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/>
  <xr:revisionPtr revIDLastSave="0" documentId="13_ncr:1_{29F433AE-3BD9-4C9A-B0F2-8EE42B7D126F}" xr6:coauthVersionLast="47" xr6:coauthVersionMax="47" xr10:uidLastSave="{00000000-0000-0000-0000-000000000000}"/>
  <bookViews>
    <workbookView xWindow="-110" yWindow="-110" windowWidth="21820" windowHeight="13900" activeTab="4" xr2:uid="{00000000-000D-0000-FFFF-FFFF00000000}"/>
  </bookViews>
  <sheets>
    <sheet name="S&amp;P" sheetId="1" r:id="rId1"/>
    <sheet name="Sheet1" sheetId="2" r:id="rId2"/>
    <sheet name="Sheet2" sheetId="3" r:id="rId3"/>
    <sheet name="GOTH" sheetId="4" r:id="rId4"/>
    <sheet name="con caseshielle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4" l="1"/>
  <c r="I2" i="4" s="1"/>
  <c r="E3" i="4"/>
  <c r="E4" i="4"/>
  <c r="G2" i="4" s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2" i="4"/>
  <c r="H2" i="4" s="1"/>
  <c r="D2" i="3"/>
  <c r="E2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E159" i="3"/>
  <c r="D159" i="3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I5" i="1"/>
  <c r="I6" i="1"/>
  <c r="I7" i="1"/>
  <c r="I13" i="1"/>
  <c r="I14" i="1"/>
  <c r="I15" i="1"/>
  <c r="I21" i="1"/>
  <c r="I22" i="1"/>
  <c r="I23" i="1"/>
  <c r="I29" i="1"/>
  <c r="I30" i="1"/>
  <c r="I31" i="1"/>
  <c r="I37" i="1"/>
  <c r="I38" i="1"/>
  <c r="I39" i="1"/>
  <c r="I45" i="1"/>
  <c r="I46" i="1"/>
  <c r="I47" i="1"/>
  <c r="I53" i="1"/>
  <c r="I54" i="1"/>
  <c r="I55" i="1"/>
  <c r="I61" i="1"/>
  <c r="I62" i="1"/>
  <c r="I63" i="1"/>
  <c r="I69" i="1"/>
  <c r="I70" i="1"/>
  <c r="I71" i="1"/>
  <c r="I77" i="1"/>
  <c r="I78" i="1"/>
  <c r="I79" i="1"/>
  <c r="I85" i="1"/>
  <c r="I86" i="1"/>
  <c r="I87" i="1"/>
  <c r="I93" i="1"/>
  <c r="I94" i="1"/>
  <c r="I95" i="1"/>
  <c r="I101" i="1"/>
  <c r="I102" i="1"/>
  <c r="I103" i="1"/>
  <c r="I109" i="1"/>
  <c r="I110" i="1"/>
  <c r="I111" i="1"/>
  <c r="I117" i="1"/>
  <c r="I118" i="1"/>
  <c r="I119" i="1"/>
  <c r="I125" i="1"/>
  <c r="I126" i="1"/>
  <c r="I127" i="1"/>
  <c r="I133" i="1"/>
  <c r="I134" i="1"/>
  <c r="I135" i="1"/>
  <c r="I141" i="1"/>
  <c r="I142" i="1"/>
  <c r="I143" i="1"/>
  <c r="I149" i="1"/>
  <c r="I150" i="1"/>
  <c r="I151" i="1"/>
  <c r="I157" i="1"/>
  <c r="I158" i="1"/>
  <c r="I159" i="1"/>
  <c r="I165" i="1"/>
  <c r="I166" i="1"/>
  <c r="I167" i="1"/>
  <c r="I173" i="1"/>
  <c r="I174" i="1"/>
  <c r="I175" i="1"/>
  <c r="I181" i="1"/>
  <c r="I182" i="1"/>
  <c r="I183" i="1"/>
  <c r="I189" i="1"/>
  <c r="I190" i="1"/>
  <c r="I191" i="1"/>
  <c r="I197" i="1"/>
  <c r="I198" i="1"/>
  <c r="I199" i="1"/>
  <c r="I205" i="1"/>
  <c r="I206" i="1"/>
  <c r="I207" i="1"/>
  <c r="I213" i="1"/>
  <c r="I214" i="1"/>
  <c r="I215" i="1"/>
  <c r="I221" i="1"/>
  <c r="I222" i="1"/>
  <c r="I223" i="1"/>
  <c r="I229" i="1"/>
  <c r="I230" i="1"/>
  <c r="I231" i="1"/>
  <c r="I237" i="1"/>
  <c r="I238" i="1"/>
  <c r="I239" i="1"/>
  <c r="I245" i="1"/>
  <c r="I246" i="1"/>
  <c r="I247" i="1"/>
  <c r="I253" i="1"/>
  <c r="I254" i="1"/>
  <c r="I255" i="1"/>
  <c r="I261" i="1"/>
  <c r="I262" i="1"/>
  <c r="I263" i="1"/>
  <c r="I269" i="1"/>
  <c r="I270" i="1"/>
  <c r="I271" i="1"/>
  <c r="I277" i="1"/>
  <c r="I278" i="1"/>
  <c r="I279" i="1"/>
  <c r="I285" i="1"/>
  <c r="I286" i="1"/>
  <c r="I287" i="1"/>
  <c r="I293" i="1"/>
  <c r="I294" i="1"/>
  <c r="I295" i="1"/>
  <c r="I301" i="1"/>
  <c r="I302" i="1"/>
  <c r="I303" i="1"/>
  <c r="I309" i="1"/>
  <c r="I310" i="1"/>
  <c r="I311" i="1"/>
  <c r="I317" i="1"/>
  <c r="I318" i="1"/>
  <c r="I319" i="1"/>
  <c r="I325" i="1"/>
  <c r="I326" i="1"/>
  <c r="I327" i="1"/>
  <c r="I333" i="1"/>
  <c r="I334" i="1"/>
  <c r="I335" i="1"/>
  <c r="I341" i="1"/>
  <c r="I342" i="1"/>
  <c r="I343" i="1"/>
  <c r="I349" i="1"/>
  <c r="I350" i="1"/>
  <c r="I351" i="1"/>
  <c r="I357" i="1"/>
  <c r="I358" i="1"/>
  <c r="I359" i="1"/>
  <c r="I365" i="1"/>
  <c r="I366" i="1"/>
  <c r="I367" i="1"/>
  <c r="I373" i="1"/>
  <c r="I374" i="1"/>
  <c r="I375" i="1"/>
  <c r="I381" i="1"/>
  <c r="I382" i="1"/>
  <c r="I383" i="1"/>
  <c r="I389" i="1"/>
  <c r="I390" i="1"/>
  <c r="I391" i="1"/>
  <c r="I397" i="1"/>
  <c r="I398" i="1"/>
  <c r="I399" i="1"/>
  <c r="I405" i="1"/>
  <c r="I406" i="1"/>
  <c r="I407" i="1"/>
  <c r="I413" i="1"/>
  <c r="I414" i="1"/>
  <c r="I415" i="1"/>
  <c r="I421" i="1"/>
  <c r="I422" i="1"/>
  <c r="I423" i="1"/>
  <c r="I429" i="1"/>
  <c r="I430" i="1"/>
  <c r="I431" i="1"/>
  <c r="I437" i="1"/>
  <c r="I438" i="1"/>
  <c r="I439" i="1"/>
  <c r="I445" i="1"/>
  <c r="I446" i="1"/>
  <c r="I447" i="1"/>
  <c r="I453" i="1"/>
  <c r="I454" i="1"/>
  <c r="I455" i="1"/>
  <c r="I461" i="1"/>
  <c r="I462" i="1"/>
  <c r="I463" i="1"/>
  <c r="I469" i="1"/>
  <c r="I470" i="1"/>
  <c r="I471" i="1"/>
  <c r="I477" i="1"/>
  <c r="I478" i="1"/>
  <c r="I479" i="1"/>
  <c r="I485" i="1"/>
  <c r="I486" i="1"/>
  <c r="I487" i="1"/>
  <c r="I493" i="1"/>
  <c r="I494" i="1"/>
  <c r="I495" i="1"/>
  <c r="I501" i="1"/>
  <c r="I502" i="1"/>
  <c r="I503" i="1"/>
  <c r="I509" i="1"/>
  <c r="I510" i="1"/>
  <c r="I511" i="1"/>
  <c r="I517" i="1"/>
  <c r="I518" i="1"/>
  <c r="I519" i="1"/>
  <c r="I525" i="1"/>
  <c r="I526" i="1"/>
  <c r="I527" i="1"/>
  <c r="I533" i="1"/>
  <c r="I534" i="1"/>
  <c r="I535" i="1"/>
  <c r="I541" i="1"/>
  <c r="I542" i="1"/>
  <c r="I543" i="1"/>
  <c r="I549" i="1"/>
  <c r="I550" i="1"/>
  <c r="I551" i="1"/>
  <c r="I557" i="1"/>
  <c r="I558" i="1"/>
  <c r="I559" i="1"/>
  <c r="I565" i="1"/>
  <c r="I566" i="1"/>
  <c r="I567" i="1"/>
  <c r="I573" i="1"/>
  <c r="I574" i="1"/>
  <c r="I575" i="1"/>
  <c r="I581" i="1"/>
  <c r="I582" i="1"/>
  <c r="I583" i="1"/>
  <c r="I589" i="1"/>
  <c r="I590" i="1"/>
  <c r="I591" i="1"/>
  <c r="I597" i="1"/>
  <c r="I598" i="1"/>
  <c r="I599" i="1"/>
  <c r="I605" i="1"/>
  <c r="I2" i="1"/>
  <c r="H2" i="1"/>
  <c r="H3" i="1"/>
  <c r="I3" i="1" s="1"/>
  <c r="H4" i="1"/>
  <c r="I4" i="1" s="1"/>
  <c r="H5" i="1"/>
  <c r="H6" i="1"/>
  <c r="H7" i="1"/>
  <c r="H8" i="1"/>
  <c r="I8" i="1" s="1"/>
  <c r="H9" i="1"/>
  <c r="I9" i="1" s="1"/>
  <c r="H10" i="1"/>
  <c r="I10" i="1" s="1"/>
  <c r="H11" i="1"/>
  <c r="I11" i="1" s="1"/>
  <c r="H12" i="1"/>
  <c r="I12" i="1" s="1"/>
  <c r="H13" i="1"/>
  <c r="H14" i="1"/>
  <c r="H15" i="1"/>
  <c r="H16" i="1"/>
  <c r="I16" i="1" s="1"/>
  <c r="H17" i="1"/>
  <c r="I17" i="1" s="1"/>
  <c r="H18" i="1"/>
  <c r="I18" i="1" s="1"/>
  <c r="H19" i="1"/>
  <c r="I19" i="1" s="1"/>
  <c r="H20" i="1"/>
  <c r="I20" i="1" s="1"/>
  <c r="H21" i="1"/>
  <c r="H22" i="1"/>
  <c r="H23" i="1"/>
  <c r="H24" i="1"/>
  <c r="I24" i="1" s="1"/>
  <c r="H25" i="1"/>
  <c r="I25" i="1" s="1"/>
  <c r="H26" i="1"/>
  <c r="I26" i="1" s="1"/>
  <c r="H27" i="1"/>
  <c r="I27" i="1" s="1"/>
  <c r="H28" i="1"/>
  <c r="I28" i="1" s="1"/>
  <c r="H29" i="1"/>
  <c r="H30" i="1"/>
  <c r="H31" i="1"/>
  <c r="H32" i="1"/>
  <c r="I32" i="1" s="1"/>
  <c r="H33" i="1"/>
  <c r="I33" i="1" s="1"/>
  <c r="H34" i="1"/>
  <c r="I34" i="1" s="1"/>
  <c r="H35" i="1"/>
  <c r="I35" i="1" s="1"/>
  <c r="H36" i="1"/>
  <c r="I36" i="1" s="1"/>
  <c r="H37" i="1"/>
  <c r="H38" i="1"/>
  <c r="H39" i="1"/>
  <c r="H40" i="1"/>
  <c r="I40" i="1" s="1"/>
  <c r="H41" i="1"/>
  <c r="I41" i="1" s="1"/>
  <c r="H42" i="1"/>
  <c r="I42" i="1" s="1"/>
  <c r="H43" i="1"/>
  <c r="I43" i="1" s="1"/>
  <c r="H44" i="1"/>
  <c r="I44" i="1" s="1"/>
  <c r="H45" i="1"/>
  <c r="H46" i="1"/>
  <c r="H47" i="1"/>
  <c r="H48" i="1"/>
  <c r="I48" i="1" s="1"/>
  <c r="H49" i="1"/>
  <c r="I49" i="1" s="1"/>
  <c r="H50" i="1"/>
  <c r="I50" i="1" s="1"/>
  <c r="H51" i="1"/>
  <c r="I51" i="1" s="1"/>
  <c r="H52" i="1"/>
  <c r="I52" i="1" s="1"/>
  <c r="H53" i="1"/>
  <c r="H54" i="1"/>
  <c r="H55" i="1"/>
  <c r="H56" i="1"/>
  <c r="I56" i="1" s="1"/>
  <c r="H57" i="1"/>
  <c r="I57" i="1" s="1"/>
  <c r="H58" i="1"/>
  <c r="I58" i="1" s="1"/>
  <c r="H59" i="1"/>
  <c r="I59" i="1" s="1"/>
  <c r="H60" i="1"/>
  <c r="I60" i="1" s="1"/>
  <c r="H61" i="1"/>
  <c r="H62" i="1"/>
  <c r="H63" i="1"/>
  <c r="H64" i="1"/>
  <c r="I64" i="1" s="1"/>
  <c r="H65" i="1"/>
  <c r="I65" i="1" s="1"/>
  <c r="H66" i="1"/>
  <c r="I66" i="1" s="1"/>
  <c r="H67" i="1"/>
  <c r="I67" i="1" s="1"/>
  <c r="H68" i="1"/>
  <c r="I68" i="1" s="1"/>
  <c r="H69" i="1"/>
  <c r="H70" i="1"/>
  <c r="H71" i="1"/>
  <c r="H72" i="1"/>
  <c r="I72" i="1" s="1"/>
  <c r="H73" i="1"/>
  <c r="I73" i="1" s="1"/>
  <c r="H74" i="1"/>
  <c r="I74" i="1" s="1"/>
  <c r="H75" i="1"/>
  <c r="I75" i="1" s="1"/>
  <c r="H76" i="1"/>
  <c r="I76" i="1" s="1"/>
  <c r="H77" i="1"/>
  <c r="H78" i="1"/>
  <c r="H79" i="1"/>
  <c r="H80" i="1"/>
  <c r="I80" i="1" s="1"/>
  <c r="H81" i="1"/>
  <c r="I81" i="1" s="1"/>
  <c r="H82" i="1"/>
  <c r="I82" i="1" s="1"/>
  <c r="H83" i="1"/>
  <c r="I83" i="1" s="1"/>
  <c r="H84" i="1"/>
  <c r="I84" i="1" s="1"/>
  <c r="H85" i="1"/>
  <c r="H86" i="1"/>
  <c r="H87" i="1"/>
  <c r="H88" i="1"/>
  <c r="I88" i="1" s="1"/>
  <c r="H89" i="1"/>
  <c r="I89" i="1" s="1"/>
  <c r="H90" i="1"/>
  <c r="I90" i="1" s="1"/>
  <c r="H91" i="1"/>
  <c r="I91" i="1" s="1"/>
  <c r="H92" i="1"/>
  <c r="I92" i="1" s="1"/>
  <c r="H93" i="1"/>
  <c r="H94" i="1"/>
  <c r="H95" i="1"/>
  <c r="H96" i="1"/>
  <c r="I96" i="1" s="1"/>
  <c r="H97" i="1"/>
  <c r="I97" i="1" s="1"/>
  <c r="H98" i="1"/>
  <c r="I98" i="1" s="1"/>
  <c r="H99" i="1"/>
  <c r="I99" i="1" s="1"/>
  <c r="H100" i="1"/>
  <c r="I100" i="1" s="1"/>
  <c r="H101" i="1"/>
  <c r="H102" i="1"/>
  <c r="H103" i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H110" i="1"/>
  <c r="H111" i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H118" i="1"/>
  <c r="H119" i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H126" i="1"/>
  <c r="H127" i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H134" i="1"/>
  <c r="H135" i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H142" i="1"/>
  <c r="H143" i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H150" i="1"/>
  <c r="H151" i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H158" i="1"/>
  <c r="H159" i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H166" i="1"/>
  <c r="H167" i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H174" i="1"/>
  <c r="H175" i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H182" i="1"/>
  <c r="H183" i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H190" i="1"/>
  <c r="H191" i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H198" i="1"/>
  <c r="H199" i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H206" i="1"/>
  <c r="H207" i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H214" i="1"/>
  <c r="H215" i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H222" i="1"/>
  <c r="H223" i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H230" i="1"/>
  <c r="H231" i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H238" i="1"/>
  <c r="H239" i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H246" i="1"/>
  <c r="H247" i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H254" i="1"/>
  <c r="H255" i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H262" i="1"/>
  <c r="H263" i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H270" i="1"/>
  <c r="H271" i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H278" i="1"/>
  <c r="H279" i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H286" i="1"/>
  <c r="H287" i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H294" i="1"/>
  <c r="H295" i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H302" i="1"/>
  <c r="H303" i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H310" i="1"/>
  <c r="H311" i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H318" i="1"/>
  <c r="H319" i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H326" i="1"/>
  <c r="H327" i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H334" i="1"/>
  <c r="H335" i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H342" i="1"/>
  <c r="H343" i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H350" i="1"/>
  <c r="H351" i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H358" i="1"/>
  <c r="H359" i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H366" i="1"/>
  <c r="H367" i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H374" i="1"/>
  <c r="H375" i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H382" i="1"/>
  <c r="H383" i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H390" i="1"/>
  <c r="H391" i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H398" i="1"/>
  <c r="H399" i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H406" i="1"/>
  <c r="H407" i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H414" i="1"/>
  <c r="H415" i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H422" i="1"/>
  <c r="H423" i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H430" i="1"/>
  <c r="H431" i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H438" i="1"/>
  <c r="H439" i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H446" i="1"/>
  <c r="H447" i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H454" i="1"/>
  <c r="H455" i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H462" i="1"/>
  <c r="H463" i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H470" i="1"/>
  <c r="H471" i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H478" i="1"/>
  <c r="H479" i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H486" i="1"/>
  <c r="H487" i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H494" i="1"/>
  <c r="H495" i="1"/>
  <c r="H496" i="1"/>
  <c r="I496" i="1" s="1"/>
  <c r="H497" i="1"/>
  <c r="I497" i="1" s="1"/>
  <c r="H498" i="1"/>
  <c r="I498" i="1" s="1"/>
  <c r="H499" i="1"/>
  <c r="I499" i="1" s="1"/>
  <c r="H500" i="1"/>
  <c r="I500" i="1" s="1"/>
  <c r="H501" i="1"/>
  <c r="H502" i="1"/>
  <c r="H503" i="1"/>
  <c r="H504" i="1"/>
  <c r="I504" i="1" s="1"/>
  <c r="H505" i="1"/>
  <c r="I505" i="1" s="1"/>
  <c r="H506" i="1"/>
  <c r="I506" i="1" s="1"/>
  <c r="H507" i="1"/>
  <c r="I507" i="1" s="1"/>
  <c r="H508" i="1"/>
  <c r="I508" i="1" s="1"/>
  <c r="H509" i="1"/>
  <c r="H510" i="1"/>
  <c r="H511" i="1"/>
  <c r="H512" i="1"/>
  <c r="I512" i="1" s="1"/>
  <c r="H513" i="1"/>
  <c r="I513" i="1" s="1"/>
  <c r="H514" i="1"/>
  <c r="I514" i="1" s="1"/>
  <c r="H515" i="1"/>
  <c r="I515" i="1" s="1"/>
  <c r="H516" i="1"/>
  <c r="I516" i="1" s="1"/>
  <c r="H517" i="1"/>
  <c r="H518" i="1"/>
  <c r="H519" i="1"/>
  <c r="H520" i="1"/>
  <c r="I520" i="1" s="1"/>
  <c r="H521" i="1"/>
  <c r="I521" i="1" s="1"/>
  <c r="H522" i="1"/>
  <c r="I522" i="1" s="1"/>
  <c r="H523" i="1"/>
  <c r="I523" i="1" s="1"/>
  <c r="H524" i="1"/>
  <c r="I524" i="1" s="1"/>
  <c r="H525" i="1"/>
  <c r="H526" i="1"/>
  <c r="H527" i="1"/>
  <c r="H528" i="1"/>
  <c r="I528" i="1" s="1"/>
  <c r="H529" i="1"/>
  <c r="I529" i="1" s="1"/>
  <c r="H530" i="1"/>
  <c r="I530" i="1" s="1"/>
  <c r="H531" i="1"/>
  <c r="I531" i="1" s="1"/>
  <c r="H532" i="1"/>
  <c r="I532" i="1" s="1"/>
  <c r="H533" i="1"/>
  <c r="H534" i="1"/>
  <c r="H535" i="1"/>
  <c r="H536" i="1"/>
  <c r="I536" i="1" s="1"/>
  <c r="H537" i="1"/>
  <c r="I537" i="1" s="1"/>
  <c r="H538" i="1"/>
  <c r="I538" i="1" s="1"/>
  <c r="H539" i="1"/>
  <c r="I539" i="1" s="1"/>
  <c r="H540" i="1"/>
  <c r="I540" i="1" s="1"/>
  <c r="H541" i="1"/>
  <c r="H542" i="1"/>
  <c r="H543" i="1"/>
  <c r="H544" i="1"/>
  <c r="I544" i="1" s="1"/>
  <c r="H545" i="1"/>
  <c r="I545" i="1" s="1"/>
  <c r="H546" i="1"/>
  <c r="I546" i="1" s="1"/>
  <c r="H547" i="1"/>
  <c r="I547" i="1" s="1"/>
  <c r="H548" i="1"/>
  <c r="I548" i="1" s="1"/>
  <c r="H549" i="1"/>
  <c r="H550" i="1"/>
  <c r="H551" i="1"/>
  <c r="H552" i="1"/>
  <c r="I552" i="1" s="1"/>
  <c r="H553" i="1"/>
  <c r="I553" i="1" s="1"/>
  <c r="H554" i="1"/>
  <c r="I554" i="1" s="1"/>
  <c r="H555" i="1"/>
  <c r="I555" i="1" s="1"/>
  <c r="H556" i="1"/>
  <c r="I556" i="1" s="1"/>
  <c r="H557" i="1"/>
  <c r="H558" i="1"/>
  <c r="H559" i="1"/>
  <c r="H560" i="1"/>
  <c r="I560" i="1" s="1"/>
  <c r="H561" i="1"/>
  <c r="I561" i="1" s="1"/>
  <c r="H562" i="1"/>
  <c r="I562" i="1" s="1"/>
  <c r="H563" i="1"/>
  <c r="I563" i="1" s="1"/>
  <c r="H564" i="1"/>
  <c r="I564" i="1" s="1"/>
  <c r="H565" i="1"/>
  <c r="H566" i="1"/>
  <c r="H567" i="1"/>
  <c r="H568" i="1"/>
  <c r="I568" i="1" s="1"/>
  <c r="H569" i="1"/>
  <c r="I569" i="1" s="1"/>
  <c r="H570" i="1"/>
  <c r="I570" i="1" s="1"/>
  <c r="H571" i="1"/>
  <c r="I571" i="1" s="1"/>
  <c r="H572" i="1"/>
  <c r="I572" i="1" s="1"/>
  <c r="H573" i="1"/>
  <c r="H574" i="1"/>
  <c r="H575" i="1"/>
  <c r="H576" i="1"/>
  <c r="I576" i="1" s="1"/>
  <c r="H577" i="1"/>
  <c r="I577" i="1" s="1"/>
  <c r="H578" i="1"/>
  <c r="I578" i="1" s="1"/>
  <c r="H579" i="1"/>
  <c r="I579" i="1" s="1"/>
  <c r="H580" i="1"/>
  <c r="I580" i="1" s="1"/>
  <c r="H581" i="1"/>
  <c r="H582" i="1"/>
  <c r="H583" i="1"/>
  <c r="H584" i="1"/>
  <c r="I584" i="1" s="1"/>
  <c r="H585" i="1"/>
  <c r="I585" i="1" s="1"/>
  <c r="H586" i="1"/>
  <c r="I586" i="1" s="1"/>
  <c r="H587" i="1"/>
  <c r="I587" i="1" s="1"/>
  <c r="H588" i="1"/>
  <c r="I588" i="1" s="1"/>
  <c r="H589" i="1"/>
  <c r="H590" i="1"/>
  <c r="H591" i="1"/>
  <c r="H592" i="1"/>
  <c r="I592" i="1" s="1"/>
  <c r="H593" i="1"/>
  <c r="I593" i="1" s="1"/>
  <c r="H594" i="1"/>
  <c r="I594" i="1" s="1"/>
  <c r="H595" i="1"/>
  <c r="I595" i="1" s="1"/>
  <c r="H596" i="1"/>
  <c r="I596" i="1" s="1"/>
  <c r="H597" i="1"/>
  <c r="H598" i="1"/>
  <c r="H599" i="1"/>
  <c r="H600" i="1"/>
  <c r="I600" i="1" s="1"/>
  <c r="H601" i="1"/>
  <c r="I601" i="1" s="1"/>
  <c r="H602" i="1"/>
  <c r="I602" i="1" s="1"/>
  <c r="H603" i="1"/>
  <c r="I603" i="1" s="1"/>
  <c r="H604" i="1"/>
  <c r="I604" i="1" s="1"/>
  <c r="H605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2" i="2"/>
  <c r="K2" i="4" l="1"/>
  <c r="I2" i="3"/>
  <c r="H2" i="3"/>
  <c r="F2" i="4"/>
  <c r="J2" i="4" s="1"/>
  <c r="G2" i="3"/>
  <c r="F2" i="3"/>
</calcChain>
</file>

<file path=xl/sharedStrings.xml><?xml version="1.0" encoding="utf-8"?>
<sst xmlns="http://schemas.openxmlformats.org/spreadsheetml/2006/main" count="643" uniqueCount="23">
  <si>
    <t>Date</t>
  </si>
  <si>
    <t>Price</t>
  </si>
  <si>
    <t>Open</t>
  </si>
  <si>
    <t>High</t>
  </si>
  <si>
    <t>Low</t>
  </si>
  <si>
    <t>Vol.</t>
  </si>
  <si>
    <t>Change %</t>
  </si>
  <si>
    <t>-</t>
  </si>
  <si>
    <t>Return</t>
  </si>
  <si>
    <t>NAREIT</t>
  </si>
  <si>
    <t>S&amp;P</t>
  </si>
  <si>
    <t>S&amp;P 500</t>
  </si>
  <si>
    <t>S&amp;P ret</t>
  </si>
  <si>
    <t>NAREIT ret</t>
  </si>
  <si>
    <t>avg nareit</t>
  </si>
  <si>
    <t>avg s&amp;P</t>
  </si>
  <si>
    <t>stdev s&amp;p</t>
  </si>
  <si>
    <t>stdev nareit</t>
  </si>
  <si>
    <t>Risk-adjusted return S&amp;P</t>
  </si>
  <si>
    <t>Risk-adjusted return NAREIT</t>
  </si>
  <si>
    <t>CALCOLARE I RETURNS COME INFLATION ADJUSTED</t>
  </si>
  <si>
    <t>https://www.investopedia.com/terms/i/inflation_adjusted_return.asp#:~:text=The%20inflation%2Dadjusted%20return%20is,removing%20the%20effects%20of%20inflation.</t>
  </si>
  <si>
    <t>Case/Shieller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</si>
</sst>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-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NAREIT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Sheet1!$H$2:$H$993</c:f>
              <c:numCache>
                <c:formatCode>m/d/yyyy</c:formatCode>
                <c:ptCount val="992"/>
                <c:pt idx="0">
                  <c:v>44593</c:v>
                </c:pt>
                <c:pt idx="1">
                  <c:v>44562</c:v>
                </c:pt>
                <c:pt idx="2">
                  <c:v>44531</c:v>
                </c:pt>
                <c:pt idx="3">
                  <c:v>44501</c:v>
                </c:pt>
                <c:pt idx="4">
                  <c:v>44470</c:v>
                </c:pt>
                <c:pt idx="5">
                  <c:v>44440</c:v>
                </c:pt>
                <c:pt idx="6">
                  <c:v>44409</c:v>
                </c:pt>
                <c:pt idx="7">
                  <c:v>44378</c:v>
                </c:pt>
                <c:pt idx="8">
                  <c:v>44348</c:v>
                </c:pt>
                <c:pt idx="9">
                  <c:v>44317</c:v>
                </c:pt>
                <c:pt idx="10">
                  <c:v>44287</c:v>
                </c:pt>
                <c:pt idx="11">
                  <c:v>44256</c:v>
                </c:pt>
                <c:pt idx="12">
                  <c:v>44228</c:v>
                </c:pt>
                <c:pt idx="13">
                  <c:v>44197</c:v>
                </c:pt>
                <c:pt idx="14">
                  <c:v>44166</c:v>
                </c:pt>
                <c:pt idx="15">
                  <c:v>44136</c:v>
                </c:pt>
                <c:pt idx="16">
                  <c:v>44105</c:v>
                </c:pt>
                <c:pt idx="17">
                  <c:v>44075</c:v>
                </c:pt>
                <c:pt idx="18">
                  <c:v>44044</c:v>
                </c:pt>
                <c:pt idx="19">
                  <c:v>44013</c:v>
                </c:pt>
                <c:pt idx="20">
                  <c:v>43983</c:v>
                </c:pt>
                <c:pt idx="21">
                  <c:v>43952</c:v>
                </c:pt>
                <c:pt idx="22">
                  <c:v>43922</c:v>
                </c:pt>
                <c:pt idx="23">
                  <c:v>43891</c:v>
                </c:pt>
                <c:pt idx="24">
                  <c:v>43862</c:v>
                </c:pt>
                <c:pt idx="25">
                  <c:v>43831</c:v>
                </c:pt>
                <c:pt idx="26">
                  <c:v>43800</c:v>
                </c:pt>
                <c:pt idx="27">
                  <c:v>43770</c:v>
                </c:pt>
                <c:pt idx="28">
                  <c:v>43739</c:v>
                </c:pt>
                <c:pt idx="29">
                  <c:v>43709</c:v>
                </c:pt>
                <c:pt idx="30">
                  <c:v>43678</c:v>
                </c:pt>
                <c:pt idx="31">
                  <c:v>43647</c:v>
                </c:pt>
                <c:pt idx="32">
                  <c:v>43617</c:v>
                </c:pt>
                <c:pt idx="33">
                  <c:v>43586</c:v>
                </c:pt>
                <c:pt idx="34">
                  <c:v>43556</c:v>
                </c:pt>
                <c:pt idx="35">
                  <c:v>43525</c:v>
                </c:pt>
                <c:pt idx="36">
                  <c:v>43497</c:v>
                </c:pt>
                <c:pt idx="37">
                  <c:v>43466</c:v>
                </c:pt>
                <c:pt idx="38">
                  <c:v>43435</c:v>
                </c:pt>
                <c:pt idx="39">
                  <c:v>43405</c:v>
                </c:pt>
                <c:pt idx="40">
                  <c:v>43374</c:v>
                </c:pt>
                <c:pt idx="41">
                  <c:v>43344</c:v>
                </c:pt>
                <c:pt idx="42">
                  <c:v>43313</c:v>
                </c:pt>
                <c:pt idx="43">
                  <c:v>43282</c:v>
                </c:pt>
                <c:pt idx="44">
                  <c:v>43252</c:v>
                </c:pt>
                <c:pt idx="45">
                  <c:v>43221</c:v>
                </c:pt>
                <c:pt idx="46">
                  <c:v>43191</c:v>
                </c:pt>
                <c:pt idx="47">
                  <c:v>43160</c:v>
                </c:pt>
                <c:pt idx="48">
                  <c:v>43132</c:v>
                </c:pt>
                <c:pt idx="49">
                  <c:v>43101</c:v>
                </c:pt>
                <c:pt idx="50">
                  <c:v>43070</c:v>
                </c:pt>
                <c:pt idx="51">
                  <c:v>43040</c:v>
                </c:pt>
                <c:pt idx="52">
                  <c:v>43009</c:v>
                </c:pt>
                <c:pt idx="53">
                  <c:v>42979</c:v>
                </c:pt>
                <c:pt idx="54">
                  <c:v>42948</c:v>
                </c:pt>
                <c:pt idx="55">
                  <c:v>42917</c:v>
                </c:pt>
                <c:pt idx="56">
                  <c:v>42887</c:v>
                </c:pt>
                <c:pt idx="57">
                  <c:v>42856</c:v>
                </c:pt>
                <c:pt idx="58">
                  <c:v>42826</c:v>
                </c:pt>
                <c:pt idx="59">
                  <c:v>42795</c:v>
                </c:pt>
                <c:pt idx="60">
                  <c:v>42767</c:v>
                </c:pt>
                <c:pt idx="61">
                  <c:v>42736</c:v>
                </c:pt>
                <c:pt idx="62">
                  <c:v>42705</c:v>
                </c:pt>
                <c:pt idx="63">
                  <c:v>42675</c:v>
                </c:pt>
                <c:pt idx="64">
                  <c:v>42644</c:v>
                </c:pt>
                <c:pt idx="65">
                  <c:v>42614</c:v>
                </c:pt>
                <c:pt idx="66">
                  <c:v>42583</c:v>
                </c:pt>
                <c:pt idx="67">
                  <c:v>42552</c:v>
                </c:pt>
                <c:pt idx="68">
                  <c:v>42522</c:v>
                </c:pt>
                <c:pt idx="69">
                  <c:v>42491</c:v>
                </c:pt>
                <c:pt idx="70">
                  <c:v>42461</c:v>
                </c:pt>
                <c:pt idx="71">
                  <c:v>42430</c:v>
                </c:pt>
                <c:pt idx="72">
                  <c:v>42401</c:v>
                </c:pt>
                <c:pt idx="73">
                  <c:v>42370</c:v>
                </c:pt>
                <c:pt idx="74">
                  <c:v>42339</c:v>
                </c:pt>
                <c:pt idx="75">
                  <c:v>42309</c:v>
                </c:pt>
                <c:pt idx="76">
                  <c:v>42278</c:v>
                </c:pt>
                <c:pt idx="77">
                  <c:v>42248</c:v>
                </c:pt>
                <c:pt idx="78">
                  <c:v>42217</c:v>
                </c:pt>
                <c:pt idx="79">
                  <c:v>42186</c:v>
                </c:pt>
                <c:pt idx="80">
                  <c:v>42156</c:v>
                </c:pt>
                <c:pt idx="81">
                  <c:v>42125</c:v>
                </c:pt>
                <c:pt idx="82">
                  <c:v>42095</c:v>
                </c:pt>
                <c:pt idx="83">
                  <c:v>42064</c:v>
                </c:pt>
                <c:pt idx="84">
                  <c:v>42036</c:v>
                </c:pt>
                <c:pt idx="85">
                  <c:v>42005</c:v>
                </c:pt>
                <c:pt idx="86">
                  <c:v>41974</c:v>
                </c:pt>
                <c:pt idx="87">
                  <c:v>41944</c:v>
                </c:pt>
                <c:pt idx="88">
                  <c:v>41913</c:v>
                </c:pt>
                <c:pt idx="89">
                  <c:v>41883</c:v>
                </c:pt>
                <c:pt idx="90">
                  <c:v>41852</c:v>
                </c:pt>
                <c:pt idx="91">
                  <c:v>41821</c:v>
                </c:pt>
                <c:pt idx="92">
                  <c:v>41791</c:v>
                </c:pt>
                <c:pt idx="93">
                  <c:v>41760</c:v>
                </c:pt>
                <c:pt idx="94">
                  <c:v>41730</c:v>
                </c:pt>
                <c:pt idx="95">
                  <c:v>41699</c:v>
                </c:pt>
                <c:pt idx="96">
                  <c:v>41671</c:v>
                </c:pt>
                <c:pt idx="97">
                  <c:v>41640</c:v>
                </c:pt>
                <c:pt idx="98">
                  <c:v>41609</c:v>
                </c:pt>
                <c:pt idx="99">
                  <c:v>41579</c:v>
                </c:pt>
                <c:pt idx="100">
                  <c:v>41548</c:v>
                </c:pt>
                <c:pt idx="101">
                  <c:v>41518</c:v>
                </c:pt>
                <c:pt idx="102">
                  <c:v>41487</c:v>
                </c:pt>
                <c:pt idx="103">
                  <c:v>41456</c:v>
                </c:pt>
                <c:pt idx="104">
                  <c:v>41426</c:v>
                </c:pt>
                <c:pt idx="105">
                  <c:v>41395</c:v>
                </c:pt>
                <c:pt idx="106">
                  <c:v>41365</c:v>
                </c:pt>
                <c:pt idx="107">
                  <c:v>41334</c:v>
                </c:pt>
                <c:pt idx="108">
                  <c:v>41306</c:v>
                </c:pt>
                <c:pt idx="109">
                  <c:v>41275</c:v>
                </c:pt>
                <c:pt idx="110">
                  <c:v>41244</c:v>
                </c:pt>
                <c:pt idx="111">
                  <c:v>41214</c:v>
                </c:pt>
                <c:pt idx="112">
                  <c:v>41183</c:v>
                </c:pt>
                <c:pt idx="113">
                  <c:v>41153</c:v>
                </c:pt>
                <c:pt idx="114">
                  <c:v>41122</c:v>
                </c:pt>
                <c:pt idx="115">
                  <c:v>41091</c:v>
                </c:pt>
                <c:pt idx="116">
                  <c:v>41061</c:v>
                </c:pt>
                <c:pt idx="117">
                  <c:v>41030</c:v>
                </c:pt>
                <c:pt idx="118">
                  <c:v>41000</c:v>
                </c:pt>
                <c:pt idx="119">
                  <c:v>40969</c:v>
                </c:pt>
                <c:pt idx="120">
                  <c:v>40940</c:v>
                </c:pt>
                <c:pt idx="121">
                  <c:v>40909</c:v>
                </c:pt>
                <c:pt idx="122">
                  <c:v>40878</c:v>
                </c:pt>
                <c:pt idx="123">
                  <c:v>40848</c:v>
                </c:pt>
                <c:pt idx="124">
                  <c:v>40817</c:v>
                </c:pt>
                <c:pt idx="125">
                  <c:v>40787</c:v>
                </c:pt>
                <c:pt idx="126">
                  <c:v>40756</c:v>
                </c:pt>
                <c:pt idx="127">
                  <c:v>40725</c:v>
                </c:pt>
                <c:pt idx="128">
                  <c:v>40695</c:v>
                </c:pt>
                <c:pt idx="129">
                  <c:v>40664</c:v>
                </c:pt>
                <c:pt idx="130">
                  <c:v>40634</c:v>
                </c:pt>
                <c:pt idx="131">
                  <c:v>40603</c:v>
                </c:pt>
                <c:pt idx="132">
                  <c:v>40575</c:v>
                </c:pt>
                <c:pt idx="133">
                  <c:v>40544</c:v>
                </c:pt>
                <c:pt idx="134">
                  <c:v>40513</c:v>
                </c:pt>
                <c:pt idx="135">
                  <c:v>40483</c:v>
                </c:pt>
                <c:pt idx="136">
                  <c:v>40452</c:v>
                </c:pt>
                <c:pt idx="137">
                  <c:v>40422</c:v>
                </c:pt>
                <c:pt idx="138">
                  <c:v>40391</c:v>
                </c:pt>
                <c:pt idx="139">
                  <c:v>40360</c:v>
                </c:pt>
                <c:pt idx="140">
                  <c:v>40330</c:v>
                </c:pt>
                <c:pt idx="141">
                  <c:v>40299</c:v>
                </c:pt>
                <c:pt idx="142">
                  <c:v>40269</c:v>
                </c:pt>
                <c:pt idx="143">
                  <c:v>40238</c:v>
                </c:pt>
                <c:pt idx="144">
                  <c:v>40210</c:v>
                </c:pt>
                <c:pt idx="145">
                  <c:v>40179</c:v>
                </c:pt>
                <c:pt idx="146">
                  <c:v>40148</c:v>
                </c:pt>
                <c:pt idx="147">
                  <c:v>40118</c:v>
                </c:pt>
                <c:pt idx="148">
                  <c:v>40087</c:v>
                </c:pt>
                <c:pt idx="149">
                  <c:v>40057</c:v>
                </c:pt>
                <c:pt idx="150">
                  <c:v>40026</c:v>
                </c:pt>
                <c:pt idx="151">
                  <c:v>39995</c:v>
                </c:pt>
                <c:pt idx="152">
                  <c:v>39965</c:v>
                </c:pt>
                <c:pt idx="153">
                  <c:v>39934</c:v>
                </c:pt>
                <c:pt idx="154">
                  <c:v>39904</c:v>
                </c:pt>
                <c:pt idx="155">
                  <c:v>39873</c:v>
                </c:pt>
                <c:pt idx="156">
                  <c:v>39845</c:v>
                </c:pt>
                <c:pt idx="157">
                  <c:v>39814</c:v>
                </c:pt>
                <c:pt idx="158">
                  <c:v>39783</c:v>
                </c:pt>
                <c:pt idx="159">
                  <c:v>39753</c:v>
                </c:pt>
                <c:pt idx="160">
                  <c:v>39722</c:v>
                </c:pt>
                <c:pt idx="161">
                  <c:v>39692</c:v>
                </c:pt>
                <c:pt idx="162">
                  <c:v>39661</c:v>
                </c:pt>
                <c:pt idx="163">
                  <c:v>39630</c:v>
                </c:pt>
                <c:pt idx="164">
                  <c:v>39600</c:v>
                </c:pt>
                <c:pt idx="165">
                  <c:v>39569</c:v>
                </c:pt>
                <c:pt idx="166">
                  <c:v>39539</c:v>
                </c:pt>
                <c:pt idx="167">
                  <c:v>39508</c:v>
                </c:pt>
                <c:pt idx="168">
                  <c:v>39479</c:v>
                </c:pt>
                <c:pt idx="169">
                  <c:v>39448</c:v>
                </c:pt>
                <c:pt idx="170">
                  <c:v>39417</c:v>
                </c:pt>
                <c:pt idx="171">
                  <c:v>39387</c:v>
                </c:pt>
                <c:pt idx="172">
                  <c:v>39356</c:v>
                </c:pt>
                <c:pt idx="173">
                  <c:v>39326</c:v>
                </c:pt>
                <c:pt idx="174">
                  <c:v>39295</c:v>
                </c:pt>
                <c:pt idx="175">
                  <c:v>39264</c:v>
                </c:pt>
                <c:pt idx="176">
                  <c:v>39234</c:v>
                </c:pt>
                <c:pt idx="177">
                  <c:v>39203</c:v>
                </c:pt>
                <c:pt idx="178">
                  <c:v>39173</c:v>
                </c:pt>
                <c:pt idx="179">
                  <c:v>39142</c:v>
                </c:pt>
                <c:pt idx="180">
                  <c:v>39114</c:v>
                </c:pt>
                <c:pt idx="181">
                  <c:v>39083</c:v>
                </c:pt>
                <c:pt idx="182">
                  <c:v>39052</c:v>
                </c:pt>
                <c:pt idx="183">
                  <c:v>39022</c:v>
                </c:pt>
                <c:pt idx="184">
                  <c:v>38991</c:v>
                </c:pt>
                <c:pt idx="185">
                  <c:v>38961</c:v>
                </c:pt>
                <c:pt idx="186">
                  <c:v>38930</c:v>
                </c:pt>
                <c:pt idx="187">
                  <c:v>38899</c:v>
                </c:pt>
                <c:pt idx="188">
                  <c:v>38869</c:v>
                </c:pt>
                <c:pt idx="189">
                  <c:v>38838</c:v>
                </c:pt>
                <c:pt idx="190">
                  <c:v>38808</c:v>
                </c:pt>
                <c:pt idx="191">
                  <c:v>38777</c:v>
                </c:pt>
                <c:pt idx="192">
                  <c:v>38749</c:v>
                </c:pt>
                <c:pt idx="193">
                  <c:v>38718</c:v>
                </c:pt>
                <c:pt idx="194">
                  <c:v>38687</c:v>
                </c:pt>
                <c:pt idx="195">
                  <c:v>38657</c:v>
                </c:pt>
                <c:pt idx="196">
                  <c:v>38626</c:v>
                </c:pt>
                <c:pt idx="197">
                  <c:v>38596</c:v>
                </c:pt>
                <c:pt idx="198">
                  <c:v>38565</c:v>
                </c:pt>
                <c:pt idx="199">
                  <c:v>38534</c:v>
                </c:pt>
                <c:pt idx="200">
                  <c:v>38504</c:v>
                </c:pt>
                <c:pt idx="201">
                  <c:v>38473</c:v>
                </c:pt>
                <c:pt idx="202">
                  <c:v>38443</c:v>
                </c:pt>
                <c:pt idx="203">
                  <c:v>38412</c:v>
                </c:pt>
                <c:pt idx="204">
                  <c:v>38384</c:v>
                </c:pt>
                <c:pt idx="205">
                  <c:v>38353</c:v>
                </c:pt>
                <c:pt idx="206">
                  <c:v>38322</c:v>
                </c:pt>
                <c:pt idx="207">
                  <c:v>38292</c:v>
                </c:pt>
                <c:pt idx="208">
                  <c:v>38261</c:v>
                </c:pt>
                <c:pt idx="209">
                  <c:v>38231</c:v>
                </c:pt>
                <c:pt idx="210">
                  <c:v>38200</c:v>
                </c:pt>
                <c:pt idx="211">
                  <c:v>38169</c:v>
                </c:pt>
                <c:pt idx="212">
                  <c:v>38139</c:v>
                </c:pt>
                <c:pt idx="213">
                  <c:v>38108</c:v>
                </c:pt>
                <c:pt idx="214">
                  <c:v>38078</c:v>
                </c:pt>
                <c:pt idx="215">
                  <c:v>38047</c:v>
                </c:pt>
                <c:pt idx="216">
                  <c:v>38018</c:v>
                </c:pt>
                <c:pt idx="217">
                  <c:v>37987</c:v>
                </c:pt>
                <c:pt idx="218">
                  <c:v>37956</c:v>
                </c:pt>
                <c:pt idx="219">
                  <c:v>37926</c:v>
                </c:pt>
                <c:pt idx="220">
                  <c:v>37895</c:v>
                </c:pt>
                <c:pt idx="221">
                  <c:v>37865</c:v>
                </c:pt>
                <c:pt idx="222">
                  <c:v>37834</c:v>
                </c:pt>
                <c:pt idx="223">
                  <c:v>37803</c:v>
                </c:pt>
                <c:pt idx="224">
                  <c:v>37773</c:v>
                </c:pt>
                <c:pt idx="225">
                  <c:v>37742</c:v>
                </c:pt>
                <c:pt idx="226">
                  <c:v>37712</c:v>
                </c:pt>
                <c:pt idx="227">
                  <c:v>37681</c:v>
                </c:pt>
                <c:pt idx="228">
                  <c:v>37653</c:v>
                </c:pt>
                <c:pt idx="229">
                  <c:v>37622</c:v>
                </c:pt>
                <c:pt idx="230">
                  <c:v>37591</c:v>
                </c:pt>
                <c:pt idx="231">
                  <c:v>37561</c:v>
                </c:pt>
                <c:pt idx="232">
                  <c:v>37530</c:v>
                </c:pt>
                <c:pt idx="233">
                  <c:v>37500</c:v>
                </c:pt>
                <c:pt idx="234">
                  <c:v>37469</c:v>
                </c:pt>
                <c:pt idx="235">
                  <c:v>37438</c:v>
                </c:pt>
                <c:pt idx="236">
                  <c:v>37408</c:v>
                </c:pt>
                <c:pt idx="237">
                  <c:v>37377</c:v>
                </c:pt>
                <c:pt idx="238">
                  <c:v>37347</c:v>
                </c:pt>
                <c:pt idx="239">
                  <c:v>37316</c:v>
                </c:pt>
                <c:pt idx="240">
                  <c:v>37288</c:v>
                </c:pt>
                <c:pt idx="241">
                  <c:v>37257</c:v>
                </c:pt>
                <c:pt idx="242">
                  <c:v>37226</c:v>
                </c:pt>
                <c:pt idx="243">
                  <c:v>37196</c:v>
                </c:pt>
                <c:pt idx="244">
                  <c:v>37165</c:v>
                </c:pt>
                <c:pt idx="245">
                  <c:v>37135</c:v>
                </c:pt>
                <c:pt idx="246">
                  <c:v>37104</c:v>
                </c:pt>
                <c:pt idx="247">
                  <c:v>37073</c:v>
                </c:pt>
                <c:pt idx="248">
                  <c:v>37043</c:v>
                </c:pt>
                <c:pt idx="249">
                  <c:v>37012</c:v>
                </c:pt>
                <c:pt idx="250">
                  <c:v>36982</c:v>
                </c:pt>
                <c:pt idx="251">
                  <c:v>36951</c:v>
                </c:pt>
                <c:pt idx="252">
                  <c:v>36923</c:v>
                </c:pt>
                <c:pt idx="253">
                  <c:v>36892</c:v>
                </c:pt>
                <c:pt idx="254">
                  <c:v>36861</c:v>
                </c:pt>
                <c:pt idx="255">
                  <c:v>36831</c:v>
                </c:pt>
                <c:pt idx="256">
                  <c:v>36800</c:v>
                </c:pt>
                <c:pt idx="257">
                  <c:v>36770</c:v>
                </c:pt>
                <c:pt idx="258">
                  <c:v>36739</c:v>
                </c:pt>
                <c:pt idx="259">
                  <c:v>36708</c:v>
                </c:pt>
                <c:pt idx="260">
                  <c:v>36678</c:v>
                </c:pt>
                <c:pt idx="261">
                  <c:v>36647</c:v>
                </c:pt>
                <c:pt idx="262">
                  <c:v>36617</c:v>
                </c:pt>
                <c:pt idx="263">
                  <c:v>36586</c:v>
                </c:pt>
                <c:pt idx="264">
                  <c:v>36557</c:v>
                </c:pt>
                <c:pt idx="265">
                  <c:v>36526</c:v>
                </c:pt>
                <c:pt idx="266">
                  <c:v>36495</c:v>
                </c:pt>
                <c:pt idx="267">
                  <c:v>36465</c:v>
                </c:pt>
                <c:pt idx="268">
                  <c:v>36434</c:v>
                </c:pt>
                <c:pt idx="269">
                  <c:v>36404</c:v>
                </c:pt>
                <c:pt idx="270">
                  <c:v>36373</c:v>
                </c:pt>
                <c:pt idx="271">
                  <c:v>36342</c:v>
                </c:pt>
                <c:pt idx="272">
                  <c:v>36312</c:v>
                </c:pt>
                <c:pt idx="273">
                  <c:v>36281</c:v>
                </c:pt>
                <c:pt idx="274">
                  <c:v>36251</c:v>
                </c:pt>
                <c:pt idx="275">
                  <c:v>36220</c:v>
                </c:pt>
                <c:pt idx="276">
                  <c:v>36192</c:v>
                </c:pt>
                <c:pt idx="277">
                  <c:v>36161</c:v>
                </c:pt>
                <c:pt idx="278">
                  <c:v>36130</c:v>
                </c:pt>
                <c:pt idx="279">
                  <c:v>36100</c:v>
                </c:pt>
                <c:pt idx="280">
                  <c:v>36069</c:v>
                </c:pt>
                <c:pt idx="281">
                  <c:v>36039</c:v>
                </c:pt>
                <c:pt idx="282">
                  <c:v>36008</c:v>
                </c:pt>
                <c:pt idx="283">
                  <c:v>35977</c:v>
                </c:pt>
                <c:pt idx="284">
                  <c:v>35947</c:v>
                </c:pt>
                <c:pt idx="285">
                  <c:v>35916</c:v>
                </c:pt>
                <c:pt idx="286">
                  <c:v>35886</c:v>
                </c:pt>
                <c:pt idx="287">
                  <c:v>35855</c:v>
                </c:pt>
                <c:pt idx="288">
                  <c:v>35827</c:v>
                </c:pt>
                <c:pt idx="289">
                  <c:v>35796</c:v>
                </c:pt>
                <c:pt idx="290">
                  <c:v>35765</c:v>
                </c:pt>
                <c:pt idx="291">
                  <c:v>35735</c:v>
                </c:pt>
                <c:pt idx="292">
                  <c:v>35704</c:v>
                </c:pt>
                <c:pt idx="293">
                  <c:v>35674</c:v>
                </c:pt>
                <c:pt idx="294">
                  <c:v>35643</c:v>
                </c:pt>
                <c:pt idx="295">
                  <c:v>35612</c:v>
                </c:pt>
                <c:pt idx="296">
                  <c:v>35582</c:v>
                </c:pt>
                <c:pt idx="297">
                  <c:v>35551</c:v>
                </c:pt>
                <c:pt idx="298">
                  <c:v>35521</c:v>
                </c:pt>
                <c:pt idx="299">
                  <c:v>35490</c:v>
                </c:pt>
                <c:pt idx="300">
                  <c:v>35462</c:v>
                </c:pt>
                <c:pt idx="301">
                  <c:v>35431</c:v>
                </c:pt>
                <c:pt idx="302">
                  <c:v>35400</c:v>
                </c:pt>
                <c:pt idx="303">
                  <c:v>35370</c:v>
                </c:pt>
                <c:pt idx="304">
                  <c:v>35339</c:v>
                </c:pt>
                <c:pt idx="305">
                  <c:v>35309</c:v>
                </c:pt>
                <c:pt idx="306">
                  <c:v>35278</c:v>
                </c:pt>
                <c:pt idx="307">
                  <c:v>35247</c:v>
                </c:pt>
                <c:pt idx="308">
                  <c:v>35217</c:v>
                </c:pt>
                <c:pt idx="309">
                  <c:v>35186</c:v>
                </c:pt>
                <c:pt idx="310">
                  <c:v>35156</c:v>
                </c:pt>
                <c:pt idx="311">
                  <c:v>35125</c:v>
                </c:pt>
                <c:pt idx="312">
                  <c:v>35096</c:v>
                </c:pt>
                <c:pt idx="313">
                  <c:v>35065</c:v>
                </c:pt>
                <c:pt idx="314">
                  <c:v>35034</c:v>
                </c:pt>
                <c:pt idx="315">
                  <c:v>35004</c:v>
                </c:pt>
                <c:pt idx="316">
                  <c:v>34973</c:v>
                </c:pt>
                <c:pt idx="317">
                  <c:v>34943</c:v>
                </c:pt>
                <c:pt idx="318">
                  <c:v>34912</c:v>
                </c:pt>
                <c:pt idx="319">
                  <c:v>34881</c:v>
                </c:pt>
                <c:pt idx="320">
                  <c:v>34851</c:v>
                </c:pt>
                <c:pt idx="321">
                  <c:v>34820</c:v>
                </c:pt>
                <c:pt idx="322">
                  <c:v>34790</c:v>
                </c:pt>
                <c:pt idx="323">
                  <c:v>34759</c:v>
                </c:pt>
                <c:pt idx="324">
                  <c:v>34731</c:v>
                </c:pt>
                <c:pt idx="325">
                  <c:v>34700</c:v>
                </c:pt>
                <c:pt idx="326">
                  <c:v>34669</c:v>
                </c:pt>
                <c:pt idx="327">
                  <c:v>34639</c:v>
                </c:pt>
                <c:pt idx="328">
                  <c:v>34608</c:v>
                </c:pt>
                <c:pt idx="329">
                  <c:v>34578</c:v>
                </c:pt>
                <c:pt idx="330">
                  <c:v>34547</c:v>
                </c:pt>
                <c:pt idx="331">
                  <c:v>34516</c:v>
                </c:pt>
                <c:pt idx="332">
                  <c:v>34486</c:v>
                </c:pt>
                <c:pt idx="333">
                  <c:v>34455</c:v>
                </c:pt>
                <c:pt idx="334">
                  <c:v>34425</c:v>
                </c:pt>
                <c:pt idx="335">
                  <c:v>34394</c:v>
                </c:pt>
                <c:pt idx="336">
                  <c:v>34366</c:v>
                </c:pt>
                <c:pt idx="337">
                  <c:v>34335</c:v>
                </c:pt>
                <c:pt idx="338">
                  <c:v>34304</c:v>
                </c:pt>
                <c:pt idx="339">
                  <c:v>34274</c:v>
                </c:pt>
                <c:pt idx="340">
                  <c:v>34243</c:v>
                </c:pt>
                <c:pt idx="341">
                  <c:v>34213</c:v>
                </c:pt>
                <c:pt idx="342">
                  <c:v>34182</c:v>
                </c:pt>
                <c:pt idx="343">
                  <c:v>34151</c:v>
                </c:pt>
                <c:pt idx="344">
                  <c:v>34121</c:v>
                </c:pt>
                <c:pt idx="345">
                  <c:v>34090</c:v>
                </c:pt>
                <c:pt idx="346">
                  <c:v>34060</c:v>
                </c:pt>
                <c:pt idx="347">
                  <c:v>34029</c:v>
                </c:pt>
                <c:pt idx="348">
                  <c:v>34001</c:v>
                </c:pt>
                <c:pt idx="349">
                  <c:v>33970</c:v>
                </c:pt>
                <c:pt idx="350">
                  <c:v>33939</c:v>
                </c:pt>
                <c:pt idx="351">
                  <c:v>33909</c:v>
                </c:pt>
                <c:pt idx="352">
                  <c:v>33878</c:v>
                </c:pt>
                <c:pt idx="353">
                  <c:v>33848</c:v>
                </c:pt>
                <c:pt idx="354">
                  <c:v>33817</c:v>
                </c:pt>
                <c:pt idx="355">
                  <c:v>33786</c:v>
                </c:pt>
                <c:pt idx="356">
                  <c:v>33756</c:v>
                </c:pt>
                <c:pt idx="357">
                  <c:v>33725</c:v>
                </c:pt>
                <c:pt idx="358">
                  <c:v>33695</c:v>
                </c:pt>
                <c:pt idx="359">
                  <c:v>33664</c:v>
                </c:pt>
                <c:pt idx="360">
                  <c:v>33635</c:v>
                </c:pt>
                <c:pt idx="361">
                  <c:v>33604</c:v>
                </c:pt>
                <c:pt idx="362">
                  <c:v>33573</c:v>
                </c:pt>
                <c:pt idx="363">
                  <c:v>33543</c:v>
                </c:pt>
                <c:pt idx="364">
                  <c:v>33512</c:v>
                </c:pt>
                <c:pt idx="365">
                  <c:v>33482</c:v>
                </c:pt>
                <c:pt idx="366">
                  <c:v>33451</c:v>
                </c:pt>
                <c:pt idx="367">
                  <c:v>33420</c:v>
                </c:pt>
                <c:pt idx="368">
                  <c:v>33390</c:v>
                </c:pt>
                <c:pt idx="369">
                  <c:v>33359</c:v>
                </c:pt>
                <c:pt idx="370">
                  <c:v>33329</c:v>
                </c:pt>
                <c:pt idx="371">
                  <c:v>33298</c:v>
                </c:pt>
                <c:pt idx="372">
                  <c:v>33270</c:v>
                </c:pt>
                <c:pt idx="373">
                  <c:v>33239</c:v>
                </c:pt>
                <c:pt idx="374">
                  <c:v>33208</c:v>
                </c:pt>
                <c:pt idx="375">
                  <c:v>33178</c:v>
                </c:pt>
                <c:pt idx="376">
                  <c:v>33147</c:v>
                </c:pt>
                <c:pt idx="377">
                  <c:v>33117</c:v>
                </c:pt>
                <c:pt idx="378">
                  <c:v>33086</c:v>
                </c:pt>
                <c:pt idx="379">
                  <c:v>33055</c:v>
                </c:pt>
                <c:pt idx="380">
                  <c:v>33025</c:v>
                </c:pt>
                <c:pt idx="381">
                  <c:v>32994</c:v>
                </c:pt>
                <c:pt idx="382">
                  <c:v>32964</c:v>
                </c:pt>
                <c:pt idx="383">
                  <c:v>32933</c:v>
                </c:pt>
                <c:pt idx="384">
                  <c:v>32905</c:v>
                </c:pt>
                <c:pt idx="385">
                  <c:v>32874</c:v>
                </c:pt>
                <c:pt idx="386">
                  <c:v>32843</c:v>
                </c:pt>
                <c:pt idx="387">
                  <c:v>32813</c:v>
                </c:pt>
                <c:pt idx="388">
                  <c:v>32782</c:v>
                </c:pt>
                <c:pt idx="389">
                  <c:v>32752</c:v>
                </c:pt>
                <c:pt idx="390">
                  <c:v>32721</c:v>
                </c:pt>
                <c:pt idx="391">
                  <c:v>32690</c:v>
                </c:pt>
                <c:pt idx="392">
                  <c:v>32660</c:v>
                </c:pt>
                <c:pt idx="393">
                  <c:v>32629</c:v>
                </c:pt>
                <c:pt idx="394">
                  <c:v>32599</c:v>
                </c:pt>
                <c:pt idx="395">
                  <c:v>32568</c:v>
                </c:pt>
                <c:pt idx="396">
                  <c:v>32540</c:v>
                </c:pt>
                <c:pt idx="397">
                  <c:v>32509</c:v>
                </c:pt>
                <c:pt idx="398">
                  <c:v>32478</c:v>
                </c:pt>
                <c:pt idx="399">
                  <c:v>32448</c:v>
                </c:pt>
                <c:pt idx="400">
                  <c:v>32417</c:v>
                </c:pt>
                <c:pt idx="401">
                  <c:v>32387</c:v>
                </c:pt>
                <c:pt idx="402">
                  <c:v>32356</c:v>
                </c:pt>
                <c:pt idx="403">
                  <c:v>32325</c:v>
                </c:pt>
                <c:pt idx="404">
                  <c:v>32295</c:v>
                </c:pt>
                <c:pt idx="405">
                  <c:v>32264</c:v>
                </c:pt>
                <c:pt idx="406">
                  <c:v>32234</c:v>
                </c:pt>
                <c:pt idx="407">
                  <c:v>32203</c:v>
                </c:pt>
                <c:pt idx="408">
                  <c:v>32174</c:v>
                </c:pt>
                <c:pt idx="409">
                  <c:v>32143</c:v>
                </c:pt>
                <c:pt idx="410">
                  <c:v>32112</c:v>
                </c:pt>
                <c:pt idx="411">
                  <c:v>32082</c:v>
                </c:pt>
                <c:pt idx="412">
                  <c:v>32051</c:v>
                </c:pt>
                <c:pt idx="413">
                  <c:v>32021</c:v>
                </c:pt>
                <c:pt idx="414">
                  <c:v>31990</c:v>
                </c:pt>
                <c:pt idx="415">
                  <c:v>31959</c:v>
                </c:pt>
                <c:pt idx="416">
                  <c:v>31929</c:v>
                </c:pt>
                <c:pt idx="417">
                  <c:v>31898</c:v>
                </c:pt>
                <c:pt idx="418">
                  <c:v>31868</c:v>
                </c:pt>
                <c:pt idx="419">
                  <c:v>31837</c:v>
                </c:pt>
                <c:pt idx="420">
                  <c:v>31809</c:v>
                </c:pt>
                <c:pt idx="421">
                  <c:v>31778</c:v>
                </c:pt>
                <c:pt idx="422">
                  <c:v>31747</c:v>
                </c:pt>
                <c:pt idx="423">
                  <c:v>31717</c:v>
                </c:pt>
                <c:pt idx="424">
                  <c:v>31686</c:v>
                </c:pt>
                <c:pt idx="425">
                  <c:v>31656</c:v>
                </c:pt>
                <c:pt idx="426">
                  <c:v>31625</c:v>
                </c:pt>
                <c:pt idx="427">
                  <c:v>31594</c:v>
                </c:pt>
                <c:pt idx="428">
                  <c:v>31564</c:v>
                </c:pt>
                <c:pt idx="429">
                  <c:v>31533</c:v>
                </c:pt>
                <c:pt idx="430">
                  <c:v>31503</c:v>
                </c:pt>
                <c:pt idx="431">
                  <c:v>31472</c:v>
                </c:pt>
                <c:pt idx="432">
                  <c:v>31444</c:v>
                </c:pt>
                <c:pt idx="433">
                  <c:v>31413</c:v>
                </c:pt>
                <c:pt idx="434">
                  <c:v>31382</c:v>
                </c:pt>
                <c:pt idx="435">
                  <c:v>31352</c:v>
                </c:pt>
                <c:pt idx="436">
                  <c:v>31321</c:v>
                </c:pt>
                <c:pt idx="437">
                  <c:v>31291</c:v>
                </c:pt>
                <c:pt idx="438">
                  <c:v>31260</c:v>
                </c:pt>
                <c:pt idx="439">
                  <c:v>31229</c:v>
                </c:pt>
                <c:pt idx="440">
                  <c:v>31199</c:v>
                </c:pt>
                <c:pt idx="441">
                  <c:v>31168</c:v>
                </c:pt>
                <c:pt idx="442">
                  <c:v>31138</c:v>
                </c:pt>
                <c:pt idx="443">
                  <c:v>31107</c:v>
                </c:pt>
                <c:pt idx="444">
                  <c:v>31079</c:v>
                </c:pt>
                <c:pt idx="445">
                  <c:v>31048</c:v>
                </c:pt>
                <c:pt idx="446">
                  <c:v>31017</c:v>
                </c:pt>
                <c:pt idx="447">
                  <c:v>30987</c:v>
                </c:pt>
                <c:pt idx="448">
                  <c:v>30956</c:v>
                </c:pt>
                <c:pt idx="449">
                  <c:v>30926</c:v>
                </c:pt>
                <c:pt idx="450">
                  <c:v>30895</c:v>
                </c:pt>
                <c:pt idx="451">
                  <c:v>30864</c:v>
                </c:pt>
                <c:pt idx="452">
                  <c:v>30834</c:v>
                </c:pt>
                <c:pt idx="453">
                  <c:v>30803</c:v>
                </c:pt>
                <c:pt idx="454">
                  <c:v>30773</c:v>
                </c:pt>
                <c:pt idx="455">
                  <c:v>30742</c:v>
                </c:pt>
                <c:pt idx="456">
                  <c:v>30713</c:v>
                </c:pt>
                <c:pt idx="457">
                  <c:v>30682</c:v>
                </c:pt>
                <c:pt idx="458">
                  <c:v>30651</c:v>
                </c:pt>
                <c:pt idx="459">
                  <c:v>30621</c:v>
                </c:pt>
                <c:pt idx="460">
                  <c:v>30590</c:v>
                </c:pt>
                <c:pt idx="461">
                  <c:v>30560</c:v>
                </c:pt>
                <c:pt idx="462">
                  <c:v>30529</c:v>
                </c:pt>
                <c:pt idx="463">
                  <c:v>30498</c:v>
                </c:pt>
                <c:pt idx="464">
                  <c:v>30468</c:v>
                </c:pt>
                <c:pt idx="465">
                  <c:v>30437</c:v>
                </c:pt>
                <c:pt idx="466">
                  <c:v>30407</c:v>
                </c:pt>
                <c:pt idx="467">
                  <c:v>30376</c:v>
                </c:pt>
                <c:pt idx="468">
                  <c:v>30348</c:v>
                </c:pt>
                <c:pt idx="469">
                  <c:v>30317</c:v>
                </c:pt>
                <c:pt idx="470">
                  <c:v>30286</c:v>
                </c:pt>
                <c:pt idx="471">
                  <c:v>30256</c:v>
                </c:pt>
                <c:pt idx="472">
                  <c:v>30225</c:v>
                </c:pt>
                <c:pt idx="473">
                  <c:v>30195</c:v>
                </c:pt>
                <c:pt idx="474">
                  <c:v>30164</c:v>
                </c:pt>
                <c:pt idx="475">
                  <c:v>30133</c:v>
                </c:pt>
                <c:pt idx="476">
                  <c:v>30103</c:v>
                </c:pt>
                <c:pt idx="477">
                  <c:v>30072</c:v>
                </c:pt>
                <c:pt idx="478">
                  <c:v>30042</c:v>
                </c:pt>
                <c:pt idx="479">
                  <c:v>30011</c:v>
                </c:pt>
                <c:pt idx="480">
                  <c:v>29983</c:v>
                </c:pt>
                <c:pt idx="481">
                  <c:v>29952</c:v>
                </c:pt>
                <c:pt idx="482">
                  <c:v>29921</c:v>
                </c:pt>
                <c:pt idx="483">
                  <c:v>29891</c:v>
                </c:pt>
                <c:pt idx="484">
                  <c:v>29860</c:v>
                </c:pt>
                <c:pt idx="485">
                  <c:v>29830</c:v>
                </c:pt>
                <c:pt idx="486">
                  <c:v>29799</c:v>
                </c:pt>
                <c:pt idx="487">
                  <c:v>29768</c:v>
                </c:pt>
                <c:pt idx="488">
                  <c:v>29738</c:v>
                </c:pt>
                <c:pt idx="489">
                  <c:v>29707</c:v>
                </c:pt>
                <c:pt idx="490">
                  <c:v>29677</c:v>
                </c:pt>
                <c:pt idx="491">
                  <c:v>29646</c:v>
                </c:pt>
                <c:pt idx="492">
                  <c:v>29618</c:v>
                </c:pt>
                <c:pt idx="493">
                  <c:v>29587</c:v>
                </c:pt>
                <c:pt idx="494">
                  <c:v>29556</c:v>
                </c:pt>
                <c:pt idx="495">
                  <c:v>29526</c:v>
                </c:pt>
                <c:pt idx="496">
                  <c:v>29495</c:v>
                </c:pt>
                <c:pt idx="497">
                  <c:v>29465</c:v>
                </c:pt>
                <c:pt idx="498">
                  <c:v>29434</c:v>
                </c:pt>
                <c:pt idx="499">
                  <c:v>29403</c:v>
                </c:pt>
                <c:pt idx="500">
                  <c:v>29373</c:v>
                </c:pt>
                <c:pt idx="501">
                  <c:v>29342</c:v>
                </c:pt>
                <c:pt idx="502">
                  <c:v>29312</c:v>
                </c:pt>
                <c:pt idx="503">
                  <c:v>29281</c:v>
                </c:pt>
                <c:pt idx="504">
                  <c:v>29252</c:v>
                </c:pt>
                <c:pt idx="505">
                  <c:v>29221</c:v>
                </c:pt>
                <c:pt idx="506">
                  <c:v>29190</c:v>
                </c:pt>
                <c:pt idx="507">
                  <c:v>29160</c:v>
                </c:pt>
                <c:pt idx="508">
                  <c:v>29129</c:v>
                </c:pt>
                <c:pt idx="509">
                  <c:v>29099</c:v>
                </c:pt>
                <c:pt idx="510">
                  <c:v>29068</c:v>
                </c:pt>
                <c:pt idx="511">
                  <c:v>29037</c:v>
                </c:pt>
                <c:pt idx="512">
                  <c:v>29007</c:v>
                </c:pt>
                <c:pt idx="513">
                  <c:v>28976</c:v>
                </c:pt>
                <c:pt idx="514">
                  <c:v>28946</c:v>
                </c:pt>
                <c:pt idx="515">
                  <c:v>28915</c:v>
                </c:pt>
                <c:pt idx="516">
                  <c:v>28887</c:v>
                </c:pt>
                <c:pt idx="517">
                  <c:v>28856</c:v>
                </c:pt>
                <c:pt idx="518">
                  <c:v>28825</c:v>
                </c:pt>
                <c:pt idx="519">
                  <c:v>28795</c:v>
                </c:pt>
                <c:pt idx="520">
                  <c:v>28764</c:v>
                </c:pt>
                <c:pt idx="521">
                  <c:v>28734</c:v>
                </c:pt>
                <c:pt idx="522">
                  <c:v>28703</c:v>
                </c:pt>
                <c:pt idx="523">
                  <c:v>28672</c:v>
                </c:pt>
                <c:pt idx="524">
                  <c:v>28642</c:v>
                </c:pt>
                <c:pt idx="525">
                  <c:v>28611</c:v>
                </c:pt>
                <c:pt idx="526">
                  <c:v>28581</c:v>
                </c:pt>
                <c:pt idx="527">
                  <c:v>28550</c:v>
                </c:pt>
                <c:pt idx="528">
                  <c:v>28522</c:v>
                </c:pt>
                <c:pt idx="529">
                  <c:v>28491</c:v>
                </c:pt>
                <c:pt idx="530">
                  <c:v>28460</c:v>
                </c:pt>
                <c:pt idx="531">
                  <c:v>28430</c:v>
                </c:pt>
                <c:pt idx="532">
                  <c:v>28399</c:v>
                </c:pt>
                <c:pt idx="533">
                  <c:v>28369</c:v>
                </c:pt>
                <c:pt idx="534">
                  <c:v>28338</c:v>
                </c:pt>
                <c:pt idx="535">
                  <c:v>28307</c:v>
                </c:pt>
                <c:pt idx="536">
                  <c:v>28277</c:v>
                </c:pt>
                <c:pt idx="537">
                  <c:v>28246</c:v>
                </c:pt>
                <c:pt idx="538">
                  <c:v>28216</c:v>
                </c:pt>
                <c:pt idx="539">
                  <c:v>28185</c:v>
                </c:pt>
                <c:pt idx="540">
                  <c:v>28157</c:v>
                </c:pt>
                <c:pt idx="541">
                  <c:v>28126</c:v>
                </c:pt>
                <c:pt idx="542">
                  <c:v>28095</c:v>
                </c:pt>
                <c:pt idx="543">
                  <c:v>28065</c:v>
                </c:pt>
                <c:pt idx="544">
                  <c:v>28034</c:v>
                </c:pt>
                <c:pt idx="545">
                  <c:v>28004</c:v>
                </c:pt>
                <c:pt idx="546">
                  <c:v>27973</c:v>
                </c:pt>
                <c:pt idx="547">
                  <c:v>27942</c:v>
                </c:pt>
                <c:pt idx="548">
                  <c:v>27912</c:v>
                </c:pt>
                <c:pt idx="549">
                  <c:v>27881</c:v>
                </c:pt>
                <c:pt idx="550">
                  <c:v>27851</c:v>
                </c:pt>
                <c:pt idx="551">
                  <c:v>27820</c:v>
                </c:pt>
                <c:pt idx="552">
                  <c:v>27791</c:v>
                </c:pt>
                <c:pt idx="553">
                  <c:v>27760</c:v>
                </c:pt>
                <c:pt idx="554">
                  <c:v>27729</c:v>
                </c:pt>
                <c:pt idx="555">
                  <c:v>27699</c:v>
                </c:pt>
                <c:pt idx="556">
                  <c:v>27668</c:v>
                </c:pt>
                <c:pt idx="557">
                  <c:v>27638</c:v>
                </c:pt>
                <c:pt idx="558">
                  <c:v>27607</c:v>
                </c:pt>
                <c:pt idx="559">
                  <c:v>27576</c:v>
                </c:pt>
                <c:pt idx="560">
                  <c:v>27546</c:v>
                </c:pt>
                <c:pt idx="561">
                  <c:v>27515</c:v>
                </c:pt>
                <c:pt idx="562">
                  <c:v>27485</c:v>
                </c:pt>
                <c:pt idx="563">
                  <c:v>27454</c:v>
                </c:pt>
                <c:pt idx="564">
                  <c:v>27426</c:v>
                </c:pt>
                <c:pt idx="565">
                  <c:v>27395</c:v>
                </c:pt>
                <c:pt idx="566">
                  <c:v>27364</c:v>
                </c:pt>
                <c:pt idx="567">
                  <c:v>27334</c:v>
                </c:pt>
                <c:pt idx="568">
                  <c:v>27303</c:v>
                </c:pt>
                <c:pt idx="569">
                  <c:v>27273</c:v>
                </c:pt>
                <c:pt idx="570">
                  <c:v>27242</c:v>
                </c:pt>
                <c:pt idx="571">
                  <c:v>27211</c:v>
                </c:pt>
                <c:pt idx="572">
                  <c:v>27181</c:v>
                </c:pt>
                <c:pt idx="573">
                  <c:v>27150</c:v>
                </c:pt>
                <c:pt idx="574">
                  <c:v>27120</c:v>
                </c:pt>
                <c:pt idx="575">
                  <c:v>27089</c:v>
                </c:pt>
                <c:pt idx="576">
                  <c:v>27061</c:v>
                </c:pt>
                <c:pt idx="577">
                  <c:v>27030</c:v>
                </c:pt>
                <c:pt idx="578">
                  <c:v>26999</c:v>
                </c:pt>
                <c:pt idx="579">
                  <c:v>26969</c:v>
                </c:pt>
                <c:pt idx="580">
                  <c:v>26938</c:v>
                </c:pt>
                <c:pt idx="581">
                  <c:v>26908</c:v>
                </c:pt>
                <c:pt idx="582">
                  <c:v>26877</c:v>
                </c:pt>
                <c:pt idx="583">
                  <c:v>26846</c:v>
                </c:pt>
                <c:pt idx="584">
                  <c:v>26816</c:v>
                </c:pt>
                <c:pt idx="585">
                  <c:v>26785</c:v>
                </c:pt>
                <c:pt idx="586">
                  <c:v>26755</c:v>
                </c:pt>
                <c:pt idx="587">
                  <c:v>26724</c:v>
                </c:pt>
                <c:pt idx="588">
                  <c:v>26696</c:v>
                </c:pt>
                <c:pt idx="589">
                  <c:v>26665</c:v>
                </c:pt>
                <c:pt idx="590">
                  <c:v>26634</c:v>
                </c:pt>
                <c:pt idx="591">
                  <c:v>26604</c:v>
                </c:pt>
                <c:pt idx="592">
                  <c:v>26573</c:v>
                </c:pt>
                <c:pt idx="593">
                  <c:v>26543</c:v>
                </c:pt>
                <c:pt idx="594">
                  <c:v>26512</c:v>
                </c:pt>
                <c:pt idx="595">
                  <c:v>26481</c:v>
                </c:pt>
                <c:pt idx="596">
                  <c:v>26451</c:v>
                </c:pt>
                <c:pt idx="597">
                  <c:v>26420</c:v>
                </c:pt>
                <c:pt idx="598">
                  <c:v>26390</c:v>
                </c:pt>
                <c:pt idx="599">
                  <c:v>26359</c:v>
                </c:pt>
                <c:pt idx="600">
                  <c:v>26330</c:v>
                </c:pt>
                <c:pt idx="601">
                  <c:v>26299</c:v>
                </c:pt>
                <c:pt idx="602">
                  <c:v>26268</c:v>
                </c:pt>
              </c:numCache>
            </c:numRef>
          </c:cat>
          <c:val>
            <c:numRef>
              <c:f>Sheet1!$I$2:$I$993</c:f>
              <c:numCache>
                <c:formatCode>General</c:formatCode>
                <c:ptCount val="992"/>
                <c:pt idx="0">
                  <c:v>102.47508999999999</c:v>
                </c:pt>
                <c:pt idx="1">
                  <c:v>106.65224000000001</c:v>
                </c:pt>
                <c:pt idx="2">
                  <c:v>115.56484</c:v>
                </c:pt>
                <c:pt idx="3">
                  <c:v>105.84649999999999</c:v>
                </c:pt>
                <c:pt idx="4">
                  <c:v>107.21348</c:v>
                </c:pt>
                <c:pt idx="5">
                  <c:v>100.27590000000001</c:v>
                </c:pt>
                <c:pt idx="6">
                  <c:v>106.36985</c:v>
                </c:pt>
                <c:pt idx="7">
                  <c:v>104.139</c:v>
                </c:pt>
                <c:pt idx="8">
                  <c:v>100.12255999999999</c:v>
                </c:pt>
                <c:pt idx="9">
                  <c:v>97.451810000000009</c:v>
                </c:pt>
                <c:pt idx="10">
                  <c:v>96.696790000000007</c:v>
                </c:pt>
                <c:pt idx="11">
                  <c:v>89.626080000000002</c:v>
                </c:pt>
                <c:pt idx="12">
                  <c:v>85.006069999999994</c:v>
                </c:pt>
                <c:pt idx="13">
                  <c:v>82.484439999999992</c:v>
                </c:pt>
                <c:pt idx="14">
                  <c:v>82.618470000000002</c:v>
                </c:pt>
                <c:pt idx="15">
                  <c:v>80.402540000000002</c:v>
                </c:pt>
                <c:pt idx="16">
                  <c:v>73.273330000000016</c:v>
                </c:pt>
                <c:pt idx="17">
                  <c:v>75.673910000000021</c:v>
                </c:pt>
                <c:pt idx="18">
                  <c:v>77.651060000000001</c:v>
                </c:pt>
                <c:pt idx="19">
                  <c:v>77.398390000000006</c:v>
                </c:pt>
                <c:pt idx="20">
                  <c:v>74.584679999999992</c:v>
                </c:pt>
                <c:pt idx="21">
                  <c:v>72.5976</c:v>
                </c:pt>
                <c:pt idx="22">
                  <c:v>71.378129999999999</c:v>
                </c:pt>
                <c:pt idx="23">
                  <c:v>65.449000000000012</c:v>
                </c:pt>
                <c:pt idx="24">
                  <c:v>82.68934999999999</c:v>
                </c:pt>
                <c:pt idx="25">
                  <c:v>88.993340000000003</c:v>
                </c:pt>
                <c:pt idx="26">
                  <c:v>87.761800000000008</c:v>
                </c:pt>
                <c:pt idx="27">
                  <c:v>87.087490000000003</c:v>
                </c:pt>
                <c:pt idx="28">
                  <c:v>88.280200000000008</c:v>
                </c:pt>
                <c:pt idx="29">
                  <c:v>87.282000000000011</c:v>
                </c:pt>
                <c:pt idx="30">
                  <c:v>85.475940000000008</c:v>
                </c:pt>
                <c:pt idx="31">
                  <c:v>82.669269999999997</c:v>
                </c:pt>
                <c:pt idx="32">
                  <c:v>81.386870000000002</c:v>
                </c:pt>
                <c:pt idx="33">
                  <c:v>80.083799999999997</c:v>
                </c:pt>
                <c:pt idx="34">
                  <c:v>79.923649999999995</c:v>
                </c:pt>
                <c:pt idx="35">
                  <c:v>79.970709999999997</c:v>
                </c:pt>
                <c:pt idx="36">
                  <c:v>76.731680000000011</c:v>
                </c:pt>
                <c:pt idx="37">
                  <c:v>76.352379999999997</c:v>
                </c:pt>
                <c:pt idx="38">
                  <c:v>68.527180000000001</c:v>
                </c:pt>
                <c:pt idx="39">
                  <c:v>74.265650000000008</c:v>
                </c:pt>
                <c:pt idx="40">
                  <c:v>71.074889999999996</c:v>
                </c:pt>
                <c:pt idx="41">
                  <c:v>72.989819999999995</c:v>
                </c:pt>
                <c:pt idx="42">
                  <c:v>74.752070000000003</c:v>
                </c:pt>
                <c:pt idx="43">
                  <c:v>72.804270000000002</c:v>
                </c:pt>
                <c:pt idx="44">
                  <c:v>72.246470000000002</c:v>
                </c:pt>
                <c:pt idx="45">
                  <c:v>69.427260000000004</c:v>
                </c:pt>
                <c:pt idx="46">
                  <c:v>67.063150000000007</c:v>
                </c:pt>
                <c:pt idx="47">
                  <c:v>66.696100000000001</c:v>
                </c:pt>
                <c:pt idx="48">
                  <c:v>64.290639999999996</c:v>
                </c:pt>
                <c:pt idx="49">
                  <c:v>69.14425</c:v>
                </c:pt>
                <c:pt idx="50">
                  <c:v>71.457340000000002</c:v>
                </c:pt>
                <c:pt idx="51">
                  <c:v>71.532920000000004</c:v>
                </c:pt>
                <c:pt idx="52">
                  <c:v>69.701570000000004</c:v>
                </c:pt>
                <c:pt idx="53">
                  <c:v>69.803429999999992</c:v>
                </c:pt>
                <c:pt idx="54">
                  <c:v>70.206779999999995</c:v>
                </c:pt>
                <c:pt idx="55">
                  <c:v>69.772390000000001</c:v>
                </c:pt>
                <c:pt idx="56">
                  <c:v>68.949700000000007</c:v>
                </c:pt>
                <c:pt idx="57">
                  <c:v>67.579040000000006</c:v>
                </c:pt>
                <c:pt idx="58">
                  <c:v>67.678420000000003</c:v>
                </c:pt>
                <c:pt idx="59">
                  <c:v>67.336830000000006</c:v>
                </c:pt>
                <c:pt idx="60">
                  <c:v>68.284120000000001</c:v>
                </c:pt>
                <c:pt idx="61">
                  <c:v>65.556380000000004</c:v>
                </c:pt>
                <c:pt idx="62">
                  <c:v>65.396829999999994</c:v>
                </c:pt>
                <c:pt idx="63">
                  <c:v>62.760349999999995</c:v>
                </c:pt>
                <c:pt idx="64">
                  <c:v>64.068119999999993</c:v>
                </c:pt>
                <c:pt idx="65">
                  <c:v>67.36215</c:v>
                </c:pt>
                <c:pt idx="66">
                  <c:v>68.325320000000005</c:v>
                </c:pt>
                <c:pt idx="67">
                  <c:v>70.643600000000006</c:v>
                </c:pt>
                <c:pt idx="68">
                  <c:v>68.010289999999998</c:v>
                </c:pt>
                <c:pt idx="69">
                  <c:v>63.749160000000003</c:v>
                </c:pt>
                <c:pt idx="70">
                  <c:v>62.292340000000003</c:v>
                </c:pt>
                <c:pt idx="71">
                  <c:v>63.347000000000008</c:v>
                </c:pt>
                <c:pt idx="72">
                  <c:v>57.594000000000008</c:v>
                </c:pt>
                <c:pt idx="73">
                  <c:v>57.76003</c:v>
                </c:pt>
                <c:pt idx="74">
                  <c:v>59.841830000000002</c:v>
                </c:pt>
                <c:pt idx="75">
                  <c:v>59.135619999999996</c:v>
                </c:pt>
                <c:pt idx="76">
                  <c:v>59.288639999999994</c:v>
                </c:pt>
                <c:pt idx="77">
                  <c:v>55.857439999999997</c:v>
                </c:pt>
                <c:pt idx="78">
                  <c:v>54.829480000000004</c:v>
                </c:pt>
                <c:pt idx="79">
                  <c:v>58.129170000000002</c:v>
                </c:pt>
                <c:pt idx="80">
                  <c:v>55.437820000000002</c:v>
                </c:pt>
                <c:pt idx="81">
                  <c:v>57.94</c:v>
                </c:pt>
                <c:pt idx="82">
                  <c:v>58.006139999999995</c:v>
                </c:pt>
                <c:pt idx="83">
                  <c:v>60.873429999999999</c:v>
                </c:pt>
                <c:pt idx="84">
                  <c:v>60.18121</c:v>
                </c:pt>
                <c:pt idx="85">
                  <c:v>61.775359999999999</c:v>
                </c:pt>
                <c:pt idx="86">
                  <c:v>58.502319999999997</c:v>
                </c:pt>
                <c:pt idx="87">
                  <c:v>57.870730000000002</c:v>
                </c:pt>
                <c:pt idx="88">
                  <c:v>56.570780000000006</c:v>
                </c:pt>
                <c:pt idx="89">
                  <c:v>52.031580000000005</c:v>
                </c:pt>
                <c:pt idx="90">
                  <c:v>55.138150000000017</c:v>
                </c:pt>
                <c:pt idx="91">
                  <c:v>53.334759999999996</c:v>
                </c:pt>
                <c:pt idx="92">
                  <c:v>53.436509999999998</c:v>
                </c:pt>
                <c:pt idx="93">
                  <c:v>52.814189999999996</c:v>
                </c:pt>
                <c:pt idx="94">
                  <c:v>51.396279999999997</c:v>
                </c:pt>
                <c:pt idx="95">
                  <c:v>49.956469999999996</c:v>
                </c:pt>
                <c:pt idx="96">
                  <c:v>49.794790000000006</c:v>
                </c:pt>
                <c:pt idx="97">
                  <c:v>47.56523</c:v>
                </c:pt>
                <c:pt idx="98">
                  <c:v>46.011429999999997</c:v>
                </c:pt>
                <c:pt idx="99">
                  <c:v>45.627200000000002</c:v>
                </c:pt>
                <c:pt idx="100">
                  <c:v>47.731769999999997</c:v>
                </c:pt>
                <c:pt idx="101">
                  <c:v>45.868839999999999</c:v>
                </c:pt>
                <c:pt idx="102">
                  <c:v>44.297629999999998</c:v>
                </c:pt>
                <c:pt idx="103">
                  <c:v>47.241340000000001</c:v>
                </c:pt>
                <c:pt idx="104">
                  <c:v>46.993779999999994</c:v>
                </c:pt>
                <c:pt idx="105">
                  <c:v>48.088000000000001</c:v>
                </c:pt>
                <c:pt idx="106">
                  <c:v>51.464570000000002</c:v>
                </c:pt>
                <c:pt idx="107">
                  <c:v>48.642399999999995</c:v>
                </c:pt>
                <c:pt idx="108">
                  <c:v>47.092100000000002</c:v>
                </c:pt>
                <c:pt idx="109">
                  <c:v>46.490400000000001</c:v>
                </c:pt>
                <c:pt idx="110">
                  <c:v>44.581000000000003</c:v>
                </c:pt>
                <c:pt idx="111">
                  <c:v>43.200200000000002</c:v>
                </c:pt>
                <c:pt idx="112">
                  <c:v>43.4788</c:v>
                </c:pt>
                <c:pt idx="113">
                  <c:v>43.624499999999998</c:v>
                </c:pt>
                <c:pt idx="114">
                  <c:v>44.017099999999999</c:v>
                </c:pt>
                <c:pt idx="115">
                  <c:v>43.816299999999998</c:v>
                </c:pt>
                <c:pt idx="116">
                  <c:v>42.832700000000003</c:v>
                </c:pt>
                <c:pt idx="117">
                  <c:v>40.452500000000001</c:v>
                </c:pt>
                <c:pt idx="118">
                  <c:v>42.115600000000001</c:v>
                </c:pt>
                <c:pt idx="119">
                  <c:v>40.968699999999998</c:v>
                </c:pt>
                <c:pt idx="120">
                  <c:v>39.244599999999998</c:v>
                </c:pt>
                <c:pt idx="121">
                  <c:v>39.506999999999998</c:v>
                </c:pt>
                <c:pt idx="122">
                  <c:v>37.106099999999998</c:v>
                </c:pt>
                <c:pt idx="123">
                  <c:v>35.4908</c:v>
                </c:pt>
                <c:pt idx="124">
                  <c:v>36.788499999999999</c:v>
                </c:pt>
                <c:pt idx="125">
                  <c:v>32.466300000000004</c:v>
                </c:pt>
                <c:pt idx="126">
                  <c:v>36.240700000000004</c:v>
                </c:pt>
                <c:pt idx="127">
                  <c:v>38.170900000000003</c:v>
                </c:pt>
                <c:pt idx="128">
                  <c:v>38.024000000000001</c:v>
                </c:pt>
                <c:pt idx="129">
                  <c:v>39.071799999999996</c:v>
                </c:pt>
                <c:pt idx="130">
                  <c:v>38.746700000000004</c:v>
                </c:pt>
                <c:pt idx="131">
                  <c:v>36.939399999999999</c:v>
                </c:pt>
                <c:pt idx="132">
                  <c:v>37.456400000000002</c:v>
                </c:pt>
                <c:pt idx="133">
                  <c:v>35.848199999999999</c:v>
                </c:pt>
                <c:pt idx="134">
                  <c:v>34.588899999999995</c:v>
                </c:pt>
                <c:pt idx="135">
                  <c:v>33.044400000000003</c:v>
                </c:pt>
                <c:pt idx="136">
                  <c:v>33.5899</c:v>
                </c:pt>
                <c:pt idx="137">
                  <c:v>32.126300000000001</c:v>
                </c:pt>
                <c:pt idx="138">
                  <c:v>30.7561</c:v>
                </c:pt>
                <c:pt idx="139">
                  <c:v>31.194099999999999</c:v>
                </c:pt>
                <c:pt idx="140">
                  <c:v>28.620100000000001</c:v>
                </c:pt>
                <c:pt idx="141">
                  <c:v>29.979099999999999</c:v>
                </c:pt>
                <c:pt idx="142">
                  <c:v>31.662300000000002</c:v>
                </c:pt>
                <c:pt idx="143">
                  <c:v>29.707399999999996</c:v>
                </c:pt>
                <c:pt idx="144">
                  <c:v>27.150199999999998</c:v>
                </c:pt>
                <c:pt idx="145">
                  <c:v>25.843200000000003</c:v>
                </c:pt>
                <c:pt idx="146">
                  <c:v>27.111499999999999</c:v>
                </c:pt>
                <c:pt idx="147">
                  <c:v>25.474299999999999</c:v>
                </c:pt>
                <c:pt idx="148">
                  <c:v>23.842600000000001</c:v>
                </c:pt>
                <c:pt idx="149">
                  <c:v>25.045200000000001</c:v>
                </c:pt>
                <c:pt idx="150">
                  <c:v>23.545999999999999</c:v>
                </c:pt>
                <c:pt idx="151">
                  <c:v>20.981300000000001</c:v>
                </c:pt>
                <c:pt idx="152">
                  <c:v>19.042899999999999</c:v>
                </c:pt>
                <c:pt idx="153">
                  <c:v>19.524999999999999</c:v>
                </c:pt>
                <c:pt idx="154">
                  <c:v>19.116</c:v>
                </c:pt>
                <c:pt idx="155">
                  <c:v>14.9373</c:v>
                </c:pt>
                <c:pt idx="156">
                  <c:v>14.306500000000002</c:v>
                </c:pt>
                <c:pt idx="157">
                  <c:v>17.763999999999999</c:v>
                </c:pt>
                <c:pt idx="158">
                  <c:v>21.2727</c:v>
                </c:pt>
                <c:pt idx="159">
                  <c:v>18.3584</c:v>
                </c:pt>
                <c:pt idx="160">
                  <c:v>23.390599999999999</c:v>
                </c:pt>
                <c:pt idx="161">
                  <c:v>33.523299999999999</c:v>
                </c:pt>
                <c:pt idx="162">
                  <c:v>33.635100000000001</c:v>
                </c:pt>
                <c:pt idx="163">
                  <c:v>32.973399999999998</c:v>
                </c:pt>
                <c:pt idx="164">
                  <c:v>32.071799999999996</c:v>
                </c:pt>
                <c:pt idx="165">
                  <c:v>36.1387</c:v>
                </c:pt>
                <c:pt idx="166">
                  <c:v>35.867100000000001</c:v>
                </c:pt>
                <c:pt idx="167">
                  <c:v>33.804600000000001</c:v>
                </c:pt>
                <c:pt idx="168">
                  <c:v>32.541699999999999</c:v>
                </c:pt>
                <c:pt idx="169">
                  <c:v>33.843600000000002</c:v>
                </c:pt>
                <c:pt idx="170">
                  <c:v>33.947099999999999</c:v>
                </c:pt>
                <c:pt idx="171">
                  <c:v>35.517899999999997</c:v>
                </c:pt>
                <c:pt idx="172">
                  <c:v>38.869799999999998</c:v>
                </c:pt>
                <c:pt idx="173">
                  <c:v>38.555500000000002</c:v>
                </c:pt>
                <c:pt idx="174">
                  <c:v>36.9861</c:v>
                </c:pt>
                <c:pt idx="175">
                  <c:v>35.058900000000001</c:v>
                </c:pt>
                <c:pt idx="176">
                  <c:v>38.439399999999999</c:v>
                </c:pt>
                <c:pt idx="177">
                  <c:v>42.26</c:v>
                </c:pt>
                <c:pt idx="178">
                  <c:v>42.215800000000002</c:v>
                </c:pt>
                <c:pt idx="179">
                  <c:v>42.169799999999995</c:v>
                </c:pt>
                <c:pt idx="180">
                  <c:v>43.251199999999997</c:v>
                </c:pt>
                <c:pt idx="181">
                  <c:v>44.55</c:v>
                </c:pt>
                <c:pt idx="182">
                  <c:v>41.313900000000004</c:v>
                </c:pt>
                <c:pt idx="183">
                  <c:v>41.824300000000001</c:v>
                </c:pt>
                <c:pt idx="184">
                  <c:v>40.04</c:v>
                </c:pt>
                <c:pt idx="185">
                  <c:v>37.660299999999999</c:v>
                </c:pt>
                <c:pt idx="186">
                  <c:v>36.929200000000002</c:v>
                </c:pt>
                <c:pt idx="187">
                  <c:v>35.707599999999999</c:v>
                </c:pt>
                <c:pt idx="188">
                  <c:v>34.6631</c:v>
                </c:pt>
                <c:pt idx="189">
                  <c:v>33.0152</c:v>
                </c:pt>
                <c:pt idx="190">
                  <c:v>33.9604</c:v>
                </c:pt>
                <c:pt idx="191">
                  <c:v>35.047899999999998</c:v>
                </c:pt>
                <c:pt idx="192">
                  <c:v>33.377658279999999</c:v>
                </c:pt>
                <c:pt idx="193">
                  <c:v>32.902584169999997</c:v>
                </c:pt>
                <c:pt idx="194">
                  <c:v>30.750639830000001</c:v>
                </c:pt>
                <c:pt idx="195">
                  <c:v>30.818597249999996</c:v>
                </c:pt>
                <c:pt idx="196">
                  <c:v>29.537173590000002</c:v>
                </c:pt>
                <c:pt idx="197">
                  <c:v>30.367539790000002</c:v>
                </c:pt>
                <c:pt idx="198">
                  <c:v>30.398110799999998</c:v>
                </c:pt>
                <c:pt idx="199">
                  <c:v>31.746059610000003</c:v>
                </c:pt>
                <c:pt idx="200">
                  <c:v>29.78973006</c:v>
                </c:pt>
                <c:pt idx="201">
                  <c:v>28.45253898</c:v>
                </c:pt>
                <c:pt idx="202">
                  <c:v>27.470308839999998</c:v>
                </c:pt>
                <c:pt idx="203">
                  <c:v>26.242526959999999</c:v>
                </c:pt>
                <c:pt idx="204">
                  <c:v>26.739786709999997</c:v>
                </c:pt>
                <c:pt idx="205">
                  <c:v>26.15034163</c:v>
                </c:pt>
                <c:pt idx="206">
                  <c:v>28.397046770000003</c:v>
                </c:pt>
                <c:pt idx="207">
                  <c:v>27.090236329999996</c:v>
                </c:pt>
                <c:pt idx="208">
                  <c:v>25.889631359999999</c:v>
                </c:pt>
                <c:pt idx="209">
                  <c:v>24.763832569999998</c:v>
                </c:pt>
                <c:pt idx="210">
                  <c:v>24.715899880000002</c:v>
                </c:pt>
                <c:pt idx="211">
                  <c:v>22.910066390000001</c:v>
                </c:pt>
                <c:pt idx="212">
                  <c:v>22.900418909999999</c:v>
                </c:pt>
                <c:pt idx="213">
                  <c:v>22.234985470000002</c:v>
                </c:pt>
                <c:pt idx="214">
                  <c:v>20.768321689999997</c:v>
                </c:pt>
                <c:pt idx="215">
                  <c:v>24.509436000000001</c:v>
                </c:pt>
                <c:pt idx="216">
                  <c:v>23.210238920000002</c:v>
                </c:pt>
                <c:pt idx="217">
                  <c:v>22.712093300000003</c:v>
                </c:pt>
                <c:pt idx="218">
                  <c:v>21.775288999999997</c:v>
                </c:pt>
                <c:pt idx="219">
                  <c:v>21.053371619999997</c:v>
                </c:pt>
                <c:pt idx="220">
                  <c:v>20.143476400000001</c:v>
                </c:pt>
                <c:pt idx="221">
                  <c:v>19.718675940000001</c:v>
                </c:pt>
                <c:pt idx="222">
                  <c:v>19.116941069999999</c:v>
                </c:pt>
                <c:pt idx="223">
                  <c:v>19.03502718</c:v>
                </c:pt>
                <c:pt idx="224">
                  <c:v>18.08806006</c:v>
                </c:pt>
                <c:pt idx="225">
                  <c:v>17.6295103</c:v>
                </c:pt>
                <c:pt idx="226">
                  <c:v>16.61259454</c:v>
                </c:pt>
                <c:pt idx="227">
                  <c:v>15.85621465</c:v>
                </c:pt>
                <c:pt idx="228">
                  <c:v>15.53503768</c:v>
                </c:pt>
                <c:pt idx="229">
                  <c:v>15.2873789</c:v>
                </c:pt>
                <c:pt idx="230">
                  <c:v>15.726051740000001</c:v>
                </c:pt>
                <c:pt idx="231">
                  <c:v>15.548139089999999</c:v>
                </c:pt>
                <c:pt idx="232">
                  <c:v>14.874317040000001</c:v>
                </c:pt>
                <c:pt idx="233">
                  <c:v>15.58643096</c:v>
                </c:pt>
                <c:pt idx="234">
                  <c:v>16.227760910000001</c:v>
                </c:pt>
                <c:pt idx="235">
                  <c:v>16.23170339</c:v>
                </c:pt>
                <c:pt idx="236">
                  <c:v>17.094738840000002</c:v>
                </c:pt>
                <c:pt idx="237">
                  <c:v>16.639088579999999</c:v>
                </c:pt>
                <c:pt idx="238">
                  <c:v>16.402049170000002</c:v>
                </c:pt>
                <c:pt idx="239">
                  <c:v>16.18940267</c:v>
                </c:pt>
                <c:pt idx="240">
                  <c:v>15.27495609</c:v>
                </c:pt>
                <c:pt idx="241">
                  <c:v>15.003391590000001</c:v>
                </c:pt>
                <c:pt idx="242">
                  <c:v>14.946506159999998</c:v>
                </c:pt>
                <c:pt idx="243">
                  <c:v>14.56213477</c:v>
                </c:pt>
                <c:pt idx="244">
                  <c:v>13.822203159999999</c:v>
                </c:pt>
                <c:pt idx="245">
                  <c:v>14.20490571</c:v>
                </c:pt>
                <c:pt idx="246">
                  <c:v>14.798012080000001</c:v>
                </c:pt>
                <c:pt idx="247">
                  <c:v>14.31316775</c:v>
                </c:pt>
                <c:pt idx="248">
                  <c:v>14.565111309999999</c:v>
                </c:pt>
                <c:pt idx="249">
                  <c:v>13.760632020000001</c:v>
                </c:pt>
                <c:pt idx="250">
                  <c:v>13.420636119999999</c:v>
                </c:pt>
                <c:pt idx="251">
                  <c:v>13.07674993</c:v>
                </c:pt>
                <c:pt idx="252">
                  <c:v>12.958733669999999</c:v>
                </c:pt>
                <c:pt idx="253">
                  <c:v>13.128831210000001</c:v>
                </c:pt>
                <c:pt idx="254">
                  <c:v>12.94047145</c:v>
                </c:pt>
                <c:pt idx="255">
                  <c:v>12.10257324</c:v>
                </c:pt>
                <c:pt idx="256">
                  <c:v>11.960182159999999</c:v>
                </c:pt>
                <c:pt idx="257">
                  <c:v>12.49594634</c:v>
                </c:pt>
                <c:pt idx="258">
                  <c:v>12.10662801</c:v>
                </c:pt>
                <c:pt idx="259">
                  <c:v>12.6065877</c:v>
                </c:pt>
                <c:pt idx="260">
                  <c:v>11.619234980000002</c:v>
                </c:pt>
                <c:pt idx="261">
                  <c:v>11.318924730000001</c:v>
                </c:pt>
                <c:pt idx="262">
                  <c:v>11.201677709999998</c:v>
                </c:pt>
                <c:pt idx="263">
                  <c:v>10.50948112</c:v>
                </c:pt>
                <c:pt idx="264">
                  <c:v>10.179480290000001</c:v>
                </c:pt>
                <c:pt idx="265">
                  <c:v>10.314088340000001</c:v>
                </c:pt>
                <c:pt idx="266">
                  <c:v>10.279172000000001</c:v>
                </c:pt>
                <c:pt idx="267">
                  <c:v>9.979609</c:v>
                </c:pt>
                <c:pt idx="268">
                  <c:v>10.193864999999999</c:v>
                </c:pt>
                <c:pt idx="269">
                  <c:v>10.463848</c:v>
                </c:pt>
                <c:pt idx="270">
                  <c:v>10.868331000000001</c:v>
                </c:pt>
                <c:pt idx="271">
                  <c:v>11.110851</c:v>
                </c:pt>
                <c:pt idx="272">
                  <c:v>11.53417</c:v>
                </c:pt>
                <c:pt idx="273">
                  <c:v>11.695129999999999</c:v>
                </c:pt>
                <c:pt idx="274">
                  <c:v>11.443320000000002</c:v>
                </c:pt>
                <c:pt idx="275">
                  <c:v>10.430530000000001</c:v>
                </c:pt>
                <c:pt idx="276">
                  <c:v>10.48316</c:v>
                </c:pt>
                <c:pt idx="277">
                  <c:v>10.772410000000001</c:v>
                </c:pt>
                <c:pt idx="278">
                  <c:v>10.990939179163986</c:v>
                </c:pt>
                <c:pt idx="279">
                  <c:v>11.332316699441931</c:v>
                </c:pt>
                <c:pt idx="280">
                  <c:v>11.129720599874661</c:v>
                </c:pt>
                <c:pt idx="281">
                  <c:v>11.441299837978519</c:v>
                </c:pt>
                <c:pt idx="282">
                  <c:v>10.758426134008237</c:v>
                </c:pt>
                <c:pt idx="283">
                  <c:v>12.000056898428433</c:v>
                </c:pt>
                <c:pt idx="284">
                  <c:v>12.841946223664904</c:v>
                </c:pt>
                <c:pt idx="285">
                  <c:v>12.922488005311301</c:v>
                </c:pt>
                <c:pt idx="286">
                  <c:v>13.033011891245241</c:v>
                </c:pt>
                <c:pt idx="287">
                  <c:v>13.465891982281985</c:v>
                </c:pt>
                <c:pt idx="288">
                  <c:v>13.247404006645541</c:v>
                </c:pt>
                <c:pt idx="289">
                  <c:v>13.476069435309739</c:v>
                </c:pt>
                <c:pt idx="290">
                  <c:v>13.539422577730591</c:v>
                </c:pt>
                <c:pt idx="291">
                  <c:v>13.278038054574891</c:v>
                </c:pt>
                <c:pt idx="292">
                  <c:v>13.056667960294661</c:v>
                </c:pt>
                <c:pt idx="293">
                  <c:v>13.398088776980705</c:v>
                </c:pt>
                <c:pt idx="294">
                  <c:v>12.407042968959876</c:v>
                </c:pt>
                <c:pt idx="295">
                  <c:v>12.431951054222369</c:v>
                </c:pt>
                <c:pt idx="296">
                  <c:v>12.070722609413075</c:v>
                </c:pt>
                <c:pt idx="297">
                  <c:v>11.517878603438698</c:v>
                </c:pt>
                <c:pt idx="298">
                  <c:v>11.160735080851452</c:v>
                </c:pt>
                <c:pt idx="299">
                  <c:v>11.421062204311649</c:v>
                </c:pt>
                <c:pt idx="300">
                  <c:v>11.527713380750606</c:v>
                </c:pt>
                <c:pt idx="301">
                  <c:v>11.5178269388194</c:v>
                </c:pt>
                <c:pt idx="302">
                  <c:v>11.390980758893967</c:v>
                </c:pt>
                <c:pt idx="303">
                  <c:v>10.358798954655256</c:v>
                </c:pt>
                <c:pt idx="304">
                  <c:v>9.9080149875674</c:v>
                </c:pt>
                <c:pt idx="305">
                  <c:v>9.599980704307681</c:v>
                </c:pt>
                <c:pt idx="306">
                  <c:v>9.4359146813767101</c:v>
                </c:pt>
                <c:pt idx="307">
                  <c:v>9.0670010751322678</c:v>
                </c:pt>
                <c:pt idx="308">
                  <c:v>8.9895760946336356</c:v>
                </c:pt>
                <c:pt idx="309">
                  <c:v>8.867406509869717</c:v>
                </c:pt>
                <c:pt idx="310">
                  <c:v>8.6330909957875459</c:v>
                </c:pt>
                <c:pt idx="311">
                  <c:v>8.6051492415009143</c:v>
                </c:pt>
                <c:pt idx="312">
                  <c:v>8.6175216758966489</c:v>
                </c:pt>
                <c:pt idx="313">
                  <c:v>8.5516203241923261</c:v>
                </c:pt>
                <c:pt idx="314">
                  <c:v>8.3909265293219342</c:v>
                </c:pt>
                <c:pt idx="315">
                  <c:v>7.9544582463332096</c:v>
                </c:pt>
                <c:pt idx="316">
                  <c:v>7.8754587868249022</c:v>
                </c:pt>
                <c:pt idx="317">
                  <c:v>8.023071753872836</c:v>
                </c:pt>
                <c:pt idx="318">
                  <c:v>7.8788964656387259</c:v>
                </c:pt>
                <c:pt idx="319">
                  <c:v>7.7633635641166192</c:v>
                </c:pt>
                <c:pt idx="320">
                  <c:v>7.6439431875465358</c:v>
                </c:pt>
                <c:pt idx="321">
                  <c:v>7.5106873778887406</c:v>
                </c:pt>
                <c:pt idx="322">
                  <c:v>7.1871278209465403</c:v>
                </c:pt>
                <c:pt idx="323">
                  <c:v>7.1708654454547194</c:v>
                </c:pt>
                <c:pt idx="324">
                  <c:v>7.2139263094059842</c:v>
                </c:pt>
                <c:pt idx="325">
                  <c:v>6.9871258802434921</c:v>
                </c:pt>
                <c:pt idx="326">
                  <c:v>7.0923825106069067</c:v>
                </c:pt>
                <c:pt idx="327">
                  <c:v>6.680049564129888</c:v>
                </c:pt>
                <c:pt idx="328">
                  <c:v>6.9043790535198983</c:v>
                </c:pt>
                <c:pt idx="329">
                  <c:v>7.1703969067458386</c:v>
                </c:pt>
                <c:pt idx="330">
                  <c:v>7.3190616877473635</c:v>
                </c:pt>
                <c:pt idx="331">
                  <c:v>7.2787485934189124</c:v>
                </c:pt>
                <c:pt idx="332">
                  <c:v>7.2972082682029029</c:v>
                </c:pt>
                <c:pt idx="333">
                  <c:v>7.4591339984300085</c:v>
                </c:pt>
                <c:pt idx="334">
                  <c:v>7.3104861550906124</c:v>
                </c:pt>
                <c:pt idx="335">
                  <c:v>7.1938246206007905</c:v>
                </c:pt>
                <c:pt idx="336">
                  <c:v>7.495573940732875</c:v>
                </c:pt>
                <c:pt idx="337">
                  <c:v>7.2461029350539556</c:v>
                </c:pt>
                <c:pt idx="338">
                  <c:v>7.035706875228839</c:v>
                </c:pt>
                <c:pt idx="339">
                  <c:v>7.0375788712085798</c:v>
                </c:pt>
                <c:pt idx="340">
                  <c:v>7.3870126397151363</c:v>
                </c:pt>
                <c:pt idx="341">
                  <c:v>7.4812396006087631</c:v>
                </c:pt>
                <c:pt idx="342">
                  <c:v>7.1548448785477579</c:v>
                </c:pt>
                <c:pt idx="343">
                  <c:v>6.9872466834251181</c:v>
                </c:pt>
                <c:pt idx="344">
                  <c:v>6.8711787322794544</c:v>
                </c:pt>
                <c:pt idx="345">
                  <c:v>6.6752832013396599</c:v>
                </c:pt>
                <c:pt idx="346">
                  <c:v>6.7578164131939982</c:v>
                </c:pt>
                <c:pt idx="347">
                  <c:v>7.0694076236123351</c:v>
                </c:pt>
                <c:pt idx="348">
                  <c:v>6.6103665812567556</c:v>
                </c:pt>
                <c:pt idx="349">
                  <c:v>6.3128664375220902</c:v>
                </c:pt>
                <c:pt idx="350">
                  <c:v>5.934943480545317</c:v>
                </c:pt>
                <c:pt idx="351">
                  <c:v>5.8223508596219471</c:v>
                </c:pt>
                <c:pt idx="352">
                  <c:v>5.7112428001522302</c:v>
                </c:pt>
                <c:pt idx="353">
                  <c:v>5.7299821337223555</c:v>
                </c:pt>
                <c:pt idx="354">
                  <c:v>5.5964672153653838</c:v>
                </c:pt>
                <c:pt idx="355">
                  <c:v>5.6452948325030654</c:v>
                </c:pt>
                <c:pt idx="356">
                  <c:v>5.4605428265108955</c:v>
                </c:pt>
                <c:pt idx="357">
                  <c:v>5.5275071383400292</c:v>
                </c:pt>
                <c:pt idx="358">
                  <c:v>5.3550737631660805</c:v>
                </c:pt>
                <c:pt idx="359">
                  <c:v>5.3431425259057335</c:v>
                </c:pt>
                <c:pt idx="360">
                  <c:v>5.423806347478676</c:v>
                </c:pt>
                <c:pt idx="361">
                  <c:v>5.5527155826696095</c:v>
                </c:pt>
                <c:pt idx="362">
                  <c:v>5.2907705889641132</c:v>
                </c:pt>
                <c:pt idx="363">
                  <c:v>5.0517597223785691</c:v>
                </c:pt>
                <c:pt idx="364">
                  <c:v>5.0506142430682415</c:v>
                </c:pt>
                <c:pt idx="365">
                  <c:v>5.0819566517023835</c:v>
                </c:pt>
                <c:pt idx="366">
                  <c:v>4.9857360564525139</c:v>
                </c:pt>
                <c:pt idx="367">
                  <c:v>4.9827043549012968</c:v>
                </c:pt>
                <c:pt idx="368">
                  <c:v>4.8884458408200793</c:v>
                </c:pt>
                <c:pt idx="369">
                  <c:v>5.018455350292248</c:v>
                </c:pt>
                <c:pt idx="370">
                  <c:v>4.9028022043244537</c:v>
                </c:pt>
                <c:pt idx="371">
                  <c:v>4.7889881371015592</c:v>
                </c:pt>
                <c:pt idx="372">
                  <c:v>4.4498176402665885</c:v>
                </c:pt>
                <c:pt idx="373">
                  <c:v>4.2411529167619024</c:v>
                </c:pt>
                <c:pt idx="374">
                  <c:v>3.8994742423528588</c:v>
                </c:pt>
                <c:pt idx="375">
                  <c:v>3.8979868509548199</c:v>
                </c:pt>
                <c:pt idx="376">
                  <c:v>3.6645870791443462</c:v>
                </c:pt>
                <c:pt idx="377">
                  <c:v>3.7975769382312916</c:v>
                </c:pt>
                <c:pt idx="378">
                  <c:v>4.0804442943400518</c:v>
                </c:pt>
                <c:pt idx="379">
                  <c:v>4.3457598132769695</c:v>
                </c:pt>
                <c:pt idx="380">
                  <c:v>4.4253809663660171</c:v>
                </c:pt>
                <c:pt idx="381">
                  <c:v>4.3918646838004225</c:v>
                </c:pt>
                <c:pt idx="382">
                  <c:v>4.3933425515146416</c:v>
                </c:pt>
                <c:pt idx="383">
                  <c:v>4.4617659815721051</c:v>
                </c:pt>
                <c:pt idx="384">
                  <c:v>4.4543839092945881</c:v>
                </c:pt>
                <c:pt idx="385">
                  <c:v>4.6125877779402495</c:v>
                </c:pt>
                <c:pt idx="386">
                  <c:v>4.7177755758094815</c:v>
                </c:pt>
                <c:pt idx="387">
                  <c:v>4.7721066494760569</c:v>
                </c:pt>
                <c:pt idx="388">
                  <c:v>4.8376403491711475</c:v>
                </c:pt>
                <c:pt idx="389">
                  <c:v>5.0460974663674669</c:v>
                </c:pt>
                <c:pt idx="390">
                  <c:v>5.1064566882655997</c:v>
                </c:pt>
                <c:pt idx="391">
                  <c:v>5.1015052285088727</c:v>
                </c:pt>
                <c:pt idx="392">
                  <c:v>4.9830454905677124</c:v>
                </c:pt>
                <c:pt idx="393">
                  <c:v>4.9399396512698264</c:v>
                </c:pt>
                <c:pt idx="394">
                  <c:v>4.8252006076945815</c:v>
                </c:pt>
                <c:pt idx="395">
                  <c:v>4.7457684366223623</c:v>
                </c:pt>
                <c:pt idx="396">
                  <c:v>4.7471143147373054</c:v>
                </c:pt>
                <c:pt idx="397">
                  <c:v>4.8269218686053268</c:v>
                </c:pt>
                <c:pt idx="398">
                  <c:v>4.804916016328951</c:v>
                </c:pt>
                <c:pt idx="399">
                  <c:v>4.7991085862340972</c:v>
                </c:pt>
                <c:pt idx="400">
                  <c:v>4.8771798574697094</c:v>
                </c:pt>
                <c:pt idx="401">
                  <c:v>4.9136904644779182</c:v>
                </c:pt>
                <c:pt idx="402">
                  <c:v>4.9305862176735031</c:v>
                </c:pt>
                <c:pt idx="403">
                  <c:v>4.9621301914972999</c:v>
                </c:pt>
                <c:pt idx="404">
                  <c:v>4.9001583349496007</c:v>
                </c:pt>
                <c:pt idx="405">
                  <c:v>4.7764530257989639</c:v>
                </c:pt>
                <c:pt idx="406">
                  <c:v>4.8318314138948075</c:v>
                </c:pt>
                <c:pt idx="407">
                  <c:v>4.7923809413380916</c:v>
                </c:pt>
                <c:pt idx="408">
                  <c:v>4.7828223894847248</c:v>
                </c:pt>
                <c:pt idx="409">
                  <c:v>4.6702524459265655</c:v>
                </c:pt>
                <c:pt idx="410">
                  <c:v>4.3149371232907825</c:v>
                </c:pt>
                <c:pt idx="411">
                  <c:v>4.1669293873848288</c:v>
                </c:pt>
                <c:pt idx="412">
                  <c:v>4.1275248487296716</c:v>
                </c:pt>
                <c:pt idx="413">
                  <c:v>4.8151944722316395</c:v>
                </c:pt>
                <c:pt idx="414">
                  <c:v>4.9160701723345417</c:v>
                </c:pt>
                <c:pt idx="415">
                  <c:v>5.0113067854078874</c:v>
                </c:pt>
                <c:pt idx="416">
                  <c:v>5.0063639672185056</c:v>
                </c:pt>
                <c:pt idx="417">
                  <c:v>4.9087203884718766</c:v>
                </c:pt>
                <c:pt idx="418">
                  <c:v>4.955902948507374</c:v>
                </c:pt>
                <c:pt idx="419">
                  <c:v>5.0940317925750858</c:v>
                </c:pt>
                <c:pt idx="420">
                  <c:v>5.0846960719450633</c:v>
                </c:pt>
                <c:pt idx="421">
                  <c:v>4.9335087744870485</c:v>
                </c:pt>
                <c:pt idx="422">
                  <c:v>4.8302557022352657</c:v>
                </c:pt>
                <c:pt idx="423">
                  <c:v>4.8816522857218381</c:v>
                </c:pt>
                <c:pt idx="424">
                  <c:v>4.9088990859181347</c:v>
                </c:pt>
                <c:pt idx="425">
                  <c:v>4.7340141002766281</c:v>
                </c:pt>
                <c:pt idx="426">
                  <c:v>4.8503045262686006</c:v>
                </c:pt>
                <c:pt idx="427">
                  <c:v>4.6561524490688173</c:v>
                </c:pt>
                <c:pt idx="428">
                  <c:v>4.6352272487056698</c:v>
                </c:pt>
                <c:pt idx="429">
                  <c:v>4.4775846224280889</c:v>
                </c:pt>
                <c:pt idx="430">
                  <c:v>4.5032661684655118</c:v>
                </c:pt>
                <c:pt idx="431">
                  <c:v>4.4764626055221557</c:v>
                </c:pt>
                <c:pt idx="432">
                  <c:v>4.3689825119067534</c:v>
                </c:pt>
                <c:pt idx="433">
                  <c:v>4.2096760120037588</c:v>
                </c:pt>
                <c:pt idx="434">
                  <c:v>4.0530491224686669</c:v>
                </c:pt>
                <c:pt idx="435">
                  <c:v>4.0282880375312802</c:v>
                </c:pt>
                <c:pt idx="436">
                  <c:v>4.0941288057353002</c:v>
                </c:pt>
                <c:pt idx="437">
                  <c:v>3.9694377084591435</c:v>
                </c:pt>
                <c:pt idx="438">
                  <c:v>4.097027655067353</c:v>
                </c:pt>
                <c:pt idx="439">
                  <c:v>4.3339747760301721</c:v>
                </c:pt>
                <c:pt idx="440">
                  <c:v>4.2943586178005075</c:v>
                </c:pt>
                <c:pt idx="441">
                  <c:v>4.1969713845062602</c:v>
                </c:pt>
                <c:pt idx="442">
                  <c:v>4.0857397271369038</c:v>
                </c:pt>
                <c:pt idx="443">
                  <c:v>4.0819606765163101</c:v>
                </c:pt>
                <c:pt idx="444">
                  <c:v>4.1096276018694224</c:v>
                </c:pt>
                <c:pt idx="445">
                  <c:v>4.0430778968380823</c:v>
                </c:pt>
                <c:pt idx="446">
                  <c:v>3.8265218505980094</c:v>
                </c:pt>
                <c:pt idx="447">
                  <c:v>3.7741803214845002</c:v>
                </c:pt>
                <c:pt idx="448">
                  <c:v>3.7266932311223822</c:v>
                </c:pt>
                <c:pt idx="449">
                  <c:v>3.6172060293687656</c:v>
                </c:pt>
                <c:pt idx="450">
                  <c:v>3.4378702366739384</c:v>
                </c:pt>
                <c:pt idx="451">
                  <c:v>3.2779521046327504</c:v>
                </c:pt>
                <c:pt idx="452">
                  <c:v>3.3021037974748024</c:v>
                </c:pt>
                <c:pt idx="453">
                  <c:v>3.2937485323976756</c:v>
                </c:pt>
                <c:pt idx="454">
                  <c:v>3.389434212531548</c:v>
                </c:pt>
                <c:pt idx="455">
                  <c:v>3.3471514358216798</c:v>
                </c:pt>
                <c:pt idx="456">
                  <c:v>3.3240055937590047</c:v>
                </c:pt>
                <c:pt idx="457">
                  <c:v>3.3763798494225337</c:v>
                </c:pt>
                <c:pt idx="458">
                  <c:v>3.3327624442456791</c:v>
                </c:pt>
                <c:pt idx="459">
                  <c:v>3.2830456360894669</c:v>
                </c:pt>
                <c:pt idx="460">
                  <c:v>3.2366411066202176</c:v>
                </c:pt>
                <c:pt idx="461">
                  <c:v>3.1571386966461237</c:v>
                </c:pt>
                <c:pt idx="462">
                  <c:v>3.0882121636360718</c:v>
                </c:pt>
                <c:pt idx="463">
                  <c:v>3.1122017742895283</c:v>
                </c:pt>
                <c:pt idx="464">
                  <c:v>3.1553563429368325</c:v>
                </c:pt>
                <c:pt idx="465">
                  <c:v>3.184414276057745</c:v>
                </c:pt>
                <c:pt idx="466">
                  <c:v>3.1822723903445205</c:v>
                </c:pt>
                <c:pt idx="467">
                  <c:v>3.0226790359966698</c:v>
                </c:pt>
                <c:pt idx="468">
                  <c:v>2.7904503595878638</c:v>
                </c:pt>
                <c:pt idx="469">
                  <c:v>2.7171006859739095</c:v>
                </c:pt>
                <c:pt idx="470">
                  <c:v>2.6562465399309882</c:v>
                </c:pt>
                <c:pt idx="471">
                  <c:v>2.6099176746648451</c:v>
                </c:pt>
                <c:pt idx="472">
                  <c:v>2.4913922519222704</c:v>
                </c:pt>
                <c:pt idx="473">
                  <c:v>2.2450797968238727</c:v>
                </c:pt>
                <c:pt idx="474">
                  <c:v>2.1425063006999041</c:v>
                </c:pt>
                <c:pt idx="475">
                  <c:v>2.0011924463122428</c:v>
                </c:pt>
                <c:pt idx="476">
                  <c:v>1.9247774477651935</c:v>
                </c:pt>
                <c:pt idx="477">
                  <c:v>1.9982335978653334</c:v>
                </c:pt>
                <c:pt idx="478">
                  <c:v>2.0180584226082106</c:v>
                </c:pt>
                <c:pt idx="479">
                  <c:v>1.9690839494659429</c:v>
                </c:pt>
                <c:pt idx="480">
                  <c:v>1.9587369528522915</c:v>
                </c:pt>
                <c:pt idx="481">
                  <c:v>1.9997410879323214</c:v>
                </c:pt>
                <c:pt idx="482">
                  <c:v>2.0177503267877852</c:v>
                </c:pt>
                <c:pt idx="483">
                  <c:v>2.0484018729414042</c:v>
                </c:pt>
                <c:pt idx="484">
                  <c:v>1.9255203007825819</c:v>
                </c:pt>
                <c:pt idx="485">
                  <c:v>1.830947925845972</c:v>
                </c:pt>
                <c:pt idx="486">
                  <c:v>1.9386163619416592</c:v>
                </c:pt>
                <c:pt idx="487">
                  <c:v>2.0457532168843353</c:v>
                </c:pt>
                <c:pt idx="488">
                  <c:v>2.0340005319685606</c:v>
                </c:pt>
                <c:pt idx="489">
                  <c:v>1.9559728249174955</c:v>
                </c:pt>
                <c:pt idx="490">
                  <c:v>2.0497567194911319</c:v>
                </c:pt>
                <c:pt idx="491">
                  <c:v>2.0199928102102462</c:v>
                </c:pt>
                <c:pt idx="492">
                  <c:v>1.9055928654506211</c:v>
                </c:pt>
                <c:pt idx="493">
                  <c:v>1.8931798286567301</c:v>
                </c:pt>
                <c:pt idx="494">
                  <c:v>1.8583822509983685</c:v>
                </c:pt>
                <c:pt idx="495">
                  <c:v>1.9013207665563081</c:v>
                </c:pt>
                <c:pt idx="496">
                  <c:v>1.921031450199101</c:v>
                </c:pt>
                <c:pt idx="497">
                  <c:v>1.7797401538897133</c:v>
                </c:pt>
                <c:pt idx="498">
                  <c:v>1.8117928364216385</c:v>
                </c:pt>
                <c:pt idx="499">
                  <c:v>1.7735516852453403</c:v>
                </c:pt>
                <c:pt idx="500">
                  <c:v>1.6424378963875261</c:v>
                </c:pt>
                <c:pt idx="501">
                  <c:v>1.5523543702236651</c:v>
                </c:pt>
                <c:pt idx="502">
                  <c:v>1.4419364205031941</c:v>
                </c:pt>
                <c:pt idx="503">
                  <c:v>1.3293309615589988</c:v>
                </c:pt>
                <c:pt idx="504">
                  <c:v>1.5334865837024705</c:v>
                </c:pt>
                <c:pt idx="505">
                  <c:v>1.5515715653296553</c:v>
                </c:pt>
                <c:pt idx="506">
                  <c:v>1.4516404698950653</c:v>
                </c:pt>
                <c:pt idx="507">
                  <c:v>1.440734076914471</c:v>
                </c:pt>
                <c:pt idx="508">
                  <c:v>1.369039763136761</c:v>
                </c:pt>
                <c:pt idx="509">
                  <c:v>1.5459416287291052</c:v>
                </c:pt>
                <c:pt idx="510">
                  <c:v>1.5904590253583299</c:v>
                </c:pt>
                <c:pt idx="511">
                  <c:v>1.4448766561674253</c:v>
                </c:pt>
                <c:pt idx="512">
                  <c:v>1.4088911693169532</c:v>
                </c:pt>
                <c:pt idx="513">
                  <c:v>1.3073067032317141</c:v>
                </c:pt>
                <c:pt idx="514">
                  <c:v>1.3091212224842295</c:v>
                </c:pt>
                <c:pt idx="515">
                  <c:v>1.2896238622853045</c:v>
                </c:pt>
                <c:pt idx="516">
                  <c:v>1.1946179911947763</c:v>
                </c:pt>
                <c:pt idx="517">
                  <c:v>1.1971977200250725</c:v>
                </c:pt>
                <c:pt idx="518">
                  <c:v>1.1121462612911766</c:v>
                </c:pt>
                <c:pt idx="519">
                  <c:v>1.1050094340999852</c:v>
                </c:pt>
                <c:pt idx="520">
                  <c:v>1.0981346674354335</c:v>
                </c:pt>
                <c:pt idx="521">
                  <c:v>1.2274549952765472</c:v>
                </c:pt>
                <c:pt idx="522">
                  <c:v>1.2109554141216872</c:v>
                </c:pt>
                <c:pt idx="523">
                  <c:v>1.1618841090280838</c:v>
                </c:pt>
                <c:pt idx="524">
                  <c:v>1.1324643046838876</c:v>
                </c:pt>
                <c:pt idx="525">
                  <c:v>1.1352459729159121</c:v>
                </c:pt>
                <c:pt idx="526">
                  <c:v>1.1556455930256755</c:v>
                </c:pt>
                <c:pt idx="527">
                  <c:v>1.1495195024231528</c:v>
                </c:pt>
                <c:pt idx="528">
                  <c:v>1.1068201827815194</c:v>
                </c:pt>
                <c:pt idx="529">
                  <c:v>1.0943777782958735</c:v>
                </c:pt>
                <c:pt idx="530">
                  <c:v>1.1306955929735829</c:v>
                </c:pt>
                <c:pt idx="531">
                  <c:v>1.1281669747964562</c:v>
                </c:pt>
                <c:pt idx="532">
                  <c:v>1.0577444678471091</c:v>
                </c:pt>
                <c:pt idx="533">
                  <c:v>1.069658106980697</c:v>
                </c:pt>
                <c:pt idx="534">
                  <c:v>1.086597466054102</c:v>
                </c:pt>
                <c:pt idx="535">
                  <c:v>1.0748017957937328</c:v>
                </c:pt>
                <c:pt idx="536">
                  <c:v>1.0403066765856595</c:v>
                </c:pt>
                <c:pt idx="537">
                  <c:v>0.98979117738561273</c:v>
                </c:pt>
                <c:pt idx="538">
                  <c:v>1.0010922960845443</c:v>
                </c:pt>
                <c:pt idx="539">
                  <c:v>0.96579998847875415</c:v>
                </c:pt>
                <c:pt idx="540">
                  <c:v>0.96234760302212119</c:v>
                </c:pt>
                <c:pt idx="541">
                  <c:v>0.966758274266313</c:v>
                </c:pt>
                <c:pt idx="542">
                  <c:v>0.94955405356786515</c:v>
                </c:pt>
                <c:pt idx="543">
                  <c:v>0.87239177889781971</c:v>
                </c:pt>
                <c:pt idx="544">
                  <c:v>0.83616121769766327</c:v>
                </c:pt>
                <c:pt idx="545">
                  <c:v>0.82580778880382055</c:v>
                </c:pt>
                <c:pt idx="546">
                  <c:v>0.79910486545902759</c:v>
                </c:pt>
                <c:pt idx="547">
                  <c:v>0.7761420056928009</c:v>
                </c:pt>
                <c:pt idx="548">
                  <c:v>0.75275048607514594</c:v>
                </c:pt>
                <c:pt idx="549">
                  <c:v>0.74249247071461</c:v>
                </c:pt>
                <c:pt idx="550">
                  <c:v>0.75756645299727088</c:v>
                </c:pt>
                <c:pt idx="551">
                  <c:v>0.752089646691396</c:v>
                </c:pt>
                <c:pt idx="552">
                  <c:v>0.75883807259009928</c:v>
                </c:pt>
                <c:pt idx="553">
                  <c:v>0.7302850306231311</c:v>
                </c:pt>
                <c:pt idx="554">
                  <c:v>0.63739695946684083</c:v>
                </c:pt>
                <c:pt idx="555">
                  <c:v>0.60334694719564863</c:v>
                </c:pt>
                <c:pt idx="556">
                  <c:v>0.59496278400024227</c:v>
                </c:pt>
                <c:pt idx="557">
                  <c:v>0.60325232515313876</c:v>
                </c:pt>
                <c:pt idx="558">
                  <c:v>0.6532207565522411</c:v>
                </c:pt>
                <c:pt idx="559">
                  <c:v>0.66279763423326843</c:v>
                </c:pt>
                <c:pt idx="560">
                  <c:v>0.6612752113940108</c:v>
                </c:pt>
                <c:pt idx="561">
                  <c:v>0.62158911818215523</c:v>
                </c:pt>
                <c:pt idx="562">
                  <c:v>0.60114783391768956</c:v>
                </c:pt>
                <c:pt idx="563">
                  <c:v>0.6355787437521212</c:v>
                </c:pt>
                <c:pt idx="564">
                  <c:v>0.58338261181458717</c:v>
                </c:pt>
                <c:pt idx="565">
                  <c:v>0.61157203012717842</c:v>
                </c:pt>
                <c:pt idx="566">
                  <c:v>0.46751688428498356</c:v>
                </c:pt>
                <c:pt idx="567">
                  <c:v>0.51429566930655146</c:v>
                </c:pt>
                <c:pt idx="568">
                  <c:v>0.57448398982527615</c:v>
                </c:pt>
                <c:pt idx="569">
                  <c:v>0.52755454297395887</c:v>
                </c:pt>
                <c:pt idx="570">
                  <c:v>0.51033823811182966</c:v>
                </c:pt>
                <c:pt idx="571">
                  <c:v>0.62187419598267535</c:v>
                </c:pt>
                <c:pt idx="572">
                  <c:v>0.6319920197678105</c:v>
                </c:pt>
                <c:pt idx="573">
                  <c:v>0.69595223493501901</c:v>
                </c:pt>
                <c:pt idx="574">
                  <c:v>0.73767696586222486</c:v>
                </c:pt>
                <c:pt idx="575">
                  <c:v>0.84050257017204699</c:v>
                </c:pt>
                <c:pt idx="576">
                  <c:v>0.87256585048201529</c:v>
                </c:pt>
                <c:pt idx="577">
                  <c:v>0.83441754129874168</c:v>
                </c:pt>
                <c:pt idx="578">
                  <c:v>0.80929587249522716</c:v>
                </c:pt>
                <c:pt idx="579">
                  <c:v>0.88483314067648255</c:v>
                </c:pt>
                <c:pt idx="580">
                  <c:v>1.0292181155755655</c:v>
                </c:pt>
                <c:pt idx="581">
                  <c:v>1.0167477160227711</c:v>
                </c:pt>
                <c:pt idx="582">
                  <c:v>0.94277559680835576</c:v>
                </c:pt>
                <c:pt idx="583">
                  <c:v>1.0086660207374687</c:v>
                </c:pt>
                <c:pt idx="584">
                  <c:v>0.9872174839158887</c:v>
                </c:pt>
                <c:pt idx="585">
                  <c:v>0.97824781136549332</c:v>
                </c:pt>
                <c:pt idx="586">
                  <c:v>1.019370526246669</c:v>
                </c:pt>
                <c:pt idx="587">
                  <c:v>1.0605124039595821</c:v>
                </c:pt>
                <c:pt idx="588">
                  <c:v>1.0439145612116787</c:v>
                </c:pt>
                <c:pt idx="589">
                  <c:v>1.1157311756728794</c:v>
                </c:pt>
                <c:pt idx="590">
                  <c:v>1.1119246184935516</c:v>
                </c:pt>
                <c:pt idx="591">
                  <c:v>1.1121273837824177</c:v>
                </c:pt>
                <c:pt idx="592">
                  <c:v>1.0890154111788206</c:v>
                </c:pt>
                <c:pt idx="593">
                  <c:v>1.0588745235129116</c:v>
                </c:pt>
                <c:pt idx="594">
                  <c:v>1.0283842569111861</c:v>
                </c:pt>
                <c:pt idx="595">
                  <c:v>1.0401767164211888</c:v>
                </c:pt>
                <c:pt idx="596">
                  <c:v>1.0115997822831269</c:v>
                </c:pt>
                <c:pt idx="597">
                  <c:v>1.0115299745765214</c:v>
                </c:pt>
                <c:pt idx="598">
                  <c:v>1.0270063022676619</c:v>
                </c:pt>
                <c:pt idx="599">
                  <c:v>1.0243956105905552</c:v>
                </c:pt>
                <c:pt idx="600">
                  <c:v>1.0218162143752023</c:v>
                </c:pt>
                <c:pt idx="601">
                  <c:v>1.0122035250000001</c:v>
                </c:pt>
                <c:pt idx="60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82-4077-B9B5-913EB3981B9B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S&amp;P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Sheet1!$H$2:$H$993</c:f>
              <c:numCache>
                <c:formatCode>m/d/yyyy</c:formatCode>
                <c:ptCount val="992"/>
                <c:pt idx="0">
                  <c:v>44593</c:v>
                </c:pt>
                <c:pt idx="1">
                  <c:v>44562</c:v>
                </c:pt>
                <c:pt idx="2">
                  <c:v>44531</c:v>
                </c:pt>
                <c:pt idx="3">
                  <c:v>44501</c:v>
                </c:pt>
                <c:pt idx="4">
                  <c:v>44470</c:v>
                </c:pt>
                <c:pt idx="5">
                  <c:v>44440</c:v>
                </c:pt>
                <c:pt idx="6">
                  <c:v>44409</c:v>
                </c:pt>
                <c:pt idx="7">
                  <c:v>44378</c:v>
                </c:pt>
                <c:pt idx="8">
                  <c:v>44348</c:v>
                </c:pt>
                <c:pt idx="9">
                  <c:v>44317</c:v>
                </c:pt>
                <c:pt idx="10">
                  <c:v>44287</c:v>
                </c:pt>
                <c:pt idx="11">
                  <c:v>44256</c:v>
                </c:pt>
                <c:pt idx="12">
                  <c:v>44228</c:v>
                </c:pt>
                <c:pt idx="13">
                  <c:v>44197</c:v>
                </c:pt>
                <c:pt idx="14">
                  <c:v>44166</c:v>
                </c:pt>
                <c:pt idx="15">
                  <c:v>44136</c:v>
                </c:pt>
                <c:pt idx="16">
                  <c:v>44105</c:v>
                </c:pt>
                <c:pt idx="17">
                  <c:v>44075</c:v>
                </c:pt>
                <c:pt idx="18">
                  <c:v>44044</c:v>
                </c:pt>
                <c:pt idx="19">
                  <c:v>44013</c:v>
                </c:pt>
                <c:pt idx="20">
                  <c:v>43983</c:v>
                </c:pt>
                <c:pt idx="21">
                  <c:v>43952</c:v>
                </c:pt>
                <c:pt idx="22">
                  <c:v>43922</c:v>
                </c:pt>
                <c:pt idx="23">
                  <c:v>43891</c:v>
                </c:pt>
                <c:pt idx="24">
                  <c:v>43862</c:v>
                </c:pt>
                <c:pt idx="25">
                  <c:v>43831</c:v>
                </c:pt>
                <c:pt idx="26">
                  <c:v>43800</c:v>
                </c:pt>
                <c:pt idx="27">
                  <c:v>43770</c:v>
                </c:pt>
                <c:pt idx="28">
                  <c:v>43739</c:v>
                </c:pt>
                <c:pt idx="29">
                  <c:v>43709</c:v>
                </c:pt>
                <c:pt idx="30">
                  <c:v>43678</c:v>
                </c:pt>
                <c:pt idx="31">
                  <c:v>43647</c:v>
                </c:pt>
                <c:pt idx="32">
                  <c:v>43617</c:v>
                </c:pt>
                <c:pt idx="33">
                  <c:v>43586</c:v>
                </c:pt>
                <c:pt idx="34">
                  <c:v>43556</c:v>
                </c:pt>
                <c:pt idx="35">
                  <c:v>43525</c:v>
                </c:pt>
                <c:pt idx="36">
                  <c:v>43497</c:v>
                </c:pt>
                <c:pt idx="37">
                  <c:v>43466</c:v>
                </c:pt>
                <c:pt idx="38">
                  <c:v>43435</c:v>
                </c:pt>
                <c:pt idx="39">
                  <c:v>43405</c:v>
                </c:pt>
                <c:pt idx="40">
                  <c:v>43374</c:v>
                </c:pt>
                <c:pt idx="41">
                  <c:v>43344</c:v>
                </c:pt>
                <c:pt idx="42">
                  <c:v>43313</c:v>
                </c:pt>
                <c:pt idx="43">
                  <c:v>43282</c:v>
                </c:pt>
                <c:pt idx="44">
                  <c:v>43252</c:v>
                </c:pt>
                <c:pt idx="45">
                  <c:v>43221</c:v>
                </c:pt>
                <c:pt idx="46">
                  <c:v>43191</c:v>
                </c:pt>
                <c:pt idx="47">
                  <c:v>43160</c:v>
                </c:pt>
                <c:pt idx="48">
                  <c:v>43132</c:v>
                </c:pt>
                <c:pt idx="49">
                  <c:v>43101</c:v>
                </c:pt>
                <c:pt idx="50">
                  <c:v>43070</c:v>
                </c:pt>
                <c:pt idx="51">
                  <c:v>43040</c:v>
                </c:pt>
                <c:pt idx="52">
                  <c:v>43009</c:v>
                </c:pt>
                <c:pt idx="53">
                  <c:v>42979</c:v>
                </c:pt>
                <c:pt idx="54">
                  <c:v>42948</c:v>
                </c:pt>
                <c:pt idx="55">
                  <c:v>42917</c:v>
                </c:pt>
                <c:pt idx="56">
                  <c:v>42887</c:v>
                </c:pt>
                <c:pt idx="57">
                  <c:v>42856</c:v>
                </c:pt>
                <c:pt idx="58">
                  <c:v>42826</c:v>
                </c:pt>
                <c:pt idx="59">
                  <c:v>42795</c:v>
                </c:pt>
                <c:pt idx="60">
                  <c:v>42767</c:v>
                </c:pt>
                <c:pt idx="61">
                  <c:v>42736</c:v>
                </c:pt>
                <c:pt idx="62">
                  <c:v>42705</c:v>
                </c:pt>
                <c:pt idx="63">
                  <c:v>42675</c:v>
                </c:pt>
                <c:pt idx="64">
                  <c:v>42644</c:v>
                </c:pt>
                <c:pt idx="65">
                  <c:v>42614</c:v>
                </c:pt>
                <c:pt idx="66">
                  <c:v>42583</c:v>
                </c:pt>
                <c:pt idx="67">
                  <c:v>42552</c:v>
                </c:pt>
                <c:pt idx="68">
                  <c:v>42522</c:v>
                </c:pt>
                <c:pt idx="69">
                  <c:v>42491</c:v>
                </c:pt>
                <c:pt idx="70">
                  <c:v>42461</c:v>
                </c:pt>
                <c:pt idx="71">
                  <c:v>42430</c:v>
                </c:pt>
                <c:pt idx="72">
                  <c:v>42401</c:v>
                </c:pt>
                <c:pt idx="73">
                  <c:v>42370</c:v>
                </c:pt>
                <c:pt idx="74">
                  <c:v>42339</c:v>
                </c:pt>
                <c:pt idx="75">
                  <c:v>42309</c:v>
                </c:pt>
                <c:pt idx="76">
                  <c:v>42278</c:v>
                </c:pt>
                <c:pt idx="77">
                  <c:v>42248</c:v>
                </c:pt>
                <c:pt idx="78">
                  <c:v>42217</c:v>
                </c:pt>
                <c:pt idx="79">
                  <c:v>42186</c:v>
                </c:pt>
                <c:pt idx="80">
                  <c:v>42156</c:v>
                </c:pt>
                <c:pt idx="81">
                  <c:v>42125</c:v>
                </c:pt>
                <c:pt idx="82">
                  <c:v>42095</c:v>
                </c:pt>
                <c:pt idx="83">
                  <c:v>42064</c:v>
                </c:pt>
                <c:pt idx="84">
                  <c:v>42036</c:v>
                </c:pt>
                <c:pt idx="85">
                  <c:v>42005</c:v>
                </c:pt>
                <c:pt idx="86">
                  <c:v>41974</c:v>
                </c:pt>
                <c:pt idx="87">
                  <c:v>41944</c:v>
                </c:pt>
                <c:pt idx="88">
                  <c:v>41913</c:v>
                </c:pt>
                <c:pt idx="89">
                  <c:v>41883</c:v>
                </c:pt>
                <c:pt idx="90">
                  <c:v>41852</c:v>
                </c:pt>
                <c:pt idx="91">
                  <c:v>41821</c:v>
                </c:pt>
                <c:pt idx="92">
                  <c:v>41791</c:v>
                </c:pt>
                <c:pt idx="93">
                  <c:v>41760</c:v>
                </c:pt>
                <c:pt idx="94">
                  <c:v>41730</c:v>
                </c:pt>
                <c:pt idx="95">
                  <c:v>41699</c:v>
                </c:pt>
                <c:pt idx="96">
                  <c:v>41671</c:v>
                </c:pt>
                <c:pt idx="97">
                  <c:v>41640</c:v>
                </c:pt>
                <c:pt idx="98">
                  <c:v>41609</c:v>
                </c:pt>
                <c:pt idx="99">
                  <c:v>41579</c:v>
                </c:pt>
                <c:pt idx="100">
                  <c:v>41548</c:v>
                </c:pt>
                <c:pt idx="101">
                  <c:v>41518</c:v>
                </c:pt>
                <c:pt idx="102">
                  <c:v>41487</c:v>
                </c:pt>
                <c:pt idx="103">
                  <c:v>41456</c:v>
                </c:pt>
                <c:pt idx="104">
                  <c:v>41426</c:v>
                </c:pt>
                <c:pt idx="105">
                  <c:v>41395</c:v>
                </c:pt>
                <c:pt idx="106">
                  <c:v>41365</c:v>
                </c:pt>
                <c:pt idx="107">
                  <c:v>41334</c:v>
                </c:pt>
                <c:pt idx="108">
                  <c:v>41306</c:v>
                </c:pt>
                <c:pt idx="109">
                  <c:v>41275</c:v>
                </c:pt>
                <c:pt idx="110">
                  <c:v>41244</c:v>
                </c:pt>
                <c:pt idx="111">
                  <c:v>41214</c:v>
                </c:pt>
                <c:pt idx="112">
                  <c:v>41183</c:v>
                </c:pt>
                <c:pt idx="113">
                  <c:v>41153</c:v>
                </c:pt>
                <c:pt idx="114">
                  <c:v>41122</c:v>
                </c:pt>
                <c:pt idx="115">
                  <c:v>41091</c:v>
                </c:pt>
                <c:pt idx="116">
                  <c:v>41061</c:v>
                </c:pt>
                <c:pt idx="117">
                  <c:v>41030</c:v>
                </c:pt>
                <c:pt idx="118">
                  <c:v>41000</c:v>
                </c:pt>
                <c:pt idx="119">
                  <c:v>40969</c:v>
                </c:pt>
                <c:pt idx="120">
                  <c:v>40940</c:v>
                </c:pt>
                <c:pt idx="121">
                  <c:v>40909</c:v>
                </c:pt>
                <c:pt idx="122">
                  <c:v>40878</c:v>
                </c:pt>
                <c:pt idx="123">
                  <c:v>40848</c:v>
                </c:pt>
                <c:pt idx="124">
                  <c:v>40817</c:v>
                </c:pt>
                <c:pt idx="125">
                  <c:v>40787</c:v>
                </c:pt>
                <c:pt idx="126">
                  <c:v>40756</c:v>
                </c:pt>
                <c:pt idx="127">
                  <c:v>40725</c:v>
                </c:pt>
                <c:pt idx="128">
                  <c:v>40695</c:v>
                </c:pt>
                <c:pt idx="129">
                  <c:v>40664</c:v>
                </c:pt>
                <c:pt idx="130">
                  <c:v>40634</c:v>
                </c:pt>
                <c:pt idx="131">
                  <c:v>40603</c:v>
                </c:pt>
                <c:pt idx="132">
                  <c:v>40575</c:v>
                </c:pt>
                <c:pt idx="133">
                  <c:v>40544</c:v>
                </c:pt>
                <c:pt idx="134">
                  <c:v>40513</c:v>
                </c:pt>
                <c:pt idx="135">
                  <c:v>40483</c:v>
                </c:pt>
                <c:pt idx="136">
                  <c:v>40452</c:v>
                </c:pt>
                <c:pt idx="137">
                  <c:v>40422</c:v>
                </c:pt>
                <c:pt idx="138">
                  <c:v>40391</c:v>
                </c:pt>
                <c:pt idx="139">
                  <c:v>40360</c:v>
                </c:pt>
                <c:pt idx="140">
                  <c:v>40330</c:v>
                </c:pt>
                <c:pt idx="141">
                  <c:v>40299</c:v>
                </c:pt>
                <c:pt idx="142">
                  <c:v>40269</c:v>
                </c:pt>
                <c:pt idx="143">
                  <c:v>40238</c:v>
                </c:pt>
                <c:pt idx="144">
                  <c:v>40210</c:v>
                </c:pt>
                <c:pt idx="145">
                  <c:v>40179</c:v>
                </c:pt>
                <c:pt idx="146">
                  <c:v>40148</c:v>
                </c:pt>
                <c:pt idx="147">
                  <c:v>40118</c:v>
                </c:pt>
                <c:pt idx="148">
                  <c:v>40087</c:v>
                </c:pt>
                <c:pt idx="149">
                  <c:v>40057</c:v>
                </c:pt>
                <c:pt idx="150">
                  <c:v>40026</c:v>
                </c:pt>
                <c:pt idx="151">
                  <c:v>39995</c:v>
                </c:pt>
                <c:pt idx="152">
                  <c:v>39965</c:v>
                </c:pt>
                <c:pt idx="153">
                  <c:v>39934</c:v>
                </c:pt>
                <c:pt idx="154">
                  <c:v>39904</c:v>
                </c:pt>
                <c:pt idx="155">
                  <c:v>39873</c:v>
                </c:pt>
                <c:pt idx="156">
                  <c:v>39845</c:v>
                </c:pt>
                <c:pt idx="157">
                  <c:v>39814</c:v>
                </c:pt>
                <c:pt idx="158">
                  <c:v>39783</c:v>
                </c:pt>
                <c:pt idx="159">
                  <c:v>39753</c:v>
                </c:pt>
                <c:pt idx="160">
                  <c:v>39722</c:v>
                </c:pt>
                <c:pt idx="161">
                  <c:v>39692</c:v>
                </c:pt>
                <c:pt idx="162">
                  <c:v>39661</c:v>
                </c:pt>
                <c:pt idx="163">
                  <c:v>39630</c:v>
                </c:pt>
                <c:pt idx="164">
                  <c:v>39600</c:v>
                </c:pt>
                <c:pt idx="165">
                  <c:v>39569</c:v>
                </c:pt>
                <c:pt idx="166">
                  <c:v>39539</c:v>
                </c:pt>
                <c:pt idx="167">
                  <c:v>39508</c:v>
                </c:pt>
                <c:pt idx="168">
                  <c:v>39479</c:v>
                </c:pt>
                <c:pt idx="169">
                  <c:v>39448</c:v>
                </c:pt>
                <c:pt idx="170">
                  <c:v>39417</c:v>
                </c:pt>
                <c:pt idx="171">
                  <c:v>39387</c:v>
                </c:pt>
                <c:pt idx="172">
                  <c:v>39356</c:v>
                </c:pt>
                <c:pt idx="173">
                  <c:v>39326</c:v>
                </c:pt>
                <c:pt idx="174">
                  <c:v>39295</c:v>
                </c:pt>
                <c:pt idx="175">
                  <c:v>39264</c:v>
                </c:pt>
                <c:pt idx="176">
                  <c:v>39234</c:v>
                </c:pt>
                <c:pt idx="177">
                  <c:v>39203</c:v>
                </c:pt>
                <c:pt idx="178">
                  <c:v>39173</c:v>
                </c:pt>
                <c:pt idx="179">
                  <c:v>39142</c:v>
                </c:pt>
                <c:pt idx="180">
                  <c:v>39114</c:v>
                </c:pt>
                <c:pt idx="181">
                  <c:v>39083</c:v>
                </c:pt>
                <c:pt idx="182">
                  <c:v>39052</c:v>
                </c:pt>
                <c:pt idx="183">
                  <c:v>39022</c:v>
                </c:pt>
                <c:pt idx="184">
                  <c:v>38991</c:v>
                </c:pt>
                <c:pt idx="185">
                  <c:v>38961</c:v>
                </c:pt>
                <c:pt idx="186">
                  <c:v>38930</c:v>
                </c:pt>
                <c:pt idx="187">
                  <c:v>38899</c:v>
                </c:pt>
                <c:pt idx="188">
                  <c:v>38869</c:v>
                </c:pt>
                <c:pt idx="189">
                  <c:v>38838</c:v>
                </c:pt>
                <c:pt idx="190">
                  <c:v>38808</c:v>
                </c:pt>
                <c:pt idx="191">
                  <c:v>38777</c:v>
                </c:pt>
                <c:pt idx="192">
                  <c:v>38749</c:v>
                </c:pt>
                <c:pt idx="193">
                  <c:v>38718</c:v>
                </c:pt>
                <c:pt idx="194">
                  <c:v>38687</c:v>
                </c:pt>
                <c:pt idx="195">
                  <c:v>38657</c:v>
                </c:pt>
                <c:pt idx="196">
                  <c:v>38626</c:v>
                </c:pt>
                <c:pt idx="197">
                  <c:v>38596</c:v>
                </c:pt>
                <c:pt idx="198">
                  <c:v>38565</c:v>
                </c:pt>
                <c:pt idx="199">
                  <c:v>38534</c:v>
                </c:pt>
                <c:pt idx="200">
                  <c:v>38504</c:v>
                </c:pt>
                <c:pt idx="201">
                  <c:v>38473</c:v>
                </c:pt>
                <c:pt idx="202">
                  <c:v>38443</c:v>
                </c:pt>
                <c:pt idx="203">
                  <c:v>38412</c:v>
                </c:pt>
                <c:pt idx="204">
                  <c:v>38384</c:v>
                </c:pt>
                <c:pt idx="205">
                  <c:v>38353</c:v>
                </c:pt>
                <c:pt idx="206">
                  <c:v>38322</c:v>
                </c:pt>
                <c:pt idx="207">
                  <c:v>38292</c:v>
                </c:pt>
                <c:pt idx="208">
                  <c:v>38261</c:v>
                </c:pt>
                <c:pt idx="209">
                  <c:v>38231</c:v>
                </c:pt>
                <c:pt idx="210">
                  <c:v>38200</c:v>
                </c:pt>
                <c:pt idx="211">
                  <c:v>38169</c:v>
                </c:pt>
                <c:pt idx="212">
                  <c:v>38139</c:v>
                </c:pt>
                <c:pt idx="213">
                  <c:v>38108</c:v>
                </c:pt>
                <c:pt idx="214">
                  <c:v>38078</c:v>
                </c:pt>
                <c:pt idx="215">
                  <c:v>38047</c:v>
                </c:pt>
                <c:pt idx="216">
                  <c:v>38018</c:v>
                </c:pt>
                <c:pt idx="217">
                  <c:v>37987</c:v>
                </c:pt>
                <c:pt idx="218">
                  <c:v>37956</c:v>
                </c:pt>
                <c:pt idx="219">
                  <c:v>37926</c:v>
                </c:pt>
                <c:pt idx="220">
                  <c:v>37895</c:v>
                </c:pt>
                <c:pt idx="221">
                  <c:v>37865</c:v>
                </c:pt>
                <c:pt idx="222">
                  <c:v>37834</c:v>
                </c:pt>
                <c:pt idx="223">
                  <c:v>37803</c:v>
                </c:pt>
                <c:pt idx="224">
                  <c:v>37773</c:v>
                </c:pt>
                <c:pt idx="225">
                  <c:v>37742</c:v>
                </c:pt>
                <c:pt idx="226">
                  <c:v>37712</c:v>
                </c:pt>
                <c:pt idx="227">
                  <c:v>37681</c:v>
                </c:pt>
                <c:pt idx="228">
                  <c:v>37653</c:v>
                </c:pt>
                <c:pt idx="229">
                  <c:v>37622</c:v>
                </c:pt>
                <c:pt idx="230">
                  <c:v>37591</c:v>
                </c:pt>
                <c:pt idx="231">
                  <c:v>37561</c:v>
                </c:pt>
                <c:pt idx="232">
                  <c:v>37530</c:v>
                </c:pt>
                <c:pt idx="233">
                  <c:v>37500</c:v>
                </c:pt>
                <c:pt idx="234">
                  <c:v>37469</c:v>
                </c:pt>
                <c:pt idx="235">
                  <c:v>37438</c:v>
                </c:pt>
                <c:pt idx="236">
                  <c:v>37408</c:v>
                </c:pt>
                <c:pt idx="237">
                  <c:v>37377</c:v>
                </c:pt>
                <c:pt idx="238">
                  <c:v>37347</c:v>
                </c:pt>
                <c:pt idx="239">
                  <c:v>37316</c:v>
                </c:pt>
                <c:pt idx="240">
                  <c:v>37288</c:v>
                </c:pt>
                <c:pt idx="241">
                  <c:v>37257</c:v>
                </c:pt>
                <c:pt idx="242">
                  <c:v>37226</c:v>
                </c:pt>
                <c:pt idx="243">
                  <c:v>37196</c:v>
                </c:pt>
                <c:pt idx="244">
                  <c:v>37165</c:v>
                </c:pt>
                <c:pt idx="245">
                  <c:v>37135</c:v>
                </c:pt>
                <c:pt idx="246">
                  <c:v>37104</c:v>
                </c:pt>
                <c:pt idx="247">
                  <c:v>37073</c:v>
                </c:pt>
                <c:pt idx="248">
                  <c:v>37043</c:v>
                </c:pt>
                <c:pt idx="249">
                  <c:v>37012</c:v>
                </c:pt>
                <c:pt idx="250">
                  <c:v>36982</c:v>
                </c:pt>
                <c:pt idx="251">
                  <c:v>36951</c:v>
                </c:pt>
                <c:pt idx="252">
                  <c:v>36923</c:v>
                </c:pt>
                <c:pt idx="253">
                  <c:v>36892</c:v>
                </c:pt>
                <c:pt idx="254">
                  <c:v>36861</c:v>
                </c:pt>
                <c:pt idx="255">
                  <c:v>36831</c:v>
                </c:pt>
                <c:pt idx="256">
                  <c:v>36800</c:v>
                </c:pt>
                <c:pt idx="257">
                  <c:v>36770</c:v>
                </c:pt>
                <c:pt idx="258">
                  <c:v>36739</c:v>
                </c:pt>
                <c:pt idx="259">
                  <c:v>36708</c:v>
                </c:pt>
                <c:pt idx="260">
                  <c:v>36678</c:v>
                </c:pt>
                <c:pt idx="261">
                  <c:v>36647</c:v>
                </c:pt>
                <c:pt idx="262">
                  <c:v>36617</c:v>
                </c:pt>
                <c:pt idx="263">
                  <c:v>36586</c:v>
                </c:pt>
                <c:pt idx="264">
                  <c:v>36557</c:v>
                </c:pt>
                <c:pt idx="265">
                  <c:v>36526</c:v>
                </c:pt>
                <c:pt idx="266">
                  <c:v>36495</c:v>
                </c:pt>
                <c:pt idx="267">
                  <c:v>36465</c:v>
                </c:pt>
                <c:pt idx="268">
                  <c:v>36434</c:v>
                </c:pt>
                <c:pt idx="269">
                  <c:v>36404</c:v>
                </c:pt>
                <c:pt idx="270">
                  <c:v>36373</c:v>
                </c:pt>
                <c:pt idx="271">
                  <c:v>36342</c:v>
                </c:pt>
                <c:pt idx="272">
                  <c:v>36312</c:v>
                </c:pt>
                <c:pt idx="273">
                  <c:v>36281</c:v>
                </c:pt>
                <c:pt idx="274">
                  <c:v>36251</c:v>
                </c:pt>
                <c:pt idx="275">
                  <c:v>36220</c:v>
                </c:pt>
                <c:pt idx="276">
                  <c:v>36192</c:v>
                </c:pt>
                <c:pt idx="277">
                  <c:v>36161</c:v>
                </c:pt>
                <c:pt idx="278">
                  <c:v>36130</c:v>
                </c:pt>
                <c:pt idx="279">
                  <c:v>36100</c:v>
                </c:pt>
                <c:pt idx="280">
                  <c:v>36069</c:v>
                </c:pt>
                <c:pt idx="281">
                  <c:v>36039</c:v>
                </c:pt>
                <c:pt idx="282">
                  <c:v>36008</c:v>
                </c:pt>
                <c:pt idx="283">
                  <c:v>35977</c:v>
                </c:pt>
                <c:pt idx="284">
                  <c:v>35947</c:v>
                </c:pt>
                <c:pt idx="285">
                  <c:v>35916</c:v>
                </c:pt>
                <c:pt idx="286">
                  <c:v>35886</c:v>
                </c:pt>
                <c:pt idx="287">
                  <c:v>35855</c:v>
                </c:pt>
                <c:pt idx="288">
                  <c:v>35827</c:v>
                </c:pt>
                <c:pt idx="289">
                  <c:v>35796</c:v>
                </c:pt>
                <c:pt idx="290">
                  <c:v>35765</c:v>
                </c:pt>
                <c:pt idx="291">
                  <c:v>35735</c:v>
                </c:pt>
                <c:pt idx="292">
                  <c:v>35704</c:v>
                </c:pt>
                <c:pt idx="293">
                  <c:v>35674</c:v>
                </c:pt>
                <c:pt idx="294">
                  <c:v>35643</c:v>
                </c:pt>
                <c:pt idx="295">
                  <c:v>35612</c:v>
                </c:pt>
                <c:pt idx="296">
                  <c:v>35582</c:v>
                </c:pt>
                <c:pt idx="297">
                  <c:v>35551</c:v>
                </c:pt>
                <c:pt idx="298">
                  <c:v>35521</c:v>
                </c:pt>
                <c:pt idx="299">
                  <c:v>35490</c:v>
                </c:pt>
                <c:pt idx="300">
                  <c:v>35462</c:v>
                </c:pt>
                <c:pt idx="301">
                  <c:v>35431</c:v>
                </c:pt>
                <c:pt idx="302">
                  <c:v>35400</c:v>
                </c:pt>
                <c:pt idx="303">
                  <c:v>35370</c:v>
                </c:pt>
                <c:pt idx="304">
                  <c:v>35339</c:v>
                </c:pt>
                <c:pt idx="305">
                  <c:v>35309</c:v>
                </c:pt>
                <c:pt idx="306">
                  <c:v>35278</c:v>
                </c:pt>
                <c:pt idx="307">
                  <c:v>35247</c:v>
                </c:pt>
                <c:pt idx="308">
                  <c:v>35217</c:v>
                </c:pt>
                <c:pt idx="309">
                  <c:v>35186</c:v>
                </c:pt>
                <c:pt idx="310">
                  <c:v>35156</c:v>
                </c:pt>
                <c:pt idx="311">
                  <c:v>35125</c:v>
                </c:pt>
                <c:pt idx="312">
                  <c:v>35096</c:v>
                </c:pt>
                <c:pt idx="313">
                  <c:v>35065</c:v>
                </c:pt>
                <c:pt idx="314">
                  <c:v>35034</c:v>
                </c:pt>
                <c:pt idx="315">
                  <c:v>35004</c:v>
                </c:pt>
                <c:pt idx="316">
                  <c:v>34973</c:v>
                </c:pt>
                <c:pt idx="317">
                  <c:v>34943</c:v>
                </c:pt>
                <c:pt idx="318">
                  <c:v>34912</c:v>
                </c:pt>
                <c:pt idx="319">
                  <c:v>34881</c:v>
                </c:pt>
                <c:pt idx="320">
                  <c:v>34851</c:v>
                </c:pt>
                <c:pt idx="321">
                  <c:v>34820</c:v>
                </c:pt>
                <c:pt idx="322">
                  <c:v>34790</c:v>
                </c:pt>
                <c:pt idx="323">
                  <c:v>34759</c:v>
                </c:pt>
                <c:pt idx="324">
                  <c:v>34731</c:v>
                </c:pt>
                <c:pt idx="325">
                  <c:v>34700</c:v>
                </c:pt>
                <c:pt idx="326">
                  <c:v>34669</c:v>
                </c:pt>
                <c:pt idx="327">
                  <c:v>34639</c:v>
                </c:pt>
                <c:pt idx="328">
                  <c:v>34608</c:v>
                </c:pt>
                <c:pt idx="329">
                  <c:v>34578</c:v>
                </c:pt>
                <c:pt idx="330">
                  <c:v>34547</c:v>
                </c:pt>
                <c:pt idx="331">
                  <c:v>34516</c:v>
                </c:pt>
                <c:pt idx="332">
                  <c:v>34486</c:v>
                </c:pt>
                <c:pt idx="333">
                  <c:v>34455</c:v>
                </c:pt>
                <c:pt idx="334">
                  <c:v>34425</c:v>
                </c:pt>
                <c:pt idx="335">
                  <c:v>34394</c:v>
                </c:pt>
                <c:pt idx="336">
                  <c:v>34366</c:v>
                </c:pt>
                <c:pt idx="337">
                  <c:v>34335</c:v>
                </c:pt>
                <c:pt idx="338">
                  <c:v>34304</c:v>
                </c:pt>
                <c:pt idx="339">
                  <c:v>34274</c:v>
                </c:pt>
                <c:pt idx="340">
                  <c:v>34243</c:v>
                </c:pt>
                <c:pt idx="341">
                  <c:v>34213</c:v>
                </c:pt>
                <c:pt idx="342">
                  <c:v>34182</c:v>
                </c:pt>
                <c:pt idx="343">
                  <c:v>34151</c:v>
                </c:pt>
                <c:pt idx="344">
                  <c:v>34121</c:v>
                </c:pt>
                <c:pt idx="345">
                  <c:v>34090</c:v>
                </c:pt>
                <c:pt idx="346">
                  <c:v>34060</c:v>
                </c:pt>
                <c:pt idx="347">
                  <c:v>34029</c:v>
                </c:pt>
                <c:pt idx="348">
                  <c:v>34001</c:v>
                </c:pt>
                <c:pt idx="349">
                  <c:v>33970</c:v>
                </c:pt>
                <c:pt idx="350">
                  <c:v>33939</c:v>
                </c:pt>
                <c:pt idx="351">
                  <c:v>33909</c:v>
                </c:pt>
                <c:pt idx="352">
                  <c:v>33878</c:v>
                </c:pt>
                <c:pt idx="353">
                  <c:v>33848</c:v>
                </c:pt>
                <c:pt idx="354">
                  <c:v>33817</c:v>
                </c:pt>
                <c:pt idx="355">
                  <c:v>33786</c:v>
                </c:pt>
                <c:pt idx="356">
                  <c:v>33756</c:v>
                </c:pt>
                <c:pt idx="357">
                  <c:v>33725</c:v>
                </c:pt>
                <c:pt idx="358">
                  <c:v>33695</c:v>
                </c:pt>
                <c:pt idx="359">
                  <c:v>33664</c:v>
                </c:pt>
                <c:pt idx="360">
                  <c:v>33635</c:v>
                </c:pt>
                <c:pt idx="361">
                  <c:v>33604</c:v>
                </c:pt>
                <c:pt idx="362">
                  <c:v>33573</c:v>
                </c:pt>
                <c:pt idx="363">
                  <c:v>33543</c:v>
                </c:pt>
                <c:pt idx="364">
                  <c:v>33512</c:v>
                </c:pt>
                <c:pt idx="365">
                  <c:v>33482</c:v>
                </c:pt>
                <c:pt idx="366">
                  <c:v>33451</c:v>
                </c:pt>
                <c:pt idx="367">
                  <c:v>33420</c:v>
                </c:pt>
                <c:pt idx="368">
                  <c:v>33390</c:v>
                </c:pt>
                <c:pt idx="369">
                  <c:v>33359</c:v>
                </c:pt>
                <c:pt idx="370">
                  <c:v>33329</c:v>
                </c:pt>
                <c:pt idx="371">
                  <c:v>33298</c:v>
                </c:pt>
                <c:pt idx="372">
                  <c:v>33270</c:v>
                </c:pt>
                <c:pt idx="373">
                  <c:v>33239</c:v>
                </c:pt>
                <c:pt idx="374">
                  <c:v>33208</c:v>
                </c:pt>
                <c:pt idx="375">
                  <c:v>33178</c:v>
                </c:pt>
                <c:pt idx="376">
                  <c:v>33147</c:v>
                </c:pt>
                <c:pt idx="377">
                  <c:v>33117</c:v>
                </c:pt>
                <c:pt idx="378">
                  <c:v>33086</c:v>
                </c:pt>
                <c:pt idx="379">
                  <c:v>33055</c:v>
                </c:pt>
                <c:pt idx="380">
                  <c:v>33025</c:v>
                </c:pt>
                <c:pt idx="381">
                  <c:v>32994</c:v>
                </c:pt>
                <c:pt idx="382">
                  <c:v>32964</c:v>
                </c:pt>
                <c:pt idx="383">
                  <c:v>32933</c:v>
                </c:pt>
                <c:pt idx="384">
                  <c:v>32905</c:v>
                </c:pt>
                <c:pt idx="385">
                  <c:v>32874</c:v>
                </c:pt>
                <c:pt idx="386">
                  <c:v>32843</c:v>
                </c:pt>
                <c:pt idx="387">
                  <c:v>32813</c:v>
                </c:pt>
                <c:pt idx="388">
                  <c:v>32782</c:v>
                </c:pt>
                <c:pt idx="389">
                  <c:v>32752</c:v>
                </c:pt>
                <c:pt idx="390">
                  <c:v>32721</c:v>
                </c:pt>
                <c:pt idx="391">
                  <c:v>32690</c:v>
                </c:pt>
                <c:pt idx="392">
                  <c:v>32660</c:v>
                </c:pt>
                <c:pt idx="393">
                  <c:v>32629</c:v>
                </c:pt>
                <c:pt idx="394">
                  <c:v>32599</c:v>
                </c:pt>
                <c:pt idx="395">
                  <c:v>32568</c:v>
                </c:pt>
                <c:pt idx="396">
                  <c:v>32540</c:v>
                </c:pt>
                <c:pt idx="397">
                  <c:v>32509</c:v>
                </c:pt>
                <c:pt idx="398">
                  <c:v>32478</c:v>
                </c:pt>
                <c:pt idx="399">
                  <c:v>32448</c:v>
                </c:pt>
                <c:pt idx="400">
                  <c:v>32417</c:v>
                </c:pt>
                <c:pt idx="401">
                  <c:v>32387</c:v>
                </c:pt>
                <c:pt idx="402">
                  <c:v>32356</c:v>
                </c:pt>
                <c:pt idx="403">
                  <c:v>32325</c:v>
                </c:pt>
                <c:pt idx="404">
                  <c:v>32295</c:v>
                </c:pt>
                <c:pt idx="405">
                  <c:v>32264</c:v>
                </c:pt>
                <c:pt idx="406">
                  <c:v>32234</c:v>
                </c:pt>
                <c:pt idx="407">
                  <c:v>32203</c:v>
                </c:pt>
                <c:pt idx="408">
                  <c:v>32174</c:v>
                </c:pt>
                <c:pt idx="409">
                  <c:v>32143</c:v>
                </c:pt>
                <c:pt idx="410">
                  <c:v>32112</c:v>
                </c:pt>
                <c:pt idx="411">
                  <c:v>32082</c:v>
                </c:pt>
                <c:pt idx="412">
                  <c:v>32051</c:v>
                </c:pt>
                <c:pt idx="413">
                  <c:v>32021</c:v>
                </c:pt>
                <c:pt idx="414">
                  <c:v>31990</c:v>
                </c:pt>
                <c:pt idx="415">
                  <c:v>31959</c:v>
                </c:pt>
                <c:pt idx="416">
                  <c:v>31929</c:v>
                </c:pt>
                <c:pt idx="417">
                  <c:v>31898</c:v>
                </c:pt>
                <c:pt idx="418">
                  <c:v>31868</c:v>
                </c:pt>
                <c:pt idx="419">
                  <c:v>31837</c:v>
                </c:pt>
                <c:pt idx="420">
                  <c:v>31809</c:v>
                </c:pt>
                <c:pt idx="421">
                  <c:v>31778</c:v>
                </c:pt>
                <c:pt idx="422">
                  <c:v>31747</c:v>
                </c:pt>
                <c:pt idx="423">
                  <c:v>31717</c:v>
                </c:pt>
                <c:pt idx="424">
                  <c:v>31686</c:v>
                </c:pt>
                <c:pt idx="425">
                  <c:v>31656</c:v>
                </c:pt>
                <c:pt idx="426">
                  <c:v>31625</c:v>
                </c:pt>
                <c:pt idx="427">
                  <c:v>31594</c:v>
                </c:pt>
                <c:pt idx="428">
                  <c:v>31564</c:v>
                </c:pt>
                <c:pt idx="429">
                  <c:v>31533</c:v>
                </c:pt>
                <c:pt idx="430">
                  <c:v>31503</c:v>
                </c:pt>
                <c:pt idx="431">
                  <c:v>31472</c:v>
                </c:pt>
                <c:pt idx="432">
                  <c:v>31444</c:v>
                </c:pt>
                <c:pt idx="433">
                  <c:v>31413</c:v>
                </c:pt>
                <c:pt idx="434">
                  <c:v>31382</c:v>
                </c:pt>
                <c:pt idx="435">
                  <c:v>31352</c:v>
                </c:pt>
                <c:pt idx="436">
                  <c:v>31321</c:v>
                </c:pt>
                <c:pt idx="437">
                  <c:v>31291</c:v>
                </c:pt>
                <c:pt idx="438">
                  <c:v>31260</c:v>
                </c:pt>
                <c:pt idx="439">
                  <c:v>31229</c:v>
                </c:pt>
                <c:pt idx="440">
                  <c:v>31199</c:v>
                </c:pt>
                <c:pt idx="441">
                  <c:v>31168</c:v>
                </c:pt>
                <c:pt idx="442">
                  <c:v>31138</c:v>
                </c:pt>
                <c:pt idx="443">
                  <c:v>31107</c:v>
                </c:pt>
                <c:pt idx="444">
                  <c:v>31079</c:v>
                </c:pt>
                <c:pt idx="445">
                  <c:v>31048</c:v>
                </c:pt>
                <c:pt idx="446">
                  <c:v>31017</c:v>
                </c:pt>
                <c:pt idx="447">
                  <c:v>30987</c:v>
                </c:pt>
                <c:pt idx="448">
                  <c:v>30956</c:v>
                </c:pt>
                <c:pt idx="449">
                  <c:v>30926</c:v>
                </c:pt>
                <c:pt idx="450">
                  <c:v>30895</c:v>
                </c:pt>
                <c:pt idx="451">
                  <c:v>30864</c:v>
                </c:pt>
                <c:pt idx="452">
                  <c:v>30834</c:v>
                </c:pt>
                <c:pt idx="453">
                  <c:v>30803</c:v>
                </c:pt>
                <c:pt idx="454">
                  <c:v>30773</c:v>
                </c:pt>
                <c:pt idx="455">
                  <c:v>30742</c:v>
                </c:pt>
                <c:pt idx="456">
                  <c:v>30713</c:v>
                </c:pt>
                <c:pt idx="457">
                  <c:v>30682</c:v>
                </c:pt>
                <c:pt idx="458">
                  <c:v>30651</c:v>
                </c:pt>
                <c:pt idx="459">
                  <c:v>30621</c:v>
                </c:pt>
                <c:pt idx="460">
                  <c:v>30590</c:v>
                </c:pt>
                <c:pt idx="461">
                  <c:v>30560</c:v>
                </c:pt>
                <c:pt idx="462">
                  <c:v>30529</c:v>
                </c:pt>
                <c:pt idx="463">
                  <c:v>30498</c:v>
                </c:pt>
                <c:pt idx="464">
                  <c:v>30468</c:v>
                </c:pt>
                <c:pt idx="465">
                  <c:v>30437</c:v>
                </c:pt>
                <c:pt idx="466">
                  <c:v>30407</c:v>
                </c:pt>
                <c:pt idx="467">
                  <c:v>30376</c:v>
                </c:pt>
                <c:pt idx="468">
                  <c:v>30348</c:v>
                </c:pt>
                <c:pt idx="469">
                  <c:v>30317</c:v>
                </c:pt>
                <c:pt idx="470">
                  <c:v>30286</c:v>
                </c:pt>
                <c:pt idx="471">
                  <c:v>30256</c:v>
                </c:pt>
                <c:pt idx="472">
                  <c:v>30225</c:v>
                </c:pt>
                <c:pt idx="473">
                  <c:v>30195</c:v>
                </c:pt>
                <c:pt idx="474">
                  <c:v>30164</c:v>
                </c:pt>
                <c:pt idx="475">
                  <c:v>30133</c:v>
                </c:pt>
                <c:pt idx="476">
                  <c:v>30103</c:v>
                </c:pt>
                <c:pt idx="477">
                  <c:v>30072</c:v>
                </c:pt>
                <c:pt idx="478">
                  <c:v>30042</c:v>
                </c:pt>
                <c:pt idx="479">
                  <c:v>30011</c:v>
                </c:pt>
                <c:pt idx="480">
                  <c:v>29983</c:v>
                </c:pt>
                <c:pt idx="481">
                  <c:v>29952</c:v>
                </c:pt>
                <c:pt idx="482">
                  <c:v>29921</c:v>
                </c:pt>
                <c:pt idx="483">
                  <c:v>29891</c:v>
                </c:pt>
                <c:pt idx="484">
                  <c:v>29860</c:v>
                </c:pt>
                <c:pt idx="485">
                  <c:v>29830</c:v>
                </c:pt>
                <c:pt idx="486">
                  <c:v>29799</c:v>
                </c:pt>
                <c:pt idx="487">
                  <c:v>29768</c:v>
                </c:pt>
                <c:pt idx="488">
                  <c:v>29738</c:v>
                </c:pt>
                <c:pt idx="489">
                  <c:v>29707</c:v>
                </c:pt>
                <c:pt idx="490">
                  <c:v>29677</c:v>
                </c:pt>
                <c:pt idx="491">
                  <c:v>29646</c:v>
                </c:pt>
                <c:pt idx="492">
                  <c:v>29618</c:v>
                </c:pt>
                <c:pt idx="493">
                  <c:v>29587</c:v>
                </c:pt>
                <c:pt idx="494">
                  <c:v>29556</c:v>
                </c:pt>
                <c:pt idx="495">
                  <c:v>29526</c:v>
                </c:pt>
                <c:pt idx="496">
                  <c:v>29495</c:v>
                </c:pt>
                <c:pt idx="497">
                  <c:v>29465</c:v>
                </c:pt>
                <c:pt idx="498">
                  <c:v>29434</c:v>
                </c:pt>
                <c:pt idx="499">
                  <c:v>29403</c:v>
                </c:pt>
                <c:pt idx="500">
                  <c:v>29373</c:v>
                </c:pt>
                <c:pt idx="501">
                  <c:v>29342</c:v>
                </c:pt>
                <c:pt idx="502">
                  <c:v>29312</c:v>
                </c:pt>
                <c:pt idx="503">
                  <c:v>29281</c:v>
                </c:pt>
                <c:pt idx="504">
                  <c:v>29252</c:v>
                </c:pt>
                <c:pt idx="505">
                  <c:v>29221</c:v>
                </c:pt>
                <c:pt idx="506">
                  <c:v>29190</c:v>
                </c:pt>
                <c:pt idx="507">
                  <c:v>29160</c:v>
                </c:pt>
                <c:pt idx="508">
                  <c:v>29129</c:v>
                </c:pt>
                <c:pt idx="509">
                  <c:v>29099</c:v>
                </c:pt>
                <c:pt idx="510">
                  <c:v>29068</c:v>
                </c:pt>
                <c:pt idx="511">
                  <c:v>29037</c:v>
                </c:pt>
                <c:pt idx="512">
                  <c:v>29007</c:v>
                </c:pt>
                <c:pt idx="513">
                  <c:v>28976</c:v>
                </c:pt>
                <c:pt idx="514">
                  <c:v>28946</c:v>
                </c:pt>
                <c:pt idx="515">
                  <c:v>28915</c:v>
                </c:pt>
                <c:pt idx="516">
                  <c:v>28887</c:v>
                </c:pt>
                <c:pt idx="517">
                  <c:v>28856</c:v>
                </c:pt>
                <c:pt idx="518">
                  <c:v>28825</c:v>
                </c:pt>
                <c:pt idx="519">
                  <c:v>28795</c:v>
                </c:pt>
                <c:pt idx="520">
                  <c:v>28764</c:v>
                </c:pt>
                <c:pt idx="521">
                  <c:v>28734</c:v>
                </c:pt>
                <c:pt idx="522">
                  <c:v>28703</c:v>
                </c:pt>
                <c:pt idx="523">
                  <c:v>28672</c:v>
                </c:pt>
                <c:pt idx="524">
                  <c:v>28642</c:v>
                </c:pt>
                <c:pt idx="525">
                  <c:v>28611</c:v>
                </c:pt>
                <c:pt idx="526">
                  <c:v>28581</c:v>
                </c:pt>
                <c:pt idx="527">
                  <c:v>28550</c:v>
                </c:pt>
                <c:pt idx="528">
                  <c:v>28522</c:v>
                </c:pt>
                <c:pt idx="529">
                  <c:v>28491</c:v>
                </c:pt>
                <c:pt idx="530">
                  <c:v>28460</c:v>
                </c:pt>
                <c:pt idx="531">
                  <c:v>28430</c:v>
                </c:pt>
                <c:pt idx="532">
                  <c:v>28399</c:v>
                </c:pt>
                <c:pt idx="533">
                  <c:v>28369</c:v>
                </c:pt>
                <c:pt idx="534">
                  <c:v>28338</c:v>
                </c:pt>
                <c:pt idx="535">
                  <c:v>28307</c:v>
                </c:pt>
                <c:pt idx="536">
                  <c:v>28277</c:v>
                </c:pt>
                <c:pt idx="537">
                  <c:v>28246</c:v>
                </c:pt>
                <c:pt idx="538">
                  <c:v>28216</c:v>
                </c:pt>
                <c:pt idx="539">
                  <c:v>28185</c:v>
                </c:pt>
                <c:pt idx="540">
                  <c:v>28157</c:v>
                </c:pt>
                <c:pt idx="541">
                  <c:v>28126</c:v>
                </c:pt>
                <c:pt idx="542">
                  <c:v>28095</c:v>
                </c:pt>
                <c:pt idx="543">
                  <c:v>28065</c:v>
                </c:pt>
                <c:pt idx="544">
                  <c:v>28034</c:v>
                </c:pt>
                <c:pt idx="545">
                  <c:v>28004</c:v>
                </c:pt>
                <c:pt idx="546">
                  <c:v>27973</c:v>
                </c:pt>
                <c:pt idx="547">
                  <c:v>27942</c:v>
                </c:pt>
                <c:pt idx="548">
                  <c:v>27912</c:v>
                </c:pt>
                <c:pt idx="549">
                  <c:v>27881</c:v>
                </c:pt>
                <c:pt idx="550">
                  <c:v>27851</c:v>
                </c:pt>
                <c:pt idx="551">
                  <c:v>27820</c:v>
                </c:pt>
                <c:pt idx="552">
                  <c:v>27791</c:v>
                </c:pt>
                <c:pt idx="553">
                  <c:v>27760</c:v>
                </c:pt>
                <c:pt idx="554">
                  <c:v>27729</c:v>
                </c:pt>
                <c:pt idx="555">
                  <c:v>27699</c:v>
                </c:pt>
                <c:pt idx="556">
                  <c:v>27668</c:v>
                </c:pt>
                <c:pt idx="557">
                  <c:v>27638</c:v>
                </c:pt>
                <c:pt idx="558">
                  <c:v>27607</c:v>
                </c:pt>
                <c:pt idx="559">
                  <c:v>27576</c:v>
                </c:pt>
                <c:pt idx="560">
                  <c:v>27546</c:v>
                </c:pt>
                <c:pt idx="561">
                  <c:v>27515</c:v>
                </c:pt>
                <c:pt idx="562">
                  <c:v>27485</c:v>
                </c:pt>
                <c:pt idx="563">
                  <c:v>27454</c:v>
                </c:pt>
                <c:pt idx="564">
                  <c:v>27426</c:v>
                </c:pt>
                <c:pt idx="565">
                  <c:v>27395</c:v>
                </c:pt>
                <c:pt idx="566">
                  <c:v>27364</c:v>
                </c:pt>
                <c:pt idx="567">
                  <c:v>27334</c:v>
                </c:pt>
                <c:pt idx="568">
                  <c:v>27303</c:v>
                </c:pt>
                <c:pt idx="569">
                  <c:v>27273</c:v>
                </c:pt>
                <c:pt idx="570">
                  <c:v>27242</c:v>
                </c:pt>
                <c:pt idx="571">
                  <c:v>27211</c:v>
                </c:pt>
                <c:pt idx="572">
                  <c:v>27181</c:v>
                </c:pt>
                <c:pt idx="573">
                  <c:v>27150</c:v>
                </c:pt>
                <c:pt idx="574">
                  <c:v>27120</c:v>
                </c:pt>
                <c:pt idx="575">
                  <c:v>27089</c:v>
                </c:pt>
                <c:pt idx="576">
                  <c:v>27061</c:v>
                </c:pt>
                <c:pt idx="577">
                  <c:v>27030</c:v>
                </c:pt>
                <c:pt idx="578">
                  <c:v>26999</c:v>
                </c:pt>
                <c:pt idx="579">
                  <c:v>26969</c:v>
                </c:pt>
                <c:pt idx="580">
                  <c:v>26938</c:v>
                </c:pt>
                <c:pt idx="581">
                  <c:v>26908</c:v>
                </c:pt>
                <c:pt idx="582">
                  <c:v>26877</c:v>
                </c:pt>
                <c:pt idx="583">
                  <c:v>26846</c:v>
                </c:pt>
                <c:pt idx="584">
                  <c:v>26816</c:v>
                </c:pt>
                <c:pt idx="585">
                  <c:v>26785</c:v>
                </c:pt>
                <c:pt idx="586">
                  <c:v>26755</c:v>
                </c:pt>
                <c:pt idx="587">
                  <c:v>26724</c:v>
                </c:pt>
                <c:pt idx="588">
                  <c:v>26696</c:v>
                </c:pt>
                <c:pt idx="589">
                  <c:v>26665</c:v>
                </c:pt>
                <c:pt idx="590">
                  <c:v>26634</c:v>
                </c:pt>
                <c:pt idx="591">
                  <c:v>26604</c:v>
                </c:pt>
                <c:pt idx="592">
                  <c:v>26573</c:v>
                </c:pt>
                <c:pt idx="593">
                  <c:v>26543</c:v>
                </c:pt>
                <c:pt idx="594">
                  <c:v>26512</c:v>
                </c:pt>
                <c:pt idx="595">
                  <c:v>26481</c:v>
                </c:pt>
                <c:pt idx="596">
                  <c:v>26451</c:v>
                </c:pt>
                <c:pt idx="597">
                  <c:v>26420</c:v>
                </c:pt>
                <c:pt idx="598">
                  <c:v>26390</c:v>
                </c:pt>
                <c:pt idx="599">
                  <c:v>26359</c:v>
                </c:pt>
                <c:pt idx="600">
                  <c:v>26330</c:v>
                </c:pt>
                <c:pt idx="601">
                  <c:v>26299</c:v>
                </c:pt>
                <c:pt idx="602">
                  <c:v>26268</c:v>
                </c:pt>
              </c:numCache>
            </c:numRef>
          </c:cat>
          <c:val>
            <c:numRef>
              <c:f>Sheet1!$J$2:$J$993</c:f>
              <c:numCache>
                <c:formatCode>General</c:formatCode>
                <c:ptCount val="992"/>
                <c:pt idx="0">
                  <c:v>40.852385150357527</c:v>
                </c:pt>
                <c:pt idx="1">
                  <c:v>42.842491918895092</c:v>
                </c:pt>
                <c:pt idx="2">
                  <c:v>44.231070623959255</c:v>
                </c:pt>
                <c:pt idx="3">
                  <c:v>46.686061318444509</c:v>
                </c:pt>
                <c:pt idx="4">
                  <c:v>44.735037711822898</c:v>
                </c:pt>
                <c:pt idx="5">
                  <c:v>45.110980507395432</c:v>
                </c:pt>
                <c:pt idx="6">
                  <c:v>42.193554706631403</c:v>
                </c:pt>
                <c:pt idx="7">
                  <c:v>44.300910960916838</c:v>
                </c:pt>
                <c:pt idx="8">
                  <c:v>43.052796552061906</c:v>
                </c:pt>
                <c:pt idx="9">
                  <c:v>42.095210108727592</c:v>
                </c:pt>
                <c:pt idx="10">
                  <c:v>41.180429033205989</c:v>
                </c:pt>
                <c:pt idx="11">
                  <c:v>40.955725340385932</c:v>
                </c:pt>
                <c:pt idx="12">
                  <c:v>38.915564697815647</c:v>
                </c:pt>
                <c:pt idx="13">
                  <c:v>37.331276324811441</c:v>
                </c:pt>
                <c:pt idx="14">
                  <c:v>36.382015868351452</c:v>
                </c:pt>
                <c:pt idx="15">
                  <c:v>36.791752375355081</c:v>
                </c:pt>
                <c:pt idx="16">
                  <c:v>35.474875110196884</c:v>
                </c:pt>
                <c:pt idx="17">
                  <c:v>32.03016945832109</c:v>
                </c:pt>
                <c:pt idx="18">
                  <c:v>32.941522186306202</c:v>
                </c:pt>
                <c:pt idx="19">
                  <c:v>34.286511901263587</c:v>
                </c:pt>
                <c:pt idx="20">
                  <c:v>32.041531981584875</c:v>
                </c:pt>
                <c:pt idx="21">
                  <c:v>30.368204525418747</c:v>
                </c:pt>
                <c:pt idx="22">
                  <c:v>29.819864825154273</c:v>
                </c:pt>
                <c:pt idx="23">
                  <c:v>28.528063473405815</c:v>
                </c:pt>
                <c:pt idx="24">
                  <c:v>25.316779312371438</c:v>
                </c:pt>
                <c:pt idx="25">
                  <c:v>28.937408169262412</c:v>
                </c:pt>
                <c:pt idx="26">
                  <c:v>31.594867273973943</c:v>
                </c:pt>
                <c:pt idx="27">
                  <c:v>31.646390439808012</c:v>
                </c:pt>
                <c:pt idx="28">
                  <c:v>30.766774414732097</c:v>
                </c:pt>
                <c:pt idx="29">
                  <c:v>29.753746694093447</c:v>
                </c:pt>
                <c:pt idx="30">
                  <c:v>29.15799784503869</c:v>
                </c:pt>
                <c:pt idx="31">
                  <c:v>28.665491233225584</c:v>
                </c:pt>
                <c:pt idx="32">
                  <c:v>29.193652659418159</c:v>
                </c:pt>
                <c:pt idx="33">
                  <c:v>28.815358996963464</c:v>
                </c:pt>
                <c:pt idx="34">
                  <c:v>26.957194632187285</c:v>
                </c:pt>
                <c:pt idx="35">
                  <c:v>28.855225781173473</c:v>
                </c:pt>
                <c:pt idx="36">
                  <c:v>27.763737878342639</c:v>
                </c:pt>
                <c:pt idx="37">
                  <c:v>27.27485551963953</c:v>
                </c:pt>
                <c:pt idx="38">
                  <c:v>26.487413066901752</c:v>
                </c:pt>
                <c:pt idx="39">
                  <c:v>24.555294348124203</c:v>
                </c:pt>
                <c:pt idx="40">
                  <c:v>27.036634342247037</c:v>
                </c:pt>
                <c:pt idx="41">
                  <c:v>26.562248995983932</c:v>
                </c:pt>
                <c:pt idx="42">
                  <c:v>28.54324615535312</c:v>
                </c:pt>
                <c:pt idx="43">
                  <c:v>28.421196983054166</c:v>
                </c:pt>
                <c:pt idx="44">
                  <c:v>27.586345381526105</c:v>
                </c:pt>
                <c:pt idx="45">
                  <c:v>26.627191693603681</c:v>
                </c:pt>
                <c:pt idx="46">
                  <c:v>26.498873542952296</c:v>
                </c:pt>
                <c:pt idx="47">
                  <c:v>25.938387697129983</c:v>
                </c:pt>
                <c:pt idx="48">
                  <c:v>25.868057596238611</c:v>
                </c:pt>
                <c:pt idx="49">
                  <c:v>26.5827211284161</c:v>
                </c:pt>
                <c:pt idx="50">
                  <c:v>27.660005877167205</c:v>
                </c:pt>
                <c:pt idx="51">
                  <c:v>26.188755020080322</c:v>
                </c:pt>
                <c:pt idx="52">
                  <c:v>25.933783916152414</c:v>
                </c:pt>
                <c:pt idx="53">
                  <c:v>25.225389362327359</c:v>
                </c:pt>
                <c:pt idx="54">
                  <c:v>24.677833284356939</c:v>
                </c:pt>
                <c:pt idx="55">
                  <c:v>24.210500538740327</c:v>
                </c:pt>
                <c:pt idx="56">
                  <c:v>24.197276912528164</c:v>
                </c:pt>
                <c:pt idx="57">
                  <c:v>23.737976295425604</c:v>
                </c:pt>
                <c:pt idx="58">
                  <c:v>23.624253110000982</c:v>
                </c:pt>
                <c:pt idx="59">
                  <c:v>23.353903418552257</c:v>
                </c:pt>
                <c:pt idx="60">
                  <c:v>23.143500832598686</c:v>
                </c:pt>
                <c:pt idx="61">
                  <c:v>23.15251248898031</c:v>
                </c:pt>
                <c:pt idx="62">
                  <c:v>22.322166715643057</c:v>
                </c:pt>
                <c:pt idx="63">
                  <c:v>21.929963757468897</c:v>
                </c:pt>
                <c:pt idx="64">
                  <c:v>21.537956704868254</c:v>
                </c:pt>
                <c:pt idx="65">
                  <c:v>20.826231756293467</c:v>
                </c:pt>
                <c:pt idx="66">
                  <c:v>21.238808894113035</c:v>
                </c:pt>
                <c:pt idx="67">
                  <c:v>21.265060240963852</c:v>
                </c:pt>
                <c:pt idx="68">
                  <c:v>21.291017729454403</c:v>
                </c:pt>
                <c:pt idx="69">
                  <c:v>20.558918601234204</c:v>
                </c:pt>
                <c:pt idx="70">
                  <c:v>20.540307571750414</c:v>
                </c:pt>
                <c:pt idx="71">
                  <c:v>20.23018904887844</c:v>
                </c:pt>
                <c:pt idx="72">
                  <c:v>20.175727299441665</c:v>
                </c:pt>
                <c:pt idx="73">
                  <c:v>18.926731315505926</c:v>
                </c:pt>
                <c:pt idx="74">
                  <c:v>19.00519149769811</c:v>
                </c:pt>
                <c:pt idx="75">
                  <c:v>20.02096189636595</c:v>
                </c:pt>
                <c:pt idx="76">
                  <c:v>20.378195709667938</c:v>
                </c:pt>
                <c:pt idx="77">
                  <c:v>20.367910667058478</c:v>
                </c:pt>
                <c:pt idx="78">
                  <c:v>18.807228915662648</c:v>
                </c:pt>
                <c:pt idx="79">
                  <c:v>19.318052698599274</c:v>
                </c:pt>
                <c:pt idx="80">
                  <c:v>20.607699089039084</c:v>
                </c:pt>
                <c:pt idx="81">
                  <c:v>20.208737388578704</c:v>
                </c:pt>
                <c:pt idx="82">
                  <c:v>20.642472328337739</c:v>
                </c:pt>
                <c:pt idx="83">
                  <c:v>20.428151630913902</c:v>
                </c:pt>
                <c:pt idx="84">
                  <c:v>20.255558820648446</c:v>
                </c:pt>
                <c:pt idx="85">
                  <c:v>20.614163972965031</c:v>
                </c:pt>
                <c:pt idx="86">
                  <c:v>19.541483005191498</c:v>
                </c:pt>
                <c:pt idx="87">
                  <c:v>20.167499265354099</c:v>
                </c:pt>
                <c:pt idx="88">
                  <c:v>20.252326378685474</c:v>
                </c:pt>
                <c:pt idx="89">
                  <c:v>19.767362131452639</c:v>
                </c:pt>
                <c:pt idx="90">
                  <c:v>19.319130179253598</c:v>
                </c:pt>
                <c:pt idx="91">
                  <c:v>19.62356744049368</c:v>
                </c:pt>
                <c:pt idx="92">
                  <c:v>18.911450680771868</c:v>
                </c:pt>
                <c:pt idx="93">
                  <c:v>19.200999118424917</c:v>
                </c:pt>
                <c:pt idx="94">
                  <c:v>18.84190420217455</c:v>
                </c:pt>
                <c:pt idx="95">
                  <c:v>18.453815261044177</c:v>
                </c:pt>
                <c:pt idx="96">
                  <c:v>18.340092075619548</c:v>
                </c:pt>
                <c:pt idx="97">
                  <c:v>18.213830933490058</c:v>
                </c:pt>
                <c:pt idx="98">
                  <c:v>17.460965814477422</c:v>
                </c:pt>
                <c:pt idx="99">
                  <c:v>18.105201292976783</c:v>
                </c:pt>
                <c:pt idx="100">
                  <c:v>17.688412185326673</c:v>
                </c:pt>
                <c:pt idx="101">
                  <c:v>17.205798804976002</c:v>
                </c:pt>
                <c:pt idx="102">
                  <c:v>16.471250857086883</c:v>
                </c:pt>
                <c:pt idx="103">
                  <c:v>15.995396219022432</c:v>
                </c:pt>
                <c:pt idx="104">
                  <c:v>16.512195121951219</c:v>
                </c:pt>
                <c:pt idx="105">
                  <c:v>15.733960231168576</c:v>
                </c:pt>
                <c:pt idx="106">
                  <c:v>15.973552747575669</c:v>
                </c:pt>
                <c:pt idx="107">
                  <c:v>15.648643353903417</c:v>
                </c:pt>
                <c:pt idx="108">
                  <c:v>15.370653345087668</c:v>
                </c:pt>
                <c:pt idx="109">
                  <c:v>14.836712704476442</c:v>
                </c:pt>
                <c:pt idx="110">
                  <c:v>14.674404936820451</c:v>
                </c:pt>
                <c:pt idx="111">
                  <c:v>13.969928494465668</c:v>
                </c:pt>
                <c:pt idx="112">
                  <c:v>13.871877754922128</c:v>
                </c:pt>
                <c:pt idx="113">
                  <c:v>13.832500734645901</c:v>
                </c:pt>
                <c:pt idx="114">
                  <c:v>14.11176412968949</c:v>
                </c:pt>
                <c:pt idx="115">
                  <c:v>13.777843079635614</c:v>
                </c:pt>
                <c:pt idx="116">
                  <c:v>13.510823782936624</c:v>
                </c:pt>
                <c:pt idx="117">
                  <c:v>13.342736800861985</c:v>
                </c:pt>
                <c:pt idx="118">
                  <c:v>12.835047507101576</c:v>
                </c:pt>
                <c:pt idx="119">
                  <c:v>13.692918013517485</c:v>
                </c:pt>
                <c:pt idx="120">
                  <c:v>13.796356156332648</c:v>
                </c:pt>
                <c:pt idx="121">
                  <c:v>13.377216181800373</c:v>
                </c:pt>
                <c:pt idx="122">
                  <c:v>12.855421686746988</c:v>
                </c:pt>
                <c:pt idx="123">
                  <c:v>12.318542462533058</c:v>
                </c:pt>
                <c:pt idx="124">
                  <c:v>12.214320697423842</c:v>
                </c:pt>
                <c:pt idx="125">
                  <c:v>12.276422764227641</c:v>
                </c:pt>
                <c:pt idx="126">
                  <c:v>11.082574199235969</c:v>
                </c:pt>
                <c:pt idx="127">
                  <c:v>11.939367224997552</c:v>
                </c:pt>
                <c:pt idx="128">
                  <c:v>12.658242727005582</c:v>
                </c:pt>
                <c:pt idx="129">
                  <c:v>12.93603683024782</c:v>
                </c:pt>
                <c:pt idx="130">
                  <c:v>13.176608874522481</c:v>
                </c:pt>
                <c:pt idx="131">
                  <c:v>13.356939954941717</c:v>
                </c:pt>
                <c:pt idx="132">
                  <c:v>12.98687432657459</c:v>
                </c:pt>
                <c:pt idx="133">
                  <c:v>13.000489763933784</c:v>
                </c:pt>
                <c:pt idx="134">
                  <c:v>12.597903810363404</c:v>
                </c:pt>
                <c:pt idx="135">
                  <c:v>12.318934273680087</c:v>
                </c:pt>
                <c:pt idx="136">
                  <c:v>11.563816240572043</c:v>
                </c:pt>
                <c:pt idx="137">
                  <c:v>11.590361445783133</c:v>
                </c:pt>
                <c:pt idx="138">
                  <c:v>11.178372024684103</c:v>
                </c:pt>
                <c:pt idx="139">
                  <c:v>10.278479772749535</c:v>
                </c:pt>
                <c:pt idx="140">
                  <c:v>10.790478989127239</c:v>
                </c:pt>
                <c:pt idx="141">
                  <c:v>10.096091683808405</c:v>
                </c:pt>
                <c:pt idx="142">
                  <c:v>10.671074542070722</c:v>
                </c:pt>
                <c:pt idx="143">
                  <c:v>11.623959251640709</c:v>
                </c:pt>
                <c:pt idx="144">
                  <c:v>11.454892741698501</c:v>
                </c:pt>
                <c:pt idx="145">
                  <c:v>10.818787344499951</c:v>
                </c:pt>
                <c:pt idx="146">
                  <c:v>10.518855911450679</c:v>
                </c:pt>
                <c:pt idx="147">
                  <c:v>10.922715251248897</c:v>
                </c:pt>
                <c:pt idx="148">
                  <c:v>10.732001175433442</c:v>
                </c:pt>
                <c:pt idx="149">
                  <c:v>10.149769810951122</c:v>
                </c:pt>
                <c:pt idx="150">
                  <c:v>10.35439318248604</c:v>
                </c:pt>
                <c:pt idx="151">
                  <c:v>9.9972573219708103</c:v>
                </c:pt>
                <c:pt idx="152">
                  <c:v>9.672641786658831</c:v>
                </c:pt>
                <c:pt idx="153">
                  <c:v>9.0049955921245957</c:v>
                </c:pt>
                <c:pt idx="154">
                  <c:v>9.0032324419629735</c:v>
                </c:pt>
                <c:pt idx="155">
                  <c:v>8.5494171809187964</c:v>
                </c:pt>
                <c:pt idx="156">
                  <c:v>7.8153589969634636</c:v>
                </c:pt>
                <c:pt idx="157">
                  <c:v>7.200411401704379</c:v>
                </c:pt>
                <c:pt idx="158">
                  <c:v>8.0897247526692126</c:v>
                </c:pt>
                <c:pt idx="159">
                  <c:v>8.8475854638064444</c:v>
                </c:pt>
                <c:pt idx="160">
                  <c:v>8.7789205602899401</c:v>
                </c:pt>
                <c:pt idx="161">
                  <c:v>9.4891762170633758</c:v>
                </c:pt>
                <c:pt idx="162">
                  <c:v>11.424821236164167</c:v>
                </c:pt>
                <c:pt idx="163">
                  <c:v>12.565677343520422</c:v>
                </c:pt>
                <c:pt idx="164">
                  <c:v>12.414340287981194</c:v>
                </c:pt>
                <c:pt idx="165">
                  <c:v>12.537956704868254</c:v>
                </c:pt>
                <c:pt idx="166">
                  <c:v>13.71711235184641</c:v>
                </c:pt>
                <c:pt idx="167">
                  <c:v>13.572240180233127</c:v>
                </c:pt>
                <c:pt idx="168">
                  <c:v>12.956215104319718</c:v>
                </c:pt>
                <c:pt idx="169">
                  <c:v>13.033891664217848</c:v>
                </c:pt>
                <c:pt idx="170">
                  <c:v>13.503281418356352</c:v>
                </c:pt>
                <c:pt idx="171">
                  <c:v>14.382995396219021</c:v>
                </c:pt>
                <c:pt idx="172">
                  <c:v>14.508179057694193</c:v>
                </c:pt>
                <c:pt idx="173">
                  <c:v>15.176608874522481</c:v>
                </c:pt>
                <c:pt idx="174">
                  <c:v>14.954941718091879</c:v>
                </c:pt>
                <c:pt idx="175">
                  <c:v>14.438142815163092</c:v>
                </c:pt>
                <c:pt idx="176">
                  <c:v>14.254775198354393</c:v>
                </c:pt>
                <c:pt idx="177">
                  <c:v>14.725732197081006</c:v>
                </c:pt>
                <c:pt idx="178">
                  <c:v>14.992849446566753</c:v>
                </c:pt>
                <c:pt idx="179">
                  <c:v>14.520227250465274</c:v>
                </c:pt>
                <c:pt idx="180">
                  <c:v>13.9177196591243</c:v>
                </c:pt>
                <c:pt idx="181">
                  <c:v>13.780193946517777</c:v>
                </c:pt>
                <c:pt idx="182">
                  <c:v>14.08796160250759</c:v>
                </c:pt>
                <c:pt idx="183">
                  <c:v>13.892643745714565</c:v>
                </c:pt>
                <c:pt idx="184">
                  <c:v>13.71956117151533</c:v>
                </c:pt>
                <c:pt idx="185">
                  <c:v>13.497306298364188</c:v>
                </c:pt>
                <c:pt idx="186">
                  <c:v>13.085023018904886</c:v>
                </c:pt>
                <c:pt idx="187">
                  <c:v>12.771280242922909</c:v>
                </c:pt>
                <c:pt idx="188">
                  <c:v>12.505240474091488</c:v>
                </c:pt>
                <c:pt idx="189">
                  <c:v>12.441962973846605</c:v>
                </c:pt>
                <c:pt idx="190">
                  <c:v>12.44088549319228</c:v>
                </c:pt>
                <c:pt idx="191">
                  <c:v>12.837790185130766</c:v>
                </c:pt>
                <c:pt idx="192">
                  <c:v>12.683220687628562</c:v>
                </c:pt>
                <c:pt idx="193">
                  <c:v>12.544421588794201</c:v>
                </c:pt>
                <c:pt idx="194">
                  <c:v>12.538740327162307</c:v>
                </c:pt>
                <c:pt idx="195">
                  <c:v>12.227348418062492</c:v>
                </c:pt>
                <c:pt idx="196">
                  <c:v>12.239004799686551</c:v>
                </c:pt>
                <c:pt idx="197">
                  <c:v>11.822999314330492</c:v>
                </c:pt>
                <c:pt idx="198">
                  <c:v>12.036536389460279</c:v>
                </c:pt>
                <c:pt idx="199">
                  <c:v>11.953472426290526</c:v>
                </c:pt>
                <c:pt idx="200">
                  <c:v>12.089137035948673</c:v>
                </c:pt>
                <c:pt idx="201">
                  <c:v>11.669409344695856</c:v>
                </c:pt>
                <c:pt idx="202">
                  <c:v>11.671074542070722</c:v>
                </c:pt>
                <c:pt idx="203">
                  <c:v>11.331668135958466</c:v>
                </c:pt>
                <c:pt idx="204">
                  <c:v>11.564208051719071</c:v>
                </c:pt>
                <c:pt idx="205">
                  <c:v>11.789597414046428</c:v>
                </c:pt>
                <c:pt idx="206">
                  <c:v>11.570868841218532</c:v>
                </c:pt>
                <c:pt idx="207">
                  <c:v>11.871094132628073</c:v>
                </c:pt>
                <c:pt idx="208">
                  <c:v>11.497894015084729</c:v>
                </c:pt>
                <c:pt idx="209">
                  <c:v>11.070623959251641</c:v>
                </c:pt>
                <c:pt idx="210">
                  <c:v>10.917621706337544</c:v>
                </c:pt>
                <c:pt idx="211">
                  <c:v>10.816338524831032</c:v>
                </c:pt>
                <c:pt idx="212">
                  <c:v>10.791654422568323</c:v>
                </c:pt>
                <c:pt idx="213">
                  <c:v>11.174845724360857</c:v>
                </c:pt>
                <c:pt idx="214">
                  <c:v>10.977372906259184</c:v>
                </c:pt>
                <c:pt idx="215">
                  <c:v>10.846312077578606</c:v>
                </c:pt>
                <c:pt idx="216">
                  <c:v>11.031540797335683</c:v>
                </c:pt>
                <c:pt idx="217">
                  <c:v>11.215006366931139</c:v>
                </c:pt>
                <c:pt idx="218">
                  <c:v>11.079733568420023</c:v>
                </c:pt>
                <c:pt idx="219">
                  <c:v>10.891566265060241</c:v>
                </c:pt>
                <c:pt idx="220">
                  <c:v>10.365363894602801</c:v>
                </c:pt>
                <c:pt idx="221">
                  <c:v>10.29199725732197</c:v>
                </c:pt>
                <c:pt idx="222">
                  <c:v>9.7558037026153386</c:v>
                </c:pt>
                <c:pt idx="223">
                  <c:v>9.8737388578705065</c:v>
                </c:pt>
                <c:pt idx="224">
                  <c:v>9.7298462141247928</c:v>
                </c:pt>
                <c:pt idx="225">
                  <c:v>9.5454990694485247</c:v>
                </c:pt>
                <c:pt idx="226">
                  <c:v>9.4386325790968755</c:v>
                </c:pt>
                <c:pt idx="227">
                  <c:v>8.9814869233029668</c:v>
                </c:pt>
                <c:pt idx="228">
                  <c:v>8.3081594671368393</c:v>
                </c:pt>
                <c:pt idx="229">
                  <c:v>8.2392986580468204</c:v>
                </c:pt>
                <c:pt idx="230">
                  <c:v>8.3818199627779411</c:v>
                </c:pt>
                <c:pt idx="231">
                  <c:v>8.6180820844353025</c:v>
                </c:pt>
                <c:pt idx="232">
                  <c:v>9.171417376824369</c:v>
                </c:pt>
                <c:pt idx="233">
                  <c:v>8.6762660397688318</c:v>
                </c:pt>
                <c:pt idx="234">
                  <c:v>7.9858947987070223</c:v>
                </c:pt>
                <c:pt idx="235">
                  <c:v>8.9731609364286413</c:v>
                </c:pt>
                <c:pt idx="236">
                  <c:v>8.9295719463218735</c:v>
                </c:pt>
                <c:pt idx="237">
                  <c:v>9.6955627387599179</c:v>
                </c:pt>
                <c:pt idx="238">
                  <c:v>10.452933685963366</c:v>
                </c:pt>
                <c:pt idx="239">
                  <c:v>10.5487315114115</c:v>
                </c:pt>
                <c:pt idx="240">
                  <c:v>11.239004799686551</c:v>
                </c:pt>
                <c:pt idx="241">
                  <c:v>10.84072876873347</c:v>
                </c:pt>
                <c:pt idx="242">
                  <c:v>11.070623959251641</c:v>
                </c:pt>
                <c:pt idx="243">
                  <c:v>11.245763541972767</c:v>
                </c:pt>
                <c:pt idx="244">
                  <c:v>11.161230287001665</c:v>
                </c:pt>
                <c:pt idx="245">
                  <c:v>10.380840434910372</c:v>
                </c:pt>
                <c:pt idx="246">
                  <c:v>10.196297384660594</c:v>
                </c:pt>
                <c:pt idx="247">
                  <c:v>11.103732001175432</c:v>
                </c:pt>
                <c:pt idx="248">
                  <c:v>11.864335390341855</c:v>
                </c:pt>
                <c:pt idx="249">
                  <c:v>11.993143304927026</c:v>
                </c:pt>
                <c:pt idx="250">
                  <c:v>12.30110686649035</c:v>
                </c:pt>
                <c:pt idx="251">
                  <c:v>12.238808894113037</c:v>
                </c:pt>
                <c:pt idx="252">
                  <c:v>11.365755705749827</c:v>
                </c:pt>
                <c:pt idx="253">
                  <c:v>12.14555784112058</c:v>
                </c:pt>
                <c:pt idx="254">
                  <c:v>13.380448623763346</c:v>
                </c:pt>
                <c:pt idx="255">
                  <c:v>12.932510529924576</c:v>
                </c:pt>
                <c:pt idx="256">
                  <c:v>12.880301694583212</c:v>
                </c:pt>
                <c:pt idx="257">
                  <c:v>14.001371339014595</c:v>
                </c:pt>
                <c:pt idx="258">
                  <c:v>14.071015770398667</c:v>
                </c:pt>
                <c:pt idx="259">
                  <c:v>14.866098540503478</c:v>
                </c:pt>
                <c:pt idx="260">
                  <c:v>14.015378587520814</c:v>
                </c:pt>
                <c:pt idx="261">
                  <c:v>14.248212361641688</c:v>
                </c:pt>
                <c:pt idx="262">
                  <c:v>13.915172886668625</c:v>
                </c:pt>
                <c:pt idx="263">
                  <c:v>14.226956606915467</c:v>
                </c:pt>
                <c:pt idx="264">
                  <c:v>14.67900871779802</c:v>
                </c:pt>
                <c:pt idx="265">
                  <c:v>13.384464688020374</c:v>
                </c:pt>
                <c:pt idx="266">
                  <c:v>13.659124302086393</c:v>
                </c:pt>
                <c:pt idx="267">
                  <c:v>14.391713194240376</c:v>
                </c:pt>
                <c:pt idx="268">
                  <c:v>13.60476050543638</c:v>
                </c:pt>
                <c:pt idx="269">
                  <c:v>13.350279165442258</c:v>
                </c:pt>
                <c:pt idx="270">
                  <c:v>12.564501910079342</c:v>
                </c:pt>
                <c:pt idx="271">
                  <c:v>12.933783916152414</c:v>
                </c:pt>
                <c:pt idx="272">
                  <c:v>13.015182681947302</c:v>
                </c:pt>
                <c:pt idx="273">
                  <c:v>13.44607699089039</c:v>
                </c:pt>
                <c:pt idx="274">
                  <c:v>12.751885591145067</c:v>
                </c:pt>
                <c:pt idx="275">
                  <c:v>13.078460182192183</c:v>
                </c:pt>
                <c:pt idx="276">
                  <c:v>12.600352630032322</c:v>
                </c:pt>
                <c:pt idx="277">
                  <c:v>12.129787442452736</c:v>
                </c:pt>
                <c:pt idx="278">
                  <c:v>12.534430404545009</c:v>
                </c:pt>
                <c:pt idx="279">
                  <c:v>12.040650406504065</c:v>
                </c:pt>
                <c:pt idx="280">
                  <c:v>11.398080125379568</c:v>
                </c:pt>
                <c:pt idx="281">
                  <c:v>10.761778822607504</c:v>
                </c:pt>
                <c:pt idx="282">
                  <c:v>9.9618963659516115</c:v>
                </c:pt>
                <c:pt idx="283">
                  <c:v>9.3768243706533436</c:v>
                </c:pt>
                <c:pt idx="284">
                  <c:v>10.977274953472426</c:v>
                </c:pt>
                <c:pt idx="285">
                  <c:v>11.106278773631109</c:v>
                </c:pt>
                <c:pt idx="286">
                  <c:v>10.684885885003427</c:v>
                </c:pt>
                <c:pt idx="287">
                  <c:v>10.889901067685376</c:v>
                </c:pt>
                <c:pt idx="288">
                  <c:v>10.791948280928592</c:v>
                </c:pt>
                <c:pt idx="289">
                  <c:v>10.278577725536291</c:v>
                </c:pt>
                <c:pt idx="290">
                  <c:v>9.6021157801939463</c:v>
                </c:pt>
                <c:pt idx="291">
                  <c:v>9.505632285238514</c:v>
                </c:pt>
                <c:pt idx="292">
                  <c:v>9.3584092467430686</c:v>
                </c:pt>
                <c:pt idx="293">
                  <c:v>8.9589577823489073</c:v>
                </c:pt>
                <c:pt idx="294">
                  <c:v>9.2788715838965619</c:v>
                </c:pt>
                <c:pt idx="295">
                  <c:v>8.8105593104123816</c:v>
                </c:pt>
                <c:pt idx="296">
                  <c:v>9.347732392986579</c:v>
                </c:pt>
                <c:pt idx="297">
                  <c:v>8.6701929669899105</c:v>
                </c:pt>
                <c:pt idx="298">
                  <c:v>8.3091389950044068</c:v>
                </c:pt>
                <c:pt idx="299">
                  <c:v>7.8493486139680675</c:v>
                </c:pt>
                <c:pt idx="300">
                  <c:v>7.4162013909295714</c:v>
                </c:pt>
                <c:pt idx="301">
                  <c:v>7.7463022822999319</c:v>
                </c:pt>
                <c:pt idx="302">
                  <c:v>7.70065628367127</c:v>
                </c:pt>
                <c:pt idx="303">
                  <c:v>7.2557547262219613</c:v>
                </c:pt>
                <c:pt idx="304">
                  <c:v>7.4152218630620039</c:v>
                </c:pt>
                <c:pt idx="305">
                  <c:v>6.9083161915956506</c:v>
                </c:pt>
                <c:pt idx="306">
                  <c:v>6.7325888921539816</c:v>
                </c:pt>
                <c:pt idx="307">
                  <c:v>6.3864237437555094</c:v>
                </c:pt>
                <c:pt idx="308">
                  <c:v>6.2684885885003432</c:v>
                </c:pt>
                <c:pt idx="309">
                  <c:v>6.5690077382701535</c:v>
                </c:pt>
                <c:pt idx="310">
                  <c:v>6.5542168674698793</c:v>
                </c:pt>
                <c:pt idx="311">
                  <c:v>6.4077774512684877</c:v>
                </c:pt>
                <c:pt idx="312">
                  <c:v>6.3228523851503571</c:v>
                </c:pt>
                <c:pt idx="313">
                  <c:v>6.2731903222646679</c:v>
                </c:pt>
                <c:pt idx="314">
                  <c:v>6.2299931433049265</c:v>
                </c:pt>
                <c:pt idx="315">
                  <c:v>6.0332059947105492</c:v>
                </c:pt>
                <c:pt idx="316">
                  <c:v>5.9297678518953862</c:v>
                </c:pt>
                <c:pt idx="317">
                  <c:v>5.6959545499069444</c:v>
                </c:pt>
                <c:pt idx="318">
                  <c:v>5.724458810853168</c:v>
                </c:pt>
                <c:pt idx="319">
                  <c:v>5.5037711822901363</c:v>
                </c:pt>
                <c:pt idx="320">
                  <c:v>5.5055343324517576</c:v>
                </c:pt>
                <c:pt idx="321">
                  <c:v>5.3359780585757663</c:v>
                </c:pt>
                <c:pt idx="322">
                  <c:v>5.2248016456068171</c:v>
                </c:pt>
                <c:pt idx="323">
                  <c:v>5.0417278871583902</c:v>
                </c:pt>
                <c:pt idx="324">
                  <c:v>4.9045939856988925</c:v>
                </c:pt>
                <c:pt idx="325">
                  <c:v>4.7741208737388572</c:v>
                </c:pt>
                <c:pt idx="326">
                  <c:v>4.6078949946125967</c:v>
                </c:pt>
                <c:pt idx="327">
                  <c:v>4.4986776373787833</c:v>
                </c:pt>
                <c:pt idx="328">
                  <c:v>4.4440199823684985</c:v>
                </c:pt>
                <c:pt idx="329">
                  <c:v>4.6267998824566563</c:v>
                </c:pt>
                <c:pt idx="330">
                  <c:v>4.5323733960231163</c:v>
                </c:pt>
                <c:pt idx="331">
                  <c:v>4.6575570574982859</c:v>
                </c:pt>
                <c:pt idx="332">
                  <c:v>4.4887844059163484</c:v>
                </c:pt>
                <c:pt idx="333">
                  <c:v>4.351748457243608</c:v>
                </c:pt>
                <c:pt idx="334">
                  <c:v>4.4715447154471546</c:v>
                </c:pt>
                <c:pt idx="335">
                  <c:v>4.4167891076501125</c:v>
                </c:pt>
                <c:pt idx="336">
                  <c:v>4.3664413752571258</c:v>
                </c:pt>
                <c:pt idx="337">
                  <c:v>4.5757664805563714</c:v>
                </c:pt>
                <c:pt idx="338">
                  <c:v>4.7175041629934373</c:v>
                </c:pt>
                <c:pt idx="339">
                  <c:v>4.5690077382701535</c:v>
                </c:pt>
                <c:pt idx="340">
                  <c:v>4.5233617396414925</c:v>
                </c:pt>
                <c:pt idx="341">
                  <c:v>4.5825252228425892</c:v>
                </c:pt>
                <c:pt idx="342">
                  <c:v>4.4953472426290526</c:v>
                </c:pt>
                <c:pt idx="343">
                  <c:v>4.5406993828974436</c:v>
                </c:pt>
                <c:pt idx="344">
                  <c:v>4.3895582329317264</c:v>
                </c:pt>
                <c:pt idx="345">
                  <c:v>4.4130669017533544</c:v>
                </c:pt>
                <c:pt idx="346">
                  <c:v>4.4097365070036245</c:v>
                </c:pt>
                <c:pt idx="347">
                  <c:v>4.311783720246841</c:v>
                </c:pt>
                <c:pt idx="348">
                  <c:v>4.4242335194436277</c:v>
                </c:pt>
                <c:pt idx="349">
                  <c:v>4.3430306592222543</c:v>
                </c:pt>
                <c:pt idx="350">
                  <c:v>4.2979723773141343</c:v>
                </c:pt>
                <c:pt idx="351">
                  <c:v>4.2679008717798022</c:v>
                </c:pt>
                <c:pt idx="352">
                  <c:v>4.2251934567538445</c:v>
                </c:pt>
                <c:pt idx="353">
                  <c:v>4.1010872759330006</c:v>
                </c:pt>
                <c:pt idx="354">
                  <c:v>4.0924674306984032</c:v>
                </c:pt>
                <c:pt idx="355">
                  <c:v>4.055539230091096</c:v>
                </c:pt>
                <c:pt idx="356">
                  <c:v>4.1552551670095008</c:v>
                </c:pt>
                <c:pt idx="357">
                  <c:v>3.9978450386913504</c:v>
                </c:pt>
                <c:pt idx="358">
                  <c:v>4.0684689979429915</c:v>
                </c:pt>
                <c:pt idx="359">
                  <c:v>4.0645508864727198</c:v>
                </c:pt>
                <c:pt idx="360">
                  <c:v>3.9542560485845821</c:v>
                </c:pt>
                <c:pt idx="361">
                  <c:v>4.042511509452444</c:v>
                </c:pt>
                <c:pt idx="362">
                  <c:v>4.0041140170437846</c:v>
                </c:pt>
                <c:pt idx="363">
                  <c:v>4.0855127828386717</c:v>
                </c:pt>
                <c:pt idx="364">
                  <c:v>3.6753844646880207</c:v>
                </c:pt>
                <c:pt idx="365">
                  <c:v>3.8441571162699577</c:v>
                </c:pt>
                <c:pt idx="366">
                  <c:v>3.7991967871485945</c:v>
                </c:pt>
                <c:pt idx="367">
                  <c:v>3.8733470467234792</c:v>
                </c:pt>
                <c:pt idx="368">
                  <c:v>3.7987070232148104</c:v>
                </c:pt>
                <c:pt idx="369">
                  <c:v>3.6356156332647664</c:v>
                </c:pt>
                <c:pt idx="370">
                  <c:v>3.8184934861396802</c:v>
                </c:pt>
                <c:pt idx="371">
                  <c:v>3.6765598981291014</c:v>
                </c:pt>
                <c:pt idx="372">
                  <c:v>3.6753844646880207</c:v>
                </c:pt>
                <c:pt idx="373">
                  <c:v>3.5955529434812417</c:v>
                </c:pt>
                <c:pt idx="374">
                  <c:v>3.3688901949260455</c:v>
                </c:pt>
                <c:pt idx="375">
                  <c:v>3.2345969242824961</c:v>
                </c:pt>
                <c:pt idx="376">
                  <c:v>3.1562346948770692</c:v>
                </c:pt>
                <c:pt idx="377">
                  <c:v>2.9777647174062101</c:v>
                </c:pt>
                <c:pt idx="378">
                  <c:v>2.9978450386913509</c:v>
                </c:pt>
                <c:pt idx="379">
                  <c:v>3.1595650896267999</c:v>
                </c:pt>
                <c:pt idx="380">
                  <c:v>3.4885885003428343</c:v>
                </c:pt>
                <c:pt idx="381">
                  <c:v>3.5069056714663529</c:v>
                </c:pt>
                <c:pt idx="382">
                  <c:v>3.5383485160152808</c:v>
                </c:pt>
                <c:pt idx="383">
                  <c:v>3.2402781859143892</c:v>
                </c:pt>
                <c:pt idx="384">
                  <c:v>3.3298070330100891</c:v>
                </c:pt>
                <c:pt idx="385">
                  <c:v>3.2509550396708784</c:v>
                </c:pt>
                <c:pt idx="386">
                  <c:v>3.2234303065922223</c:v>
                </c:pt>
                <c:pt idx="387">
                  <c:v>3.4616514839847192</c:v>
                </c:pt>
                <c:pt idx="388">
                  <c:v>3.3890684689979431</c:v>
                </c:pt>
                <c:pt idx="389">
                  <c:v>3.3339210500538741</c:v>
                </c:pt>
                <c:pt idx="390">
                  <c:v>3.4200215496130864</c:v>
                </c:pt>
                <c:pt idx="391">
                  <c:v>3.4425506905671464</c:v>
                </c:pt>
                <c:pt idx="392">
                  <c:v>3.3899500440787538</c:v>
                </c:pt>
                <c:pt idx="393">
                  <c:v>3.1147027132921932</c:v>
                </c:pt>
                <c:pt idx="394">
                  <c:v>3.139582721128416</c:v>
                </c:pt>
                <c:pt idx="395">
                  <c:v>3.0330100891370355</c:v>
                </c:pt>
                <c:pt idx="396">
                  <c:v>2.8883338230972671</c:v>
                </c:pt>
                <c:pt idx="397">
                  <c:v>2.8294641982564404</c:v>
                </c:pt>
                <c:pt idx="398">
                  <c:v>2.9138015476540309</c:v>
                </c:pt>
                <c:pt idx="399">
                  <c:v>2.7203447938093839</c:v>
                </c:pt>
                <c:pt idx="400">
                  <c:v>2.680967773533157</c:v>
                </c:pt>
                <c:pt idx="401">
                  <c:v>2.732588892153982</c:v>
                </c:pt>
                <c:pt idx="402">
                  <c:v>2.6634342247036931</c:v>
                </c:pt>
                <c:pt idx="403">
                  <c:v>2.5616612792633946</c:v>
                </c:pt>
                <c:pt idx="404">
                  <c:v>2.664511705358017</c:v>
                </c:pt>
                <c:pt idx="405">
                  <c:v>2.6790087177980211</c:v>
                </c:pt>
                <c:pt idx="406">
                  <c:v>2.5679302576158292</c:v>
                </c:pt>
                <c:pt idx="407">
                  <c:v>2.559800176315016</c:v>
                </c:pt>
                <c:pt idx="408">
                  <c:v>2.5358996963463607</c:v>
                </c:pt>
                <c:pt idx="409">
                  <c:v>2.6233715349201683</c:v>
                </c:pt>
                <c:pt idx="410">
                  <c:v>2.5180722891566263</c:v>
                </c:pt>
                <c:pt idx="411">
                  <c:v>2.4202174551866</c:v>
                </c:pt>
                <c:pt idx="412">
                  <c:v>2.2558526790087177</c:v>
                </c:pt>
                <c:pt idx="413">
                  <c:v>2.4663532177490448</c:v>
                </c:pt>
                <c:pt idx="414">
                  <c:v>3.1524145361935543</c:v>
                </c:pt>
                <c:pt idx="415">
                  <c:v>3.2304829072387111</c:v>
                </c:pt>
                <c:pt idx="416">
                  <c:v>3.1213635027916546</c:v>
                </c:pt>
                <c:pt idx="417">
                  <c:v>2.9777647174062101</c:v>
                </c:pt>
                <c:pt idx="418">
                  <c:v>2.8416103438142817</c:v>
                </c:pt>
                <c:pt idx="419">
                  <c:v>2.8245665589186011</c:v>
                </c:pt>
                <c:pt idx="420">
                  <c:v>2.8572827896953665</c:v>
                </c:pt>
                <c:pt idx="421">
                  <c:v>2.7838181996277793</c:v>
                </c:pt>
                <c:pt idx="422">
                  <c:v>2.6846899794299146</c:v>
                </c:pt>
                <c:pt idx="423">
                  <c:v>2.3721226368890194</c:v>
                </c:pt>
                <c:pt idx="424">
                  <c:v>2.4411793515525515</c:v>
                </c:pt>
                <c:pt idx="425">
                  <c:v>2.3898520912919969</c:v>
                </c:pt>
                <c:pt idx="426">
                  <c:v>2.2658438632579094</c:v>
                </c:pt>
                <c:pt idx="427">
                  <c:v>2.4775198354393182</c:v>
                </c:pt>
                <c:pt idx="428">
                  <c:v>2.3128612009011658</c:v>
                </c:pt>
                <c:pt idx="429">
                  <c:v>2.4570477030071505</c:v>
                </c:pt>
                <c:pt idx="430">
                  <c:v>2.4228621804290329</c:v>
                </c:pt>
                <c:pt idx="431">
                  <c:v>2.3069840336957586</c:v>
                </c:pt>
                <c:pt idx="432">
                  <c:v>2.3400920756195513</c:v>
                </c:pt>
                <c:pt idx="433">
                  <c:v>2.2227446370849249</c:v>
                </c:pt>
                <c:pt idx="434">
                  <c:v>2.0744441179351552</c:v>
                </c:pt>
                <c:pt idx="435">
                  <c:v>2.0695464785973159</c:v>
                </c:pt>
                <c:pt idx="436">
                  <c:v>1.9803114898618863</c:v>
                </c:pt>
                <c:pt idx="437">
                  <c:v>1.8593397982172593</c:v>
                </c:pt>
                <c:pt idx="438">
                  <c:v>1.783524341267509</c:v>
                </c:pt>
                <c:pt idx="439">
                  <c:v>1.8476834165932019</c:v>
                </c:pt>
                <c:pt idx="440">
                  <c:v>1.8701146047605053</c:v>
                </c:pt>
                <c:pt idx="441">
                  <c:v>1.8792242139288862</c:v>
                </c:pt>
                <c:pt idx="442">
                  <c:v>1.8566950729748262</c:v>
                </c:pt>
                <c:pt idx="443">
                  <c:v>1.761484964247233</c:v>
                </c:pt>
                <c:pt idx="444">
                  <c:v>1.7696150455480457</c:v>
                </c:pt>
                <c:pt idx="445">
                  <c:v>1.7747085904593987</c:v>
                </c:pt>
                <c:pt idx="446">
                  <c:v>1.7595259085120971</c:v>
                </c:pt>
                <c:pt idx="447">
                  <c:v>1.6381624057204427</c:v>
                </c:pt>
                <c:pt idx="448">
                  <c:v>1.6023116857674602</c:v>
                </c:pt>
                <c:pt idx="449">
                  <c:v>1.6268978352434127</c:v>
                </c:pt>
                <c:pt idx="450">
                  <c:v>1.6269957880301693</c:v>
                </c:pt>
                <c:pt idx="451">
                  <c:v>1.6326770496620628</c:v>
                </c:pt>
                <c:pt idx="452">
                  <c:v>1.475756685277696</c:v>
                </c:pt>
                <c:pt idx="453">
                  <c:v>1.5004407875404056</c:v>
                </c:pt>
                <c:pt idx="454">
                  <c:v>1.4746792046233717</c:v>
                </c:pt>
                <c:pt idx="455">
                  <c:v>1.5677343520423157</c:v>
                </c:pt>
                <c:pt idx="456">
                  <c:v>1.5592124595944754</c:v>
                </c:pt>
                <c:pt idx="457">
                  <c:v>1.5384464688020374</c:v>
                </c:pt>
                <c:pt idx="458">
                  <c:v>1.6006464883925946</c:v>
                </c:pt>
                <c:pt idx="459">
                  <c:v>1.6155353119796259</c:v>
                </c:pt>
                <c:pt idx="460">
                  <c:v>1.6299343716328729</c:v>
                </c:pt>
                <c:pt idx="461">
                  <c:v>1.6020178274071899</c:v>
                </c:pt>
                <c:pt idx="462">
                  <c:v>1.626701929669899</c:v>
                </c:pt>
                <c:pt idx="463">
                  <c:v>1.6103438142815163</c:v>
                </c:pt>
                <c:pt idx="464">
                  <c:v>1.5923205015182682</c:v>
                </c:pt>
                <c:pt idx="465">
                  <c:v>1.6420805171907138</c:v>
                </c:pt>
                <c:pt idx="466">
                  <c:v>1.5906553041434026</c:v>
                </c:pt>
                <c:pt idx="467">
                  <c:v>1.6106376726417866</c:v>
                </c:pt>
                <c:pt idx="468">
                  <c:v>1.4982858262317562</c:v>
                </c:pt>
                <c:pt idx="469">
                  <c:v>1.4502889607209324</c:v>
                </c:pt>
                <c:pt idx="470">
                  <c:v>1.4232539915760605</c:v>
                </c:pt>
                <c:pt idx="471">
                  <c:v>1.3776079929473992</c:v>
                </c:pt>
                <c:pt idx="472">
                  <c:v>1.356939954941718</c:v>
                </c:pt>
                <c:pt idx="473">
                  <c:v>1.3098246645117053</c:v>
                </c:pt>
                <c:pt idx="474">
                  <c:v>1.1795474581251837</c:v>
                </c:pt>
                <c:pt idx="475">
                  <c:v>1.1706337545303165</c:v>
                </c:pt>
                <c:pt idx="476">
                  <c:v>1.0489763933783915</c:v>
                </c:pt>
                <c:pt idx="477">
                  <c:v>1.0736604956411009</c:v>
                </c:pt>
                <c:pt idx="478">
                  <c:v>1.0958957782348906</c:v>
                </c:pt>
                <c:pt idx="479">
                  <c:v>1.1405622489959839</c:v>
                </c:pt>
                <c:pt idx="480">
                  <c:v>1.0966794005289449</c:v>
                </c:pt>
                <c:pt idx="481">
                  <c:v>1.1079439710059751</c:v>
                </c:pt>
                <c:pt idx="482">
                  <c:v>1.17935155255167</c:v>
                </c:pt>
                <c:pt idx="483">
                  <c:v>1.2004114017043783</c:v>
                </c:pt>
                <c:pt idx="484">
                  <c:v>1.2376334606719561</c:v>
                </c:pt>
                <c:pt idx="485">
                  <c:v>1.1939465177784307</c:v>
                </c:pt>
                <c:pt idx="486">
                  <c:v>1.1380154765403077</c:v>
                </c:pt>
                <c:pt idx="487">
                  <c:v>1.2027622685865413</c:v>
                </c:pt>
                <c:pt idx="488">
                  <c:v>1.2823978842198058</c:v>
                </c:pt>
                <c:pt idx="489">
                  <c:v>1.2852385150357528</c:v>
                </c:pt>
                <c:pt idx="490">
                  <c:v>1.2987559996081888</c:v>
                </c:pt>
                <c:pt idx="491">
                  <c:v>1.3009109609168381</c:v>
                </c:pt>
                <c:pt idx="492">
                  <c:v>1.3321578998922519</c:v>
                </c:pt>
                <c:pt idx="493">
                  <c:v>1.2858262317562936</c:v>
                </c:pt>
                <c:pt idx="494">
                  <c:v>1.2689783524341267</c:v>
                </c:pt>
                <c:pt idx="495">
                  <c:v>1.3298070330100891</c:v>
                </c:pt>
                <c:pt idx="496">
                  <c:v>1.376432559506318</c:v>
                </c:pt>
                <c:pt idx="497">
                  <c:v>1.2486041727887158</c:v>
                </c:pt>
                <c:pt idx="498">
                  <c:v>1.2289156626506024</c:v>
                </c:pt>
                <c:pt idx="499">
                  <c:v>1.1987462043295132</c:v>
                </c:pt>
                <c:pt idx="500">
                  <c:v>1.1917915564697816</c:v>
                </c:pt>
                <c:pt idx="501">
                  <c:v>1.1190126359094916</c:v>
                </c:pt>
                <c:pt idx="502">
                  <c:v>1.0896267998824565</c:v>
                </c:pt>
                <c:pt idx="503">
                  <c:v>1.0411401704378489</c:v>
                </c:pt>
                <c:pt idx="504">
                  <c:v>1</c:v>
                </c:pt>
                <c:pt idx="505">
                  <c:v>1.1133313742775981</c:v>
                </c:pt>
                <c:pt idx="506">
                  <c:v>1.1182290136154374</c:v>
                </c:pt>
                <c:pt idx="507">
                  <c:v>1.0573023802527182</c:v>
                </c:pt>
                <c:pt idx="508">
                  <c:v>1.0398667842100107</c:v>
                </c:pt>
                <c:pt idx="509">
                  <c:v>0.9973552747575668</c:v>
                </c:pt>
                <c:pt idx="510">
                  <c:v>1.0708198648251541</c:v>
                </c:pt>
                <c:pt idx="511">
                  <c:v>1.0708198648251541</c:v>
                </c:pt>
                <c:pt idx="512">
                  <c:v>1.0168478793221667</c:v>
                </c:pt>
                <c:pt idx="513">
                  <c:v>1.0080321285140561</c:v>
                </c:pt>
                <c:pt idx="514">
                  <c:v>0.97051621118620823</c:v>
                </c:pt>
                <c:pt idx="515">
                  <c:v>0.99676755803702621</c:v>
                </c:pt>
                <c:pt idx="516">
                  <c:v>0.99510236066216085</c:v>
                </c:pt>
                <c:pt idx="517">
                  <c:v>0.94308943089430897</c:v>
                </c:pt>
                <c:pt idx="518">
                  <c:v>0.97884219806053485</c:v>
                </c:pt>
                <c:pt idx="519">
                  <c:v>0.9414242335194436</c:v>
                </c:pt>
                <c:pt idx="520">
                  <c:v>0.92761289058673724</c:v>
                </c:pt>
                <c:pt idx="521">
                  <c:v>0.9124302086394358</c:v>
                </c:pt>
                <c:pt idx="522">
                  <c:v>1.0044078754040553</c:v>
                </c:pt>
                <c:pt idx="523">
                  <c:v>1.011754334410814</c:v>
                </c:pt>
                <c:pt idx="524">
                  <c:v>0.98618865706729364</c:v>
                </c:pt>
                <c:pt idx="525">
                  <c:v>0.93574297188755018</c:v>
                </c:pt>
                <c:pt idx="526">
                  <c:v>0.95249289842296003</c:v>
                </c:pt>
                <c:pt idx="527">
                  <c:v>0.94847683416593198</c:v>
                </c:pt>
                <c:pt idx="528">
                  <c:v>0.87383681065726315</c:v>
                </c:pt>
                <c:pt idx="529">
                  <c:v>0.85258105593104128</c:v>
                </c:pt>
                <c:pt idx="530">
                  <c:v>0.87422862180429028</c:v>
                </c:pt>
                <c:pt idx="531">
                  <c:v>0.93153100205700845</c:v>
                </c:pt>
                <c:pt idx="532">
                  <c:v>0.92888627681457536</c:v>
                </c:pt>
                <c:pt idx="533">
                  <c:v>0.90449603291213632</c:v>
                </c:pt>
                <c:pt idx="534">
                  <c:v>0.94553825056322849</c:v>
                </c:pt>
                <c:pt idx="535">
                  <c:v>0.94788911744539128</c:v>
                </c:pt>
                <c:pt idx="536">
                  <c:v>0.96826329709080217</c:v>
                </c:pt>
                <c:pt idx="537">
                  <c:v>0.98422960133215787</c:v>
                </c:pt>
                <c:pt idx="538">
                  <c:v>0.94152218630620044</c:v>
                </c:pt>
                <c:pt idx="539">
                  <c:v>0.96424723283377411</c:v>
                </c:pt>
                <c:pt idx="540">
                  <c:v>0.96405132726026055</c:v>
                </c:pt>
                <c:pt idx="541">
                  <c:v>0.97776471740621007</c:v>
                </c:pt>
                <c:pt idx="542">
                  <c:v>0.9994122832794593</c:v>
                </c:pt>
                <c:pt idx="543">
                  <c:v>1.0526006464883926</c:v>
                </c:pt>
                <c:pt idx="544">
                  <c:v>1.0000979527867566</c:v>
                </c:pt>
                <c:pt idx="545">
                  <c:v>1.0079341757272995</c:v>
                </c:pt>
                <c:pt idx="546">
                  <c:v>1.0308551278283866</c:v>
                </c:pt>
                <c:pt idx="547">
                  <c:v>1.0080321285140561</c:v>
                </c:pt>
                <c:pt idx="548">
                  <c:v>1.0132236262121657</c:v>
                </c:pt>
                <c:pt idx="549">
                  <c:v>1.0214516602997354</c:v>
                </c:pt>
                <c:pt idx="550">
                  <c:v>0.98129101772945448</c:v>
                </c:pt>
                <c:pt idx="551">
                  <c:v>0.99559212459594471</c:v>
                </c:pt>
                <c:pt idx="552">
                  <c:v>1.0066607894994613</c:v>
                </c:pt>
                <c:pt idx="553">
                  <c:v>0.97668723675188551</c:v>
                </c:pt>
                <c:pt idx="554">
                  <c:v>0.98795180722891562</c:v>
                </c:pt>
                <c:pt idx="555">
                  <c:v>0.8834361837594279</c:v>
                </c:pt>
                <c:pt idx="556">
                  <c:v>0.89372122636889006</c:v>
                </c:pt>
                <c:pt idx="557">
                  <c:v>0.8721716132823979</c:v>
                </c:pt>
                <c:pt idx="558">
                  <c:v>0.82153002252914098</c:v>
                </c:pt>
                <c:pt idx="559">
                  <c:v>0.85101381134293264</c:v>
                </c:pt>
                <c:pt idx="560">
                  <c:v>0.86933098246645113</c:v>
                </c:pt>
                <c:pt idx="561">
                  <c:v>0.93241257713781955</c:v>
                </c:pt>
                <c:pt idx="562">
                  <c:v>0.89283965128807918</c:v>
                </c:pt>
                <c:pt idx="563">
                  <c:v>0.85512782838671753</c:v>
                </c:pt>
                <c:pt idx="564">
                  <c:v>0.81653443040454499</c:v>
                </c:pt>
                <c:pt idx="565">
                  <c:v>0.79919678714859443</c:v>
                </c:pt>
                <c:pt idx="566">
                  <c:v>0.75404055245371737</c:v>
                </c:pt>
                <c:pt idx="567">
                  <c:v>0.67156430600450578</c:v>
                </c:pt>
                <c:pt idx="568">
                  <c:v>0.68537564893721226</c:v>
                </c:pt>
                <c:pt idx="569">
                  <c:v>0.72387109413262807</c:v>
                </c:pt>
                <c:pt idx="570">
                  <c:v>0.62239200705260067</c:v>
                </c:pt>
                <c:pt idx="571">
                  <c:v>0.70672935645019108</c:v>
                </c:pt>
                <c:pt idx="572">
                  <c:v>0.77686355176804778</c:v>
                </c:pt>
                <c:pt idx="573">
                  <c:v>0.84239396610833572</c:v>
                </c:pt>
                <c:pt idx="574">
                  <c:v>0.85493192281320407</c:v>
                </c:pt>
                <c:pt idx="575">
                  <c:v>0.88461161720050929</c:v>
                </c:pt>
                <c:pt idx="576">
                  <c:v>0.92056028994024885</c:v>
                </c:pt>
                <c:pt idx="577">
                  <c:v>0.94250171417376816</c:v>
                </c:pt>
                <c:pt idx="578">
                  <c:v>0.94593006171025551</c:v>
                </c:pt>
                <c:pt idx="579">
                  <c:v>0.95552943481242036</c:v>
                </c:pt>
                <c:pt idx="580">
                  <c:v>0.9399549417180918</c:v>
                </c:pt>
                <c:pt idx="581">
                  <c:v>1.0607307277892055</c:v>
                </c:pt>
                <c:pt idx="582">
                  <c:v>1.0621020668038006</c:v>
                </c:pt>
                <c:pt idx="583">
                  <c:v>1.0211578019394651</c:v>
                </c:pt>
                <c:pt idx="584">
                  <c:v>1.0600450582819081</c:v>
                </c:pt>
                <c:pt idx="585">
                  <c:v>1.021255754726222</c:v>
                </c:pt>
                <c:pt idx="586">
                  <c:v>1.0280144970124401</c:v>
                </c:pt>
                <c:pt idx="587">
                  <c:v>1.0478009599373102</c:v>
                </c:pt>
                <c:pt idx="588">
                  <c:v>1.0923694779116464</c:v>
                </c:pt>
                <c:pt idx="589">
                  <c:v>1.0939367224997552</c:v>
                </c:pt>
                <c:pt idx="590">
                  <c:v>1.1365461847389557</c:v>
                </c:pt>
                <c:pt idx="591">
                  <c:v>1.156332647663826</c:v>
                </c:pt>
                <c:pt idx="592">
                  <c:v>1.1428151630913899</c:v>
                </c:pt>
                <c:pt idx="593">
                  <c:v>1.0929571946321872</c:v>
                </c:pt>
                <c:pt idx="594">
                  <c:v>1.0828680575962386</c:v>
                </c:pt>
                <c:pt idx="595">
                  <c:v>1.088157508081105</c:v>
                </c:pt>
                <c:pt idx="596">
                  <c:v>1.0519149769810952</c:v>
                </c:pt>
                <c:pt idx="597">
                  <c:v>1.0494661573121755</c:v>
                </c:pt>
                <c:pt idx="598">
                  <c:v>1.0728768733470466</c:v>
                </c:pt>
                <c:pt idx="599">
                  <c:v>1.0546576550102851</c:v>
                </c:pt>
                <c:pt idx="600">
                  <c:v>1.0500538740327163</c:v>
                </c:pt>
                <c:pt idx="601">
                  <c:v>1.0438828484670388</c:v>
                </c:pt>
                <c:pt idx="602">
                  <c:v>1.0181212655500049</c:v>
                </c:pt>
                <c:pt idx="60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82-4077-B9B5-913EB3981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230272"/>
        <c:axId val="715230600"/>
      </c:lineChart>
      <c:dateAx>
        <c:axId val="7152302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230600"/>
        <c:crosses val="autoZero"/>
        <c:auto val="1"/>
        <c:lblOffset val="100"/>
        <c:baseTimeUnit val="months"/>
      </c:dateAx>
      <c:valAx>
        <c:axId val="71523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23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GOTH!$B$1</c:f>
              <c:strCache>
                <c:ptCount val="1"/>
                <c:pt idx="0">
                  <c:v>S&amp;P 500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GOTH!$A$2:$A$604</c:f>
              <c:numCache>
                <c:formatCode>m/d/yyyy</c:formatCode>
                <c:ptCount val="603"/>
                <c:pt idx="0">
                  <c:v>44593</c:v>
                </c:pt>
                <c:pt idx="1">
                  <c:v>44562</c:v>
                </c:pt>
                <c:pt idx="2">
                  <c:v>44531</c:v>
                </c:pt>
                <c:pt idx="3">
                  <c:v>44501</c:v>
                </c:pt>
                <c:pt idx="4">
                  <c:v>44470</c:v>
                </c:pt>
                <c:pt idx="5">
                  <c:v>44440</c:v>
                </c:pt>
                <c:pt idx="6">
                  <c:v>44409</c:v>
                </c:pt>
                <c:pt idx="7">
                  <c:v>44378</c:v>
                </c:pt>
                <c:pt idx="8">
                  <c:v>44348</c:v>
                </c:pt>
                <c:pt idx="9">
                  <c:v>44317</c:v>
                </c:pt>
                <c:pt idx="10">
                  <c:v>44287</c:v>
                </c:pt>
                <c:pt idx="11">
                  <c:v>44256</c:v>
                </c:pt>
                <c:pt idx="12">
                  <c:v>44228</c:v>
                </c:pt>
                <c:pt idx="13">
                  <c:v>44197</c:v>
                </c:pt>
                <c:pt idx="14">
                  <c:v>44166</c:v>
                </c:pt>
                <c:pt idx="15">
                  <c:v>44136</c:v>
                </c:pt>
                <c:pt idx="16">
                  <c:v>44105</c:v>
                </c:pt>
                <c:pt idx="17">
                  <c:v>44075</c:v>
                </c:pt>
                <c:pt idx="18">
                  <c:v>44044</c:v>
                </c:pt>
                <c:pt idx="19">
                  <c:v>44013</c:v>
                </c:pt>
                <c:pt idx="20">
                  <c:v>43983</c:v>
                </c:pt>
                <c:pt idx="21">
                  <c:v>43952</c:v>
                </c:pt>
                <c:pt idx="22">
                  <c:v>43922</c:v>
                </c:pt>
                <c:pt idx="23">
                  <c:v>43891</c:v>
                </c:pt>
                <c:pt idx="24">
                  <c:v>43862</c:v>
                </c:pt>
                <c:pt idx="25">
                  <c:v>43831</c:v>
                </c:pt>
                <c:pt idx="26">
                  <c:v>43800</c:v>
                </c:pt>
                <c:pt idx="27">
                  <c:v>43770</c:v>
                </c:pt>
                <c:pt idx="28">
                  <c:v>43739</c:v>
                </c:pt>
                <c:pt idx="29">
                  <c:v>43709</c:v>
                </c:pt>
                <c:pt idx="30">
                  <c:v>43678</c:v>
                </c:pt>
                <c:pt idx="31">
                  <c:v>43647</c:v>
                </c:pt>
                <c:pt idx="32">
                  <c:v>43617</c:v>
                </c:pt>
                <c:pt idx="33">
                  <c:v>43586</c:v>
                </c:pt>
                <c:pt idx="34">
                  <c:v>43556</c:v>
                </c:pt>
                <c:pt idx="35">
                  <c:v>43525</c:v>
                </c:pt>
                <c:pt idx="36">
                  <c:v>43497</c:v>
                </c:pt>
                <c:pt idx="37">
                  <c:v>43466</c:v>
                </c:pt>
                <c:pt idx="38">
                  <c:v>43435</c:v>
                </c:pt>
                <c:pt idx="39">
                  <c:v>43405</c:v>
                </c:pt>
                <c:pt idx="40">
                  <c:v>43374</c:v>
                </c:pt>
                <c:pt idx="41">
                  <c:v>43344</c:v>
                </c:pt>
                <c:pt idx="42">
                  <c:v>43313</c:v>
                </c:pt>
                <c:pt idx="43">
                  <c:v>43282</c:v>
                </c:pt>
                <c:pt idx="44">
                  <c:v>43252</c:v>
                </c:pt>
                <c:pt idx="45">
                  <c:v>43221</c:v>
                </c:pt>
                <c:pt idx="46">
                  <c:v>43191</c:v>
                </c:pt>
                <c:pt idx="47">
                  <c:v>43160</c:v>
                </c:pt>
                <c:pt idx="48">
                  <c:v>43132</c:v>
                </c:pt>
                <c:pt idx="49">
                  <c:v>43101</c:v>
                </c:pt>
                <c:pt idx="50">
                  <c:v>43070</c:v>
                </c:pt>
                <c:pt idx="51">
                  <c:v>43040</c:v>
                </c:pt>
                <c:pt idx="52">
                  <c:v>43009</c:v>
                </c:pt>
                <c:pt idx="53">
                  <c:v>42979</c:v>
                </c:pt>
                <c:pt idx="54">
                  <c:v>42948</c:v>
                </c:pt>
                <c:pt idx="55">
                  <c:v>42917</c:v>
                </c:pt>
                <c:pt idx="56">
                  <c:v>42887</c:v>
                </c:pt>
                <c:pt idx="57">
                  <c:v>42856</c:v>
                </c:pt>
                <c:pt idx="58">
                  <c:v>42826</c:v>
                </c:pt>
                <c:pt idx="59">
                  <c:v>42795</c:v>
                </c:pt>
                <c:pt idx="60">
                  <c:v>42767</c:v>
                </c:pt>
                <c:pt idx="61">
                  <c:v>42736</c:v>
                </c:pt>
                <c:pt idx="62">
                  <c:v>42705</c:v>
                </c:pt>
                <c:pt idx="63">
                  <c:v>42675</c:v>
                </c:pt>
                <c:pt idx="64">
                  <c:v>42644</c:v>
                </c:pt>
                <c:pt idx="65">
                  <c:v>42614</c:v>
                </c:pt>
                <c:pt idx="66">
                  <c:v>42583</c:v>
                </c:pt>
                <c:pt idx="67">
                  <c:v>42552</c:v>
                </c:pt>
                <c:pt idx="68">
                  <c:v>42522</c:v>
                </c:pt>
                <c:pt idx="69">
                  <c:v>42491</c:v>
                </c:pt>
                <c:pt idx="70">
                  <c:v>42461</c:v>
                </c:pt>
                <c:pt idx="71">
                  <c:v>42430</c:v>
                </c:pt>
                <c:pt idx="72">
                  <c:v>42401</c:v>
                </c:pt>
                <c:pt idx="73">
                  <c:v>42370</c:v>
                </c:pt>
                <c:pt idx="74">
                  <c:v>42339</c:v>
                </c:pt>
                <c:pt idx="75">
                  <c:v>42309</c:v>
                </c:pt>
                <c:pt idx="76">
                  <c:v>42278</c:v>
                </c:pt>
                <c:pt idx="77">
                  <c:v>42248</c:v>
                </c:pt>
                <c:pt idx="78">
                  <c:v>42217</c:v>
                </c:pt>
                <c:pt idx="79">
                  <c:v>42186</c:v>
                </c:pt>
                <c:pt idx="80">
                  <c:v>42156</c:v>
                </c:pt>
                <c:pt idx="81">
                  <c:v>42125</c:v>
                </c:pt>
                <c:pt idx="82">
                  <c:v>42095</c:v>
                </c:pt>
                <c:pt idx="83">
                  <c:v>42064</c:v>
                </c:pt>
                <c:pt idx="84">
                  <c:v>42036</c:v>
                </c:pt>
                <c:pt idx="85">
                  <c:v>42005</c:v>
                </c:pt>
                <c:pt idx="86">
                  <c:v>41974</c:v>
                </c:pt>
                <c:pt idx="87">
                  <c:v>41944</c:v>
                </c:pt>
                <c:pt idx="88">
                  <c:v>41913</c:v>
                </c:pt>
                <c:pt idx="89">
                  <c:v>41883</c:v>
                </c:pt>
                <c:pt idx="90">
                  <c:v>41852</c:v>
                </c:pt>
                <c:pt idx="91">
                  <c:v>41821</c:v>
                </c:pt>
                <c:pt idx="92">
                  <c:v>41791</c:v>
                </c:pt>
                <c:pt idx="93">
                  <c:v>41760</c:v>
                </c:pt>
                <c:pt idx="94">
                  <c:v>41730</c:v>
                </c:pt>
                <c:pt idx="95">
                  <c:v>41699</c:v>
                </c:pt>
                <c:pt idx="96">
                  <c:v>41671</c:v>
                </c:pt>
                <c:pt idx="97">
                  <c:v>41640</c:v>
                </c:pt>
                <c:pt idx="98">
                  <c:v>41609</c:v>
                </c:pt>
                <c:pt idx="99">
                  <c:v>41579</c:v>
                </c:pt>
                <c:pt idx="100">
                  <c:v>41548</c:v>
                </c:pt>
                <c:pt idx="101">
                  <c:v>41518</c:v>
                </c:pt>
                <c:pt idx="102">
                  <c:v>41487</c:v>
                </c:pt>
                <c:pt idx="103">
                  <c:v>41456</c:v>
                </c:pt>
                <c:pt idx="104">
                  <c:v>41426</c:v>
                </c:pt>
                <c:pt idx="105">
                  <c:v>41395</c:v>
                </c:pt>
                <c:pt idx="106">
                  <c:v>41365</c:v>
                </c:pt>
                <c:pt idx="107">
                  <c:v>41334</c:v>
                </c:pt>
                <c:pt idx="108">
                  <c:v>41306</c:v>
                </c:pt>
                <c:pt idx="109">
                  <c:v>41275</c:v>
                </c:pt>
                <c:pt idx="110">
                  <c:v>41244</c:v>
                </c:pt>
                <c:pt idx="111">
                  <c:v>41214</c:v>
                </c:pt>
                <c:pt idx="112">
                  <c:v>41183</c:v>
                </c:pt>
                <c:pt idx="113">
                  <c:v>41153</c:v>
                </c:pt>
                <c:pt idx="114">
                  <c:v>41122</c:v>
                </c:pt>
                <c:pt idx="115">
                  <c:v>41091</c:v>
                </c:pt>
                <c:pt idx="116">
                  <c:v>41061</c:v>
                </c:pt>
                <c:pt idx="117">
                  <c:v>41030</c:v>
                </c:pt>
                <c:pt idx="118">
                  <c:v>41000</c:v>
                </c:pt>
                <c:pt idx="119">
                  <c:v>40969</c:v>
                </c:pt>
                <c:pt idx="120">
                  <c:v>40940</c:v>
                </c:pt>
                <c:pt idx="121">
                  <c:v>40909</c:v>
                </c:pt>
                <c:pt idx="122">
                  <c:v>40878</c:v>
                </c:pt>
                <c:pt idx="123">
                  <c:v>40848</c:v>
                </c:pt>
                <c:pt idx="124">
                  <c:v>40817</c:v>
                </c:pt>
                <c:pt idx="125">
                  <c:v>40787</c:v>
                </c:pt>
                <c:pt idx="126">
                  <c:v>40756</c:v>
                </c:pt>
                <c:pt idx="127">
                  <c:v>40725</c:v>
                </c:pt>
                <c:pt idx="128">
                  <c:v>40695</c:v>
                </c:pt>
                <c:pt idx="129">
                  <c:v>40664</c:v>
                </c:pt>
                <c:pt idx="130">
                  <c:v>40634</c:v>
                </c:pt>
                <c:pt idx="131">
                  <c:v>40603</c:v>
                </c:pt>
                <c:pt idx="132">
                  <c:v>40575</c:v>
                </c:pt>
                <c:pt idx="133">
                  <c:v>40544</c:v>
                </c:pt>
                <c:pt idx="134">
                  <c:v>40513</c:v>
                </c:pt>
                <c:pt idx="135">
                  <c:v>40483</c:v>
                </c:pt>
                <c:pt idx="136">
                  <c:v>40452</c:v>
                </c:pt>
                <c:pt idx="137">
                  <c:v>40422</c:v>
                </c:pt>
                <c:pt idx="138">
                  <c:v>40391</c:v>
                </c:pt>
                <c:pt idx="139">
                  <c:v>40360</c:v>
                </c:pt>
                <c:pt idx="140">
                  <c:v>40330</c:v>
                </c:pt>
                <c:pt idx="141">
                  <c:v>40299</c:v>
                </c:pt>
                <c:pt idx="142">
                  <c:v>40269</c:v>
                </c:pt>
                <c:pt idx="143">
                  <c:v>40238</c:v>
                </c:pt>
                <c:pt idx="144">
                  <c:v>40210</c:v>
                </c:pt>
                <c:pt idx="145">
                  <c:v>40179</c:v>
                </c:pt>
                <c:pt idx="146">
                  <c:v>40148</c:v>
                </c:pt>
                <c:pt idx="147">
                  <c:v>40118</c:v>
                </c:pt>
                <c:pt idx="148">
                  <c:v>40087</c:v>
                </c:pt>
                <c:pt idx="149">
                  <c:v>40057</c:v>
                </c:pt>
                <c:pt idx="150">
                  <c:v>40026</c:v>
                </c:pt>
                <c:pt idx="151">
                  <c:v>39995</c:v>
                </c:pt>
                <c:pt idx="152">
                  <c:v>39965</c:v>
                </c:pt>
                <c:pt idx="153">
                  <c:v>39934</c:v>
                </c:pt>
                <c:pt idx="154">
                  <c:v>39904</c:v>
                </c:pt>
                <c:pt idx="155">
                  <c:v>39873</c:v>
                </c:pt>
                <c:pt idx="156">
                  <c:v>39845</c:v>
                </c:pt>
                <c:pt idx="157">
                  <c:v>39814</c:v>
                </c:pt>
                <c:pt idx="158">
                  <c:v>39783</c:v>
                </c:pt>
                <c:pt idx="159">
                  <c:v>39753</c:v>
                </c:pt>
                <c:pt idx="160">
                  <c:v>39722</c:v>
                </c:pt>
                <c:pt idx="161">
                  <c:v>39692</c:v>
                </c:pt>
                <c:pt idx="162">
                  <c:v>39661</c:v>
                </c:pt>
                <c:pt idx="163">
                  <c:v>39630</c:v>
                </c:pt>
                <c:pt idx="164">
                  <c:v>39600</c:v>
                </c:pt>
                <c:pt idx="165">
                  <c:v>39569</c:v>
                </c:pt>
                <c:pt idx="166">
                  <c:v>39539</c:v>
                </c:pt>
                <c:pt idx="167">
                  <c:v>39508</c:v>
                </c:pt>
                <c:pt idx="168">
                  <c:v>39479</c:v>
                </c:pt>
                <c:pt idx="169">
                  <c:v>39448</c:v>
                </c:pt>
                <c:pt idx="170">
                  <c:v>39417</c:v>
                </c:pt>
                <c:pt idx="171">
                  <c:v>39387</c:v>
                </c:pt>
                <c:pt idx="172">
                  <c:v>39356</c:v>
                </c:pt>
                <c:pt idx="173">
                  <c:v>39326</c:v>
                </c:pt>
                <c:pt idx="174">
                  <c:v>39295</c:v>
                </c:pt>
                <c:pt idx="175">
                  <c:v>39264</c:v>
                </c:pt>
                <c:pt idx="176">
                  <c:v>39234</c:v>
                </c:pt>
                <c:pt idx="177">
                  <c:v>39203</c:v>
                </c:pt>
                <c:pt idx="178">
                  <c:v>39173</c:v>
                </c:pt>
                <c:pt idx="179">
                  <c:v>39142</c:v>
                </c:pt>
                <c:pt idx="180">
                  <c:v>39114</c:v>
                </c:pt>
                <c:pt idx="181">
                  <c:v>39083</c:v>
                </c:pt>
                <c:pt idx="182">
                  <c:v>39052</c:v>
                </c:pt>
                <c:pt idx="183">
                  <c:v>39022</c:v>
                </c:pt>
                <c:pt idx="184">
                  <c:v>38991</c:v>
                </c:pt>
                <c:pt idx="185">
                  <c:v>38961</c:v>
                </c:pt>
                <c:pt idx="186">
                  <c:v>38930</c:v>
                </c:pt>
                <c:pt idx="187">
                  <c:v>38899</c:v>
                </c:pt>
                <c:pt idx="188">
                  <c:v>38869</c:v>
                </c:pt>
                <c:pt idx="189">
                  <c:v>38838</c:v>
                </c:pt>
                <c:pt idx="190">
                  <c:v>38808</c:v>
                </c:pt>
                <c:pt idx="191">
                  <c:v>38777</c:v>
                </c:pt>
                <c:pt idx="192">
                  <c:v>38749</c:v>
                </c:pt>
                <c:pt idx="193">
                  <c:v>38718</c:v>
                </c:pt>
                <c:pt idx="194">
                  <c:v>38687</c:v>
                </c:pt>
                <c:pt idx="195">
                  <c:v>38657</c:v>
                </c:pt>
                <c:pt idx="196">
                  <c:v>38626</c:v>
                </c:pt>
                <c:pt idx="197">
                  <c:v>38596</c:v>
                </c:pt>
                <c:pt idx="198">
                  <c:v>38565</c:v>
                </c:pt>
                <c:pt idx="199">
                  <c:v>38534</c:v>
                </c:pt>
                <c:pt idx="200">
                  <c:v>38504</c:v>
                </c:pt>
                <c:pt idx="201">
                  <c:v>38473</c:v>
                </c:pt>
                <c:pt idx="202">
                  <c:v>38443</c:v>
                </c:pt>
                <c:pt idx="203">
                  <c:v>38412</c:v>
                </c:pt>
                <c:pt idx="204">
                  <c:v>38384</c:v>
                </c:pt>
                <c:pt idx="205">
                  <c:v>38353</c:v>
                </c:pt>
                <c:pt idx="206">
                  <c:v>38322</c:v>
                </c:pt>
                <c:pt idx="207">
                  <c:v>38292</c:v>
                </c:pt>
                <c:pt idx="208">
                  <c:v>38261</c:v>
                </c:pt>
                <c:pt idx="209">
                  <c:v>38231</c:v>
                </c:pt>
                <c:pt idx="210">
                  <c:v>38200</c:v>
                </c:pt>
                <c:pt idx="211">
                  <c:v>38169</c:v>
                </c:pt>
                <c:pt idx="212">
                  <c:v>38139</c:v>
                </c:pt>
                <c:pt idx="213">
                  <c:v>38108</c:v>
                </c:pt>
                <c:pt idx="214">
                  <c:v>38078</c:v>
                </c:pt>
                <c:pt idx="215">
                  <c:v>38047</c:v>
                </c:pt>
                <c:pt idx="216">
                  <c:v>38018</c:v>
                </c:pt>
                <c:pt idx="217">
                  <c:v>37987</c:v>
                </c:pt>
                <c:pt idx="218">
                  <c:v>37956</c:v>
                </c:pt>
                <c:pt idx="219">
                  <c:v>37926</c:v>
                </c:pt>
                <c:pt idx="220">
                  <c:v>37895</c:v>
                </c:pt>
                <c:pt idx="221">
                  <c:v>37865</c:v>
                </c:pt>
                <c:pt idx="222">
                  <c:v>37834</c:v>
                </c:pt>
                <c:pt idx="223">
                  <c:v>37803</c:v>
                </c:pt>
                <c:pt idx="224">
                  <c:v>37773</c:v>
                </c:pt>
                <c:pt idx="225">
                  <c:v>37742</c:v>
                </c:pt>
                <c:pt idx="226">
                  <c:v>37712</c:v>
                </c:pt>
                <c:pt idx="227">
                  <c:v>37681</c:v>
                </c:pt>
                <c:pt idx="228">
                  <c:v>37653</c:v>
                </c:pt>
                <c:pt idx="229">
                  <c:v>37622</c:v>
                </c:pt>
                <c:pt idx="230">
                  <c:v>37591</c:v>
                </c:pt>
                <c:pt idx="231">
                  <c:v>37561</c:v>
                </c:pt>
                <c:pt idx="232">
                  <c:v>37530</c:v>
                </c:pt>
                <c:pt idx="233">
                  <c:v>37500</c:v>
                </c:pt>
                <c:pt idx="234">
                  <c:v>37469</c:v>
                </c:pt>
                <c:pt idx="235">
                  <c:v>37438</c:v>
                </c:pt>
                <c:pt idx="236">
                  <c:v>37408</c:v>
                </c:pt>
                <c:pt idx="237">
                  <c:v>37377</c:v>
                </c:pt>
                <c:pt idx="238">
                  <c:v>37347</c:v>
                </c:pt>
                <c:pt idx="239">
                  <c:v>37316</c:v>
                </c:pt>
                <c:pt idx="240">
                  <c:v>37288</c:v>
                </c:pt>
                <c:pt idx="241">
                  <c:v>37257</c:v>
                </c:pt>
                <c:pt idx="242">
                  <c:v>37226</c:v>
                </c:pt>
                <c:pt idx="243">
                  <c:v>37196</c:v>
                </c:pt>
                <c:pt idx="244">
                  <c:v>37165</c:v>
                </c:pt>
                <c:pt idx="245">
                  <c:v>37135</c:v>
                </c:pt>
                <c:pt idx="246">
                  <c:v>37104</c:v>
                </c:pt>
                <c:pt idx="247">
                  <c:v>37073</c:v>
                </c:pt>
                <c:pt idx="248">
                  <c:v>37043</c:v>
                </c:pt>
                <c:pt idx="249">
                  <c:v>37012</c:v>
                </c:pt>
                <c:pt idx="250">
                  <c:v>36982</c:v>
                </c:pt>
                <c:pt idx="251">
                  <c:v>36951</c:v>
                </c:pt>
                <c:pt idx="252">
                  <c:v>36923</c:v>
                </c:pt>
                <c:pt idx="253">
                  <c:v>36892</c:v>
                </c:pt>
                <c:pt idx="254">
                  <c:v>36861</c:v>
                </c:pt>
                <c:pt idx="255">
                  <c:v>36831</c:v>
                </c:pt>
                <c:pt idx="256">
                  <c:v>36800</c:v>
                </c:pt>
                <c:pt idx="257">
                  <c:v>36770</c:v>
                </c:pt>
                <c:pt idx="258">
                  <c:v>36739</c:v>
                </c:pt>
                <c:pt idx="259">
                  <c:v>36708</c:v>
                </c:pt>
                <c:pt idx="260">
                  <c:v>36678</c:v>
                </c:pt>
                <c:pt idx="261">
                  <c:v>36647</c:v>
                </c:pt>
                <c:pt idx="262">
                  <c:v>36617</c:v>
                </c:pt>
                <c:pt idx="263">
                  <c:v>36586</c:v>
                </c:pt>
                <c:pt idx="264">
                  <c:v>36557</c:v>
                </c:pt>
                <c:pt idx="265">
                  <c:v>36526</c:v>
                </c:pt>
                <c:pt idx="266">
                  <c:v>36495</c:v>
                </c:pt>
                <c:pt idx="267">
                  <c:v>36465</c:v>
                </c:pt>
                <c:pt idx="268">
                  <c:v>36434</c:v>
                </c:pt>
                <c:pt idx="269">
                  <c:v>36404</c:v>
                </c:pt>
                <c:pt idx="270">
                  <c:v>36373</c:v>
                </c:pt>
                <c:pt idx="271">
                  <c:v>36342</c:v>
                </c:pt>
                <c:pt idx="272">
                  <c:v>36312</c:v>
                </c:pt>
                <c:pt idx="273">
                  <c:v>36281</c:v>
                </c:pt>
                <c:pt idx="274">
                  <c:v>36251</c:v>
                </c:pt>
                <c:pt idx="275">
                  <c:v>36220</c:v>
                </c:pt>
                <c:pt idx="276">
                  <c:v>36192</c:v>
                </c:pt>
                <c:pt idx="277">
                  <c:v>36161</c:v>
                </c:pt>
                <c:pt idx="278">
                  <c:v>36130</c:v>
                </c:pt>
                <c:pt idx="279">
                  <c:v>36100</c:v>
                </c:pt>
                <c:pt idx="280">
                  <c:v>36069</c:v>
                </c:pt>
                <c:pt idx="281">
                  <c:v>36039</c:v>
                </c:pt>
                <c:pt idx="282">
                  <c:v>36008</c:v>
                </c:pt>
                <c:pt idx="283">
                  <c:v>35977</c:v>
                </c:pt>
                <c:pt idx="284">
                  <c:v>35947</c:v>
                </c:pt>
                <c:pt idx="285">
                  <c:v>35916</c:v>
                </c:pt>
                <c:pt idx="286">
                  <c:v>35886</c:v>
                </c:pt>
                <c:pt idx="287">
                  <c:v>35855</c:v>
                </c:pt>
                <c:pt idx="288">
                  <c:v>35827</c:v>
                </c:pt>
                <c:pt idx="289">
                  <c:v>35796</c:v>
                </c:pt>
                <c:pt idx="290">
                  <c:v>35765</c:v>
                </c:pt>
                <c:pt idx="291">
                  <c:v>35735</c:v>
                </c:pt>
                <c:pt idx="292">
                  <c:v>35704</c:v>
                </c:pt>
                <c:pt idx="293">
                  <c:v>35674</c:v>
                </c:pt>
                <c:pt idx="294">
                  <c:v>35643</c:v>
                </c:pt>
                <c:pt idx="295">
                  <c:v>35612</c:v>
                </c:pt>
                <c:pt idx="296">
                  <c:v>35582</c:v>
                </c:pt>
                <c:pt idx="297">
                  <c:v>35551</c:v>
                </c:pt>
                <c:pt idx="298">
                  <c:v>35521</c:v>
                </c:pt>
                <c:pt idx="299">
                  <c:v>35490</c:v>
                </c:pt>
                <c:pt idx="300">
                  <c:v>35462</c:v>
                </c:pt>
                <c:pt idx="301">
                  <c:v>35431</c:v>
                </c:pt>
                <c:pt idx="302">
                  <c:v>35400</c:v>
                </c:pt>
                <c:pt idx="303">
                  <c:v>35370</c:v>
                </c:pt>
                <c:pt idx="304">
                  <c:v>35339</c:v>
                </c:pt>
                <c:pt idx="305">
                  <c:v>35309</c:v>
                </c:pt>
                <c:pt idx="306">
                  <c:v>35278</c:v>
                </c:pt>
                <c:pt idx="307">
                  <c:v>35247</c:v>
                </c:pt>
                <c:pt idx="308">
                  <c:v>35217</c:v>
                </c:pt>
                <c:pt idx="309">
                  <c:v>35186</c:v>
                </c:pt>
                <c:pt idx="310">
                  <c:v>35156</c:v>
                </c:pt>
                <c:pt idx="311">
                  <c:v>35125</c:v>
                </c:pt>
                <c:pt idx="312">
                  <c:v>35096</c:v>
                </c:pt>
                <c:pt idx="313">
                  <c:v>35065</c:v>
                </c:pt>
                <c:pt idx="314">
                  <c:v>35034</c:v>
                </c:pt>
                <c:pt idx="315">
                  <c:v>35004</c:v>
                </c:pt>
                <c:pt idx="316">
                  <c:v>34973</c:v>
                </c:pt>
                <c:pt idx="317">
                  <c:v>34943</c:v>
                </c:pt>
                <c:pt idx="318">
                  <c:v>34912</c:v>
                </c:pt>
                <c:pt idx="319">
                  <c:v>34881</c:v>
                </c:pt>
                <c:pt idx="320">
                  <c:v>34851</c:v>
                </c:pt>
                <c:pt idx="321">
                  <c:v>34820</c:v>
                </c:pt>
                <c:pt idx="322">
                  <c:v>34790</c:v>
                </c:pt>
                <c:pt idx="323">
                  <c:v>34759</c:v>
                </c:pt>
                <c:pt idx="324">
                  <c:v>34731</c:v>
                </c:pt>
                <c:pt idx="325">
                  <c:v>34700</c:v>
                </c:pt>
                <c:pt idx="326">
                  <c:v>34669</c:v>
                </c:pt>
                <c:pt idx="327">
                  <c:v>34639</c:v>
                </c:pt>
                <c:pt idx="328">
                  <c:v>34608</c:v>
                </c:pt>
                <c:pt idx="329">
                  <c:v>34578</c:v>
                </c:pt>
                <c:pt idx="330">
                  <c:v>34547</c:v>
                </c:pt>
                <c:pt idx="331">
                  <c:v>34516</c:v>
                </c:pt>
                <c:pt idx="332">
                  <c:v>34486</c:v>
                </c:pt>
                <c:pt idx="333">
                  <c:v>34455</c:v>
                </c:pt>
                <c:pt idx="334">
                  <c:v>34425</c:v>
                </c:pt>
                <c:pt idx="335">
                  <c:v>34394</c:v>
                </c:pt>
                <c:pt idx="336">
                  <c:v>34366</c:v>
                </c:pt>
                <c:pt idx="337">
                  <c:v>34335</c:v>
                </c:pt>
                <c:pt idx="338">
                  <c:v>34304</c:v>
                </c:pt>
                <c:pt idx="339">
                  <c:v>34274</c:v>
                </c:pt>
                <c:pt idx="340">
                  <c:v>34243</c:v>
                </c:pt>
                <c:pt idx="341">
                  <c:v>34213</c:v>
                </c:pt>
                <c:pt idx="342">
                  <c:v>34182</c:v>
                </c:pt>
                <c:pt idx="343">
                  <c:v>34151</c:v>
                </c:pt>
                <c:pt idx="344">
                  <c:v>34121</c:v>
                </c:pt>
                <c:pt idx="345">
                  <c:v>34090</c:v>
                </c:pt>
                <c:pt idx="346">
                  <c:v>34060</c:v>
                </c:pt>
                <c:pt idx="347">
                  <c:v>34029</c:v>
                </c:pt>
                <c:pt idx="348">
                  <c:v>34001</c:v>
                </c:pt>
                <c:pt idx="349">
                  <c:v>33970</c:v>
                </c:pt>
                <c:pt idx="350">
                  <c:v>33939</c:v>
                </c:pt>
                <c:pt idx="351">
                  <c:v>33909</c:v>
                </c:pt>
                <c:pt idx="352">
                  <c:v>33878</c:v>
                </c:pt>
                <c:pt idx="353">
                  <c:v>33848</c:v>
                </c:pt>
                <c:pt idx="354">
                  <c:v>33817</c:v>
                </c:pt>
                <c:pt idx="355">
                  <c:v>33786</c:v>
                </c:pt>
                <c:pt idx="356">
                  <c:v>33756</c:v>
                </c:pt>
                <c:pt idx="357">
                  <c:v>33725</c:v>
                </c:pt>
                <c:pt idx="358">
                  <c:v>33695</c:v>
                </c:pt>
                <c:pt idx="359">
                  <c:v>33664</c:v>
                </c:pt>
                <c:pt idx="360">
                  <c:v>33635</c:v>
                </c:pt>
                <c:pt idx="361">
                  <c:v>33604</c:v>
                </c:pt>
                <c:pt idx="362">
                  <c:v>33573</c:v>
                </c:pt>
                <c:pt idx="363">
                  <c:v>33543</c:v>
                </c:pt>
                <c:pt idx="364">
                  <c:v>33512</c:v>
                </c:pt>
                <c:pt idx="365">
                  <c:v>33482</c:v>
                </c:pt>
                <c:pt idx="366">
                  <c:v>33451</c:v>
                </c:pt>
                <c:pt idx="367">
                  <c:v>33420</c:v>
                </c:pt>
                <c:pt idx="368">
                  <c:v>33390</c:v>
                </c:pt>
                <c:pt idx="369">
                  <c:v>33359</c:v>
                </c:pt>
                <c:pt idx="370">
                  <c:v>33329</c:v>
                </c:pt>
                <c:pt idx="371">
                  <c:v>33298</c:v>
                </c:pt>
                <c:pt idx="372">
                  <c:v>33270</c:v>
                </c:pt>
                <c:pt idx="373">
                  <c:v>33239</c:v>
                </c:pt>
                <c:pt idx="374">
                  <c:v>33208</c:v>
                </c:pt>
                <c:pt idx="375">
                  <c:v>33178</c:v>
                </c:pt>
                <c:pt idx="376">
                  <c:v>33147</c:v>
                </c:pt>
                <c:pt idx="377">
                  <c:v>33117</c:v>
                </c:pt>
                <c:pt idx="378">
                  <c:v>33086</c:v>
                </c:pt>
                <c:pt idx="379">
                  <c:v>33055</c:v>
                </c:pt>
                <c:pt idx="380">
                  <c:v>33025</c:v>
                </c:pt>
                <c:pt idx="381">
                  <c:v>32994</c:v>
                </c:pt>
                <c:pt idx="382">
                  <c:v>32964</c:v>
                </c:pt>
                <c:pt idx="383">
                  <c:v>32933</c:v>
                </c:pt>
                <c:pt idx="384">
                  <c:v>32905</c:v>
                </c:pt>
                <c:pt idx="385">
                  <c:v>32874</c:v>
                </c:pt>
                <c:pt idx="386">
                  <c:v>32843</c:v>
                </c:pt>
                <c:pt idx="387">
                  <c:v>32813</c:v>
                </c:pt>
                <c:pt idx="388">
                  <c:v>32782</c:v>
                </c:pt>
                <c:pt idx="389">
                  <c:v>32752</c:v>
                </c:pt>
                <c:pt idx="390">
                  <c:v>32721</c:v>
                </c:pt>
                <c:pt idx="391">
                  <c:v>32690</c:v>
                </c:pt>
                <c:pt idx="392">
                  <c:v>32660</c:v>
                </c:pt>
                <c:pt idx="393">
                  <c:v>32629</c:v>
                </c:pt>
                <c:pt idx="394">
                  <c:v>32599</c:v>
                </c:pt>
                <c:pt idx="395">
                  <c:v>32568</c:v>
                </c:pt>
                <c:pt idx="396">
                  <c:v>32540</c:v>
                </c:pt>
                <c:pt idx="397">
                  <c:v>32509</c:v>
                </c:pt>
                <c:pt idx="398">
                  <c:v>32478</c:v>
                </c:pt>
                <c:pt idx="399">
                  <c:v>32448</c:v>
                </c:pt>
                <c:pt idx="400">
                  <c:v>32417</c:v>
                </c:pt>
                <c:pt idx="401">
                  <c:v>32387</c:v>
                </c:pt>
                <c:pt idx="402">
                  <c:v>32356</c:v>
                </c:pt>
                <c:pt idx="403">
                  <c:v>32325</c:v>
                </c:pt>
                <c:pt idx="404">
                  <c:v>32295</c:v>
                </c:pt>
                <c:pt idx="405">
                  <c:v>32264</c:v>
                </c:pt>
                <c:pt idx="406">
                  <c:v>32234</c:v>
                </c:pt>
                <c:pt idx="407">
                  <c:v>32203</c:v>
                </c:pt>
                <c:pt idx="408">
                  <c:v>32174</c:v>
                </c:pt>
                <c:pt idx="409">
                  <c:v>32143</c:v>
                </c:pt>
                <c:pt idx="410">
                  <c:v>32112</c:v>
                </c:pt>
                <c:pt idx="411">
                  <c:v>32082</c:v>
                </c:pt>
                <c:pt idx="412">
                  <c:v>32051</c:v>
                </c:pt>
                <c:pt idx="413">
                  <c:v>32021</c:v>
                </c:pt>
                <c:pt idx="414">
                  <c:v>31990</c:v>
                </c:pt>
                <c:pt idx="415">
                  <c:v>31959</c:v>
                </c:pt>
                <c:pt idx="416">
                  <c:v>31929</c:v>
                </c:pt>
                <c:pt idx="417">
                  <c:v>31898</c:v>
                </c:pt>
                <c:pt idx="418">
                  <c:v>31868</c:v>
                </c:pt>
                <c:pt idx="419">
                  <c:v>31837</c:v>
                </c:pt>
                <c:pt idx="420">
                  <c:v>31809</c:v>
                </c:pt>
                <c:pt idx="421">
                  <c:v>31778</c:v>
                </c:pt>
                <c:pt idx="422">
                  <c:v>31747</c:v>
                </c:pt>
                <c:pt idx="423">
                  <c:v>31717</c:v>
                </c:pt>
                <c:pt idx="424">
                  <c:v>31686</c:v>
                </c:pt>
                <c:pt idx="425">
                  <c:v>31656</c:v>
                </c:pt>
                <c:pt idx="426">
                  <c:v>31625</c:v>
                </c:pt>
                <c:pt idx="427">
                  <c:v>31594</c:v>
                </c:pt>
                <c:pt idx="428">
                  <c:v>31564</c:v>
                </c:pt>
                <c:pt idx="429">
                  <c:v>31533</c:v>
                </c:pt>
                <c:pt idx="430">
                  <c:v>31503</c:v>
                </c:pt>
                <c:pt idx="431">
                  <c:v>31472</c:v>
                </c:pt>
                <c:pt idx="432">
                  <c:v>31444</c:v>
                </c:pt>
                <c:pt idx="433">
                  <c:v>31413</c:v>
                </c:pt>
                <c:pt idx="434">
                  <c:v>31382</c:v>
                </c:pt>
                <c:pt idx="435">
                  <c:v>31352</c:v>
                </c:pt>
                <c:pt idx="436">
                  <c:v>31321</c:v>
                </c:pt>
                <c:pt idx="437">
                  <c:v>31291</c:v>
                </c:pt>
                <c:pt idx="438">
                  <c:v>31260</c:v>
                </c:pt>
                <c:pt idx="439">
                  <c:v>31229</c:v>
                </c:pt>
                <c:pt idx="440">
                  <c:v>31199</c:v>
                </c:pt>
                <c:pt idx="441">
                  <c:v>31168</c:v>
                </c:pt>
                <c:pt idx="442">
                  <c:v>31138</c:v>
                </c:pt>
                <c:pt idx="443">
                  <c:v>31107</c:v>
                </c:pt>
                <c:pt idx="444">
                  <c:v>31079</c:v>
                </c:pt>
                <c:pt idx="445">
                  <c:v>31048</c:v>
                </c:pt>
                <c:pt idx="446">
                  <c:v>31017</c:v>
                </c:pt>
                <c:pt idx="447">
                  <c:v>30987</c:v>
                </c:pt>
                <c:pt idx="448">
                  <c:v>30956</c:v>
                </c:pt>
                <c:pt idx="449">
                  <c:v>30926</c:v>
                </c:pt>
                <c:pt idx="450">
                  <c:v>30895</c:v>
                </c:pt>
                <c:pt idx="451">
                  <c:v>30864</c:v>
                </c:pt>
                <c:pt idx="452">
                  <c:v>30834</c:v>
                </c:pt>
                <c:pt idx="453">
                  <c:v>30803</c:v>
                </c:pt>
                <c:pt idx="454">
                  <c:v>30773</c:v>
                </c:pt>
                <c:pt idx="455">
                  <c:v>30742</c:v>
                </c:pt>
                <c:pt idx="456">
                  <c:v>30713</c:v>
                </c:pt>
                <c:pt idx="457">
                  <c:v>30682</c:v>
                </c:pt>
                <c:pt idx="458">
                  <c:v>30651</c:v>
                </c:pt>
                <c:pt idx="459">
                  <c:v>30621</c:v>
                </c:pt>
                <c:pt idx="460">
                  <c:v>30590</c:v>
                </c:pt>
                <c:pt idx="461">
                  <c:v>30560</c:v>
                </c:pt>
                <c:pt idx="462">
                  <c:v>30529</c:v>
                </c:pt>
                <c:pt idx="463">
                  <c:v>30498</c:v>
                </c:pt>
                <c:pt idx="464">
                  <c:v>30468</c:v>
                </c:pt>
                <c:pt idx="465">
                  <c:v>30437</c:v>
                </c:pt>
                <c:pt idx="466">
                  <c:v>30407</c:v>
                </c:pt>
                <c:pt idx="467">
                  <c:v>30376</c:v>
                </c:pt>
                <c:pt idx="468">
                  <c:v>30348</c:v>
                </c:pt>
                <c:pt idx="469">
                  <c:v>30317</c:v>
                </c:pt>
                <c:pt idx="470">
                  <c:v>30286</c:v>
                </c:pt>
                <c:pt idx="471">
                  <c:v>30256</c:v>
                </c:pt>
                <c:pt idx="472">
                  <c:v>30225</c:v>
                </c:pt>
                <c:pt idx="473">
                  <c:v>30195</c:v>
                </c:pt>
                <c:pt idx="474">
                  <c:v>30164</c:v>
                </c:pt>
                <c:pt idx="475">
                  <c:v>30133</c:v>
                </c:pt>
                <c:pt idx="476">
                  <c:v>30103</c:v>
                </c:pt>
                <c:pt idx="477">
                  <c:v>30072</c:v>
                </c:pt>
                <c:pt idx="478">
                  <c:v>30042</c:v>
                </c:pt>
                <c:pt idx="479">
                  <c:v>30011</c:v>
                </c:pt>
                <c:pt idx="480">
                  <c:v>29983</c:v>
                </c:pt>
                <c:pt idx="481">
                  <c:v>29952</c:v>
                </c:pt>
                <c:pt idx="482">
                  <c:v>29921</c:v>
                </c:pt>
                <c:pt idx="483">
                  <c:v>29891</c:v>
                </c:pt>
                <c:pt idx="484">
                  <c:v>29860</c:v>
                </c:pt>
                <c:pt idx="485">
                  <c:v>29830</c:v>
                </c:pt>
                <c:pt idx="486">
                  <c:v>29799</c:v>
                </c:pt>
                <c:pt idx="487">
                  <c:v>29768</c:v>
                </c:pt>
                <c:pt idx="488">
                  <c:v>29738</c:v>
                </c:pt>
                <c:pt idx="489">
                  <c:v>29707</c:v>
                </c:pt>
                <c:pt idx="490">
                  <c:v>29677</c:v>
                </c:pt>
                <c:pt idx="491">
                  <c:v>29646</c:v>
                </c:pt>
                <c:pt idx="492">
                  <c:v>29618</c:v>
                </c:pt>
                <c:pt idx="493">
                  <c:v>29587</c:v>
                </c:pt>
                <c:pt idx="494">
                  <c:v>29556</c:v>
                </c:pt>
                <c:pt idx="495">
                  <c:v>29526</c:v>
                </c:pt>
                <c:pt idx="496">
                  <c:v>29495</c:v>
                </c:pt>
                <c:pt idx="497">
                  <c:v>29465</c:v>
                </c:pt>
                <c:pt idx="498">
                  <c:v>29434</c:v>
                </c:pt>
                <c:pt idx="499">
                  <c:v>29403</c:v>
                </c:pt>
                <c:pt idx="500">
                  <c:v>29373</c:v>
                </c:pt>
                <c:pt idx="501">
                  <c:v>29342</c:v>
                </c:pt>
                <c:pt idx="502">
                  <c:v>29312</c:v>
                </c:pt>
                <c:pt idx="503">
                  <c:v>29281</c:v>
                </c:pt>
                <c:pt idx="504">
                  <c:v>29252</c:v>
                </c:pt>
                <c:pt idx="505">
                  <c:v>29221</c:v>
                </c:pt>
                <c:pt idx="506">
                  <c:v>29190</c:v>
                </c:pt>
                <c:pt idx="507">
                  <c:v>29160</c:v>
                </c:pt>
                <c:pt idx="508">
                  <c:v>29129</c:v>
                </c:pt>
                <c:pt idx="509">
                  <c:v>29099</c:v>
                </c:pt>
                <c:pt idx="510">
                  <c:v>29068</c:v>
                </c:pt>
                <c:pt idx="511">
                  <c:v>29037</c:v>
                </c:pt>
                <c:pt idx="512">
                  <c:v>29007</c:v>
                </c:pt>
                <c:pt idx="513">
                  <c:v>28976</c:v>
                </c:pt>
                <c:pt idx="514">
                  <c:v>28946</c:v>
                </c:pt>
                <c:pt idx="515">
                  <c:v>28915</c:v>
                </c:pt>
                <c:pt idx="516">
                  <c:v>28887</c:v>
                </c:pt>
                <c:pt idx="517">
                  <c:v>28856</c:v>
                </c:pt>
                <c:pt idx="518">
                  <c:v>28825</c:v>
                </c:pt>
                <c:pt idx="519">
                  <c:v>28795</c:v>
                </c:pt>
                <c:pt idx="520">
                  <c:v>28764</c:v>
                </c:pt>
                <c:pt idx="521">
                  <c:v>28734</c:v>
                </c:pt>
                <c:pt idx="522">
                  <c:v>28703</c:v>
                </c:pt>
                <c:pt idx="523">
                  <c:v>28672</c:v>
                </c:pt>
                <c:pt idx="524">
                  <c:v>28642</c:v>
                </c:pt>
                <c:pt idx="525">
                  <c:v>28611</c:v>
                </c:pt>
                <c:pt idx="526">
                  <c:v>28581</c:v>
                </c:pt>
                <c:pt idx="527">
                  <c:v>28550</c:v>
                </c:pt>
                <c:pt idx="528">
                  <c:v>28522</c:v>
                </c:pt>
                <c:pt idx="529">
                  <c:v>28491</c:v>
                </c:pt>
                <c:pt idx="530">
                  <c:v>28460</c:v>
                </c:pt>
                <c:pt idx="531">
                  <c:v>28430</c:v>
                </c:pt>
                <c:pt idx="532">
                  <c:v>28399</c:v>
                </c:pt>
                <c:pt idx="533">
                  <c:v>28369</c:v>
                </c:pt>
                <c:pt idx="534">
                  <c:v>28338</c:v>
                </c:pt>
                <c:pt idx="535">
                  <c:v>28307</c:v>
                </c:pt>
                <c:pt idx="536">
                  <c:v>28277</c:v>
                </c:pt>
                <c:pt idx="537">
                  <c:v>28246</c:v>
                </c:pt>
                <c:pt idx="538">
                  <c:v>28216</c:v>
                </c:pt>
                <c:pt idx="539">
                  <c:v>28185</c:v>
                </c:pt>
                <c:pt idx="540">
                  <c:v>28157</c:v>
                </c:pt>
                <c:pt idx="541">
                  <c:v>28126</c:v>
                </c:pt>
                <c:pt idx="542">
                  <c:v>28095</c:v>
                </c:pt>
                <c:pt idx="543">
                  <c:v>28065</c:v>
                </c:pt>
                <c:pt idx="544">
                  <c:v>28034</c:v>
                </c:pt>
                <c:pt idx="545">
                  <c:v>28004</c:v>
                </c:pt>
                <c:pt idx="546">
                  <c:v>27973</c:v>
                </c:pt>
                <c:pt idx="547">
                  <c:v>27942</c:v>
                </c:pt>
                <c:pt idx="548">
                  <c:v>27912</c:v>
                </c:pt>
                <c:pt idx="549">
                  <c:v>27881</c:v>
                </c:pt>
                <c:pt idx="550">
                  <c:v>27851</c:v>
                </c:pt>
                <c:pt idx="551">
                  <c:v>27820</c:v>
                </c:pt>
                <c:pt idx="552">
                  <c:v>27791</c:v>
                </c:pt>
                <c:pt idx="553">
                  <c:v>27760</c:v>
                </c:pt>
                <c:pt idx="554">
                  <c:v>27729</c:v>
                </c:pt>
                <c:pt idx="555">
                  <c:v>27699</c:v>
                </c:pt>
                <c:pt idx="556">
                  <c:v>27668</c:v>
                </c:pt>
                <c:pt idx="557">
                  <c:v>27638</c:v>
                </c:pt>
                <c:pt idx="558">
                  <c:v>27607</c:v>
                </c:pt>
                <c:pt idx="559">
                  <c:v>27576</c:v>
                </c:pt>
                <c:pt idx="560">
                  <c:v>27546</c:v>
                </c:pt>
                <c:pt idx="561">
                  <c:v>27515</c:v>
                </c:pt>
                <c:pt idx="562">
                  <c:v>27485</c:v>
                </c:pt>
                <c:pt idx="563">
                  <c:v>27454</c:v>
                </c:pt>
                <c:pt idx="564">
                  <c:v>27426</c:v>
                </c:pt>
                <c:pt idx="565">
                  <c:v>27395</c:v>
                </c:pt>
                <c:pt idx="566">
                  <c:v>27364</c:v>
                </c:pt>
                <c:pt idx="567">
                  <c:v>27334</c:v>
                </c:pt>
                <c:pt idx="568">
                  <c:v>27303</c:v>
                </c:pt>
                <c:pt idx="569">
                  <c:v>27273</c:v>
                </c:pt>
                <c:pt idx="570">
                  <c:v>27242</c:v>
                </c:pt>
                <c:pt idx="571">
                  <c:v>27211</c:v>
                </c:pt>
                <c:pt idx="572">
                  <c:v>27181</c:v>
                </c:pt>
                <c:pt idx="573">
                  <c:v>27150</c:v>
                </c:pt>
                <c:pt idx="574">
                  <c:v>27120</c:v>
                </c:pt>
                <c:pt idx="575">
                  <c:v>27089</c:v>
                </c:pt>
                <c:pt idx="576">
                  <c:v>27061</c:v>
                </c:pt>
                <c:pt idx="577">
                  <c:v>27030</c:v>
                </c:pt>
                <c:pt idx="578">
                  <c:v>26999</c:v>
                </c:pt>
                <c:pt idx="579">
                  <c:v>26969</c:v>
                </c:pt>
                <c:pt idx="580">
                  <c:v>26938</c:v>
                </c:pt>
                <c:pt idx="581">
                  <c:v>26908</c:v>
                </c:pt>
                <c:pt idx="582">
                  <c:v>26877</c:v>
                </c:pt>
                <c:pt idx="583">
                  <c:v>26846</c:v>
                </c:pt>
                <c:pt idx="584">
                  <c:v>26816</c:v>
                </c:pt>
                <c:pt idx="585">
                  <c:v>26785</c:v>
                </c:pt>
                <c:pt idx="586">
                  <c:v>26755</c:v>
                </c:pt>
                <c:pt idx="587">
                  <c:v>26724</c:v>
                </c:pt>
                <c:pt idx="588">
                  <c:v>26696</c:v>
                </c:pt>
                <c:pt idx="589">
                  <c:v>26665</c:v>
                </c:pt>
                <c:pt idx="590">
                  <c:v>26634</c:v>
                </c:pt>
                <c:pt idx="591">
                  <c:v>26604</c:v>
                </c:pt>
                <c:pt idx="592">
                  <c:v>26573</c:v>
                </c:pt>
                <c:pt idx="593">
                  <c:v>26543</c:v>
                </c:pt>
                <c:pt idx="594">
                  <c:v>26512</c:v>
                </c:pt>
                <c:pt idx="595">
                  <c:v>26481</c:v>
                </c:pt>
                <c:pt idx="596">
                  <c:v>26451</c:v>
                </c:pt>
                <c:pt idx="597">
                  <c:v>26420</c:v>
                </c:pt>
                <c:pt idx="598">
                  <c:v>26390</c:v>
                </c:pt>
                <c:pt idx="599">
                  <c:v>26359</c:v>
                </c:pt>
                <c:pt idx="600">
                  <c:v>26330</c:v>
                </c:pt>
                <c:pt idx="601">
                  <c:v>26299</c:v>
                </c:pt>
                <c:pt idx="602">
                  <c:v>26268</c:v>
                </c:pt>
              </c:numCache>
            </c:numRef>
          </c:cat>
          <c:val>
            <c:numRef>
              <c:f>GOTH!$B$2:$B$604</c:f>
              <c:numCache>
                <c:formatCode>General</c:formatCode>
                <c:ptCount val="603"/>
                <c:pt idx="0">
                  <c:v>40.125264575716756</c:v>
                </c:pt>
                <c:pt idx="1">
                  <c:v>42.079949971137196</c:v>
                </c:pt>
                <c:pt idx="2">
                  <c:v>43.443813738695404</c:v>
                </c:pt>
                <c:pt idx="3">
                  <c:v>45.855108716567251</c:v>
                </c:pt>
                <c:pt idx="4">
                  <c:v>43.938810852414846</c:v>
                </c:pt>
                <c:pt idx="5">
                  <c:v>44.308062343659799</c:v>
                </c:pt>
                <c:pt idx="6">
                  <c:v>41.442563017125259</c:v>
                </c:pt>
                <c:pt idx="7">
                  <c:v>43.512411006349815</c:v>
                </c:pt>
                <c:pt idx="8">
                  <c:v>42.286511448912833</c:v>
                </c:pt>
                <c:pt idx="9">
                  <c:v>41.345968828170093</c:v>
                </c:pt>
                <c:pt idx="10">
                  <c:v>40.447469694054256</c:v>
                </c:pt>
                <c:pt idx="11">
                  <c:v>40.226765441600918</c:v>
                </c:pt>
                <c:pt idx="12">
                  <c:v>38.222917067538958</c:v>
                </c:pt>
                <c:pt idx="13">
                  <c:v>36.666827015585916</c:v>
                </c:pt>
                <c:pt idx="14">
                  <c:v>35.734462189724837</c:v>
                </c:pt>
                <c:pt idx="15">
                  <c:v>36.136905907254189</c:v>
                </c:pt>
                <c:pt idx="16">
                  <c:v>34.843467385029825</c:v>
                </c:pt>
                <c:pt idx="17">
                  <c:v>31.460073119107179</c:v>
                </c:pt>
                <c:pt idx="18">
                  <c:v>32.355204925918798</c:v>
                </c:pt>
                <c:pt idx="19">
                  <c:v>33.676255532037707</c:v>
                </c:pt>
                <c:pt idx="20">
                  <c:v>31.471233403886856</c:v>
                </c:pt>
                <c:pt idx="21">
                  <c:v>29.827689051375792</c:v>
                </c:pt>
                <c:pt idx="22">
                  <c:v>29.289109101404652</c:v>
                </c:pt>
                <c:pt idx="23">
                  <c:v>28.020300173176828</c:v>
                </c:pt>
                <c:pt idx="24">
                  <c:v>24.866172791995382</c:v>
                </c:pt>
                <c:pt idx="25">
                  <c:v>28.422359053299974</c:v>
                </c:pt>
                <c:pt idx="26">
                  <c:v>31.03251876082355</c:v>
                </c:pt>
                <c:pt idx="27">
                  <c:v>31.08312487973831</c:v>
                </c:pt>
                <c:pt idx="28">
                  <c:v>30.219164902828552</c:v>
                </c:pt>
                <c:pt idx="29">
                  <c:v>29.224167789109099</c:v>
                </c:pt>
                <c:pt idx="30">
                  <c:v>28.639022512988259</c:v>
                </c:pt>
                <c:pt idx="31">
                  <c:v>28.155281893400037</c:v>
                </c:pt>
                <c:pt idx="32">
                  <c:v>28.674042716952087</c:v>
                </c:pt>
                <c:pt idx="33">
                  <c:v>28.302482201269964</c:v>
                </c:pt>
                <c:pt idx="34">
                  <c:v>26.47739080238599</c:v>
                </c:pt>
                <c:pt idx="35">
                  <c:v>28.341639407350392</c:v>
                </c:pt>
                <c:pt idx="36">
                  <c:v>27.269578603040216</c:v>
                </c:pt>
                <c:pt idx="37">
                  <c:v>26.789397729459299</c:v>
                </c:pt>
                <c:pt idx="38">
                  <c:v>26.015970752357127</c:v>
                </c:pt>
                <c:pt idx="39">
                  <c:v>24.118241293053682</c:v>
                </c:pt>
                <c:pt idx="40">
                  <c:v>26.555416586492207</c:v>
                </c:pt>
                <c:pt idx="41">
                  <c:v>26.089474696940538</c:v>
                </c:pt>
                <c:pt idx="42">
                  <c:v>28.035212622666922</c:v>
                </c:pt>
                <c:pt idx="43">
                  <c:v>27.915335770636904</c:v>
                </c:pt>
                <c:pt idx="44">
                  <c:v>27.095343467385028</c:v>
                </c:pt>
                <c:pt idx="45">
                  <c:v>26.153261497017507</c:v>
                </c:pt>
                <c:pt idx="46">
                  <c:v>26.027227246488359</c:v>
                </c:pt>
                <c:pt idx="47">
                  <c:v>25.476717336925148</c:v>
                </c:pt>
                <c:pt idx="48">
                  <c:v>25.407639022512985</c:v>
                </c:pt>
                <c:pt idx="49">
                  <c:v>26.109582451414273</c:v>
                </c:pt>
                <c:pt idx="50">
                  <c:v>27.167692899749856</c:v>
                </c:pt>
                <c:pt idx="51">
                  <c:v>25.722628439484318</c:v>
                </c:pt>
                <c:pt idx="52">
                  <c:v>25.472195497402346</c:v>
                </c:pt>
                <c:pt idx="53">
                  <c:v>24.776409467000192</c:v>
                </c:pt>
                <c:pt idx="54">
                  <c:v>24.238599191841445</c:v>
                </c:pt>
                <c:pt idx="55">
                  <c:v>23.779584375601306</c:v>
                </c:pt>
                <c:pt idx="56">
                  <c:v>23.766596113142199</c:v>
                </c:pt>
                <c:pt idx="57">
                  <c:v>23.315470463729074</c:v>
                </c:pt>
                <c:pt idx="58">
                  <c:v>23.203771406580721</c:v>
                </c:pt>
                <c:pt idx="59">
                  <c:v>22.938233596305558</c:v>
                </c:pt>
                <c:pt idx="60">
                  <c:v>22.731575909178371</c:v>
                </c:pt>
                <c:pt idx="61">
                  <c:v>22.740427169520874</c:v>
                </c:pt>
                <c:pt idx="62">
                  <c:v>21.92486049644025</c:v>
                </c:pt>
                <c:pt idx="63">
                  <c:v>21.539638252838174</c:v>
                </c:pt>
                <c:pt idx="64">
                  <c:v>21.154608427939195</c:v>
                </c:pt>
                <c:pt idx="65">
                  <c:v>20.455551279584377</c:v>
                </c:pt>
                <c:pt idx="66">
                  <c:v>20.860785068308637</c:v>
                </c:pt>
                <c:pt idx="67">
                  <c:v>20.88656917452376</c:v>
                </c:pt>
                <c:pt idx="68">
                  <c:v>20.91206465268424</c:v>
                </c:pt>
                <c:pt idx="69">
                  <c:v>20.192995959207234</c:v>
                </c:pt>
                <c:pt idx="70">
                  <c:v>20.174716182412929</c:v>
                </c:pt>
                <c:pt idx="71">
                  <c:v>19.870117375408888</c:v>
                </c:pt>
                <c:pt idx="72">
                  <c:v>19.816624975947658</c:v>
                </c:pt>
                <c:pt idx="73">
                  <c:v>18.589859534346736</c:v>
                </c:pt>
                <c:pt idx="74">
                  <c:v>18.666923224937463</c:v>
                </c:pt>
                <c:pt idx="75">
                  <c:v>19.664614200500285</c:v>
                </c:pt>
                <c:pt idx="76">
                  <c:v>20.015489705599382</c:v>
                </c:pt>
                <c:pt idx="77">
                  <c:v>20.005387723686741</c:v>
                </c:pt>
                <c:pt idx="78">
                  <c:v>18.47248412545699</c:v>
                </c:pt>
                <c:pt idx="79">
                  <c:v>18.974215893784873</c:v>
                </c:pt>
                <c:pt idx="80">
                  <c:v>20.240908216278623</c:v>
                </c:pt>
                <c:pt idx="81">
                  <c:v>19.849047527419664</c:v>
                </c:pt>
                <c:pt idx="82">
                  <c:v>20.275062536078504</c:v>
                </c:pt>
                <c:pt idx="83">
                  <c:v>20.064556474889361</c:v>
                </c:pt>
                <c:pt idx="84">
                  <c:v>19.895035597460073</c:v>
                </c:pt>
                <c:pt idx="85">
                  <c:v>20.247258033480854</c:v>
                </c:pt>
                <c:pt idx="86">
                  <c:v>19.193669424668077</c:v>
                </c:pt>
                <c:pt idx="87">
                  <c:v>19.808543390417547</c:v>
                </c:pt>
                <c:pt idx="88">
                  <c:v>19.891860688858959</c:v>
                </c:pt>
                <c:pt idx="89">
                  <c:v>19.415528189340002</c:v>
                </c:pt>
                <c:pt idx="90">
                  <c:v>18.975274196651913</c:v>
                </c:pt>
                <c:pt idx="91">
                  <c:v>19.274292861266112</c:v>
                </c:pt>
                <c:pt idx="92">
                  <c:v>18.574850875505099</c:v>
                </c:pt>
                <c:pt idx="93">
                  <c:v>18.859245718683855</c:v>
                </c:pt>
                <c:pt idx="94">
                  <c:v>18.506542235905329</c:v>
                </c:pt>
                <c:pt idx="95">
                  <c:v>18.12536078506831</c:v>
                </c:pt>
                <c:pt idx="96">
                  <c:v>18.013661727919949</c:v>
                </c:pt>
                <c:pt idx="97">
                  <c:v>17.889647873773331</c:v>
                </c:pt>
                <c:pt idx="98">
                  <c:v>17.150182797767943</c:v>
                </c:pt>
                <c:pt idx="99">
                  <c:v>17.782951702905521</c:v>
                </c:pt>
                <c:pt idx="100">
                  <c:v>17.373580912064654</c:v>
                </c:pt>
                <c:pt idx="101">
                  <c:v>16.899557436982874</c:v>
                </c:pt>
                <c:pt idx="102">
                  <c:v>16.178083509717144</c:v>
                </c:pt>
                <c:pt idx="103">
                  <c:v>15.710698479892246</c:v>
                </c:pt>
                <c:pt idx="104">
                  <c:v>16.218299018664613</c:v>
                </c:pt>
                <c:pt idx="105">
                  <c:v>15.453915720608041</c:v>
                </c:pt>
                <c:pt idx="106">
                  <c:v>15.689243794496825</c:v>
                </c:pt>
                <c:pt idx="107">
                  <c:v>15.370117375408887</c:v>
                </c:pt>
                <c:pt idx="108">
                  <c:v>15.097075235712911</c:v>
                </c:pt>
                <c:pt idx="109">
                  <c:v>14.572638060419472</c:v>
                </c:pt>
                <c:pt idx="110">
                  <c:v>14.413219164902827</c:v>
                </c:pt>
                <c:pt idx="111">
                  <c:v>13.721281508562631</c:v>
                </c:pt>
                <c:pt idx="112">
                  <c:v>13.624975947662113</c:v>
                </c:pt>
                <c:pt idx="113">
                  <c:v>13.586299788339426</c:v>
                </c:pt>
                <c:pt idx="114">
                  <c:v>13.860592649605541</c:v>
                </c:pt>
                <c:pt idx="115">
                  <c:v>13.5326149701751</c:v>
                </c:pt>
                <c:pt idx="116">
                  <c:v>13.270348277852607</c:v>
                </c:pt>
                <c:pt idx="117">
                  <c:v>13.105253030594573</c:v>
                </c:pt>
                <c:pt idx="118">
                  <c:v>12.606599961516258</c:v>
                </c:pt>
                <c:pt idx="119">
                  <c:v>13.449201462382144</c:v>
                </c:pt>
                <c:pt idx="120">
                  <c:v>13.550798537617856</c:v>
                </c:pt>
                <c:pt idx="121">
                  <c:v>13.139118722339811</c:v>
                </c:pt>
                <c:pt idx="122">
                  <c:v>12.626611506638445</c:v>
                </c:pt>
                <c:pt idx="123">
                  <c:v>12.099288050798537</c:v>
                </c:pt>
                <c:pt idx="124">
                  <c:v>11.996921300750433</c:v>
                </c:pt>
                <c:pt idx="125">
                  <c:v>12.057918029632479</c:v>
                </c:pt>
                <c:pt idx="126">
                  <c:v>10.885318452953628</c:v>
                </c:pt>
                <c:pt idx="127">
                  <c:v>11.726861650952474</c:v>
                </c:pt>
                <c:pt idx="128">
                  <c:v>12.432942081970367</c:v>
                </c:pt>
                <c:pt idx="129">
                  <c:v>12.705791802963248</c:v>
                </c:pt>
                <c:pt idx="130">
                  <c:v>12.94208197036752</c:v>
                </c:pt>
                <c:pt idx="131">
                  <c:v>13.119203386569174</c:v>
                </c:pt>
                <c:pt idx="132">
                  <c:v>12.755724456417163</c:v>
                </c:pt>
                <c:pt idx="133">
                  <c:v>12.769097556282469</c:v>
                </c:pt>
                <c:pt idx="134">
                  <c:v>12.3736771214162</c:v>
                </c:pt>
                <c:pt idx="135">
                  <c:v>12.099672888204735</c:v>
                </c:pt>
                <c:pt idx="136">
                  <c:v>11.357994997113718</c:v>
                </c:pt>
                <c:pt idx="137">
                  <c:v>11.384067731383491</c:v>
                </c:pt>
                <c:pt idx="138">
                  <c:v>10.979411198768521</c:v>
                </c:pt>
                <c:pt idx="139">
                  <c:v>10.095535886088127</c:v>
                </c:pt>
                <c:pt idx="140">
                  <c:v>10.598422166634595</c:v>
                </c:pt>
                <c:pt idx="141">
                  <c:v>9.9163940735039446</c:v>
                </c:pt>
                <c:pt idx="142">
                  <c:v>10.481142967096401</c:v>
                </c:pt>
                <c:pt idx="143">
                  <c:v>11.417067538964787</c:v>
                </c:pt>
                <c:pt idx="144">
                  <c:v>11.251010198191263</c:v>
                </c:pt>
                <c:pt idx="145">
                  <c:v>10.626226669232249</c:v>
                </c:pt>
                <c:pt idx="146">
                  <c:v>10.331633634789299</c:v>
                </c:pt>
                <c:pt idx="147">
                  <c:v>10.728304791225707</c:v>
                </c:pt>
                <c:pt idx="148">
                  <c:v>10.540985183759862</c:v>
                </c:pt>
                <c:pt idx="149">
                  <c:v>9.9691167981527808</c:v>
                </c:pt>
                <c:pt idx="150">
                  <c:v>10.170098133538579</c:v>
                </c:pt>
                <c:pt idx="151">
                  <c:v>9.8193188377910339</c:v>
                </c:pt>
                <c:pt idx="152">
                  <c:v>9.500481046757745</c:v>
                </c:pt>
                <c:pt idx="153">
                  <c:v>8.8447181065999612</c:v>
                </c:pt>
                <c:pt idx="154">
                  <c:v>8.8429863382720786</c:v>
                </c:pt>
                <c:pt idx="155">
                  <c:v>8.3972484125456983</c:v>
                </c:pt>
                <c:pt idx="156">
                  <c:v>7.6762555320377137</c:v>
                </c:pt>
                <c:pt idx="157">
                  <c:v>7.0722532230132771</c:v>
                </c:pt>
                <c:pt idx="158">
                  <c:v>7.9457379257263794</c:v>
                </c:pt>
                <c:pt idx="159">
                  <c:v>8.6901096786607646</c:v>
                </c:pt>
                <c:pt idx="160">
                  <c:v>8.6226669232249371</c:v>
                </c:pt>
                <c:pt idx="161">
                  <c:v>9.3202809313065238</c:v>
                </c:pt>
                <c:pt idx="162">
                  <c:v>11.221473927265729</c:v>
                </c:pt>
                <c:pt idx="163">
                  <c:v>12.342024244756589</c:v>
                </c:pt>
                <c:pt idx="164">
                  <c:v>12.193380796613431</c:v>
                </c:pt>
                <c:pt idx="165">
                  <c:v>12.314796998268232</c:v>
                </c:pt>
                <c:pt idx="166">
                  <c:v>13.472965172214739</c:v>
                </c:pt>
                <c:pt idx="167">
                  <c:v>13.33067154127381</c:v>
                </c:pt>
                <c:pt idx="168">
                  <c:v>12.725610929382336</c:v>
                </c:pt>
                <c:pt idx="169">
                  <c:v>12.80190494516067</c:v>
                </c:pt>
                <c:pt idx="170">
                  <c:v>13.262940157783335</c:v>
                </c:pt>
                <c:pt idx="171">
                  <c:v>14.12699634404464</c:v>
                </c:pt>
                <c:pt idx="172">
                  <c:v>14.249951895324227</c:v>
                </c:pt>
                <c:pt idx="173">
                  <c:v>14.906484510294401</c:v>
                </c:pt>
                <c:pt idx="174">
                  <c:v>14.68876274773908</c:v>
                </c:pt>
                <c:pt idx="175">
                  <c:v>14.181162208966711</c:v>
                </c:pt>
                <c:pt idx="176">
                  <c:v>14.001058302867039</c:v>
                </c:pt>
                <c:pt idx="177">
                  <c:v>14.463632865114489</c:v>
                </c:pt>
                <c:pt idx="178">
                  <c:v>14.725995766788529</c:v>
                </c:pt>
                <c:pt idx="179">
                  <c:v>14.261785645564746</c:v>
                </c:pt>
                <c:pt idx="180">
                  <c:v>13.670001924187028</c:v>
                </c:pt>
                <c:pt idx="181">
                  <c:v>13.534923994612274</c:v>
                </c:pt>
                <c:pt idx="182">
                  <c:v>13.837213777179141</c:v>
                </c:pt>
                <c:pt idx="183">
                  <c:v>13.645372330190494</c:v>
                </c:pt>
                <c:pt idx="184">
                  <c:v>13.475370406003464</c:v>
                </c:pt>
                <c:pt idx="185">
                  <c:v>13.257071387338849</c:v>
                </c:pt>
                <c:pt idx="186">
                  <c:v>12.852126226669231</c:v>
                </c:pt>
                <c:pt idx="187">
                  <c:v>12.543967673657878</c:v>
                </c:pt>
                <c:pt idx="188">
                  <c:v>12.282663074850875</c:v>
                </c:pt>
                <c:pt idx="189">
                  <c:v>12.220511833750239</c:v>
                </c:pt>
                <c:pt idx="190">
                  <c:v>12.2194535308832</c:v>
                </c:pt>
                <c:pt idx="191">
                  <c:v>12.609293823359629</c:v>
                </c:pt>
                <c:pt idx="192">
                  <c:v>12.457475466615355</c:v>
                </c:pt>
                <c:pt idx="193">
                  <c:v>12.321146815470463</c:v>
                </c:pt>
                <c:pt idx="194">
                  <c:v>12.315566673080623</c:v>
                </c:pt>
                <c:pt idx="195">
                  <c:v>12.009717144506444</c:v>
                </c:pt>
                <c:pt idx="196">
                  <c:v>12.021166057340773</c:v>
                </c:pt>
                <c:pt idx="197">
                  <c:v>11.612564941312295</c:v>
                </c:pt>
                <c:pt idx="198">
                  <c:v>11.822301327689051</c:v>
                </c:pt>
                <c:pt idx="199">
                  <c:v>11.740715797575522</c:v>
                </c:pt>
                <c:pt idx="200">
                  <c:v>11.873965749470848</c:v>
                </c:pt>
                <c:pt idx="201">
                  <c:v>11.461708678083509</c:v>
                </c:pt>
                <c:pt idx="202">
                  <c:v>11.463344237059841</c:v>
                </c:pt>
                <c:pt idx="203">
                  <c:v>11.129978833942657</c:v>
                </c:pt>
                <c:pt idx="204">
                  <c:v>11.358379834519914</c:v>
                </c:pt>
                <c:pt idx="205">
                  <c:v>11.579757552434094</c:v>
                </c:pt>
                <c:pt idx="206">
                  <c:v>11.364922070425244</c:v>
                </c:pt>
                <c:pt idx="207">
                  <c:v>11.659803732922839</c:v>
                </c:pt>
                <c:pt idx="208">
                  <c:v>11.293246103521261</c:v>
                </c:pt>
                <c:pt idx="209">
                  <c:v>10.873580912064654</c:v>
                </c:pt>
                <c:pt idx="210">
                  <c:v>10.723301904945158</c:v>
                </c:pt>
                <c:pt idx="211">
                  <c:v>10.623821435443526</c:v>
                </c:pt>
                <c:pt idx="212">
                  <c:v>10.599576678853184</c:v>
                </c:pt>
                <c:pt idx="213">
                  <c:v>10.975947662112755</c:v>
                </c:pt>
                <c:pt idx="214">
                  <c:v>10.781989609390033</c:v>
                </c:pt>
                <c:pt idx="215">
                  <c:v>10.653261497017509</c:v>
                </c:pt>
                <c:pt idx="216">
                  <c:v>10.835193380796612</c:v>
                </c:pt>
                <c:pt idx="217">
                  <c:v>11.015393496247835</c:v>
                </c:pt>
                <c:pt idx="218">
                  <c:v>10.882528381758709</c:v>
                </c:pt>
                <c:pt idx="219">
                  <c:v>10.697710217433135</c:v>
                </c:pt>
                <c:pt idx="220">
                  <c:v>10.180873580912063</c:v>
                </c:pt>
                <c:pt idx="221">
                  <c:v>10.108812776601885</c:v>
                </c:pt>
                <c:pt idx="222">
                  <c:v>9.5821627862228205</c:v>
                </c:pt>
                <c:pt idx="223">
                  <c:v>9.6979988454877812</c:v>
                </c:pt>
                <c:pt idx="224">
                  <c:v>9.5566673080623445</c:v>
                </c:pt>
                <c:pt idx="225">
                  <c:v>9.3756013084471803</c:v>
                </c:pt>
                <c:pt idx="226">
                  <c:v>9.2706369059072546</c:v>
                </c:pt>
                <c:pt idx="227">
                  <c:v>8.8216278622282065</c:v>
                </c:pt>
                <c:pt idx="228">
                  <c:v>8.160284779680584</c:v>
                </c:pt>
                <c:pt idx="229">
                  <c:v>8.0926496055416575</c:v>
                </c:pt>
                <c:pt idx="230">
                  <c:v>8.2326342120454115</c:v>
                </c:pt>
                <c:pt idx="231">
                  <c:v>8.4646911679815275</c:v>
                </c:pt>
                <c:pt idx="232">
                  <c:v>9.0081777948816608</c:v>
                </c:pt>
                <c:pt idx="233">
                  <c:v>8.5218395228016171</c:v>
                </c:pt>
                <c:pt idx="234">
                  <c:v>7.8437560130844703</c:v>
                </c:pt>
                <c:pt idx="235">
                  <c:v>8.8134500673465457</c:v>
                </c:pt>
                <c:pt idx="236">
                  <c:v>8.7706369059072546</c:v>
                </c:pt>
                <c:pt idx="237">
                  <c:v>9.5229940350202043</c:v>
                </c:pt>
                <c:pt idx="238">
                  <c:v>10.266884741196844</c:v>
                </c:pt>
                <c:pt idx="239">
                  <c:v>10.360977487011738</c:v>
                </c:pt>
                <c:pt idx="240">
                  <c:v>11.038964787377333</c:v>
                </c:pt>
                <c:pt idx="241">
                  <c:v>10.647777563979218</c:v>
                </c:pt>
                <c:pt idx="242">
                  <c:v>10.873580912064654</c:v>
                </c:pt>
                <c:pt idx="243">
                  <c:v>11.04560323263421</c:v>
                </c:pt>
                <c:pt idx="244">
                  <c:v>10.96257456224745</c:v>
                </c:pt>
                <c:pt idx="245">
                  <c:v>10.1960746584568</c:v>
                </c:pt>
                <c:pt idx="246">
                  <c:v>10.014816240138542</c:v>
                </c:pt>
                <c:pt idx="247">
                  <c:v>10.906099672888203</c:v>
                </c:pt>
                <c:pt idx="248">
                  <c:v>11.653165287665962</c:v>
                </c:pt>
                <c:pt idx="249">
                  <c:v>11.779680584952857</c:v>
                </c:pt>
                <c:pt idx="250">
                  <c:v>12.082162786222819</c:v>
                </c:pt>
                <c:pt idx="251">
                  <c:v>12.020973638637674</c:v>
                </c:pt>
                <c:pt idx="252">
                  <c:v>11.163459688281698</c:v>
                </c:pt>
                <c:pt idx="253">
                  <c:v>11.929382335963055</c:v>
                </c:pt>
                <c:pt idx="254">
                  <c:v>13.142293630940927</c:v>
                </c:pt>
                <c:pt idx="255">
                  <c:v>12.702328266307484</c:v>
                </c:pt>
                <c:pt idx="256">
                  <c:v>12.651048681931885</c:v>
                </c:pt>
                <c:pt idx="257">
                  <c:v>13.752164710409851</c:v>
                </c:pt>
                <c:pt idx="258">
                  <c:v>13.820569559361168</c:v>
                </c:pt>
                <c:pt idx="259">
                  <c:v>14.601500865884164</c:v>
                </c:pt>
                <c:pt idx="260">
                  <c:v>13.765922647681354</c:v>
                </c:pt>
                <c:pt idx="261">
                  <c:v>13.994612276313257</c:v>
                </c:pt>
                <c:pt idx="262">
                  <c:v>13.667500481046757</c:v>
                </c:pt>
                <c:pt idx="263">
                  <c:v>13.973734847027131</c:v>
                </c:pt>
                <c:pt idx="264">
                  <c:v>14.417741004425627</c:v>
                </c:pt>
                <c:pt idx="265">
                  <c:v>13.146238214354435</c:v>
                </c:pt>
                <c:pt idx="266">
                  <c:v>13.416009236097748</c:v>
                </c:pt>
                <c:pt idx="267">
                  <c:v>14.135558976332499</c:v>
                </c:pt>
                <c:pt idx="268">
                  <c:v>13.36261304598807</c:v>
                </c:pt>
                <c:pt idx="269">
                  <c:v>13.112661150663845</c:v>
                </c:pt>
                <c:pt idx="270">
                  <c:v>12.340869732538001</c:v>
                </c:pt>
                <c:pt idx="271">
                  <c:v>12.703578987877622</c:v>
                </c:pt>
                <c:pt idx="272">
                  <c:v>12.783528959014816</c:v>
                </c:pt>
                <c:pt idx="273">
                  <c:v>13.206753896478736</c:v>
                </c:pt>
                <c:pt idx="274">
                  <c:v>12.524918222051182</c:v>
                </c:pt>
                <c:pt idx="275">
                  <c:v>12.845680200115451</c:v>
                </c:pt>
                <c:pt idx="276">
                  <c:v>12.376082355204924</c:v>
                </c:pt>
                <c:pt idx="277">
                  <c:v>11.913892630363669</c:v>
                </c:pt>
                <c:pt idx="278">
                  <c:v>12.311333461612469</c:v>
                </c:pt>
                <c:pt idx="279">
                  <c:v>11.826342120454107</c:v>
                </c:pt>
                <c:pt idx="280">
                  <c:v>11.195208774292862</c:v>
                </c:pt>
                <c:pt idx="281">
                  <c:v>10.570232826630749</c:v>
                </c:pt>
                <c:pt idx="282">
                  <c:v>9.784587261881855</c:v>
                </c:pt>
                <c:pt idx="283">
                  <c:v>9.2099288050798513</c:v>
                </c:pt>
                <c:pt idx="284">
                  <c:v>10.781893400038483</c:v>
                </c:pt>
                <c:pt idx="285">
                  <c:v>10.908601116028477</c:v>
                </c:pt>
                <c:pt idx="286">
                  <c:v>10.494708485664804</c:v>
                </c:pt>
                <c:pt idx="287">
                  <c:v>10.696074658456801</c:v>
                </c:pt>
                <c:pt idx="288">
                  <c:v>10.59986530690783</c:v>
                </c:pt>
                <c:pt idx="289">
                  <c:v>10.095632095439676</c:v>
                </c:pt>
                <c:pt idx="290">
                  <c:v>9.4312103136424863</c:v>
                </c:pt>
                <c:pt idx="291">
                  <c:v>9.3364441023667482</c:v>
                </c:pt>
                <c:pt idx="292">
                  <c:v>9.1918414469886454</c:v>
                </c:pt>
                <c:pt idx="293">
                  <c:v>8.7994997113719453</c:v>
                </c:pt>
                <c:pt idx="294">
                  <c:v>9.1137194535308836</c:v>
                </c:pt>
                <c:pt idx="295">
                  <c:v>8.6537425437752553</c:v>
                </c:pt>
                <c:pt idx="296">
                  <c:v>9.1813546276698084</c:v>
                </c:pt>
                <c:pt idx="297">
                  <c:v>8.5158745430055802</c:v>
                </c:pt>
                <c:pt idx="298">
                  <c:v>8.1612468731960739</c:v>
                </c:pt>
                <c:pt idx="299">
                  <c:v>7.7096401770252063</c:v>
                </c:pt>
                <c:pt idx="300">
                  <c:v>7.2842024244756587</c:v>
                </c:pt>
                <c:pt idx="301">
                  <c:v>7.6084279391956899</c:v>
                </c:pt>
                <c:pt idx="302">
                  <c:v>7.5635943813738686</c:v>
                </c:pt>
                <c:pt idx="303">
                  <c:v>7.1266115066384454</c:v>
                </c:pt>
                <c:pt idx="304">
                  <c:v>7.2832403309601688</c:v>
                </c:pt>
                <c:pt idx="305">
                  <c:v>6.7853569366942459</c:v>
                </c:pt>
                <c:pt idx="306">
                  <c:v>6.6127573600153928</c:v>
                </c:pt>
                <c:pt idx="307">
                  <c:v>6.2727535116413309</c:v>
                </c:pt>
                <c:pt idx="308">
                  <c:v>6.156917452376371</c:v>
                </c:pt>
                <c:pt idx="309">
                  <c:v>6.4520877429286125</c:v>
                </c:pt>
                <c:pt idx="310">
                  <c:v>6.4375601308447177</c:v>
                </c:pt>
                <c:pt idx="311">
                  <c:v>6.2937271502790058</c:v>
                </c:pt>
                <c:pt idx="312">
                  <c:v>6.2103136424860494</c:v>
                </c:pt>
                <c:pt idx="313">
                  <c:v>6.1615355012507207</c:v>
                </c:pt>
                <c:pt idx="314">
                  <c:v>6.1191071772176251</c:v>
                </c:pt>
                <c:pt idx="315">
                  <c:v>5.9258225899557431</c:v>
                </c:pt>
                <c:pt idx="316">
                  <c:v>5.8242255147200304</c:v>
                </c:pt>
                <c:pt idx="317">
                  <c:v>5.5945737925726373</c:v>
                </c:pt>
                <c:pt idx="318">
                  <c:v>5.6225707138733876</c:v>
                </c:pt>
                <c:pt idx="319">
                  <c:v>5.4058110448335581</c:v>
                </c:pt>
                <c:pt idx="320">
                  <c:v>5.4075428131614389</c:v>
                </c:pt>
                <c:pt idx="321">
                  <c:v>5.2410044256301713</c:v>
                </c:pt>
                <c:pt idx="322">
                  <c:v>5.1318068116220887</c:v>
                </c:pt>
                <c:pt idx="323">
                  <c:v>4.9519915335770639</c:v>
                </c:pt>
                <c:pt idx="324">
                  <c:v>4.8172984414085045</c:v>
                </c:pt>
                <c:pt idx="325">
                  <c:v>4.6891475851452755</c:v>
                </c:pt>
                <c:pt idx="326">
                  <c:v>4.5258803155666731</c:v>
                </c:pt>
                <c:pt idx="327">
                  <c:v>4.4186068885895704</c:v>
                </c:pt>
                <c:pt idx="328">
                  <c:v>4.3649220704252452</c:v>
                </c:pt>
                <c:pt idx="329">
                  <c:v>4.544448720415625</c:v>
                </c:pt>
                <c:pt idx="330">
                  <c:v>4.4517029055224162</c:v>
                </c:pt>
                <c:pt idx="331">
                  <c:v>4.574658456802001</c:v>
                </c:pt>
                <c:pt idx="332">
                  <c:v>4.4088897440831252</c:v>
                </c:pt>
                <c:pt idx="333">
                  <c:v>4.2742928612661144</c:v>
                </c:pt>
                <c:pt idx="334">
                  <c:v>4.3919568982105064</c:v>
                </c:pt>
                <c:pt idx="335">
                  <c:v>4.3381758706946316</c:v>
                </c:pt>
                <c:pt idx="336">
                  <c:v>4.2887242639984606</c:v>
                </c:pt>
                <c:pt idx="337">
                  <c:v>4.49432364825861</c:v>
                </c:pt>
                <c:pt idx="338">
                  <c:v>4.6335385799499713</c:v>
                </c:pt>
                <c:pt idx="339">
                  <c:v>4.4876852030017318</c:v>
                </c:pt>
                <c:pt idx="340">
                  <c:v>4.4428516451799114</c:v>
                </c:pt>
                <c:pt idx="341">
                  <c:v>4.500962093515489</c:v>
                </c:pt>
                <c:pt idx="342">
                  <c:v>4.4153357706369052</c:v>
                </c:pt>
                <c:pt idx="343">
                  <c:v>4.4598807004040797</c:v>
                </c:pt>
                <c:pt idx="344">
                  <c:v>4.3114296709640172</c:v>
                </c:pt>
                <c:pt idx="345">
                  <c:v>4.3345199153357701</c:v>
                </c:pt>
                <c:pt idx="346">
                  <c:v>4.3312487973831058</c:v>
                </c:pt>
                <c:pt idx="347">
                  <c:v>4.2350394458341345</c:v>
                </c:pt>
                <c:pt idx="348">
                  <c:v>4.3454877814123529</c:v>
                </c:pt>
                <c:pt idx="349">
                  <c:v>4.2657302289782564</c:v>
                </c:pt>
                <c:pt idx="350">
                  <c:v>4.2214739272657296</c:v>
                </c:pt>
                <c:pt idx="351">
                  <c:v>4.1919376563401958</c:v>
                </c:pt>
                <c:pt idx="352">
                  <c:v>4.1499903790648451</c:v>
                </c:pt>
                <c:pt idx="353">
                  <c:v>4.0280931306522998</c:v>
                </c:pt>
                <c:pt idx="354">
                  <c:v>4.0196267077159895</c:v>
                </c:pt>
                <c:pt idx="355">
                  <c:v>3.983355782182028</c:v>
                </c:pt>
                <c:pt idx="356">
                  <c:v>4.0812969020588792</c:v>
                </c:pt>
                <c:pt idx="357">
                  <c:v>3.9266884741196839</c:v>
                </c:pt>
                <c:pt idx="358">
                  <c:v>3.9960554165864921</c:v>
                </c:pt>
                <c:pt idx="359">
                  <c:v>3.9922070425245328</c:v>
                </c:pt>
                <c:pt idx="360">
                  <c:v>3.8838753126803924</c:v>
                </c:pt>
                <c:pt idx="361">
                  <c:v>3.9705599384260148</c:v>
                </c:pt>
                <c:pt idx="362">
                  <c:v>3.932845872618818</c:v>
                </c:pt>
                <c:pt idx="363">
                  <c:v>4.0127958437560132</c:v>
                </c:pt>
                <c:pt idx="364">
                  <c:v>3.6099672888204735</c:v>
                </c:pt>
                <c:pt idx="365">
                  <c:v>3.7757360015393493</c:v>
                </c:pt>
                <c:pt idx="366">
                  <c:v>3.731575909178372</c:v>
                </c:pt>
                <c:pt idx="367">
                  <c:v>3.8044063883009427</c:v>
                </c:pt>
                <c:pt idx="368">
                  <c:v>3.731094862420627</c:v>
                </c:pt>
                <c:pt idx="369">
                  <c:v>3.5709062920915913</c:v>
                </c:pt>
                <c:pt idx="370">
                  <c:v>3.7505291514335188</c:v>
                </c:pt>
                <c:pt idx="371">
                  <c:v>3.6111218010390607</c:v>
                </c:pt>
                <c:pt idx="372">
                  <c:v>3.6099672888204735</c:v>
                </c:pt>
                <c:pt idx="373">
                  <c:v>3.5315566673080618</c:v>
                </c:pt>
                <c:pt idx="374">
                  <c:v>3.3089282278237442</c:v>
                </c:pt>
                <c:pt idx="375">
                  <c:v>3.1770252068501059</c:v>
                </c:pt>
                <c:pt idx="376">
                  <c:v>3.1000577256109292</c:v>
                </c:pt>
                <c:pt idx="377">
                  <c:v>2.924764287088705</c:v>
                </c:pt>
                <c:pt idx="378">
                  <c:v>2.944487204156244</c:v>
                </c:pt>
                <c:pt idx="379">
                  <c:v>3.1033288435635944</c:v>
                </c:pt>
                <c:pt idx="380">
                  <c:v>3.4264960554165858</c:v>
                </c:pt>
                <c:pt idx="381">
                  <c:v>3.4444872041562435</c:v>
                </c:pt>
                <c:pt idx="382">
                  <c:v>3.4753704060034636</c:v>
                </c:pt>
                <c:pt idx="383">
                  <c:v>3.182605349239946</c:v>
                </c:pt>
                <c:pt idx="384">
                  <c:v>3.2705406965557051</c:v>
                </c:pt>
                <c:pt idx="385">
                  <c:v>3.1930921685587834</c:v>
                </c:pt>
                <c:pt idx="386">
                  <c:v>3.1660573407735226</c:v>
                </c:pt>
                <c:pt idx="387">
                  <c:v>3.4000384837406195</c:v>
                </c:pt>
                <c:pt idx="388">
                  <c:v>3.3287473542428323</c:v>
                </c:pt>
                <c:pt idx="389">
                  <c:v>3.2745814893207621</c:v>
                </c:pt>
                <c:pt idx="390">
                  <c:v>3.3591495093323069</c:v>
                </c:pt>
                <c:pt idx="391">
                  <c:v>3.3812776601885699</c:v>
                </c:pt>
                <c:pt idx="392">
                  <c:v>3.3296132384067727</c:v>
                </c:pt>
                <c:pt idx="393">
                  <c:v>3.0592649605541657</c:v>
                </c:pt>
                <c:pt idx="394">
                  <c:v>3.083702135847604</c:v>
                </c:pt>
                <c:pt idx="395">
                  <c:v>2.9790263613623238</c:v>
                </c:pt>
                <c:pt idx="396">
                  <c:v>2.8369251491244949</c:v>
                </c:pt>
                <c:pt idx="397">
                  <c:v>2.7791033288435636</c:v>
                </c:pt>
                <c:pt idx="398">
                  <c:v>2.8619395805272272</c:v>
                </c:pt>
                <c:pt idx="399">
                  <c:v>2.6719261112180104</c:v>
                </c:pt>
                <c:pt idx="400">
                  <c:v>2.6332499518953241</c:v>
                </c:pt>
                <c:pt idx="401">
                  <c:v>2.6839522801616318</c:v>
                </c:pt>
                <c:pt idx="402">
                  <c:v>2.6160284779680585</c:v>
                </c:pt>
                <c:pt idx="403">
                  <c:v>2.5160669617086775</c:v>
                </c:pt>
                <c:pt idx="404">
                  <c:v>2.6170867808350966</c:v>
                </c:pt>
                <c:pt idx="405">
                  <c:v>2.6313257648643447</c:v>
                </c:pt>
                <c:pt idx="406">
                  <c:v>2.522224360207812</c:v>
                </c:pt>
                <c:pt idx="407">
                  <c:v>2.5142389840292476</c:v>
                </c:pt>
                <c:pt idx="408">
                  <c:v>2.4907639022512984</c:v>
                </c:pt>
                <c:pt idx="409">
                  <c:v>2.576678853184529</c:v>
                </c:pt>
                <c:pt idx="410">
                  <c:v>2.473253800269386</c:v>
                </c:pt>
                <c:pt idx="411">
                  <c:v>2.3771406580719643</c:v>
                </c:pt>
                <c:pt idx="412">
                  <c:v>2.2157013661727918</c:v>
                </c:pt>
                <c:pt idx="413">
                  <c:v>2.4224552626515297</c:v>
                </c:pt>
                <c:pt idx="414">
                  <c:v>3.096305560900519</c:v>
                </c:pt>
                <c:pt idx="415">
                  <c:v>3.1729844140850489</c:v>
                </c:pt>
                <c:pt idx="416">
                  <c:v>3.0658071964594962</c:v>
                </c:pt>
                <c:pt idx="417">
                  <c:v>2.924764287088705</c:v>
                </c:pt>
                <c:pt idx="418">
                  <c:v>2.7910332884356359</c:v>
                </c:pt>
                <c:pt idx="419">
                  <c:v>2.7742928612661149</c:v>
                </c:pt>
                <c:pt idx="420">
                  <c:v>2.8064267846834707</c:v>
                </c:pt>
                <c:pt idx="421">
                  <c:v>2.7342697710217432</c:v>
                </c:pt>
                <c:pt idx="422">
                  <c:v>2.6369059072541847</c:v>
                </c:pt>
                <c:pt idx="423">
                  <c:v>2.3299018664614199</c:v>
                </c:pt>
                <c:pt idx="424">
                  <c:v>2.3977294593034442</c:v>
                </c:pt>
                <c:pt idx="425">
                  <c:v>2.3473157590917832</c:v>
                </c:pt>
                <c:pt idx="426">
                  <c:v>2.2255147200307865</c:v>
                </c:pt>
                <c:pt idx="427">
                  <c:v>2.4334231287281121</c:v>
                </c:pt>
                <c:pt idx="428">
                  <c:v>2.2716952087742928</c:v>
                </c:pt>
                <c:pt idx="429">
                  <c:v>2.4133153742543776</c:v>
                </c:pt>
                <c:pt idx="430">
                  <c:v>2.3797383105637864</c:v>
                </c:pt>
                <c:pt idx="431">
                  <c:v>2.2659226476813545</c:v>
                </c:pt>
                <c:pt idx="432">
                  <c:v>2.2984414085049067</c:v>
                </c:pt>
                <c:pt idx="433">
                  <c:v>2.1831826053492396</c:v>
                </c:pt>
                <c:pt idx="434">
                  <c:v>2.0375216471040982</c:v>
                </c:pt>
                <c:pt idx="435">
                  <c:v>2.0327111795266499</c:v>
                </c:pt>
                <c:pt idx="436">
                  <c:v>1.9450644602655376</c:v>
                </c:pt>
                <c:pt idx="437">
                  <c:v>1.8262459111025591</c:v>
                </c:pt>
                <c:pt idx="438">
                  <c:v>1.7517798730036558</c:v>
                </c:pt>
                <c:pt idx="439">
                  <c:v>1.8147969982682315</c:v>
                </c:pt>
                <c:pt idx="440">
                  <c:v>1.8368289397729458</c:v>
                </c:pt>
                <c:pt idx="441">
                  <c:v>1.8457764094669999</c:v>
                </c:pt>
                <c:pt idx="442">
                  <c:v>1.823648258610737</c:v>
                </c:pt>
                <c:pt idx="443">
                  <c:v>1.7301327689051378</c:v>
                </c:pt>
                <c:pt idx="444">
                  <c:v>1.738118145083702</c:v>
                </c:pt>
                <c:pt idx="445">
                  <c:v>1.7431210313642487</c:v>
                </c:pt>
                <c:pt idx="446">
                  <c:v>1.7282085818741582</c:v>
                </c:pt>
                <c:pt idx="447">
                  <c:v>1.6090051953049835</c:v>
                </c:pt>
                <c:pt idx="448">
                  <c:v>1.5737925726380604</c:v>
                </c:pt>
                <c:pt idx="449">
                  <c:v>1.5979411198768521</c:v>
                </c:pt>
                <c:pt idx="450">
                  <c:v>1.5980373292284009</c:v>
                </c:pt>
                <c:pt idx="451">
                  <c:v>1.6036174716182412</c:v>
                </c:pt>
                <c:pt idx="452">
                  <c:v>1.4494900904367902</c:v>
                </c:pt>
                <c:pt idx="453">
                  <c:v>1.473734847027131</c:v>
                </c:pt>
                <c:pt idx="454">
                  <c:v>1.4484317875697519</c:v>
                </c:pt>
                <c:pt idx="455">
                  <c:v>1.539830671541274</c:v>
                </c:pt>
                <c:pt idx="456">
                  <c:v>1.5314604579565132</c:v>
                </c:pt>
                <c:pt idx="457">
                  <c:v>1.5110640754281315</c:v>
                </c:pt>
                <c:pt idx="458">
                  <c:v>1.5721570136617278</c:v>
                </c:pt>
                <c:pt idx="459">
                  <c:v>1.5867808350971715</c:v>
                </c:pt>
                <c:pt idx="460">
                  <c:v>1.60092360977487</c:v>
                </c:pt>
                <c:pt idx="461">
                  <c:v>1.5735039445834136</c:v>
                </c:pt>
                <c:pt idx="462">
                  <c:v>1.5977487011737539</c:v>
                </c:pt>
                <c:pt idx="463">
                  <c:v>1.581681739465076</c:v>
                </c:pt>
                <c:pt idx="464">
                  <c:v>1.5639792187800654</c:v>
                </c:pt>
                <c:pt idx="465">
                  <c:v>1.6128535693669421</c:v>
                </c:pt>
                <c:pt idx="466">
                  <c:v>1.5623436598037326</c:v>
                </c:pt>
                <c:pt idx="467">
                  <c:v>1.5819703675197228</c:v>
                </c:pt>
                <c:pt idx="468">
                  <c:v>1.4716182412930536</c:v>
                </c:pt>
                <c:pt idx="469">
                  <c:v>1.4244756590340579</c:v>
                </c:pt>
                <c:pt idx="470">
                  <c:v>1.3979218780065423</c:v>
                </c:pt>
                <c:pt idx="471">
                  <c:v>1.3530883201847217</c:v>
                </c:pt>
                <c:pt idx="472">
                  <c:v>1.3327881470078891</c:v>
                </c:pt>
                <c:pt idx="473">
                  <c:v>1.2865114489128342</c:v>
                </c:pt>
                <c:pt idx="474">
                  <c:v>1.1585530113527034</c:v>
                </c:pt>
                <c:pt idx="475">
                  <c:v>1.1497979603617472</c:v>
                </c:pt>
                <c:pt idx="476">
                  <c:v>1.0303059457379256</c:v>
                </c:pt>
                <c:pt idx="477">
                  <c:v>1.0545507023282661</c:v>
                </c:pt>
                <c:pt idx="478">
                  <c:v>1.0763902251298825</c:v>
                </c:pt>
                <c:pt idx="479">
                  <c:v>1.1202616894362132</c:v>
                </c:pt>
                <c:pt idx="480">
                  <c:v>1.0771598999422742</c:v>
                </c:pt>
                <c:pt idx="481">
                  <c:v>1.0882239753704059</c:v>
                </c:pt>
                <c:pt idx="482">
                  <c:v>1.1583605926496054</c:v>
                </c:pt>
                <c:pt idx="483">
                  <c:v>1.179045603232634</c:v>
                </c:pt>
                <c:pt idx="484">
                  <c:v>1.2156051568212429</c:v>
                </c:pt>
                <c:pt idx="485">
                  <c:v>1.1726957860304021</c:v>
                </c:pt>
                <c:pt idx="486">
                  <c:v>1.11776024629594</c:v>
                </c:pt>
                <c:pt idx="487">
                  <c:v>1.1813546276698095</c:v>
                </c:pt>
                <c:pt idx="488">
                  <c:v>1.2595728304791223</c:v>
                </c:pt>
                <c:pt idx="489">
                  <c:v>1.2623629016740427</c:v>
                </c:pt>
                <c:pt idx="490">
                  <c:v>1.2756397921878004</c:v>
                </c:pt>
                <c:pt idx="491">
                  <c:v>1.277756397921878</c:v>
                </c:pt>
                <c:pt idx="492">
                  <c:v>1.3084471810659994</c:v>
                </c:pt>
                <c:pt idx="493">
                  <c:v>1.2629401577833366</c:v>
                </c:pt>
                <c:pt idx="494">
                  <c:v>1.2463921493169134</c:v>
                </c:pt>
                <c:pt idx="495">
                  <c:v>1.3061381566288242</c:v>
                </c:pt>
                <c:pt idx="496">
                  <c:v>1.3519338079661343</c:v>
                </c:pt>
                <c:pt idx="497">
                  <c:v>1.2263806041947276</c:v>
                </c:pt>
                <c:pt idx="498">
                  <c:v>1.2070425245333847</c:v>
                </c:pt>
                <c:pt idx="499">
                  <c:v>1.1774100442563016</c:v>
                </c:pt>
                <c:pt idx="500">
                  <c:v>1.1705791802963248</c:v>
                </c:pt>
                <c:pt idx="501">
                  <c:v>1.0990956320954397</c:v>
                </c:pt>
                <c:pt idx="502">
                  <c:v>1.0702328266307484</c:v>
                </c:pt>
                <c:pt idx="503">
                  <c:v>1.0226091976140079</c:v>
                </c:pt>
                <c:pt idx="504">
                  <c:v>0.98220126996344037</c:v>
                </c:pt>
                <c:pt idx="505">
                  <c:v>1.0935154897055992</c:v>
                </c:pt>
                <c:pt idx="506">
                  <c:v>1.0983259572830479</c:v>
                </c:pt>
                <c:pt idx="507">
                  <c:v>1.0384837406195881</c:v>
                </c:pt>
                <c:pt idx="508">
                  <c:v>1.0213584760438714</c:v>
                </c:pt>
                <c:pt idx="509">
                  <c:v>0.97960361747161817</c:v>
                </c:pt>
                <c:pt idx="510">
                  <c:v>1.0517606311333461</c:v>
                </c:pt>
                <c:pt idx="511">
                  <c:v>1.0517606311333461</c:v>
                </c:pt>
                <c:pt idx="512">
                  <c:v>0.99874927842986339</c:v>
                </c:pt>
                <c:pt idx="513">
                  <c:v>0.99009043679045583</c:v>
                </c:pt>
                <c:pt idx="514">
                  <c:v>0.95324225514720029</c:v>
                </c:pt>
                <c:pt idx="515">
                  <c:v>0.97902636136232446</c:v>
                </c:pt>
                <c:pt idx="516">
                  <c:v>0.97739080238599185</c:v>
                </c:pt>
                <c:pt idx="517">
                  <c:v>0.92630363671348859</c:v>
                </c:pt>
                <c:pt idx="518">
                  <c:v>0.96142005002886277</c:v>
                </c:pt>
                <c:pt idx="519">
                  <c:v>0.92466807773715598</c:v>
                </c:pt>
                <c:pt idx="520">
                  <c:v>0.91110255916875127</c:v>
                </c:pt>
                <c:pt idx="521">
                  <c:v>0.89619010967866075</c:v>
                </c:pt>
                <c:pt idx="522">
                  <c:v>0.98653069078314415</c:v>
                </c:pt>
                <c:pt idx="523">
                  <c:v>0.99374639214931682</c:v>
                </c:pt>
                <c:pt idx="524">
                  <c:v>0.96863575139503566</c:v>
                </c:pt>
                <c:pt idx="525">
                  <c:v>0.9190879353473157</c:v>
                </c:pt>
                <c:pt idx="526">
                  <c:v>0.93553973446218963</c:v>
                </c:pt>
                <c:pt idx="527">
                  <c:v>0.93159515104868185</c:v>
                </c:pt>
                <c:pt idx="528">
                  <c:v>0.85828362516836632</c:v>
                </c:pt>
                <c:pt idx="529">
                  <c:v>0.83740619588223975</c:v>
                </c:pt>
                <c:pt idx="530">
                  <c:v>0.8586684625745622</c:v>
                </c:pt>
                <c:pt idx="531">
                  <c:v>0.91495093323070997</c:v>
                </c:pt>
                <c:pt idx="532">
                  <c:v>0.91235328073888777</c:v>
                </c:pt>
                <c:pt idx="533">
                  <c:v>0.88839715220319404</c:v>
                </c:pt>
                <c:pt idx="534">
                  <c:v>0.92870887050221274</c:v>
                </c:pt>
                <c:pt idx="535">
                  <c:v>0.93101789493938802</c:v>
                </c:pt>
                <c:pt idx="536">
                  <c:v>0.95102944006157386</c:v>
                </c:pt>
                <c:pt idx="537">
                  <c:v>0.96671156436405614</c:v>
                </c:pt>
                <c:pt idx="538">
                  <c:v>0.92476428708870506</c:v>
                </c:pt>
                <c:pt idx="539">
                  <c:v>0.94708485664806619</c:v>
                </c:pt>
                <c:pt idx="540">
                  <c:v>0.94689243794496825</c:v>
                </c:pt>
                <c:pt idx="541">
                  <c:v>0.96036174716182399</c:v>
                </c:pt>
                <c:pt idx="542">
                  <c:v>0.98162401385414655</c:v>
                </c:pt>
                <c:pt idx="543">
                  <c:v>1.0338656917452376</c:v>
                </c:pt>
                <c:pt idx="544">
                  <c:v>0.98229747931498923</c:v>
                </c:pt>
                <c:pt idx="545">
                  <c:v>0.98999422743890708</c:v>
                </c:pt>
                <c:pt idx="546">
                  <c:v>1.0125072157013661</c:v>
                </c:pt>
                <c:pt idx="547">
                  <c:v>0.99009043679045583</c:v>
                </c:pt>
                <c:pt idx="548">
                  <c:v>0.99518953242255137</c:v>
                </c:pt>
                <c:pt idx="549">
                  <c:v>1.003271117952665</c:v>
                </c:pt>
                <c:pt idx="550">
                  <c:v>0.96382528381758714</c:v>
                </c:pt>
                <c:pt idx="551">
                  <c:v>0.9778718491437367</c:v>
                </c:pt>
                <c:pt idx="552">
                  <c:v>0.98874350586877036</c:v>
                </c:pt>
                <c:pt idx="553">
                  <c:v>0.95930344429478531</c:v>
                </c:pt>
                <c:pt idx="554">
                  <c:v>0.97036751972291702</c:v>
                </c:pt>
                <c:pt idx="555">
                  <c:v>0.86771214162016541</c:v>
                </c:pt>
                <c:pt idx="556">
                  <c:v>0.87781412353280719</c:v>
                </c:pt>
                <c:pt idx="557">
                  <c:v>0.85664806619203382</c:v>
                </c:pt>
                <c:pt idx="558">
                  <c:v>0.80690783144121614</c:v>
                </c:pt>
                <c:pt idx="559">
                  <c:v>0.83586684625745611</c:v>
                </c:pt>
                <c:pt idx="560">
                  <c:v>0.85385799499711368</c:v>
                </c:pt>
                <c:pt idx="561">
                  <c:v>0.91581681739465071</c:v>
                </c:pt>
                <c:pt idx="562">
                  <c:v>0.87694823936886668</c:v>
                </c:pt>
                <c:pt idx="563">
                  <c:v>0.83990763902251286</c:v>
                </c:pt>
                <c:pt idx="564">
                  <c:v>0.80200115451221854</c:v>
                </c:pt>
                <c:pt idx="565">
                  <c:v>0.78497209928805078</c:v>
                </c:pt>
                <c:pt idx="566">
                  <c:v>0.74061958822397544</c:v>
                </c:pt>
                <c:pt idx="567">
                  <c:v>0.65961131421974206</c:v>
                </c:pt>
                <c:pt idx="568">
                  <c:v>0.67317683278814699</c:v>
                </c:pt>
                <c:pt idx="569">
                  <c:v>0.71098710794689246</c:v>
                </c:pt>
                <c:pt idx="570">
                  <c:v>0.61131421974215894</c:v>
                </c:pt>
                <c:pt idx="571">
                  <c:v>0.69415047142582265</c:v>
                </c:pt>
                <c:pt idx="572">
                  <c:v>0.76303636713488543</c:v>
                </c:pt>
                <c:pt idx="573">
                  <c:v>0.82740042332114672</c:v>
                </c:pt>
                <c:pt idx="574">
                  <c:v>0.83971522031941503</c:v>
                </c:pt>
                <c:pt idx="575">
                  <c:v>0.86886665383875306</c:v>
                </c:pt>
                <c:pt idx="576">
                  <c:v>0.9041754858572254</c:v>
                </c:pt>
                <c:pt idx="577">
                  <c:v>0.92572638060419465</c:v>
                </c:pt>
                <c:pt idx="578">
                  <c:v>0.92909370790840851</c:v>
                </c:pt>
                <c:pt idx="579">
                  <c:v>0.93852222436020771</c:v>
                </c:pt>
                <c:pt idx="580">
                  <c:v>0.92322493746392142</c:v>
                </c:pt>
                <c:pt idx="581">
                  <c:v>1.041851067923802</c:v>
                </c:pt>
                <c:pt idx="582">
                  <c:v>1.0431979988454878</c:v>
                </c:pt>
                <c:pt idx="583">
                  <c:v>1.002982489898018</c:v>
                </c:pt>
                <c:pt idx="584">
                  <c:v>1.0411776024629593</c:v>
                </c:pt>
                <c:pt idx="585">
                  <c:v>1.0030786992495671</c:v>
                </c:pt>
                <c:pt idx="586">
                  <c:v>1.0097171445064461</c:v>
                </c:pt>
                <c:pt idx="587">
                  <c:v>1.0291514335193379</c:v>
                </c:pt>
                <c:pt idx="588">
                  <c:v>1.0729266884741195</c:v>
                </c:pt>
                <c:pt idx="589">
                  <c:v>1.0744660380989033</c:v>
                </c:pt>
                <c:pt idx="590">
                  <c:v>1.1163171060227053</c:v>
                </c:pt>
                <c:pt idx="591">
                  <c:v>1.1357513950355975</c:v>
                </c:pt>
                <c:pt idx="592">
                  <c:v>1.1224745045218394</c:v>
                </c:pt>
                <c:pt idx="593">
                  <c:v>1.0735039445834134</c:v>
                </c:pt>
                <c:pt idx="594">
                  <c:v>1.0635943813738695</c:v>
                </c:pt>
                <c:pt idx="595">
                  <c:v>1.0687896863575139</c:v>
                </c:pt>
                <c:pt idx="596">
                  <c:v>1.0331922262843949</c:v>
                </c:pt>
                <c:pt idx="597">
                  <c:v>1.0307869924956705</c:v>
                </c:pt>
                <c:pt idx="598">
                  <c:v>1.0537810275158743</c:v>
                </c:pt>
                <c:pt idx="599">
                  <c:v>1.0358860881277661</c:v>
                </c:pt>
                <c:pt idx="600">
                  <c:v>1.0313642486049646</c:v>
                </c:pt>
                <c:pt idx="601">
                  <c:v>1.0253030594573791</c:v>
                </c:pt>
                <c:pt idx="60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82-4A36-9951-B9051D8D7ABC}"/>
            </c:ext>
          </c:extLst>
        </c:ser>
        <c:ser>
          <c:idx val="1"/>
          <c:order val="1"/>
          <c:tx>
            <c:strRef>
              <c:f>GOTH!$C$1</c:f>
              <c:strCache>
                <c:ptCount val="1"/>
                <c:pt idx="0">
                  <c:v>NAREIT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GOTH!$A$2:$A$604</c:f>
              <c:numCache>
                <c:formatCode>m/d/yyyy</c:formatCode>
                <c:ptCount val="603"/>
                <c:pt idx="0">
                  <c:v>44593</c:v>
                </c:pt>
                <c:pt idx="1">
                  <c:v>44562</c:v>
                </c:pt>
                <c:pt idx="2">
                  <c:v>44531</c:v>
                </c:pt>
                <c:pt idx="3">
                  <c:v>44501</c:v>
                </c:pt>
                <c:pt idx="4">
                  <c:v>44470</c:v>
                </c:pt>
                <c:pt idx="5">
                  <c:v>44440</c:v>
                </c:pt>
                <c:pt idx="6">
                  <c:v>44409</c:v>
                </c:pt>
                <c:pt idx="7">
                  <c:v>44378</c:v>
                </c:pt>
                <c:pt idx="8">
                  <c:v>44348</c:v>
                </c:pt>
                <c:pt idx="9">
                  <c:v>44317</c:v>
                </c:pt>
                <c:pt idx="10">
                  <c:v>44287</c:v>
                </c:pt>
                <c:pt idx="11">
                  <c:v>44256</c:v>
                </c:pt>
                <c:pt idx="12">
                  <c:v>44228</c:v>
                </c:pt>
                <c:pt idx="13">
                  <c:v>44197</c:v>
                </c:pt>
                <c:pt idx="14">
                  <c:v>44166</c:v>
                </c:pt>
                <c:pt idx="15">
                  <c:v>44136</c:v>
                </c:pt>
                <c:pt idx="16">
                  <c:v>44105</c:v>
                </c:pt>
                <c:pt idx="17">
                  <c:v>44075</c:v>
                </c:pt>
                <c:pt idx="18">
                  <c:v>44044</c:v>
                </c:pt>
                <c:pt idx="19">
                  <c:v>44013</c:v>
                </c:pt>
                <c:pt idx="20">
                  <c:v>43983</c:v>
                </c:pt>
                <c:pt idx="21">
                  <c:v>43952</c:v>
                </c:pt>
                <c:pt idx="22">
                  <c:v>43922</c:v>
                </c:pt>
                <c:pt idx="23">
                  <c:v>43891</c:v>
                </c:pt>
                <c:pt idx="24">
                  <c:v>43862</c:v>
                </c:pt>
                <c:pt idx="25">
                  <c:v>43831</c:v>
                </c:pt>
                <c:pt idx="26">
                  <c:v>43800</c:v>
                </c:pt>
                <c:pt idx="27">
                  <c:v>43770</c:v>
                </c:pt>
                <c:pt idx="28">
                  <c:v>43739</c:v>
                </c:pt>
                <c:pt idx="29">
                  <c:v>43709</c:v>
                </c:pt>
                <c:pt idx="30">
                  <c:v>43678</c:v>
                </c:pt>
                <c:pt idx="31">
                  <c:v>43647</c:v>
                </c:pt>
                <c:pt idx="32">
                  <c:v>43617</c:v>
                </c:pt>
                <c:pt idx="33">
                  <c:v>43586</c:v>
                </c:pt>
                <c:pt idx="34">
                  <c:v>43556</c:v>
                </c:pt>
                <c:pt idx="35">
                  <c:v>43525</c:v>
                </c:pt>
                <c:pt idx="36">
                  <c:v>43497</c:v>
                </c:pt>
                <c:pt idx="37">
                  <c:v>43466</c:v>
                </c:pt>
                <c:pt idx="38">
                  <c:v>43435</c:v>
                </c:pt>
                <c:pt idx="39">
                  <c:v>43405</c:v>
                </c:pt>
                <c:pt idx="40">
                  <c:v>43374</c:v>
                </c:pt>
                <c:pt idx="41">
                  <c:v>43344</c:v>
                </c:pt>
                <c:pt idx="42">
                  <c:v>43313</c:v>
                </c:pt>
                <c:pt idx="43">
                  <c:v>43282</c:v>
                </c:pt>
                <c:pt idx="44">
                  <c:v>43252</c:v>
                </c:pt>
                <c:pt idx="45">
                  <c:v>43221</c:v>
                </c:pt>
                <c:pt idx="46">
                  <c:v>43191</c:v>
                </c:pt>
                <c:pt idx="47">
                  <c:v>43160</c:v>
                </c:pt>
                <c:pt idx="48">
                  <c:v>43132</c:v>
                </c:pt>
                <c:pt idx="49">
                  <c:v>43101</c:v>
                </c:pt>
                <c:pt idx="50">
                  <c:v>43070</c:v>
                </c:pt>
                <c:pt idx="51">
                  <c:v>43040</c:v>
                </c:pt>
                <c:pt idx="52">
                  <c:v>43009</c:v>
                </c:pt>
                <c:pt idx="53">
                  <c:v>42979</c:v>
                </c:pt>
                <c:pt idx="54">
                  <c:v>42948</c:v>
                </c:pt>
                <c:pt idx="55">
                  <c:v>42917</c:v>
                </c:pt>
                <c:pt idx="56">
                  <c:v>42887</c:v>
                </c:pt>
                <c:pt idx="57">
                  <c:v>42856</c:v>
                </c:pt>
                <c:pt idx="58">
                  <c:v>42826</c:v>
                </c:pt>
                <c:pt idx="59">
                  <c:v>42795</c:v>
                </c:pt>
                <c:pt idx="60">
                  <c:v>42767</c:v>
                </c:pt>
                <c:pt idx="61">
                  <c:v>42736</c:v>
                </c:pt>
                <c:pt idx="62">
                  <c:v>42705</c:v>
                </c:pt>
                <c:pt idx="63">
                  <c:v>42675</c:v>
                </c:pt>
                <c:pt idx="64">
                  <c:v>42644</c:v>
                </c:pt>
                <c:pt idx="65">
                  <c:v>42614</c:v>
                </c:pt>
                <c:pt idx="66">
                  <c:v>42583</c:v>
                </c:pt>
                <c:pt idx="67">
                  <c:v>42552</c:v>
                </c:pt>
                <c:pt idx="68">
                  <c:v>42522</c:v>
                </c:pt>
                <c:pt idx="69">
                  <c:v>42491</c:v>
                </c:pt>
                <c:pt idx="70">
                  <c:v>42461</c:v>
                </c:pt>
                <c:pt idx="71">
                  <c:v>42430</c:v>
                </c:pt>
                <c:pt idx="72">
                  <c:v>42401</c:v>
                </c:pt>
                <c:pt idx="73">
                  <c:v>42370</c:v>
                </c:pt>
                <c:pt idx="74">
                  <c:v>42339</c:v>
                </c:pt>
                <c:pt idx="75">
                  <c:v>42309</c:v>
                </c:pt>
                <c:pt idx="76">
                  <c:v>42278</c:v>
                </c:pt>
                <c:pt idx="77">
                  <c:v>42248</c:v>
                </c:pt>
                <c:pt idx="78">
                  <c:v>42217</c:v>
                </c:pt>
                <c:pt idx="79">
                  <c:v>42186</c:v>
                </c:pt>
                <c:pt idx="80">
                  <c:v>42156</c:v>
                </c:pt>
                <c:pt idx="81">
                  <c:v>42125</c:v>
                </c:pt>
                <c:pt idx="82">
                  <c:v>42095</c:v>
                </c:pt>
                <c:pt idx="83">
                  <c:v>42064</c:v>
                </c:pt>
                <c:pt idx="84">
                  <c:v>42036</c:v>
                </c:pt>
                <c:pt idx="85">
                  <c:v>42005</c:v>
                </c:pt>
                <c:pt idx="86">
                  <c:v>41974</c:v>
                </c:pt>
                <c:pt idx="87">
                  <c:v>41944</c:v>
                </c:pt>
                <c:pt idx="88">
                  <c:v>41913</c:v>
                </c:pt>
                <c:pt idx="89">
                  <c:v>41883</c:v>
                </c:pt>
                <c:pt idx="90">
                  <c:v>41852</c:v>
                </c:pt>
                <c:pt idx="91">
                  <c:v>41821</c:v>
                </c:pt>
                <c:pt idx="92">
                  <c:v>41791</c:v>
                </c:pt>
                <c:pt idx="93">
                  <c:v>41760</c:v>
                </c:pt>
                <c:pt idx="94">
                  <c:v>41730</c:v>
                </c:pt>
                <c:pt idx="95">
                  <c:v>41699</c:v>
                </c:pt>
                <c:pt idx="96">
                  <c:v>41671</c:v>
                </c:pt>
                <c:pt idx="97">
                  <c:v>41640</c:v>
                </c:pt>
                <c:pt idx="98">
                  <c:v>41609</c:v>
                </c:pt>
                <c:pt idx="99">
                  <c:v>41579</c:v>
                </c:pt>
                <c:pt idx="100">
                  <c:v>41548</c:v>
                </c:pt>
                <c:pt idx="101">
                  <c:v>41518</c:v>
                </c:pt>
                <c:pt idx="102">
                  <c:v>41487</c:v>
                </c:pt>
                <c:pt idx="103">
                  <c:v>41456</c:v>
                </c:pt>
                <c:pt idx="104">
                  <c:v>41426</c:v>
                </c:pt>
                <c:pt idx="105">
                  <c:v>41395</c:v>
                </c:pt>
                <c:pt idx="106">
                  <c:v>41365</c:v>
                </c:pt>
                <c:pt idx="107">
                  <c:v>41334</c:v>
                </c:pt>
                <c:pt idx="108">
                  <c:v>41306</c:v>
                </c:pt>
                <c:pt idx="109">
                  <c:v>41275</c:v>
                </c:pt>
                <c:pt idx="110">
                  <c:v>41244</c:v>
                </c:pt>
                <c:pt idx="111">
                  <c:v>41214</c:v>
                </c:pt>
                <c:pt idx="112">
                  <c:v>41183</c:v>
                </c:pt>
                <c:pt idx="113">
                  <c:v>41153</c:v>
                </c:pt>
                <c:pt idx="114">
                  <c:v>41122</c:v>
                </c:pt>
                <c:pt idx="115">
                  <c:v>41091</c:v>
                </c:pt>
                <c:pt idx="116">
                  <c:v>41061</c:v>
                </c:pt>
                <c:pt idx="117">
                  <c:v>41030</c:v>
                </c:pt>
                <c:pt idx="118">
                  <c:v>41000</c:v>
                </c:pt>
                <c:pt idx="119">
                  <c:v>40969</c:v>
                </c:pt>
                <c:pt idx="120">
                  <c:v>40940</c:v>
                </c:pt>
                <c:pt idx="121">
                  <c:v>40909</c:v>
                </c:pt>
                <c:pt idx="122">
                  <c:v>40878</c:v>
                </c:pt>
                <c:pt idx="123">
                  <c:v>40848</c:v>
                </c:pt>
                <c:pt idx="124">
                  <c:v>40817</c:v>
                </c:pt>
                <c:pt idx="125">
                  <c:v>40787</c:v>
                </c:pt>
                <c:pt idx="126">
                  <c:v>40756</c:v>
                </c:pt>
                <c:pt idx="127">
                  <c:v>40725</c:v>
                </c:pt>
                <c:pt idx="128">
                  <c:v>40695</c:v>
                </c:pt>
                <c:pt idx="129">
                  <c:v>40664</c:v>
                </c:pt>
                <c:pt idx="130">
                  <c:v>40634</c:v>
                </c:pt>
                <c:pt idx="131">
                  <c:v>40603</c:v>
                </c:pt>
                <c:pt idx="132">
                  <c:v>40575</c:v>
                </c:pt>
                <c:pt idx="133">
                  <c:v>40544</c:v>
                </c:pt>
                <c:pt idx="134">
                  <c:v>40513</c:v>
                </c:pt>
                <c:pt idx="135">
                  <c:v>40483</c:v>
                </c:pt>
                <c:pt idx="136">
                  <c:v>40452</c:v>
                </c:pt>
                <c:pt idx="137">
                  <c:v>40422</c:v>
                </c:pt>
                <c:pt idx="138">
                  <c:v>40391</c:v>
                </c:pt>
                <c:pt idx="139">
                  <c:v>40360</c:v>
                </c:pt>
                <c:pt idx="140">
                  <c:v>40330</c:v>
                </c:pt>
                <c:pt idx="141">
                  <c:v>40299</c:v>
                </c:pt>
                <c:pt idx="142">
                  <c:v>40269</c:v>
                </c:pt>
                <c:pt idx="143">
                  <c:v>40238</c:v>
                </c:pt>
                <c:pt idx="144">
                  <c:v>40210</c:v>
                </c:pt>
                <c:pt idx="145">
                  <c:v>40179</c:v>
                </c:pt>
                <c:pt idx="146">
                  <c:v>40148</c:v>
                </c:pt>
                <c:pt idx="147">
                  <c:v>40118</c:v>
                </c:pt>
                <c:pt idx="148">
                  <c:v>40087</c:v>
                </c:pt>
                <c:pt idx="149">
                  <c:v>40057</c:v>
                </c:pt>
                <c:pt idx="150">
                  <c:v>40026</c:v>
                </c:pt>
                <c:pt idx="151">
                  <c:v>39995</c:v>
                </c:pt>
                <c:pt idx="152">
                  <c:v>39965</c:v>
                </c:pt>
                <c:pt idx="153">
                  <c:v>39934</c:v>
                </c:pt>
                <c:pt idx="154">
                  <c:v>39904</c:v>
                </c:pt>
                <c:pt idx="155">
                  <c:v>39873</c:v>
                </c:pt>
                <c:pt idx="156">
                  <c:v>39845</c:v>
                </c:pt>
                <c:pt idx="157">
                  <c:v>39814</c:v>
                </c:pt>
                <c:pt idx="158">
                  <c:v>39783</c:v>
                </c:pt>
                <c:pt idx="159">
                  <c:v>39753</c:v>
                </c:pt>
                <c:pt idx="160">
                  <c:v>39722</c:v>
                </c:pt>
                <c:pt idx="161">
                  <c:v>39692</c:v>
                </c:pt>
                <c:pt idx="162">
                  <c:v>39661</c:v>
                </c:pt>
                <c:pt idx="163">
                  <c:v>39630</c:v>
                </c:pt>
                <c:pt idx="164">
                  <c:v>39600</c:v>
                </c:pt>
                <c:pt idx="165">
                  <c:v>39569</c:v>
                </c:pt>
                <c:pt idx="166">
                  <c:v>39539</c:v>
                </c:pt>
                <c:pt idx="167">
                  <c:v>39508</c:v>
                </c:pt>
                <c:pt idx="168">
                  <c:v>39479</c:v>
                </c:pt>
                <c:pt idx="169">
                  <c:v>39448</c:v>
                </c:pt>
                <c:pt idx="170">
                  <c:v>39417</c:v>
                </c:pt>
                <c:pt idx="171">
                  <c:v>39387</c:v>
                </c:pt>
                <c:pt idx="172">
                  <c:v>39356</c:v>
                </c:pt>
                <c:pt idx="173">
                  <c:v>39326</c:v>
                </c:pt>
                <c:pt idx="174">
                  <c:v>39295</c:v>
                </c:pt>
                <c:pt idx="175">
                  <c:v>39264</c:v>
                </c:pt>
                <c:pt idx="176">
                  <c:v>39234</c:v>
                </c:pt>
                <c:pt idx="177">
                  <c:v>39203</c:v>
                </c:pt>
                <c:pt idx="178">
                  <c:v>39173</c:v>
                </c:pt>
                <c:pt idx="179">
                  <c:v>39142</c:v>
                </c:pt>
                <c:pt idx="180">
                  <c:v>39114</c:v>
                </c:pt>
                <c:pt idx="181">
                  <c:v>39083</c:v>
                </c:pt>
                <c:pt idx="182">
                  <c:v>39052</c:v>
                </c:pt>
                <c:pt idx="183">
                  <c:v>39022</c:v>
                </c:pt>
                <c:pt idx="184">
                  <c:v>38991</c:v>
                </c:pt>
                <c:pt idx="185">
                  <c:v>38961</c:v>
                </c:pt>
                <c:pt idx="186">
                  <c:v>38930</c:v>
                </c:pt>
                <c:pt idx="187">
                  <c:v>38899</c:v>
                </c:pt>
                <c:pt idx="188">
                  <c:v>38869</c:v>
                </c:pt>
                <c:pt idx="189">
                  <c:v>38838</c:v>
                </c:pt>
                <c:pt idx="190">
                  <c:v>38808</c:v>
                </c:pt>
                <c:pt idx="191">
                  <c:v>38777</c:v>
                </c:pt>
                <c:pt idx="192">
                  <c:v>38749</c:v>
                </c:pt>
                <c:pt idx="193">
                  <c:v>38718</c:v>
                </c:pt>
                <c:pt idx="194">
                  <c:v>38687</c:v>
                </c:pt>
                <c:pt idx="195">
                  <c:v>38657</c:v>
                </c:pt>
                <c:pt idx="196">
                  <c:v>38626</c:v>
                </c:pt>
                <c:pt idx="197">
                  <c:v>38596</c:v>
                </c:pt>
                <c:pt idx="198">
                  <c:v>38565</c:v>
                </c:pt>
                <c:pt idx="199">
                  <c:v>38534</c:v>
                </c:pt>
                <c:pt idx="200">
                  <c:v>38504</c:v>
                </c:pt>
                <c:pt idx="201">
                  <c:v>38473</c:v>
                </c:pt>
                <c:pt idx="202">
                  <c:v>38443</c:v>
                </c:pt>
                <c:pt idx="203">
                  <c:v>38412</c:v>
                </c:pt>
                <c:pt idx="204">
                  <c:v>38384</c:v>
                </c:pt>
                <c:pt idx="205">
                  <c:v>38353</c:v>
                </c:pt>
                <c:pt idx="206">
                  <c:v>38322</c:v>
                </c:pt>
                <c:pt idx="207">
                  <c:v>38292</c:v>
                </c:pt>
                <c:pt idx="208">
                  <c:v>38261</c:v>
                </c:pt>
                <c:pt idx="209">
                  <c:v>38231</c:v>
                </c:pt>
                <c:pt idx="210">
                  <c:v>38200</c:v>
                </c:pt>
                <c:pt idx="211">
                  <c:v>38169</c:v>
                </c:pt>
                <c:pt idx="212">
                  <c:v>38139</c:v>
                </c:pt>
                <c:pt idx="213">
                  <c:v>38108</c:v>
                </c:pt>
                <c:pt idx="214">
                  <c:v>38078</c:v>
                </c:pt>
                <c:pt idx="215">
                  <c:v>38047</c:v>
                </c:pt>
                <c:pt idx="216">
                  <c:v>38018</c:v>
                </c:pt>
                <c:pt idx="217">
                  <c:v>37987</c:v>
                </c:pt>
                <c:pt idx="218">
                  <c:v>37956</c:v>
                </c:pt>
                <c:pt idx="219">
                  <c:v>37926</c:v>
                </c:pt>
                <c:pt idx="220">
                  <c:v>37895</c:v>
                </c:pt>
                <c:pt idx="221">
                  <c:v>37865</c:v>
                </c:pt>
                <c:pt idx="222">
                  <c:v>37834</c:v>
                </c:pt>
                <c:pt idx="223">
                  <c:v>37803</c:v>
                </c:pt>
                <c:pt idx="224">
                  <c:v>37773</c:v>
                </c:pt>
                <c:pt idx="225">
                  <c:v>37742</c:v>
                </c:pt>
                <c:pt idx="226">
                  <c:v>37712</c:v>
                </c:pt>
                <c:pt idx="227">
                  <c:v>37681</c:v>
                </c:pt>
                <c:pt idx="228">
                  <c:v>37653</c:v>
                </c:pt>
                <c:pt idx="229">
                  <c:v>37622</c:v>
                </c:pt>
                <c:pt idx="230">
                  <c:v>37591</c:v>
                </c:pt>
                <c:pt idx="231">
                  <c:v>37561</c:v>
                </c:pt>
                <c:pt idx="232">
                  <c:v>37530</c:v>
                </c:pt>
                <c:pt idx="233">
                  <c:v>37500</c:v>
                </c:pt>
                <c:pt idx="234">
                  <c:v>37469</c:v>
                </c:pt>
                <c:pt idx="235">
                  <c:v>37438</c:v>
                </c:pt>
                <c:pt idx="236">
                  <c:v>37408</c:v>
                </c:pt>
                <c:pt idx="237">
                  <c:v>37377</c:v>
                </c:pt>
                <c:pt idx="238">
                  <c:v>37347</c:v>
                </c:pt>
                <c:pt idx="239">
                  <c:v>37316</c:v>
                </c:pt>
                <c:pt idx="240">
                  <c:v>37288</c:v>
                </c:pt>
                <c:pt idx="241">
                  <c:v>37257</c:v>
                </c:pt>
                <c:pt idx="242">
                  <c:v>37226</c:v>
                </c:pt>
                <c:pt idx="243">
                  <c:v>37196</c:v>
                </c:pt>
                <c:pt idx="244">
                  <c:v>37165</c:v>
                </c:pt>
                <c:pt idx="245">
                  <c:v>37135</c:v>
                </c:pt>
                <c:pt idx="246">
                  <c:v>37104</c:v>
                </c:pt>
                <c:pt idx="247">
                  <c:v>37073</c:v>
                </c:pt>
                <c:pt idx="248">
                  <c:v>37043</c:v>
                </c:pt>
                <c:pt idx="249">
                  <c:v>37012</c:v>
                </c:pt>
                <c:pt idx="250">
                  <c:v>36982</c:v>
                </c:pt>
                <c:pt idx="251">
                  <c:v>36951</c:v>
                </c:pt>
                <c:pt idx="252">
                  <c:v>36923</c:v>
                </c:pt>
                <c:pt idx="253">
                  <c:v>36892</c:v>
                </c:pt>
                <c:pt idx="254">
                  <c:v>36861</c:v>
                </c:pt>
                <c:pt idx="255">
                  <c:v>36831</c:v>
                </c:pt>
                <c:pt idx="256">
                  <c:v>36800</c:v>
                </c:pt>
                <c:pt idx="257">
                  <c:v>36770</c:v>
                </c:pt>
                <c:pt idx="258">
                  <c:v>36739</c:v>
                </c:pt>
                <c:pt idx="259">
                  <c:v>36708</c:v>
                </c:pt>
                <c:pt idx="260">
                  <c:v>36678</c:v>
                </c:pt>
                <c:pt idx="261">
                  <c:v>36647</c:v>
                </c:pt>
                <c:pt idx="262">
                  <c:v>36617</c:v>
                </c:pt>
                <c:pt idx="263">
                  <c:v>36586</c:v>
                </c:pt>
                <c:pt idx="264">
                  <c:v>36557</c:v>
                </c:pt>
                <c:pt idx="265">
                  <c:v>36526</c:v>
                </c:pt>
                <c:pt idx="266">
                  <c:v>36495</c:v>
                </c:pt>
                <c:pt idx="267">
                  <c:v>36465</c:v>
                </c:pt>
                <c:pt idx="268">
                  <c:v>36434</c:v>
                </c:pt>
                <c:pt idx="269">
                  <c:v>36404</c:v>
                </c:pt>
                <c:pt idx="270">
                  <c:v>36373</c:v>
                </c:pt>
                <c:pt idx="271">
                  <c:v>36342</c:v>
                </c:pt>
                <c:pt idx="272">
                  <c:v>36312</c:v>
                </c:pt>
                <c:pt idx="273">
                  <c:v>36281</c:v>
                </c:pt>
                <c:pt idx="274">
                  <c:v>36251</c:v>
                </c:pt>
                <c:pt idx="275">
                  <c:v>36220</c:v>
                </c:pt>
                <c:pt idx="276">
                  <c:v>36192</c:v>
                </c:pt>
                <c:pt idx="277">
                  <c:v>36161</c:v>
                </c:pt>
                <c:pt idx="278">
                  <c:v>36130</c:v>
                </c:pt>
                <c:pt idx="279">
                  <c:v>36100</c:v>
                </c:pt>
                <c:pt idx="280">
                  <c:v>36069</c:v>
                </c:pt>
                <c:pt idx="281">
                  <c:v>36039</c:v>
                </c:pt>
                <c:pt idx="282">
                  <c:v>36008</c:v>
                </c:pt>
                <c:pt idx="283">
                  <c:v>35977</c:v>
                </c:pt>
                <c:pt idx="284">
                  <c:v>35947</c:v>
                </c:pt>
                <c:pt idx="285">
                  <c:v>35916</c:v>
                </c:pt>
                <c:pt idx="286">
                  <c:v>35886</c:v>
                </c:pt>
                <c:pt idx="287">
                  <c:v>35855</c:v>
                </c:pt>
                <c:pt idx="288">
                  <c:v>35827</c:v>
                </c:pt>
                <c:pt idx="289">
                  <c:v>35796</c:v>
                </c:pt>
                <c:pt idx="290">
                  <c:v>35765</c:v>
                </c:pt>
                <c:pt idx="291">
                  <c:v>35735</c:v>
                </c:pt>
                <c:pt idx="292">
                  <c:v>35704</c:v>
                </c:pt>
                <c:pt idx="293">
                  <c:v>35674</c:v>
                </c:pt>
                <c:pt idx="294">
                  <c:v>35643</c:v>
                </c:pt>
                <c:pt idx="295">
                  <c:v>35612</c:v>
                </c:pt>
                <c:pt idx="296">
                  <c:v>35582</c:v>
                </c:pt>
                <c:pt idx="297">
                  <c:v>35551</c:v>
                </c:pt>
                <c:pt idx="298">
                  <c:v>35521</c:v>
                </c:pt>
                <c:pt idx="299">
                  <c:v>35490</c:v>
                </c:pt>
                <c:pt idx="300">
                  <c:v>35462</c:v>
                </c:pt>
                <c:pt idx="301">
                  <c:v>35431</c:v>
                </c:pt>
                <c:pt idx="302">
                  <c:v>35400</c:v>
                </c:pt>
                <c:pt idx="303">
                  <c:v>35370</c:v>
                </c:pt>
                <c:pt idx="304">
                  <c:v>35339</c:v>
                </c:pt>
                <c:pt idx="305">
                  <c:v>35309</c:v>
                </c:pt>
                <c:pt idx="306">
                  <c:v>35278</c:v>
                </c:pt>
                <c:pt idx="307">
                  <c:v>35247</c:v>
                </c:pt>
                <c:pt idx="308">
                  <c:v>35217</c:v>
                </c:pt>
                <c:pt idx="309">
                  <c:v>35186</c:v>
                </c:pt>
                <c:pt idx="310">
                  <c:v>35156</c:v>
                </c:pt>
                <c:pt idx="311">
                  <c:v>35125</c:v>
                </c:pt>
                <c:pt idx="312">
                  <c:v>35096</c:v>
                </c:pt>
                <c:pt idx="313">
                  <c:v>35065</c:v>
                </c:pt>
                <c:pt idx="314">
                  <c:v>35034</c:v>
                </c:pt>
                <c:pt idx="315">
                  <c:v>35004</c:v>
                </c:pt>
                <c:pt idx="316">
                  <c:v>34973</c:v>
                </c:pt>
                <c:pt idx="317">
                  <c:v>34943</c:v>
                </c:pt>
                <c:pt idx="318">
                  <c:v>34912</c:v>
                </c:pt>
                <c:pt idx="319">
                  <c:v>34881</c:v>
                </c:pt>
                <c:pt idx="320">
                  <c:v>34851</c:v>
                </c:pt>
                <c:pt idx="321">
                  <c:v>34820</c:v>
                </c:pt>
                <c:pt idx="322">
                  <c:v>34790</c:v>
                </c:pt>
                <c:pt idx="323">
                  <c:v>34759</c:v>
                </c:pt>
                <c:pt idx="324">
                  <c:v>34731</c:v>
                </c:pt>
                <c:pt idx="325">
                  <c:v>34700</c:v>
                </c:pt>
                <c:pt idx="326">
                  <c:v>34669</c:v>
                </c:pt>
                <c:pt idx="327">
                  <c:v>34639</c:v>
                </c:pt>
                <c:pt idx="328">
                  <c:v>34608</c:v>
                </c:pt>
                <c:pt idx="329">
                  <c:v>34578</c:v>
                </c:pt>
                <c:pt idx="330">
                  <c:v>34547</c:v>
                </c:pt>
                <c:pt idx="331">
                  <c:v>34516</c:v>
                </c:pt>
                <c:pt idx="332">
                  <c:v>34486</c:v>
                </c:pt>
                <c:pt idx="333">
                  <c:v>34455</c:v>
                </c:pt>
                <c:pt idx="334">
                  <c:v>34425</c:v>
                </c:pt>
                <c:pt idx="335">
                  <c:v>34394</c:v>
                </c:pt>
                <c:pt idx="336">
                  <c:v>34366</c:v>
                </c:pt>
                <c:pt idx="337">
                  <c:v>34335</c:v>
                </c:pt>
                <c:pt idx="338">
                  <c:v>34304</c:v>
                </c:pt>
                <c:pt idx="339">
                  <c:v>34274</c:v>
                </c:pt>
                <c:pt idx="340">
                  <c:v>34243</c:v>
                </c:pt>
                <c:pt idx="341">
                  <c:v>34213</c:v>
                </c:pt>
                <c:pt idx="342">
                  <c:v>34182</c:v>
                </c:pt>
                <c:pt idx="343">
                  <c:v>34151</c:v>
                </c:pt>
                <c:pt idx="344">
                  <c:v>34121</c:v>
                </c:pt>
                <c:pt idx="345">
                  <c:v>34090</c:v>
                </c:pt>
                <c:pt idx="346">
                  <c:v>34060</c:v>
                </c:pt>
                <c:pt idx="347">
                  <c:v>34029</c:v>
                </c:pt>
                <c:pt idx="348">
                  <c:v>34001</c:v>
                </c:pt>
                <c:pt idx="349">
                  <c:v>33970</c:v>
                </c:pt>
                <c:pt idx="350">
                  <c:v>33939</c:v>
                </c:pt>
                <c:pt idx="351">
                  <c:v>33909</c:v>
                </c:pt>
                <c:pt idx="352">
                  <c:v>33878</c:v>
                </c:pt>
                <c:pt idx="353">
                  <c:v>33848</c:v>
                </c:pt>
                <c:pt idx="354">
                  <c:v>33817</c:v>
                </c:pt>
                <c:pt idx="355">
                  <c:v>33786</c:v>
                </c:pt>
                <c:pt idx="356">
                  <c:v>33756</c:v>
                </c:pt>
                <c:pt idx="357">
                  <c:v>33725</c:v>
                </c:pt>
                <c:pt idx="358">
                  <c:v>33695</c:v>
                </c:pt>
                <c:pt idx="359">
                  <c:v>33664</c:v>
                </c:pt>
                <c:pt idx="360">
                  <c:v>33635</c:v>
                </c:pt>
                <c:pt idx="361">
                  <c:v>33604</c:v>
                </c:pt>
                <c:pt idx="362">
                  <c:v>33573</c:v>
                </c:pt>
                <c:pt idx="363">
                  <c:v>33543</c:v>
                </c:pt>
                <c:pt idx="364">
                  <c:v>33512</c:v>
                </c:pt>
                <c:pt idx="365">
                  <c:v>33482</c:v>
                </c:pt>
                <c:pt idx="366">
                  <c:v>33451</c:v>
                </c:pt>
                <c:pt idx="367">
                  <c:v>33420</c:v>
                </c:pt>
                <c:pt idx="368">
                  <c:v>33390</c:v>
                </c:pt>
                <c:pt idx="369">
                  <c:v>33359</c:v>
                </c:pt>
                <c:pt idx="370">
                  <c:v>33329</c:v>
                </c:pt>
                <c:pt idx="371">
                  <c:v>33298</c:v>
                </c:pt>
                <c:pt idx="372">
                  <c:v>33270</c:v>
                </c:pt>
                <c:pt idx="373">
                  <c:v>33239</c:v>
                </c:pt>
                <c:pt idx="374">
                  <c:v>33208</c:v>
                </c:pt>
                <c:pt idx="375">
                  <c:v>33178</c:v>
                </c:pt>
                <c:pt idx="376">
                  <c:v>33147</c:v>
                </c:pt>
                <c:pt idx="377">
                  <c:v>33117</c:v>
                </c:pt>
                <c:pt idx="378">
                  <c:v>33086</c:v>
                </c:pt>
                <c:pt idx="379">
                  <c:v>33055</c:v>
                </c:pt>
                <c:pt idx="380">
                  <c:v>33025</c:v>
                </c:pt>
                <c:pt idx="381">
                  <c:v>32994</c:v>
                </c:pt>
                <c:pt idx="382">
                  <c:v>32964</c:v>
                </c:pt>
                <c:pt idx="383">
                  <c:v>32933</c:v>
                </c:pt>
                <c:pt idx="384">
                  <c:v>32905</c:v>
                </c:pt>
                <c:pt idx="385">
                  <c:v>32874</c:v>
                </c:pt>
                <c:pt idx="386">
                  <c:v>32843</c:v>
                </c:pt>
                <c:pt idx="387">
                  <c:v>32813</c:v>
                </c:pt>
                <c:pt idx="388">
                  <c:v>32782</c:v>
                </c:pt>
                <c:pt idx="389">
                  <c:v>32752</c:v>
                </c:pt>
                <c:pt idx="390">
                  <c:v>32721</c:v>
                </c:pt>
                <c:pt idx="391">
                  <c:v>32690</c:v>
                </c:pt>
                <c:pt idx="392">
                  <c:v>32660</c:v>
                </c:pt>
                <c:pt idx="393">
                  <c:v>32629</c:v>
                </c:pt>
                <c:pt idx="394">
                  <c:v>32599</c:v>
                </c:pt>
                <c:pt idx="395">
                  <c:v>32568</c:v>
                </c:pt>
                <c:pt idx="396">
                  <c:v>32540</c:v>
                </c:pt>
                <c:pt idx="397">
                  <c:v>32509</c:v>
                </c:pt>
                <c:pt idx="398">
                  <c:v>32478</c:v>
                </c:pt>
                <c:pt idx="399">
                  <c:v>32448</c:v>
                </c:pt>
                <c:pt idx="400">
                  <c:v>32417</c:v>
                </c:pt>
                <c:pt idx="401">
                  <c:v>32387</c:v>
                </c:pt>
                <c:pt idx="402">
                  <c:v>32356</c:v>
                </c:pt>
                <c:pt idx="403">
                  <c:v>32325</c:v>
                </c:pt>
                <c:pt idx="404">
                  <c:v>32295</c:v>
                </c:pt>
                <c:pt idx="405">
                  <c:v>32264</c:v>
                </c:pt>
                <c:pt idx="406">
                  <c:v>32234</c:v>
                </c:pt>
                <c:pt idx="407">
                  <c:v>32203</c:v>
                </c:pt>
                <c:pt idx="408">
                  <c:v>32174</c:v>
                </c:pt>
                <c:pt idx="409">
                  <c:v>32143</c:v>
                </c:pt>
                <c:pt idx="410">
                  <c:v>32112</c:v>
                </c:pt>
                <c:pt idx="411">
                  <c:v>32082</c:v>
                </c:pt>
                <c:pt idx="412">
                  <c:v>32051</c:v>
                </c:pt>
                <c:pt idx="413">
                  <c:v>32021</c:v>
                </c:pt>
                <c:pt idx="414">
                  <c:v>31990</c:v>
                </c:pt>
                <c:pt idx="415">
                  <c:v>31959</c:v>
                </c:pt>
                <c:pt idx="416">
                  <c:v>31929</c:v>
                </c:pt>
                <c:pt idx="417">
                  <c:v>31898</c:v>
                </c:pt>
                <c:pt idx="418">
                  <c:v>31868</c:v>
                </c:pt>
                <c:pt idx="419">
                  <c:v>31837</c:v>
                </c:pt>
                <c:pt idx="420">
                  <c:v>31809</c:v>
                </c:pt>
                <c:pt idx="421">
                  <c:v>31778</c:v>
                </c:pt>
                <c:pt idx="422">
                  <c:v>31747</c:v>
                </c:pt>
                <c:pt idx="423">
                  <c:v>31717</c:v>
                </c:pt>
                <c:pt idx="424">
                  <c:v>31686</c:v>
                </c:pt>
                <c:pt idx="425">
                  <c:v>31656</c:v>
                </c:pt>
                <c:pt idx="426">
                  <c:v>31625</c:v>
                </c:pt>
                <c:pt idx="427">
                  <c:v>31594</c:v>
                </c:pt>
                <c:pt idx="428">
                  <c:v>31564</c:v>
                </c:pt>
                <c:pt idx="429">
                  <c:v>31533</c:v>
                </c:pt>
                <c:pt idx="430">
                  <c:v>31503</c:v>
                </c:pt>
                <c:pt idx="431">
                  <c:v>31472</c:v>
                </c:pt>
                <c:pt idx="432">
                  <c:v>31444</c:v>
                </c:pt>
                <c:pt idx="433">
                  <c:v>31413</c:v>
                </c:pt>
                <c:pt idx="434">
                  <c:v>31382</c:v>
                </c:pt>
                <c:pt idx="435">
                  <c:v>31352</c:v>
                </c:pt>
                <c:pt idx="436">
                  <c:v>31321</c:v>
                </c:pt>
                <c:pt idx="437">
                  <c:v>31291</c:v>
                </c:pt>
                <c:pt idx="438">
                  <c:v>31260</c:v>
                </c:pt>
                <c:pt idx="439">
                  <c:v>31229</c:v>
                </c:pt>
                <c:pt idx="440">
                  <c:v>31199</c:v>
                </c:pt>
                <c:pt idx="441">
                  <c:v>31168</c:v>
                </c:pt>
                <c:pt idx="442">
                  <c:v>31138</c:v>
                </c:pt>
                <c:pt idx="443">
                  <c:v>31107</c:v>
                </c:pt>
                <c:pt idx="444">
                  <c:v>31079</c:v>
                </c:pt>
                <c:pt idx="445">
                  <c:v>31048</c:v>
                </c:pt>
                <c:pt idx="446">
                  <c:v>31017</c:v>
                </c:pt>
                <c:pt idx="447">
                  <c:v>30987</c:v>
                </c:pt>
                <c:pt idx="448">
                  <c:v>30956</c:v>
                </c:pt>
                <c:pt idx="449">
                  <c:v>30926</c:v>
                </c:pt>
                <c:pt idx="450">
                  <c:v>30895</c:v>
                </c:pt>
                <c:pt idx="451">
                  <c:v>30864</c:v>
                </c:pt>
                <c:pt idx="452">
                  <c:v>30834</c:v>
                </c:pt>
                <c:pt idx="453">
                  <c:v>30803</c:v>
                </c:pt>
                <c:pt idx="454">
                  <c:v>30773</c:v>
                </c:pt>
                <c:pt idx="455">
                  <c:v>30742</c:v>
                </c:pt>
                <c:pt idx="456">
                  <c:v>30713</c:v>
                </c:pt>
                <c:pt idx="457">
                  <c:v>30682</c:v>
                </c:pt>
                <c:pt idx="458">
                  <c:v>30651</c:v>
                </c:pt>
                <c:pt idx="459">
                  <c:v>30621</c:v>
                </c:pt>
                <c:pt idx="460">
                  <c:v>30590</c:v>
                </c:pt>
                <c:pt idx="461">
                  <c:v>30560</c:v>
                </c:pt>
                <c:pt idx="462">
                  <c:v>30529</c:v>
                </c:pt>
                <c:pt idx="463">
                  <c:v>30498</c:v>
                </c:pt>
                <c:pt idx="464">
                  <c:v>30468</c:v>
                </c:pt>
                <c:pt idx="465">
                  <c:v>30437</c:v>
                </c:pt>
                <c:pt idx="466">
                  <c:v>30407</c:v>
                </c:pt>
                <c:pt idx="467">
                  <c:v>30376</c:v>
                </c:pt>
                <c:pt idx="468">
                  <c:v>30348</c:v>
                </c:pt>
                <c:pt idx="469">
                  <c:v>30317</c:v>
                </c:pt>
                <c:pt idx="470">
                  <c:v>30286</c:v>
                </c:pt>
                <c:pt idx="471">
                  <c:v>30256</c:v>
                </c:pt>
                <c:pt idx="472">
                  <c:v>30225</c:v>
                </c:pt>
                <c:pt idx="473">
                  <c:v>30195</c:v>
                </c:pt>
                <c:pt idx="474">
                  <c:v>30164</c:v>
                </c:pt>
                <c:pt idx="475">
                  <c:v>30133</c:v>
                </c:pt>
                <c:pt idx="476">
                  <c:v>30103</c:v>
                </c:pt>
                <c:pt idx="477">
                  <c:v>30072</c:v>
                </c:pt>
                <c:pt idx="478">
                  <c:v>30042</c:v>
                </c:pt>
                <c:pt idx="479">
                  <c:v>30011</c:v>
                </c:pt>
                <c:pt idx="480">
                  <c:v>29983</c:v>
                </c:pt>
                <c:pt idx="481">
                  <c:v>29952</c:v>
                </c:pt>
                <c:pt idx="482">
                  <c:v>29921</c:v>
                </c:pt>
                <c:pt idx="483">
                  <c:v>29891</c:v>
                </c:pt>
                <c:pt idx="484">
                  <c:v>29860</c:v>
                </c:pt>
                <c:pt idx="485">
                  <c:v>29830</c:v>
                </c:pt>
                <c:pt idx="486">
                  <c:v>29799</c:v>
                </c:pt>
                <c:pt idx="487">
                  <c:v>29768</c:v>
                </c:pt>
                <c:pt idx="488">
                  <c:v>29738</c:v>
                </c:pt>
                <c:pt idx="489">
                  <c:v>29707</c:v>
                </c:pt>
                <c:pt idx="490">
                  <c:v>29677</c:v>
                </c:pt>
                <c:pt idx="491">
                  <c:v>29646</c:v>
                </c:pt>
                <c:pt idx="492">
                  <c:v>29618</c:v>
                </c:pt>
                <c:pt idx="493">
                  <c:v>29587</c:v>
                </c:pt>
                <c:pt idx="494">
                  <c:v>29556</c:v>
                </c:pt>
                <c:pt idx="495">
                  <c:v>29526</c:v>
                </c:pt>
                <c:pt idx="496">
                  <c:v>29495</c:v>
                </c:pt>
                <c:pt idx="497">
                  <c:v>29465</c:v>
                </c:pt>
                <c:pt idx="498">
                  <c:v>29434</c:v>
                </c:pt>
                <c:pt idx="499">
                  <c:v>29403</c:v>
                </c:pt>
                <c:pt idx="500">
                  <c:v>29373</c:v>
                </c:pt>
                <c:pt idx="501">
                  <c:v>29342</c:v>
                </c:pt>
                <c:pt idx="502">
                  <c:v>29312</c:v>
                </c:pt>
                <c:pt idx="503">
                  <c:v>29281</c:v>
                </c:pt>
                <c:pt idx="504">
                  <c:v>29252</c:v>
                </c:pt>
                <c:pt idx="505">
                  <c:v>29221</c:v>
                </c:pt>
                <c:pt idx="506">
                  <c:v>29190</c:v>
                </c:pt>
                <c:pt idx="507">
                  <c:v>29160</c:v>
                </c:pt>
                <c:pt idx="508">
                  <c:v>29129</c:v>
                </c:pt>
                <c:pt idx="509">
                  <c:v>29099</c:v>
                </c:pt>
                <c:pt idx="510">
                  <c:v>29068</c:v>
                </c:pt>
                <c:pt idx="511">
                  <c:v>29037</c:v>
                </c:pt>
                <c:pt idx="512">
                  <c:v>29007</c:v>
                </c:pt>
                <c:pt idx="513">
                  <c:v>28976</c:v>
                </c:pt>
                <c:pt idx="514">
                  <c:v>28946</c:v>
                </c:pt>
                <c:pt idx="515">
                  <c:v>28915</c:v>
                </c:pt>
                <c:pt idx="516">
                  <c:v>28887</c:v>
                </c:pt>
                <c:pt idx="517">
                  <c:v>28856</c:v>
                </c:pt>
                <c:pt idx="518">
                  <c:v>28825</c:v>
                </c:pt>
                <c:pt idx="519">
                  <c:v>28795</c:v>
                </c:pt>
                <c:pt idx="520">
                  <c:v>28764</c:v>
                </c:pt>
                <c:pt idx="521">
                  <c:v>28734</c:v>
                </c:pt>
                <c:pt idx="522">
                  <c:v>28703</c:v>
                </c:pt>
                <c:pt idx="523">
                  <c:v>28672</c:v>
                </c:pt>
                <c:pt idx="524">
                  <c:v>28642</c:v>
                </c:pt>
                <c:pt idx="525">
                  <c:v>28611</c:v>
                </c:pt>
                <c:pt idx="526">
                  <c:v>28581</c:v>
                </c:pt>
                <c:pt idx="527">
                  <c:v>28550</c:v>
                </c:pt>
                <c:pt idx="528">
                  <c:v>28522</c:v>
                </c:pt>
                <c:pt idx="529">
                  <c:v>28491</c:v>
                </c:pt>
                <c:pt idx="530">
                  <c:v>28460</c:v>
                </c:pt>
                <c:pt idx="531">
                  <c:v>28430</c:v>
                </c:pt>
                <c:pt idx="532">
                  <c:v>28399</c:v>
                </c:pt>
                <c:pt idx="533">
                  <c:v>28369</c:v>
                </c:pt>
                <c:pt idx="534">
                  <c:v>28338</c:v>
                </c:pt>
                <c:pt idx="535">
                  <c:v>28307</c:v>
                </c:pt>
                <c:pt idx="536">
                  <c:v>28277</c:v>
                </c:pt>
                <c:pt idx="537">
                  <c:v>28246</c:v>
                </c:pt>
                <c:pt idx="538">
                  <c:v>28216</c:v>
                </c:pt>
                <c:pt idx="539">
                  <c:v>28185</c:v>
                </c:pt>
                <c:pt idx="540">
                  <c:v>28157</c:v>
                </c:pt>
                <c:pt idx="541">
                  <c:v>28126</c:v>
                </c:pt>
                <c:pt idx="542">
                  <c:v>28095</c:v>
                </c:pt>
                <c:pt idx="543">
                  <c:v>28065</c:v>
                </c:pt>
                <c:pt idx="544">
                  <c:v>28034</c:v>
                </c:pt>
                <c:pt idx="545">
                  <c:v>28004</c:v>
                </c:pt>
                <c:pt idx="546">
                  <c:v>27973</c:v>
                </c:pt>
                <c:pt idx="547">
                  <c:v>27942</c:v>
                </c:pt>
                <c:pt idx="548">
                  <c:v>27912</c:v>
                </c:pt>
                <c:pt idx="549">
                  <c:v>27881</c:v>
                </c:pt>
                <c:pt idx="550">
                  <c:v>27851</c:v>
                </c:pt>
                <c:pt idx="551">
                  <c:v>27820</c:v>
                </c:pt>
                <c:pt idx="552">
                  <c:v>27791</c:v>
                </c:pt>
                <c:pt idx="553">
                  <c:v>27760</c:v>
                </c:pt>
                <c:pt idx="554">
                  <c:v>27729</c:v>
                </c:pt>
                <c:pt idx="555">
                  <c:v>27699</c:v>
                </c:pt>
                <c:pt idx="556">
                  <c:v>27668</c:v>
                </c:pt>
                <c:pt idx="557">
                  <c:v>27638</c:v>
                </c:pt>
                <c:pt idx="558">
                  <c:v>27607</c:v>
                </c:pt>
                <c:pt idx="559">
                  <c:v>27576</c:v>
                </c:pt>
                <c:pt idx="560">
                  <c:v>27546</c:v>
                </c:pt>
                <c:pt idx="561">
                  <c:v>27515</c:v>
                </c:pt>
                <c:pt idx="562">
                  <c:v>27485</c:v>
                </c:pt>
                <c:pt idx="563">
                  <c:v>27454</c:v>
                </c:pt>
                <c:pt idx="564">
                  <c:v>27426</c:v>
                </c:pt>
                <c:pt idx="565">
                  <c:v>27395</c:v>
                </c:pt>
                <c:pt idx="566">
                  <c:v>27364</c:v>
                </c:pt>
                <c:pt idx="567">
                  <c:v>27334</c:v>
                </c:pt>
                <c:pt idx="568">
                  <c:v>27303</c:v>
                </c:pt>
                <c:pt idx="569">
                  <c:v>27273</c:v>
                </c:pt>
                <c:pt idx="570">
                  <c:v>27242</c:v>
                </c:pt>
                <c:pt idx="571">
                  <c:v>27211</c:v>
                </c:pt>
                <c:pt idx="572">
                  <c:v>27181</c:v>
                </c:pt>
                <c:pt idx="573">
                  <c:v>27150</c:v>
                </c:pt>
                <c:pt idx="574">
                  <c:v>27120</c:v>
                </c:pt>
                <c:pt idx="575">
                  <c:v>27089</c:v>
                </c:pt>
                <c:pt idx="576">
                  <c:v>27061</c:v>
                </c:pt>
                <c:pt idx="577">
                  <c:v>27030</c:v>
                </c:pt>
                <c:pt idx="578">
                  <c:v>26999</c:v>
                </c:pt>
                <c:pt idx="579">
                  <c:v>26969</c:v>
                </c:pt>
                <c:pt idx="580">
                  <c:v>26938</c:v>
                </c:pt>
                <c:pt idx="581">
                  <c:v>26908</c:v>
                </c:pt>
                <c:pt idx="582">
                  <c:v>26877</c:v>
                </c:pt>
                <c:pt idx="583">
                  <c:v>26846</c:v>
                </c:pt>
                <c:pt idx="584">
                  <c:v>26816</c:v>
                </c:pt>
                <c:pt idx="585">
                  <c:v>26785</c:v>
                </c:pt>
                <c:pt idx="586">
                  <c:v>26755</c:v>
                </c:pt>
                <c:pt idx="587">
                  <c:v>26724</c:v>
                </c:pt>
                <c:pt idx="588">
                  <c:v>26696</c:v>
                </c:pt>
                <c:pt idx="589">
                  <c:v>26665</c:v>
                </c:pt>
                <c:pt idx="590">
                  <c:v>26634</c:v>
                </c:pt>
                <c:pt idx="591">
                  <c:v>26604</c:v>
                </c:pt>
                <c:pt idx="592">
                  <c:v>26573</c:v>
                </c:pt>
                <c:pt idx="593">
                  <c:v>26543</c:v>
                </c:pt>
                <c:pt idx="594">
                  <c:v>26512</c:v>
                </c:pt>
                <c:pt idx="595">
                  <c:v>26481</c:v>
                </c:pt>
                <c:pt idx="596">
                  <c:v>26451</c:v>
                </c:pt>
                <c:pt idx="597">
                  <c:v>26420</c:v>
                </c:pt>
                <c:pt idx="598">
                  <c:v>26390</c:v>
                </c:pt>
                <c:pt idx="599">
                  <c:v>26359</c:v>
                </c:pt>
                <c:pt idx="600">
                  <c:v>26330</c:v>
                </c:pt>
                <c:pt idx="601">
                  <c:v>26299</c:v>
                </c:pt>
                <c:pt idx="602">
                  <c:v>26268</c:v>
                </c:pt>
              </c:numCache>
            </c:numRef>
          </c:cat>
          <c:val>
            <c:numRef>
              <c:f>GOTH!$C$2:$C$604</c:f>
              <c:numCache>
                <c:formatCode>General</c:formatCode>
                <c:ptCount val="603"/>
                <c:pt idx="0">
                  <c:v>102.47508999999999</c:v>
                </c:pt>
                <c:pt idx="1">
                  <c:v>106.65224000000001</c:v>
                </c:pt>
                <c:pt idx="2">
                  <c:v>115.56484</c:v>
                </c:pt>
                <c:pt idx="3">
                  <c:v>105.84649999999999</c:v>
                </c:pt>
                <c:pt idx="4">
                  <c:v>107.21348</c:v>
                </c:pt>
                <c:pt idx="5">
                  <c:v>100.27590000000001</c:v>
                </c:pt>
                <c:pt idx="6">
                  <c:v>106.36985</c:v>
                </c:pt>
                <c:pt idx="7">
                  <c:v>104.139</c:v>
                </c:pt>
                <c:pt idx="8">
                  <c:v>100.12255999999999</c:v>
                </c:pt>
                <c:pt idx="9">
                  <c:v>97.451810000000009</c:v>
                </c:pt>
                <c:pt idx="10">
                  <c:v>96.696790000000007</c:v>
                </c:pt>
                <c:pt idx="11">
                  <c:v>89.626080000000002</c:v>
                </c:pt>
                <c:pt idx="12">
                  <c:v>85.006069999999994</c:v>
                </c:pt>
                <c:pt idx="13">
                  <c:v>82.484439999999992</c:v>
                </c:pt>
                <c:pt idx="14">
                  <c:v>82.618470000000002</c:v>
                </c:pt>
                <c:pt idx="15">
                  <c:v>80.402540000000002</c:v>
                </c:pt>
                <c:pt idx="16">
                  <c:v>73.273330000000016</c:v>
                </c:pt>
                <c:pt idx="17">
                  <c:v>75.673910000000021</c:v>
                </c:pt>
                <c:pt idx="18">
                  <c:v>77.651060000000001</c:v>
                </c:pt>
                <c:pt idx="19">
                  <c:v>77.398390000000006</c:v>
                </c:pt>
                <c:pt idx="20">
                  <c:v>74.584679999999992</c:v>
                </c:pt>
                <c:pt idx="21">
                  <c:v>72.5976</c:v>
                </c:pt>
                <c:pt idx="22">
                  <c:v>71.378129999999999</c:v>
                </c:pt>
                <c:pt idx="23">
                  <c:v>65.449000000000012</c:v>
                </c:pt>
                <c:pt idx="24">
                  <c:v>82.68934999999999</c:v>
                </c:pt>
                <c:pt idx="25">
                  <c:v>88.993340000000003</c:v>
                </c:pt>
                <c:pt idx="26">
                  <c:v>87.761800000000008</c:v>
                </c:pt>
                <c:pt idx="27">
                  <c:v>87.087490000000003</c:v>
                </c:pt>
                <c:pt idx="28">
                  <c:v>88.280200000000008</c:v>
                </c:pt>
                <c:pt idx="29">
                  <c:v>87.282000000000011</c:v>
                </c:pt>
                <c:pt idx="30">
                  <c:v>85.475940000000008</c:v>
                </c:pt>
                <c:pt idx="31">
                  <c:v>82.669269999999997</c:v>
                </c:pt>
                <c:pt idx="32">
                  <c:v>81.386870000000002</c:v>
                </c:pt>
                <c:pt idx="33">
                  <c:v>80.083799999999997</c:v>
                </c:pt>
                <c:pt idx="34">
                  <c:v>79.923649999999995</c:v>
                </c:pt>
                <c:pt idx="35">
                  <c:v>79.970709999999997</c:v>
                </c:pt>
                <c:pt idx="36">
                  <c:v>76.731680000000011</c:v>
                </c:pt>
                <c:pt idx="37">
                  <c:v>76.352379999999997</c:v>
                </c:pt>
                <c:pt idx="38">
                  <c:v>68.527180000000001</c:v>
                </c:pt>
                <c:pt idx="39">
                  <c:v>74.265650000000008</c:v>
                </c:pt>
                <c:pt idx="40">
                  <c:v>71.074889999999996</c:v>
                </c:pt>
                <c:pt idx="41">
                  <c:v>72.989819999999995</c:v>
                </c:pt>
                <c:pt idx="42">
                  <c:v>74.752070000000003</c:v>
                </c:pt>
                <c:pt idx="43">
                  <c:v>72.804270000000002</c:v>
                </c:pt>
                <c:pt idx="44">
                  <c:v>72.246470000000002</c:v>
                </c:pt>
                <c:pt idx="45">
                  <c:v>69.427260000000004</c:v>
                </c:pt>
                <c:pt idx="46">
                  <c:v>67.063150000000007</c:v>
                </c:pt>
                <c:pt idx="47">
                  <c:v>66.696100000000001</c:v>
                </c:pt>
                <c:pt idx="48">
                  <c:v>64.290639999999996</c:v>
                </c:pt>
                <c:pt idx="49">
                  <c:v>69.14425</c:v>
                </c:pt>
                <c:pt idx="50">
                  <c:v>71.457340000000002</c:v>
                </c:pt>
                <c:pt idx="51">
                  <c:v>71.532920000000004</c:v>
                </c:pt>
                <c:pt idx="52">
                  <c:v>69.701570000000004</c:v>
                </c:pt>
                <c:pt idx="53">
                  <c:v>69.803429999999992</c:v>
                </c:pt>
                <c:pt idx="54">
                  <c:v>70.206779999999995</c:v>
                </c:pt>
                <c:pt idx="55">
                  <c:v>69.772390000000001</c:v>
                </c:pt>
                <c:pt idx="56">
                  <c:v>68.949700000000007</c:v>
                </c:pt>
                <c:pt idx="57">
                  <c:v>67.579040000000006</c:v>
                </c:pt>
                <c:pt idx="58">
                  <c:v>67.678420000000003</c:v>
                </c:pt>
                <c:pt idx="59">
                  <c:v>67.336830000000006</c:v>
                </c:pt>
                <c:pt idx="60">
                  <c:v>68.284120000000001</c:v>
                </c:pt>
                <c:pt idx="61">
                  <c:v>65.556380000000004</c:v>
                </c:pt>
                <c:pt idx="62">
                  <c:v>65.396829999999994</c:v>
                </c:pt>
                <c:pt idx="63">
                  <c:v>62.760349999999995</c:v>
                </c:pt>
                <c:pt idx="64">
                  <c:v>64.068119999999993</c:v>
                </c:pt>
                <c:pt idx="65">
                  <c:v>67.36215</c:v>
                </c:pt>
                <c:pt idx="66">
                  <c:v>68.325320000000005</c:v>
                </c:pt>
                <c:pt idx="67">
                  <c:v>70.643600000000006</c:v>
                </c:pt>
                <c:pt idx="68">
                  <c:v>68.010289999999998</c:v>
                </c:pt>
                <c:pt idx="69">
                  <c:v>63.749160000000003</c:v>
                </c:pt>
                <c:pt idx="70">
                  <c:v>62.292340000000003</c:v>
                </c:pt>
                <c:pt idx="71">
                  <c:v>63.347000000000008</c:v>
                </c:pt>
                <c:pt idx="72">
                  <c:v>57.594000000000008</c:v>
                </c:pt>
                <c:pt idx="73">
                  <c:v>57.76003</c:v>
                </c:pt>
                <c:pt idx="74">
                  <c:v>59.841830000000002</c:v>
                </c:pt>
                <c:pt idx="75">
                  <c:v>59.135619999999996</c:v>
                </c:pt>
                <c:pt idx="76">
                  <c:v>59.288639999999994</c:v>
                </c:pt>
                <c:pt idx="77">
                  <c:v>55.857439999999997</c:v>
                </c:pt>
                <c:pt idx="78">
                  <c:v>54.829480000000004</c:v>
                </c:pt>
                <c:pt idx="79">
                  <c:v>58.129170000000002</c:v>
                </c:pt>
                <c:pt idx="80">
                  <c:v>55.437820000000002</c:v>
                </c:pt>
                <c:pt idx="81">
                  <c:v>57.94</c:v>
                </c:pt>
                <c:pt idx="82">
                  <c:v>58.006139999999995</c:v>
                </c:pt>
                <c:pt idx="83">
                  <c:v>60.873429999999999</c:v>
                </c:pt>
                <c:pt idx="84">
                  <c:v>60.18121</c:v>
                </c:pt>
                <c:pt idx="85">
                  <c:v>61.775359999999999</c:v>
                </c:pt>
                <c:pt idx="86">
                  <c:v>58.502319999999997</c:v>
                </c:pt>
                <c:pt idx="87">
                  <c:v>57.870730000000002</c:v>
                </c:pt>
                <c:pt idx="88">
                  <c:v>56.570780000000006</c:v>
                </c:pt>
                <c:pt idx="89">
                  <c:v>52.031580000000005</c:v>
                </c:pt>
                <c:pt idx="90">
                  <c:v>55.138150000000017</c:v>
                </c:pt>
                <c:pt idx="91">
                  <c:v>53.334759999999996</c:v>
                </c:pt>
                <c:pt idx="92">
                  <c:v>53.436509999999998</c:v>
                </c:pt>
                <c:pt idx="93">
                  <c:v>52.814189999999996</c:v>
                </c:pt>
                <c:pt idx="94">
                  <c:v>51.396279999999997</c:v>
                </c:pt>
                <c:pt idx="95">
                  <c:v>49.956469999999996</c:v>
                </c:pt>
                <c:pt idx="96">
                  <c:v>49.794790000000006</c:v>
                </c:pt>
                <c:pt idx="97">
                  <c:v>47.56523</c:v>
                </c:pt>
                <c:pt idx="98">
                  <c:v>46.011429999999997</c:v>
                </c:pt>
                <c:pt idx="99">
                  <c:v>45.627200000000002</c:v>
                </c:pt>
                <c:pt idx="100">
                  <c:v>47.731769999999997</c:v>
                </c:pt>
                <c:pt idx="101">
                  <c:v>45.868839999999999</c:v>
                </c:pt>
                <c:pt idx="102">
                  <c:v>44.297629999999998</c:v>
                </c:pt>
                <c:pt idx="103">
                  <c:v>47.241340000000001</c:v>
                </c:pt>
                <c:pt idx="104">
                  <c:v>46.993779999999994</c:v>
                </c:pt>
                <c:pt idx="105">
                  <c:v>48.088000000000001</c:v>
                </c:pt>
                <c:pt idx="106">
                  <c:v>51.464570000000002</c:v>
                </c:pt>
                <c:pt idx="107">
                  <c:v>48.642399999999995</c:v>
                </c:pt>
                <c:pt idx="108">
                  <c:v>47.092100000000002</c:v>
                </c:pt>
                <c:pt idx="109">
                  <c:v>46.490400000000001</c:v>
                </c:pt>
                <c:pt idx="110">
                  <c:v>44.581000000000003</c:v>
                </c:pt>
                <c:pt idx="111">
                  <c:v>43.200200000000002</c:v>
                </c:pt>
                <c:pt idx="112">
                  <c:v>43.4788</c:v>
                </c:pt>
                <c:pt idx="113">
                  <c:v>43.624499999999998</c:v>
                </c:pt>
                <c:pt idx="114">
                  <c:v>44.017099999999999</c:v>
                </c:pt>
                <c:pt idx="115">
                  <c:v>43.816299999999998</c:v>
                </c:pt>
                <c:pt idx="116">
                  <c:v>42.832700000000003</c:v>
                </c:pt>
                <c:pt idx="117">
                  <c:v>40.452500000000001</c:v>
                </c:pt>
                <c:pt idx="118">
                  <c:v>42.115600000000001</c:v>
                </c:pt>
                <c:pt idx="119">
                  <c:v>40.968699999999998</c:v>
                </c:pt>
                <c:pt idx="120">
                  <c:v>39.244599999999998</c:v>
                </c:pt>
                <c:pt idx="121">
                  <c:v>39.506999999999998</c:v>
                </c:pt>
                <c:pt idx="122">
                  <c:v>37.106099999999998</c:v>
                </c:pt>
                <c:pt idx="123">
                  <c:v>35.4908</c:v>
                </c:pt>
                <c:pt idx="124">
                  <c:v>36.788499999999999</c:v>
                </c:pt>
                <c:pt idx="125">
                  <c:v>32.466300000000004</c:v>
                </c:pt>
                <c:pt idx="126">
                  <c:v>36.240700000000004</c:v>
                </c:pt>
                <c:pt idx="127">
                  <c:v>38.170900000000003</c:v>
                </c:pt>
                <c:pt idx="128">
                  <c:v>38.024000000000001</c:v>
                </c:pt>
                <c:pt idx="129">
                  <c:v>39.071799999999996</c:v>
                </c:pt>
                <c:pt idx="130">
                  <c:v>38.746700000000004</c:v>
                </c:pt>
                <c:pt idx="131">
                  <c:v>36.939399999999999</c:v>
                </c:pt>
                <c:pt idx="132">
                  <c:v>37.456400000000002</c:v>
                </c:pt>
                <c:pt idx="133">
                  <c:v>35.848199999999999</c:v>
                </c:pt>
                <c:pt idx="134">
                  <c:v>34.588899999999995</c:v>
                </c:pt>
                <c:pt idx="135">
                  <c:v>33.044400000000003</c:v>
                </c:pt>
                <c:pt idx="136">
                  <c:v>33.5899</c:v>
                </c:pt>
                <c:pt idx="137">
                  <c:v>32.126300000000001</c:v>
                </c:pt>
                <c:pt idx="138">
                  <c:v>30.7561</c:v>
                </c:pt>
                <c:pt idx="139">
                  <c:v>31.194099999999999</c:v>
                </c:pt>
                <c:pt idx="140">
                  <c:v>28.620100000000001</c:v>
                </c:pt>
                <c:pt idx="141">
                  <c:v>29.979099999999999</c:v>
                </c:pt>
                <c:pt idx="142">
                  <c:v>31.662300000000002</c:v>
                </c:pt>
                <c:pt idx="143">
                  <c:v>29.707399999999996</c:v>
                </c:pt>
                <c:pt idx="144">
                  <c:v>27.150199999999998</c:v>
                </c:pt>
                <c:pt idx="145">
                  <c:v>25.843200000000003</c:v>
                </c:pt>
                <c:pt idx="146">
                  <c:v>27.111499999999999</c:v>
                </c:pt>
                <c:pt idx="147">
                  <c:v>25.474299999999999</c:v>
                </c:pt>
                <c:pt idx="148">
                  <c:v>23.842600000000001</c:v>
                </c:pt>
                <c:pt idx="149">
                  <c:v>25.045200000000001</c:v>
                </c:pt>
                <c:pt idx="150">
                  <c:v>23.545999999999999</c:v>
                </c:pt>
                <c:pt idx="151">
                  <c:v>20.981300000000001</c:v>
                </c:pt>
                <c:pt idx="152">
                  <c:v>19.042899999999999</c:v>
                </c:pt>
                <c:pt idx="153">
                  <c:v>19.524999999999999</c:v>
                </c:pt>
                <c:pt idx="154">
                  <c:v>19.116</c:v>
                </c:pt>
                <c:pt idx="155">
                  <c:v>14.9373</c:v>
                </c:pt>
                <c:pt idx="156">
                  <c:v>14.306500000000002</c:v>
                </c:pt>
                <c:pt idx="157">
                  <c:v>17.763999999999999</c:v>
                </c:pt>
                <c:pt idx="158">
                  <c:v>21.2727</c:v>
                </c:pt>
                <c:pt idx="159">
                  <c:v>18.3584</c:v>
                </c:pt>
                <c:pt idx="160">
                  <c:v>23.390599999999999</c:v>
                </c:pt>
                <c:pt idx="161">
                  <c:v>33.523299999999999</c:v>
                </c:pt>
                <c:pt idx="162">
                  <c:v>33.635100000000001</c:v>
                </c:pt>
                <c:pt idx="163">
                  <c:v>32.973399999999998</c:v>
                </c:pt>
                <c:pt idx="164">
                  <c:v>32.071799999999996</c:v>
                </c:pt>
                <c:pt idx="165">
                  <c:v>36.1387</c:v>
                </c:pt>
                <c:pt idx="166">
                  <c:v>35.867100000000001</c:v>
                </c:pt>
                <c:pt idx="167">
                  <c:v>33.804600000000001</c:v>
                </c:pt>
                <c:pt idx="168">
                  <c:v>32.541699999999999</c:v>
                </c:pt>
                <c:pt idx="169">
                  <c:v>33.843600000000002</c:v>
                </c:pt>
                <c:pt idx="170">
                  <c:v>33.947099999999999</c:v>
                </c:pt>
                <c:pt idx="171">
                  <c:v>35.517899999999997</c:v>
                </c:pt>
                <c:pt idx="172">
                  <c:v>38.869799999999998</c:v>
                </c:pt>
                <c:pt idx="173">
                  <c:v>38.555500000000002</c:v>
                </c:pt>
                <c:pt idx="174">
                  <c:v>36.9861</c:v>
                </c:pt>
                <c:pt idx="175">
                  <c:v>35.058900000000001</c:v>
                </c:pt>
                <c:pt idx="176">
                  <c:v>38.439399999999999</c:v>
                </c:pt>
                <c:pt idx="177">
                  <c:v>42.26</c:v>
                </c:pt>
                <c:pt idx="178">
                  <c:v>42.215800000000002</c:v>
                </c:pt>
                <c:pt idx="179">
                  <c:v>42.169799999999995</c:v>
                </c:pt>
                <c:pt idx="180">
                  <c:v>43.251199999999997</c:v>
                </c:pt>
                <c:pt idx="181">
                  <c:v>44.55</c:v>
                </c:pt>
                <c:pt idx="182">
                  <c:v>41.313900000000004</c:v>
                </c:pt>
                <c:pt idx="183">
                  <c:v>41.824300000000001</c:v>
                </c:pt>
                <c:pt idx="184">
                  <c:v>40.04</c:v>
                </c:pt>
                <c:pt idx="185">
                  <c:v>37.660299999999999</c:v>
                </c:pt>
                <c:pt idx="186">
                  <c:v>36.929200000000002</c:v>
                </c:pt>
                <c:pt idx="187">
                  <c:v>35.707599999999999</c:v>
                </c:pt>
                <c:pt idx="188">
                  <c:v>34.6631</c:v>
                </c:pt>
                <c:pt idx="189">
                  <c:v>33.0152</c:v>
                </c:pt>
                <c:pt idx="190">
                  <c:v>33.9604</c:v>
                </c:pt>
                <c:pt idx="191">
                  <c:v>35.047899999999998</c:v>
                </c:pt>
                <c:pt idx="192">
                  <c:v>33.377658279999999</c:v>
                </c:pt>
                <c:pt idx="193">
                  <c:v>32.902584169999997</c:v>
                </c:pt>
                <c:pt idx="194">
                  <c:v>30.750639830000001</c:v>
                </c:pt>
                <c:pt idx="195">
                  <c:v>30.818597249999996</c:v>
                </c:pt>
                <c:pt idx="196">
                  <c:v>29.537173590000002</c:v>
                </c:pt>
                <c:pt idx="197">
                  <c:v>30.367539790000002</c:v>
                </c:pt>
                <c:pt idx="198">
                  <c:v>30.398110799999998</c:v>
                </c:pt>
                <c:pt idx="199">
                  <c:v>31.746059610000003</c:v>
                </c:pt>
                <c:pt idx="200">
                  <c:v>29.78973006</c:v>
                </c:pt>
                <c:pt idx="201">
                  <c:v>28.45253898</c:v>
                </c:pt>
                <c:pt idx="202">
                  <c:v>27.470308839999998</c:v>
                </c:pt>
                <c:pt idx="203">
                  <c:v>26.242526959999999</c:v>
                </c:pt>
                <c:pt idx="204">
                  <c:v>26.739786709999997</c:v>
                </c:pt>
                <c:pt idx="205">
                  <c:v>26.15034163</c:v>
                </c:pt>
                <c:pt idx="206">
                  <c:v>28.397046770000003</c:v>
                </c:pt>
                <c:pt idx="207">
                  <c:v>27.090236329999996</c:v>
                </c:pt>
                <c:pt idx="208">
                  <c:v>25.889631359999999</c:v>
                </c:pt>
                <c:pt idx="209">
                  <c:v>24.763832569999998</c:v>
                </c:pt>
                <c:pt idx="210">
                  <c:v>24.715899880000002</c:v>
                </c:pt>
                <c:pt idx="211">
                  <c:v>22.910066390000001</c:v>
                </c:pt>
                <c:pt idx="212">
                  <c:v>22.900418909999999</c:v>
                </c:pt>
                <c:pt idx="213">
                  <c:v>22.234985470000002</c:v>
                </c:pt>
                <c:pt idx="214">
                  <c:v>20.768321689999997</c:v>
                </c:pt>
                <c:pt idx="215">
                  <c:v>24.509436000000001</c:v>
                </c:pt>
                <c:pt idx="216">
                  <c:v>23.210238920000002</c:v>
                </c:pt>
                <c:pt idx="217">
                  <c:v>22.712093300000003</c:v>
                </c:pt>
                <c:pt idx="218">
                  <c:v>21.775288999999997</c:v>
                </c:pt>
                <c:pt idx="219">
                  <c:v>21.053371619999997</c:v>
                </c:pt>
                <c:pt idx="220">
                  <c:v>20.143476400000001</c:v>
                </c:pt>
                <c:pt idx="221">
                  <c:v>19.718675940000001</c:v>
                </c:pt>
                <c:pt idx="222">
                  <c:v>19.116941069999999</c:v>
                </c:pt>
                <c:pt idx="223">
                  <c:v>19.03502718</c:v>
                </c:pt>
                <c:pt idx="224">
                  <c:v>18.08806006</c:v>
                </c:pt>
                <c:pt idx="225">
                  <c:v>17.6295103</c:v>
                </c:pt>
                <c:pt idx="226">
                  <c:v>16.61259454</c:v>
                </c:pt>
                <c:pt idx="227">
                  <c:v>15.85621465</c:v>
                </c:pt>
                <c:pt idx="228">
                  <c:v>15.53503768</c:v>
                </c:pt>
                <c:pt idx="229">
                  <c:v>15.2873789</c:v>
                </c:pt>
                <c:pt idx="230">
                  <c:v>15.726051740000001</c:v>
                </c:pt>
                <c:pt idx="231">
                  <c:v>15.548139089999999</c:v>
                </c:pt>
                <c:pt idx="232">
                  <c:v>14.874317040000001</c:v>
                </c:pt>
                <c:pt idx="233">
                  <c:v>15.58643096</c:v>
                </c:pt>
                <c:pt idx="234">
                  <c:v>16.227760910000001</c:v>
                </c:pt>
                <c:pt idx="235">
                  <c:v>16.23170339</c:v>
                </c:pt>
                <c:pt idx="236">
                  <c:v>17.094738840000002</c:v>
                </c:pt>
                <c:pt idx="237">
                  <c:v>16.639088579999999</c:v>
                </c:pt>
                <c:pt idx="238">
                  <c:v>16.402049170000002</c:v>
                </c:pt>
                <c:pt idx="239">
                  <c:v>16.18940267</c:v>
                </c:pt>
                <c:pt idx="240">
                  <c:v>15.27495609</c:v>
                </c:pt>
                <c:pt idx="241">
                  <c:v>15.003391590000001</c:v>
                </c:pt>
                <c:pt idx="242">
                  <c:v>14.946506159999998</c:v>
                </c:pt>
                <c:pt idx="243">
                  <c:v>14.56213477</c:v>
                </c:pt>
                <c:pt idx="244">
                  <c:v>13.822203159999999</c:v>
                </c:pt>
                <c:pt idx="245">
                  <c:v>14.20490571</c:v>
                </c:pt>
                <c:pt idx="246">
                  <c:v>14.798012080000001</c:v>
                </c:pt>
                <c:pt idx="247">
                  <c:v>14.31316775</c:v>
                </c:pt>
                <c:pt idx="248">
                  <c:v>14.565111309999999</c:v>
                </c:pt>
                <c:pt idx="249">
                  <c:v>13.760632020000001</c:v>
                </c:pt>
                <c:pt idx="250">
                  <c:v>13.420636119999999</c:v>
                </c:pt>
                <c:pt idx="251">
                  <c:v>13.07674993</c:v>
                </c:pt>
                <c:pt idx="252">
                  <c:v>12.958733669999999</c:v>
                </c:pt>
                <c:pt idx="253">
                  <c:v>13.128831210000001</c:v>
                </c:pt>
                <c:pt idx="254">
                  <c:v>12.94047145</c:v>
                </c:pt>
                <c:pt idx="255">
                  <c:v>12.10257324</c:v>
                </c:pt>
                <c:pt idx="256">
                  <c:v>11.960182159999999</c:v>
                </c:pt>
                <c:pt idx="257">
                  <c:v>12.49594634</c:v>
                </c:pt>
                <c:pt idx="258">
                  <c:v>12.10662801</c:v>
                </c:pt>
                <c:pt idx="259">
                  <c:v>12.6065877</c:v>
                </c:pt>
                <c:pt idx="260">
                  <c:v>11.619234980000002</c:v>
                </c:pt>
                <c:pt idx="261">
                  <c:v>11.318924730000001</c:v>
                </c:pt>
                <c:pt idx="262">
                  <c:v>11.201677709999998</c:v>
                </c:pt>
                <c:pt idx="263">
                  <c:v>10.50948112</c:v>
                </c:pt>
                <c:pt idx="264">
                  <c:v>10.179480290000001</c:v>
                </c:pt>
                <c:pt idx="265">
                  <c:v>10.314088340000001</c:v>
                </c:pt>
                <c:pt idx="266">
                  <c:v>10.279172000000001</c:v>
                </c:pt>
                <c:pt idx="267">
                  <c:v>9.979609</c:v>
                </c:pt>
                <c:pt idx="268">
                  <c:v>10.193864999999999</c:v>
                </c:pt>
                <c:pt idx="269">
                  <c:v>10.463848</c:v>
                </c:pt>
                <c:pt idx="270">
                  <c:v>10.868331000000001</c:v>
                </c:pt>
                <c:pt idx="271">
                  <c:v>11.110851</c:v>
                </c:pt>
                <c:pt idx="272">
                  <c:v>11.53417</c:v>
                </c:pt>
                <c:pt idx="273">
                  <c:v>11.695129999999999</c:v>
                </c:pt>
                <c:pt idx="274">
                  <c:v>11.443320000000002</c:v>
                </c:pt>
                <c:pt idx="275">
                  <c:v>10.430530000000001</c:v>
                </c:pt>
                <c:pt idx="276">
                  <c:v>10.48316</c:v>
                </c:pt>
                <c:pt idx="277">
                  <c:v>10.772410000000001</c:v>
                </c:pt>
                <c:pt idx="278">
                  <c:v>10.990939179163986</c:v>
                </c:pt>
                <c:pt idx="279">
                  <c:v>11.332316699441931</c:v>
                </c:pt>
                <c:pt idx="280">
                  <c:v>11.129720599874661</c:v>
                </c:pt>
                <c:pt idx="281">
                  <c:v>11.441299837978519</c:v>
                </c:pt>
                <c:pt idx="282">
                  <c:v>10.758426134008237</c:v>
                </c:pt>
                <c:pt idx="283">
                  <c:v>12.000056898428433</c:v>
                </c:pt>
                <c:pt idx="284">
                  <c:v>12.841946223664904</c:v>
                </c:pt>
                <c:pt idx="285">
                  <c:v>12.922488005311301</c:v>
                </c:pt>
                <c:pt idx="286">
                  <c:v>13.033011891245241</c:v>
                </c:pt>
                <c:pt idx="287">
                  <c:v>13.465891982281985</c:v>
                </c:pt>
                <c:pt idx="288">
                  <c:v>13.247404006645541</c:v>
                </c:pt>
                <c:pt idx="289">
                  <c:v>13.476069435309739</c:v>
                </c:pt>
                <c:pt idx="290">
                  <c:v>13.539422577730591</c:v>
                </c:pt>
                <c:pt idx="291">
                  <c:v>13.278038054574891</c:v>
                </c:pt>
                <c:pt idx="292">
                  <c:v>13.056667960294661</c:v>
                </c:pt>
                <c:pt idx="293">
                  <c:v>13.398088776980705</c:v>
                </c:pt>
                <c:pt idx="294">
                  <c:v>12.407042968959876</c:v>
                </c:pt>
                <c:pt idx="295">
                  <c:v>12.431951054222369</c:v>
                </c:pt>
                <c:pt idx="296">
                  <c:v>12.070722609413075</c:v>
                </c:pt>
                <c:pt idx="297">
                  <c:v>11.517878603438698</c:v>
                </c:pt>
                <c:pt idx="298">
                  <c:v>11.160735080851452</c:v>
                </c:pt>
                <c:pt idx="299">
                  <c:v>11.421062204311649</c:v>
                </c:pt>
                <c:pt idx="300">
                  <c:v>11.527713380750606</c:v>
                </c:pt>
                <c:pt idx="301">
                  <c:v>11.5178269388194</c:v>
                </c:pt>
                <c:pt idx="302">
                  <c:v>11.390980758893967</c:v>
                </c:pt>
                <c:pt idx="303">
                  <c:v>10.358798954655256</c:v>
                </c:pt>
                <c:pt idx="304">
                  <c:v>9.9080149875674</c:v>
                </c:pt>
                <c:pt idx="305">
                  <c:v>9.599980704307681</c:v>
                </c:pt>
                <c:pt idx="306">
                  <c:v>9.4359146813767101</c:v>
                </c:pt>
                <c:pt idx="307">
                  <c:v>9.0670010751322678</c:v>
                </c:pt>
                <c:pt idx="308">
                  <c:v>8.9895760946336356</c:v>
                </c:pt>
                <c:pt idx="309">
                  <c:v>8.867406509869717</c:v>
                </c:pt>
                <c:pt idx="310">
                  <c:v>8.6330909957875459</c:v>
                </c:pt>
                <c:pt idx="311">
                  <c:v>8.6051492415009143</c:v>
                </c:pt>
                <c:pt idx="312">
                  <c:v>8.6175216758966489</c:v>
                </c:pt>
                <c:pt idx="313">
                  <c:v>8.5516203241923261</c:v>
                </c:pt>
                <c:pt idx="314">
                  <c:v>8.3909265293219342</c:v>
                </c:pt>
                <c:pt idx="315">
                  <c:v>7.9544582463332096</c:v>
                </c:pt>
                <c:pt idx="316">
                  <c:v>7.8754587868249022</c:v>
                </c:pt>
                <c:pt idx="317">
                  <c:v>8.023071753872836</c:v>
                </c:pt>
                <c:pt idx="318">
                  <c:v>7.8788964656387259</c:v>
                </c:pt>
                <c:pt idx="319">
                  <c:v>7.7633635641166192</c:v>
                </c:pt>
                <c:pt idx="320">
                  <c:v>7.6439431875465358</c:v>
                </c:pt>
                <c:pt idx="321">
                  <c:v>7.5106873778887406</c:v>
                </c:pt>
                <c:pt idx="322">
                  <c:v>7.1871278209465403</c:v>
                </c:pt>
                <c:pt idx="323">
                  <c:v>7.1708654454547194</c:v>
                </c:pt>
                <c:pt idx="324">
                  <c:v>7.2139263094059842</c:v>
                </c:pt>
                <c:pt idx="325">
                  <c:v>6.9871258802434921</c:v>
                </c:pt>
                <c:pt idx="326">
                  <c:v>7.0923825106069067</c:v>
                </c:pt>
                <c:pt idx="327">
                  <c:v>6.680049564129888</c:v>
                </c:pt>
                <c:pt idx="328">
                  <c:v>6.9043790535198983</c:v>
                </c:pt>
                <c:pt idx="329">
                  <c:v>7.1703969067458386</c:v>
                </c:pt>
                <c:pt idx="330">
                  <c:v>7.3190616877473635</c:v>
                </c:pt>
                <c:pt idx="331">
                  <c:v>7.2787485934189124</c:v>
                </c:pt>
                <c:pt idx="332">
                  <c:v>7.2972082682029029</c:v>
                </c:pt>
                <c:pt idx="333">
                  <c:v>7.4591339984300085</c:v>
                </c:pt>
                <c:pt idx="334">
                  <c:v>7.3104861550906124</c:v>
                </c:pt>
                <c:pt idx="335">
                  <c:v>7.1938246206007905</c:v>
                </c:pt>
                <c:pt idx="336">
                  <c:v>7.495573940732875</c:v>
                </c:pt>
                <c:pt idx="337">
                  <c:v>7.2461029350539556</c:v>
                </c:pt>
                <c:pt idx="338">
                  <c:v>7.035706875228839</c:v>
                </c:pt>
                <c:pt idx="339">
                  <c:v>7.0375788712085798</c:v>
                </c:pt>
                <c:pt idx="340">
                  <c:v>7.3870126397151363</c:v>
                </c:pt>
                <c:pt idx="341">
                  <c:v>7.4812396006087631</c:v>
                </c:pt>
                <c:pt idx="342">
                  <c:v>7.1548448785477579</c:v>
                </c:pt>
                <c:pt idx="343">
                  <c:v>6.9872466834251181</c:v>
                </c:pt>
                <c:pt idx="344">
                  <c:v>6.8711787322794544</c:v>
                </c:pt>
                <c:pt idx="345">
                  <c:v>6.6752832013396599</c:v>
                </c:pt>
                <c:pt idx="346">
                  <c:v>6.7578164131939982</c:v>
                </c:pt>
                <c:pt idx="347">
                  <c:v>7.0694076236123351</c:v>
                </c:pt>
                <c:pt idx="348">
                  <c:v>6.6103665812567556</c:v>
                </c:pt>
                <c:pt idx="349">
                  <c:v>6.3128664375220902</c:v>
                </c:pt>
                <c:pt idx="350">
                  <c:v>5.934943480545317</c:v>
                </c:pt>
                <c:pt idx="351">
                  <c:v>5.8223508596219471</c:v>
                </c:pt>
                <c:pt idx="352">
                  <c:v>5.7112428001522302</c:v>
                </c:pt>
                <c:pt idx="353">
                  <c:v>5.7299821337223555</c:v>
                </c:pt>
                <c:pt idx="354">
                  <c:v>5.5964672153653838</c:v>
                </c:pt>
                <c:pt idx="355">
                  <c:v>5.6452948325030654</c:v>
                </c:pt>
                <c:pt idx="356">
                  <c:v>5.4605428265108955</c:v>
                </c:pt>
                <c:pt idx="357">
                  <c:v>5.5275071383400292</c:v>
                </c:pt>
                <c:pt idx="358">
                  <c:v>5.3550737631660805</c:v>
                </c:pt>
                <c:pt idx="359">
                  <c:v>5.3431425259057335</c:v>
                </c:pt>
                <c:pt idx="360">
                  <c:v>5.423806347478676</c:v>
                </c:pt>
                <c:pt idx="361">
                  <c:v>5.5527155826696095</c:v>
                </c:pt>
                <c:pt idx="362">
                  <c:v>5.2907705889641132</c:v>
                </c:pt>
                <c:pt idx="363">
                  <c:v>5.0517597223785691</c:v>
                </c:pt>
                <c:pt idx="364">
                  <c:v>5.0506142430682415</c:v>
                </c:pt>
                <c:pt idx="365">
                  <c:v>5.0819566517023835</c:v>
                </c:pt>
                <c:pt idx="366">
                  <c:v>4.9857360564525139</c:v>
                </c:pt>
                <c:pt idx="367">
                  <c:v>4.9827043549012968</c:v>
                </c:pt>
                <c:pt idx="368">
                  <c:v>4.8884458408200793</c:v>
                </c:pt>
                <c:pt idx="369">
                  <c:v>5.018455350292248</c:v>
                </c:pt>
                <c:pt idx="370">
                  <c:v>4.9028022043244537</c:v>
                </c:pt>
                <c:pt idx="371">
                  <c:v>4.7889881371015592</c:v>
                </c:pt>
                <c:pt idx="372">
                  <c:v>4.4498176402665885</c:v>
                </c:pt>
                <c:pt idx="373">
                  <c:v>4.2411529167619024</c:v>
                </c:pt>
                <c:pt idx="374">
                  <c:v>3.8994742423528588</c:v>
                </c:pt>
                <c:pt idx="375">
                  <c:v>3.8979868509548199</c:v>
                </c:pt>
                <c:pt idx="376">
                  <c:v>3.6645870791443462</c:v>
                </c:pt>
                <c:pt idx="377">
                  <c:v>3.7975769382312916</c:v>
                </c:pt>
                <c:pt idx="378">
                  <c:v>4.0804442943400518</c:v>
                </c:pt>
                <c:pt idx="379">
                  <c:v>4.3457598132769695</c:v>
                </c:pt>
                <c:pt idx="380">
                  <c:v>4.4253809663660171</c:v>
                </c:pt>
                <c:pt idx="381">
                  <c:v>4.3918646838004225</c:v>
                </c:pt>
                <c:pt idx="382">
                  <c:v>4.3933425515146416</c:v>
                </c:pt>
                <c:pt idx="383">
                  <c:v>4.4617659815721051</c:v>
                </c:pt>
                <c:pt idx="384">
                  <c:v>4.4543839092945881</c:v>
                </c:pt>
                <c:pt idx="385">
                  <c:v>4.6125877779402495</c:v>
                </c:pt>
                <c:pt idx="386">
                  <c:v>4.7177755758094815</c:v>
                </c:pt>
                <c:pt idx="387">
                  <c:v>4.7721066494760569</c:v>
                </c:pt>
                <c:pt idx="388">
                  <c:v>4.8376403491711475</c:v>
                </c:pt>
                <c:pt idx="389">
                  <c:v>5.0460974663674669</c:v>
                </c:pt>
                <c:pt idx="390">
                  <c:v>5.1064566882655997</c:v>
                </c:pt>
                <c:pt idx="391">
                  <c:v>5.1015052285088727</c:v>
                </c:pt>
                <c:pt idx="392">
                  <c:v>4.9830454905677124</c:v>
                </c:pt>
                <c:pt idx="393">
                  <c:v>4.9399396512698264</c:v>
                </c:pt>
                <c:pt idx="394">
                  <c:v>4.8252006076945815</c:v>
                </c:pt>
                <c:pt idx="395">
                  <c:v>4.7457684366223623</c:v>
                </c:pt>
                <c:pt idx="396">
                  <c:v>4.7471143147373054</c:v>
                </c:pt>
                <c:pt idx="397">
                  <c:v>4.8269218686053268</c:v>
                </c:pt>
                <c:pt idx="398">
                  <c:v>4.804916016328951</c:v>
                </c:pt>
                <c:pt idx="399">
                  <c:v>4.7991085862340972</c:v>
                </c:pt>
                <c:pt idx="400">
                  <c:v>4.8771798574697094</c:v>
                </c:pt>
                <c:pt idx="401">
                  <c:v>4.9136904644779182</c:v>
                </c:pt>
                <c:pt idx="402">
                  <c:v>4.9305862176735031</c:v>
                </c:pt>
                <c:pt idx="403">
                  <c:v>4.9621301914972999</c:v>
                </c:pt>
                <c:pt idx="404">
                  <c:v>4.9001583349496007</c:v>
                </c:pt>
                <c:pt idx="405">
                  <c:v>4.7764530257989639</c:v>
                </c:pt>
                <c:pt idx="406">
                  <c:v>4.8318314138948075</c:v>
                </c:pt>
                <c:pt idx="407">
                  <c:v>4.7923809413380916</c:v>
                </c:pt>
                <c:pt idx="408">
                  <c:v>4.7828223894847248</c:v>
                </c:pt>
                <c:pt idx="409">
                  <c:v>4.6702524459265655</c:v>
                </c:pt>
                <c:pt idx="410">
                  <c:v>4.3149371232907825</c:v>
                </c:pt>
                <c:pt idx="411">
                  <c:v>4.1669293873848288</c:v>
                </c:pt>
                <c:pt idx="412">
                  <c:v>4.1275248487296716</c:v>
                </c:pt>
                <c:pt idx="413">
                  <c:v>4.8151944722316395</c:v>
                </c:pt>
                <c:pt idx="414">
                  <c:v>4.9160701723345417</c:v>
                </c:pt>
                <c:pt idx="415">
                  <c:v>5.0113067854078874</c:v>
                </c:pt>
                <c:pt idx="416">
                  <c:v>5.0063639672185056</c:v>
                </c:pt>
                <c:pt idx="417">
                  <c:v>4.9087203884718766</c:v>
                </c:pt>
                <c:pt idx="418">
                  <c:v>4.955902948507374</c:v>
                </c:pt>
                <c:pt idx="419">
                  <c:v>5.0940317925750858</c:v>
                </c:pt>
                <c:pt idx="420">
                  <c:v>5.0846960719450633</c:v>
                </c:pt>
                <c:pt idx="421">
                  <c:v>4.9335087744870485</c:v>
                </c:pt>
                <c:pt idx="422">
                  <c:v>4.8302557022352657</c:v>
                </c:pt>
                <c:pt idx="423">
                  <c:v>4.8816522857218381</c:v>
                </c:pt>
                <c:pt idx="424">
                  <c:v>4.9088990859181347</c:v>
                </c:pt>
                <c:pt idx="425">
                  <c:v>4.7340141002766281</c:v>
                </c:pt>
                <c:pt idx="426">
                  <c:v>4.8503045262686006</c:v>
                </c:pt>
                <c:pt idx="427">
                  <c:v>4.6561524490688173</c:v>
                </c:pt>
                <c:pt idx="428">
                  <c:v>4.6352272487056698</c:v>
                </c:pt>
                <c:pt idx="429">
                  <c:v>4.4775846224280889</c:v>
                </c:pt>
                <c:pt idx="430">
                  <c:v>4.5032661684655118</c:v>
                </c:pt>
                <c:pt idx="431">
                  <c:v>4.4764626055221557</c:v>
                </c:pt>
                <c:pt idx="432">
                  <c:v>4.3689825119067534</c:v>
                </c:pt>
                <c:pt idx="433">
                  <c:v>4.2096760120037588</c:v>
                </c:pt>
                <c:pt idx="434">
                  <c:v>4.0530491224686669</c:v>
                </c:pt>
                <c:pt idx="435">
                  <c:v>4.0282880375312802</c:v>
                </c:pt>
                <c:pt idx="436">
                  <c:v>4.0941288057353002</c:v>
                </c:pt>
                <c:pt idx="437">
                  <c:v>3.9694377084591435</c:v>
                </c:pt>
                <c:pt idx="438">
                  <c:v>4.097027655067353</c:v>
                </c:pt>
                <c:pt idx="439">
                  <c:v>4.3339747760301721</c:v>
                </c:pt>
                <c:pt idx="440">
                  <c:v>4.2943586178005075</c:v>
                </c:pt>
                <c:pt idx="441">
                  <c:v>4.1969713845062602</c:v>
                </c:pt>
                <c:pt idx="442">
                  <c:v>4.0857397271369038</c:v>
                </c:pt>
                <c:pt idx="443">
                  <c:v>4.0819606765163101</c:v>
                </c:pt>
                <c:pt idx="444">
                  <c:v>4.1096276018694224</c:v>
                </c:pt>
                <c:pt idx="445">
                  <c:v>4.0430778968380823</c:v>
                </c:pt>
                <c:pt idx="446">
                  <c:v>3.8265218505980094</c:v>
                </c:pt>
                <c:pt idx="447">
                  <c:v>3.7741803214845002</c:v>
                </c:pt>
                <c:pt idx="448">
                  <c:v>3.7266932311223822</c:v>
                </c:pt>
                <c:pt idx="449">
                  <c:v>3.6172060293687656</c:v>
                </c:pt>
                <c:pt idx="450">
                  <c:v>3.4378702366739384</c:v>
                </c:pt>
                <c:pt idx="451">
                  <c:v>3.2779521046327504</c:v>
                </c:pt>
                <c:pt idx="452">
                  <c:v>3.3021037974748024</c:v>
                </c:pt>
                <c:pt idx="453">
                  <c:v>3.2937485323976756</c:v>
                </c:pt>
                <c:pt idx="454">
                  <c:v>3.389434212531548</c:v>
                </c:pt>
                <c:pt idx="455">
                  <c:v>3.3471514358216798</c:v>
                </c:pt>
                <c:pt idx="456">
                  <c:v>3.3240055937590047</c:v>
                </c:pt>
                <c:pt idx="457">
                  <c:v>3.3763798494225337</c:v>
                </c:pt>
                <c:pt idx="458">
                  <c:v>3.3327624442456791</c:v>
                </c:pt>
                <c:pt idx="459">
                  <c:v>3.2830456360894669</c:v>
                </c:pt>
                <c:pt idx="460">
                  <c:v>3.2366411066202176</c:v>
                </c:pt>
                <c:pt idx="461">
                  <c:v>3.1571386966461237</c:v>
                </c:pt>
                <c:pt idx="462">
                  <c:v>3.0882121636360718</c:v>
                </c:pt>
                <c:pt idx="463">
                  <c:v>3.1122017742895283</c:v>
                </c:pt>
                <c:pt idx="464">
                  <c:v>3.1553563429368325</c:v>
                </c:pt>
                <c:pt idx="465">
                  <c:v>3.184414276057745</c:v>
                </c:pt>
                <c:pt idx="466">
                  <c:v>3.1822723903445205</c:v>
                </c:pt>
                <c:pt idx="467">
                  <c:v>3.0226790359966698</c:v>
                </c:pt>
                <c:pt idx="468">
                  <c:v>2.7904503595878638</c:v>
                </c:pt>
                <c:pt idx="469">
                  <c:v>2.7171006859739095</c:v>
                </c:pt>
                <c:pt idx="470">
                  <c:v>2.6562465399309882</c:v>
                </c:pt>
                <c:pt idx="471">
                  <c:v>2.6099176746648451</c:v>
                </c:pt>
                <c:pt idx="472">
                  <c:v>2.4913922519222704</c:v>
                </c:pt>
                <c:pt idx="473">
                  <c:v>2.2450797968238727</c:v>
                </c:pt>
                <c:pt idx="474">
                  <c:v>2.1425063006999041</c:v>
                </c:pt>
                <c:pt idx="475">
                  <c:v>2.0011924463122428</c:v>
                </c:pt>
                <c:pt idx="476">
                  <c:v>1.9247774477651935</c:v>
                </c:pt>
                <c:pt idx="477">
                  <c:v>1.9982335978653334</c:v>
                </c:pt>
                <c:pt idx="478">
                  <c:v>2.0180584226082106</c:v>
                </c:pt>
                <c:pt idx="479">
                  <c:v>1.9690839494659429</c:v>
                </c:pt>
                <c:pt idx="480">
                  <c:v>1.9587369528522915</c:v>
                </c:pt>
                <c:pt idx="481">
                  <c:v>1.9997410879323214</c:v>
                </c:pt>
                <c:pt idx="482">
                  <c:v>2.0177503267877852</c:v>
                </c:pt>
                <c:pt idx="483">
                  <c:v>2.0484018729414042</c:v>
                </c:pt>
                <c:pt idx="484">
                  <c:v>1.9255203007825819</c:v>
                </c:pt>
                <c:pt idx="485">
                  <c:v>1.830947925845972</c:v>
                </c:pt>
                <c:pt idx="486">
                  <c:v>1.9386163619416592</c:v>
                </c:pt>
                <c:pt idx="487">
                  <c:v>2.0457532168843353</c:v>
                </c:pt>
                <c:pt idx="488">
                  <c:v>2.0340005319685606</c:v>
                </c:pt>
                <c:pt idx="489">
                  <c:v>1.9559728249174955</c:v>
                </c:pt>
                <c:pt idx="490">
                  <c:v>2.0497567194911319</c:v>
                </c:pt>
                <c:pt idx="491">
                  <c:v>2.0199928102102462</c:v>
                </c:pt>
                <c:pt idx="492">
                  <c:v>1.9055928654506211</c:v>
                </c:pt>
                <c:pt idx="493">
                  <c:v>1.8931798286567301</c:v>
                </c:pt>
                <c:pt idx="494">
                  <c:v>1.8583822509983685</c:v>
                </c:pt>
                <c:pt idx="495">
                  <c:v>1.9013207665563081</c:v>
                </c:pt>
                <c:pt idx="496">
                  <c:v>1.921031450199101</c:v>
                </c:pt>
                <c:pt idx="497">
                  <c:v>1.7797401538897133</c:v>
                </c:pt>
                <c:pt idx="498">
                  <c:v>1.8117928364216385</c:v>
                </c:pt>
                <c:pt idx="499">
                  <c:v>1.7735516852453403</c:v>
                </c:pt>
                <c:pt idx="500">
                  <c:v>1.6424378963875261</c:v>
                </c:pt>
                <c:pt idx="501">
                  <c:v>1.5523543702236651</c:v>
                </c:pt>
                <c:pt idx="502">
                  <c:v>1.4419364205031941</c:v>
                </c:pt>
                <c:pt idx="503">
                  <c:v>1.3293309615589988</c:v>
                </c:pt>
                <c:pt idx="504">
                  <c:v>1.5334865837024705</c:v>
                </c:pt>
                <c:pt idx="505">
                  <c:v>1.5515715653296553</c:v>
                </c:pt>
                <c:pt idx="506">
                  <c:v>1.4516404698950653</c:v>
                </c:pt>
                <c:pt idx="507">
                  <c:v>1.440734076914471</c:v>
                </c:pt>
                <c:pt idx="508">
                  <c:v>1.369039763136761</c:v>
                </c:pt>
                <c:pt idx="509">
                  <c:v>1.5459416287291052</c:v>
                </c:pt>
                <c:pt idx="510">
                  <c:v>1.5904590253583299</c:v>
                </c:pt>
                <c:pt idx="511">
                  <c:v>1.4448766561674253</c:v>
                </c:pt>
                <c:pt idx="512">
                  <c:v>1.4088911693169532</c:v>
                </c:pt>
                <c:pt idx="513">
                  <c:v>1.3073067032317141</c:v>
                </c:pt>
                <c:pt idx="514">
                  <c:v>1.3091212224842295</c:v>
                </c:pt>
                <c:pt idx="515">
                  <c:v>1.2896238622853045</c:v>
                </c:pt>
                <c:pt idx="516">
                  <c:v>1.1946179911947763</c:v>
                </c:pt>
                <c:pt idx="517">
                  <c:v>1.1971977200250725</c:v>
                </c:pt>
                <c:pt idx="518">
                  <c:v>1.1121462612911766</c:v>
                </c:pt>
                <c:pt idx="519">
                  <c:v>1.1050094340999852</c:v>
                </c:pt>
                <c:pt idx="520">
                  <c:v>1.0981346674354335</c:v>
                </c:pt>
                <c:pt idx="521">
                  <c:v>1.2274549952765472</c:v>
                </c:pt>
                <c:pt idx="522">
                  <c:v>1.2109554141216872</c:v>
                </c:pt>
                <c:pt idx="523">
                  <c:v>1.1618841090280838</c:v>
                </c:pt>
                <c:pt idx="524">
                  <c:v>1.1324643046838876</c:v>
                </c:pt>
                <c:pt idx="525">
                  <c:v>1.1352459729159121</c:v>
                </c:pt>
                <c:pt idx="526">
                  <c:v>1.1556455930256755</c:v>
                </c:pt>
                <c:pt idx="527">
                  <c:v>1.1495195024231528</c:v>
                </c:pt>
                <c:pt idx="528">
                  <c:v>1.1068201827815194</c:v>
                </c:pt>
                <c:pt idx="529">
                  <c:v>1.0943777782958735</c:v>
                </c:pt>
                <c:pt idx="530">
                  <c:v>1.1306955929735829</c:v>
                </c:pt>
                <c:pt idx="531">
                  <c:v>1.1281669747964562</c:v>
                </c:pt>
                <c:pt idx="532">
                  <c:v>1.0577444678471091</c:v>
                </c:pt>
                <c:pt idx="533">
                  <c:v>1.069658106980697</c:v>
                </c:pt>
                <c:pt idx="534">
                  <c:v>1.086597466054102</c:v>
                </c:pt>
                <c:pt idx="535">
                  <c:v>1.0748017957937328</c:v>
                </c:pt>
                <c:pt idx="536">
                  <c:v>1.0403066765856595</c:v>
                </c:pt>
                <c:pt idx="537">
                  <c:v>0.98979117738561273</c:v>
                </c:pt>
                <c:pt idx="538">
                  <c:v>1.0010922960845443</c:v>
                </c:pt>
                <c:pt idx="539">
                  <c:v>0.96579998847875415</c:v>
                </c:pt>
                <c:pt idx="540">
                  <c:v>0.96234760302212119</c:v>
                </c:pt>
                <c:pt idx="541">
                  <c:v>0.966758274266313</c:v>
                </c:pt>
                <c:pt idx="542">
                  <c:v>0.94955405356786515</c:v>
                </c:pt>
                <c:pt idx="543">
                  <c:v>0.87239177889781971</c:v>
                </c:pt>
                <c:pt idx="544">
                  <c:v>0.83616121769766327</c:v>
                </c:pt>
                <c:pt idx="545">
                  <c:v>0.82580778880382055</c:v>
                </c:pt>
                <c:pt idx="546">
                  <c:v>0.79910486545902759</c:v>
                </c:pt>
                <c:pt idx="547">
                  <c:v>0.7761420056928009</c:v>
                </c:pt>
                <c:pt idx="548">
                  <c:v>0.75275048607514594</c:v>
                </c:pt>
                <c:pt idx="549">
                  <c:v>0.74249247071461</c:v>
                </c:pt>
                <c:pt idx="550">
                  <c:v>0.75756645299727088</c:v>
                </c:pt>
                <c:pt idx="551">
                  <c:v>0.752089646691396</c:v>
                </c:pt>
                <c:pt idx="552">
                  <c:v>0.75883807259009928</c:v>
                </c:pt>
                <c:pt idx="553">
                  <c:v>0.7302850306231311</c:v>
                </c:pt>
                <c:pt idx="554">
                  <c:v>0.63739695946684083</c:v>
                </c:pt>
                <c:pt idx="555">
                  <c:v>0.60334694719564863</c:v>
                </c:pt>
                <c:pt idx="556">
                  <c:v>0.59496278400024227</c:v>
                </c:pt>
                <c:pt idx="557">
                  <c:v>0.60325232515313876</c:v>
                </c:pt>
                <c:pt idx="558">
                  <c:v>0.6532207565522411</c:v>
                </c:pt>
                <c:pt idx="559">
                  <c:v>0.66279763423326843</c:v>
                </c:pt>
                <c:pt idx="560">
                  <c:v>0.6612752113940108</c:v>
                </c:pt>
                <c:pt idx="561">
                  <c:v>0.62158911818215523</c:v>
                </c:pt>
                <c:pt idx="562">
                  <c:v>0.60114783391768956</c:v>
                </c:pt>
                <c:pt idx="563">
                  <c:v>0.6355787437521212</c:v>
                </c:pt>
                <c:pt idx="564">
                  <c:v>0.58338261181458717</c:v>
                </c:pt>
                <c:pt idx="565">
                  <c:v>0.61157203012717842</c:v>
                </c:pt>
                <c:pt idx="566">
                  <c:v>0.46751688428498356</c:v>
                </c:pt>
                <c:pt idx="567">
                  <c:v>0.51429566930655146</c:v>
                </c:pt>
                <c:pt idx="568">
                  <c:v>0.57448398982527615</c:v>
                </c:pt>
                <c:pt idx="569">
                  <c:v>0.52755454297395887</c:v>
                </c:pt>
                <c:pt idx="570">
                  <c:v>0.51033823811182966</c:v>
                </c:pt>
                <c:pt idx="571">
                  <c:v>0.62187419598267535</c:v>
                </c:pt>
                <c:pt idx="572">
                  <c:v>0.6319920197678105</c:v>
                </c:pt>
                <c:pt idx="573">
                  <c:v>0.69595223493501901</c:v>
                </c:pt>
                <c:pt idx="574">
                  <c:v>0.73767696586222486</c:v>
                </c:pt>
                <c:pt idx="575">
                  <c:v>0.84050257017204699</c:v>
                </c:pt>
                <c:pt idx="576">
                  <c:v>0.87256585048201529</c:v>
                </c:pt>
                <c:pt idx="577">
                  <c:v>0.83441754129874168</c:v>
                </c:pt>
                <c:pt idx="578">
                  <c:v>0.80929587249522716</c:v>
                </c:pt>
                <c:pt idx="579">
                  <c:v>0.88483314067648255</c:v>
                </c:pt>
                <c:pt idx="580">
                  <c:v>1.0292181155755655</c:v>
                </c:pt>
                <c:pt idx="581">
                  <c:v>1.0167477160227711</c:v>
                </c:pt>
                <c:pt idx="582">
                  <c:v>0.94277559680835576</c:v>
                </c:pt>
                <c:pt idx="583">
                  <c:v>1.0086660207374687</c:v>
                </c:pt>
                <c:pt idx="584">
                  <c:v>0.9872174839158887</c:v>
                </c:pt>
                <c:pt idx="585">
                  <c:v>0.97824781136549332</c:v>
                </c:pt>
                <c:pt idx="586">
                  <c:v>1.019370526246669</c:v>
                </c:pt>
                <c:pt idx="587">
                  <c:v>1.0605124039595821</c:v>
                </c:pt>
                <c:pt idx="588">
                  <c:v>1.0439145612116787</c:v>
                </c:pt>
                <c:pt idx="589">
                  <c:v>1.1157311756728794</c:v>
                </c:pt>
                <c:pt idx="590">
                  <c:v>1.1119246184935516</c:v>
                </c:pt>
                <c:pt idx="591">
                  <c:v>1.1121273837824177</c:v>
                </c:pt>
                <c:pt idx="592">
                  <c:v>1.0890154111788206</c:v>
                </c:pt>
                <c:pt idx="593">
                  <c:v>1.0588745235129116</c:v>
                </c:pt>
                <c:pt idx="594">
                  <c:v>1.0283842569111861</c:v>
                </c:pt>
                <c:pt idx="595">
                  <c:v>1.0401767164211888</c:v>
                </c:pt>
                <c:pt idx="596">
                  <c:v>1.0115997822831269</c:v>
                </c:pt>
                <c:pt idx="597">
                  <c:v>1.0115299745765214</c:v>
                </c:pt>
                <c:pt idx="598">
                  <c:v>1.0270063022676619</c:v>
                </c:pt>
                <c:pt idx="599">
                  <c:v>1.0243956105905552</c:v>
                </c:pt>
                <c:pt idx="600">
                  <c:v>1.0218162143752023</c:v>
                </c:pt>
                <c:pt idx="601">
                  <c:v>1.0122035250000001</c:v>
                </c:pt>
                <c:pt idx="60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82-4A36-9951-B9051D8D7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7782480"/>
        <c:axId val="1807788304"/>
      </c:lineChart>
      <c:dateAx>
        <c:axId val="18077824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788304"/>
        <c:crosses val="autoZero"/>
        <c:auto val="1"/>
        <c:lblOffset val="100"/>
        <c:baseTimeUnit val="months"/>
      </c:dateAx>
      <c:valAx>
        <c:axId val="180778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78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 caseshieller'!$B$1</c:f>
              <c:strCache>
                <c:ptCount val="1"/>
                <c:pt idx="0">
                  <c:v>S&amp;P 500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'con caseshieller'!$A$2:$A$604</c:f>
              <c:numCache>
                <c:formatCode>m/d/yyyy</c:formatCode>
                <c:ptCount val="603"/>
                <c:pt idx="0">
                  <c:v>44531</c:v>
                </c:pt>
                <c:pt idx="1">
                  <c:v>44501</c:v>
                </c:pt>
                <c:pt idx="2">
                  <c:v>44470</c:v>
                </c:pt>
                <c:pt idx="3">
                  <c:v>44440</c:v>
                </c:pt>
                <c:pt idx="4">
                  <c:v>44409</c:v>
                </c:pt>
                <c:pt idx="5">
                  <c:v>44378</c:v>
                </c:pt>
                <c:pt idx="6">
                  <c:v>44348</c:v>
                </c:pt>
                <c:pt idx="7">
                  <c:v>44317</c:v>
                </c:pt>
                <c:pt idx="8">
                  <c:v>44287</c:v>
                </c:pt>
                <c:pt idx="9">
                  <c:v>44256</c:v>
                </c:pt>
                <c:pt idx="10">
                  <c:v>44228</c:v>
                </c:pt>
                <c:pt idx="11">
                  <c:v>44197</c:v>
                </c:pt>
                <c:pt idx="12">
                  <c:v>44166</c:v>
                </c:pt>
                <c:pt idx="13">
                  <c:v>44136</c:v>
                </c:pt>
                <c:pt idx="14">
                  <c:v>44105</c:v>
                </c:pt>
                <c:pt idx="15">
                  <c:v>44075</c:v>
                </c:pt>
                <c:pt idx="16">
                  <c:v>44044</c:v>
                </c:pt>
                <c:pt idx="17">
                  <c:v>44013</c:v>
                </c:pt>
                <c:pt idx="18">
                  <c:v>43983</c:v>
                </c:pt>
                <c:pt idx="19">
                  <c:v>43952</c:v>
                </c:pt>
                <c:pt idx="20">
                  <c:v>43922</c:v>
                </c:pt>
                <c:pt idx="21">
                  <c:v>43891</c:v>
                </c:pt>
                <c:pt idx="22">
                  <c:v>43862</c:v>
                </c:pt>
                <c:pt idx="23">
                  <c:v>43831</c:v>
                </c:pt>
                <c:pt idx="24">
                  <c:v>43800</c:v>
                </c:pt>
                <c:pt idx="25">
                  <c:v>43770</c:v>
                </c:pt>
                <c:pt idx="26">
                  <c:v>43739</c:v>
                </c:pt>
                <c:pt idx="27">
                  <c:v>43709</c:v>
                </c:pt>
                <c:pt idx="28">
                  <c:v>43678</c:v>
                </c:pt>
                <c:pt idx="29">
                  <c:v>43647</c:v>
                </c:pt>
                <c:pt idx="30">
                  <c:v>43617</c:v>
                </c:pt>
                <c:pt idx="31">
                  <c:v>43586</c:v>
                </c:pt>
                <c:pt idx="32">
                  <c:v>43556</c:v>
                </c:pt>
                <c:pt idx="33">
                  <c:v>43525</c:v>
                </c:pt>
                <c:pt idx="34">
                  <c:v>43497</c:v>
                </c:pt>
                <c:pt idx="35">
                  <c:v>43466</c:v>
                </c:pt>
                <c:pt idx="36">
                  <c:v>43435</c:v>
                </c:pt>
                <c:pt idx="37">
                  <c:v>43405</c:v>
                </c:pt>
                <c:pt idx="38">
                  <c:v>43374</c:v>
                </c:pt>
                <c:pt idx="39">
                  <c:v>43344</c:v>
                </c:pt>
                <c:pt idx="40">
                  <c:v>43313</c:v>
                </c:pt>
                <c:pt idx="41">
                  <c:v>43282</c:v>
                </c:pt>
                <c:pt idx="42">
                  <c:v>43252</c:v>
                </c:pt>
                <c:pt idx="43">
                  <c:v>43221</c:v>
                </c:pt>
                <c:pt idx="44">
                  <c:v>43191</c:v>
                </c:pt>
                <c:pt idx="45">
                  <c:v>43160</c:v>
                </c:pt>
                <c:pt idx="46">
                  <c:v>43132</c:v>
                </c:pt>
                <c:pt idx="47">
                  <c:v>43101</c:v>
                </c:pt>
                <c:pt idx="48">
                  <c:v>43070</c:v>
                </c:pt>
                <c:pt idx="49">
                  <c:v>43040</c:v>
                </c:pt>
                <c:pt idx="50">
                  <c:v>43009</c:v>
                </c:pt>
                <c:pt idx="51">
                  <c:v>42979</c:v>
                </c:pt>
                <c:pt idx="52">
                  <c:v>42948</c:v>
                </c:pt>
                <c:pt idx="53">
                  <c:v>42917</c:v>
                </c:pt>
                <c:pt idx="54">
                  <c:v>42887</c:v>
                </c:pt>
                <c:pt idx="55">
                  <c:v>42856</c:v>
                </c:pt>
                <c:pt idx="56">
                  <c:v>42826</c:v>
                </c:pt>
                <c:pt idx="57">
                  <c:v>42795</c:v>
                </c:pt>
                <c:pt idx="58">
                  <c:v>42767</c:v>
                </c:pt>
                <c:pt idx="59">
                  <c:v>42736</c:v>
                </c:pt>
                <c:pt idx="60">
                  <c:v>42705</c:v>
                </c:pt>
                <c:pt idx="61">
                  <c:v>42675</c:v>
                </c:pt>
                <c:pt idx="62">
                  <c:v>42644</c:v>
                </c:pt>
                <c:pt idx="63">
                  <c:v>42614</c:v>
                </c:pt>
                <c:pt idx="64">
                  <c:v>42583</c:v>
                </c:pt>
                <c:pt idx="65">
                  <c:v>42552</c:v>
                </c:pt>
                <c:pt idx="66">
                  <c:v>42522</c:v>
                </c:pt>
                <c:pt idx="67">
                  <c:v>42491</c:v>
                </c:pt>
                <c:pt idx="68">
                  <c:v>42461</c:v>
                </c:pt>
                <c:pt idx="69">
                  <c:v>42430</c:v>
                </c:pt>
                <c:pt idx="70">
                  <c:v>42401</c:v>
                </c:pt>
                <c:pt idx="71">
                  <c:v>42370</c:v>
                </c:pt>
                <c:pt idx="72">
                  <c:v>42339</c:v>
                </c:pt>
                <c:pt idx="73">
                  <c:v>42309</c:v>
                </c:pt>
                <c:pt idx="74">
                  <c:v>42278</c:v>
                </c:pt>
                <c:pt idx="75">
                  <c:v>42248</c:v>
                </c:pt>
                <c:pt idx="76">
                  <c:v>42217</c:v>
                </c:pt>
                <c:pt idx="77">
                  <c:v>42186</c:v>
                </c:pt>
                <c:pt idx="78">
                  <c:v>42156</c:v>
                </c:pt>
                <c:pt idx="79">
                  <c:v>42125</c:v>
                </c:pt>
                <c:pt idx="80">
                  <c:v>42095</c:v>
                </c:pt>
                <c:pt idx="81">
                  <c:v>42064</c:v>
                </c:pt>
                <c:pt idx="82">
                  <c:v>42036</c:v>
                </c:pt>
                <c:pt idx="83">
                  <c:v>42005</c:v>
                </c:pt>
                <c:pt idx="84">
                  <c:v>41974</c:v>
                </c:pt>
                <c:pt idx="85">
                  <c:v>41944</c:v>
                </c:pt>
                <c:pt idx="86">
                  <c:v>41913</c:v>
                </c:pt>
                <c:pt idx="87">
                  <c:v>41883</c:v>
                </c:pt>
                <c:pt idx="88">
                  <c:v>41852</c:v>
                </c:pt>
                <c:pt idx="89">
                  <c:v>41821</c:v>
                </c:pt>
                <c:pt idx="90">
                  <c:v>41791</c:v>
                </c:pt>
                <c:pt idx="91">
                  <c:v>41760</c:v>
                </c:pt>
                <c:pt idx="92">
                  <c:v>41730</c:v>
                </c:pt>
                <c:pt idx="93">
                  <c:v>41699</c:v>
                </c:pt>
                <c:pt idx="94">
                  <c:v>41671</c:v>
                </c:pt>
                <c:pt idx="95">
                  <c:v>41640</c:v>
                </c:pt>
                <c:pt idx="96">
                  <c:v>41609</c:v>
                </c:pt>
                <c:pt idx="97">
                  <c:v>41579</c:v>
                </c:pt>
                <c:pt idx="98">
                  <c:v>41548</c:v>
                </c:pt>
                <c:pt idx="99">
                  <c:v>41518</c:v>
                </c:pt>
                <c:pt idx="100">
                  <c:v>41487</c:v>
                </c:pt>
                <c:pt idx="101">
                  <c:v>41456</c:v>
                </c:pt>
                <c:pt idx="102">
                  <c:v>41426</c:v>
                </c:pt>
                <c:pt idx="103">
                  <c:v>41395</c:v>
                </c:pt>
                <c:pt idx="104">
                  <c:v>41365</c:v>
                </c:pt>
                <c:pt idx="105">
                  <c:v>41334</c:v>
                </c:pt>
                <c:pt idx="106">
                  <c:v>41306</c:v>
                </c:pt>
                <c:pt idx="107">
                  <c:v>41275</c:v>
                </c:pt>
                <c:pt idx="108">
                  <c:v>41244</c:v>
                </c:pt>
                <c:pt idx="109">
                  <c:v>41214</c:v>
                </c:pt>
                <c:pt idx="110">
                  <c:v>41183</c:v>
                </c:pt>
                <c:pt idx="111">
                  <c:v>41153</c:v>
                </c:pt>
                <c:pt idx="112">
                  <c:v>41122</c:v>
                </c:pt>
                <c:pt idx="113">
                  <c:v>41091</c:v>
                </c:pt>
                <c:pt idx="114">
                  <c:v>41061</c:v>
                </c:pt>
                <c:pt idx="115">
                  <c:v>41030</c:v>
                </c:pt>
                <c:pt idx="116">
                  <c:v>41000</c:v>
                </c:pt>
                <c:pt idx="117">
                  <c:v>40969</c:v>
                </c:pt>
                <c:pt idx="118">
                  <c:v>40940</c:v>
                </c:pt>
                <c:pt idx="119">
                  <c:v>40909</c:v>
                </c:pt>
                <c:pt idx="120">
                  <c:v>40878</c:v>
                </c:pt>
                <c:pt idx="121">
                  <c:v>40848</c:v>
                </c:pt>
                <c:pt idx="122">
                  <c:v>40817</c:v>
                </c:pt>
                <c:pt idx="123">
                  <c:v>40787</c:v>
                </c:pt>
                <c:pt idx="124">
                  <c:v>40756</c:v>
                </c:pt>
                <c:pt idx="125">
                  <c:v>40725</c:v>
                </c:pt>
                <c:pt idx="126">
                  <c:v>40695</c:v>
                </c:pt>
                <c:pt idx="127">
                  <c:v>40664</c:v>
                </c:pt>
                <c:pt idx="128">
                  <c:v>40634</c:v>
                </c:pt>
                <c:pt idx="129">
                  <c:v>40603</c:v>
                </c:pt>
                <c:pt idx="130">
                  <c:v>40575</c:v>
                </c:pt>
                <c:pt idx="131">
                  <c:v>40544</c:v>
                </c:pt>
                <c:pt idx="132">
                  <c:v>40513</c:v>
                </c:pt>
                <c:pt idx="133">
                  <c:v>40483</c:v>
                </c:pt>
                <c:pt idx="134">
                  <c:v>40452</c:v>
                </c:pt>
                <c:pt idx="135">
                  <c:v>40422</c:v>
                </c:pt>
                <c:pt idx="136">
                  <c:v>40391</c:v>
                </c:pt>
                <c:pt idx="137">
                  <c:v>40360</c:v>
                </c:pt>
                <c:pt idx="138">
                  <c:v>40330</c:v>
                </c:pt>
                <c:pt idx="139">
                  <c:v>40299</c:v>
                </c:pt>
                <c:pt idx="140">
                  <c:v>40269</c:v>
                </c:pt>
                <c:pt idx="141">
                  <c:v>40238</c:v>
                </c:pt>
                <c:pt idx="142">
                  <c:v>40210</c:v>
                </c:pt>
                <c:pt idx="143">
                  <c:v>40179</c:v>
                </c:pt>
                <c:pt idx="144">
                  <c:v>40148</c:v>
                </c:pt>
                <c:pt idx="145">
                  <c:v>40118</c:v>
                </c:pt>
                <c:pt idx="146">
                  <c:v>40087</c:v>
                </c:pt>
                <c:pt idx="147">
                  <c:v>40057</c:v>
                </c:pt>
                <c:pt idx="148">
                  <c:v>40026</c:v>
                </c:pt>
                <c:pt idx="149">
                  <c:v>39995</c:v>
                </c:pt>
                <c:pt idx="150">
                  <c:v>39965</c:v>
                </c:pt>
                <c:pt idx="151">
                  <c:v>39934</c:v>
                </c:pt>
                <c:pt idx="152">
                  <c:v>39904</c:v>
                </c:pt>
                <c:pt idx="153">
                  <c:v>39873</c:v>
                </c:pt>
                <c:pt idx="154">
                  <c:v>39845</c:v>
                </c:pt>
                <c:pt idx="155">
                  <c:v>39814</c:v>
                </c:pt>
                <c:pt idx="156">
                  <c:v>39783</c:v>
                </c:pt>
                <c:pt idx="157">
                  <c:v>39753</c:v>
                </c:pt>
                <c:pt idx="158">
                  <c:v>39722</c:v>
                </c:pt>
                <c:pt idx="159">
                  <c:v>39692</c:v>
                </c:pt>
                <c:pt idx="160">
                  <c:v>39661</c:v>
                </c:pt>
                <c:pt idx="161">
                  <c:v>39630</c:v>
                </c:pt>
                <c:pt idx="162">
                  <c:v>39600</c:v>
                </c:pt>
                <c:pt idx="163">
                  <c:v>39569</c:v>
                </c:pt>
                <c:pt idx="164">
                  <c:v>39539</c:v>
                </c:pt>
                <c:pt idx="165">
                  <c:v>39508</c:v>
                </c:pt>
                <c:pt idx="166">
                  <c:v>39479</c:v>
                </c:pt>
                <c:pt idx="167">
                  <c:v>39448</c:v>
                </c:pt>
                <c:pt idx="168">
                  <c:v>39417</c:v>
                </c:pt>
                <c:pt idx="169">
                  <c:v>39387</c:v>
                </c:pt>
                <c:pt idx="170">
                  <c:v>39356</c:v>
                </c:pt>
                <c:pt idx="171">
                  <c:v>39326</c:v>
                </c:pt>
                <c:pt idx="172">
                  <c:v>39295</c:v>
                </c:pt>
                <c:pt idx="173">
                  <c:v>39264</c:v>
                </c:pt>
                <c:pt idx="174">
                  <c:v>39234</c:v>
                </c:pt>
                <c:pt idx="175">
                  <c:v>39203</c:v>
                </c:pt>
                <c:pt idx="176">
                  <c:v>39173</c:v>
                </c:pt>
                <c:pt idx="177">
                  <c:v>39142</c:v>
                </c:pt>
                <c:pt idx="178">
                  <c:v>39114</c:v>
                </c:pt>
                <c:pt idx="179">
                  <c:v>39083</c:v>
                </c:pt>
                <c:pt idx="180">
                  <c:v>39052</c:v>
                </c:pt>
                <c:pt idx="181">
                  <c:v>39022</c:v>
                </c:pt>
                <c:pt idx="182">
                  <c:v>38991</c:v>
                </c:pt>
                <c:pt idx="183">
                  <c:v>38961</c:v>
                </c:pt>
                <c:pt idx="184">
                  <c:v>38930</c:v>
                </c:pt>
                <c:pt idx="185">
                  <c:v>38899</c:v>
                </c:pt>
                <c:pt idx="186">
                  <c:v>38869</c:v>
                </c:pt>
                <c:pt idx="187">
                  <c:v>38838</c:v>
                </c:pt>
                <c:pt idx="188">
                  <c:v>38808</c:v>
                </c:pt>
                <c:pt idx="189">
                  <c:v>38777</c:v>
                </c:pt>
                <c:pt idx="190">
                  <c:v>38749</c:v>
                </c:pt>
                <c:pt idx="191">
                  <c:v>38718</c:v>
                </c:pt>
                <c:pt idx="192">
                  <c:v>38687</c:v>
                </c:pt>
                <c:pt idx="193">
                  <c:v>38657</c:v>
                </c:pt>
                <c:pt idx="194">
                  <c:v>38626</c:v>
                </c:pt>
                <c:pt idx="195">
                  <c:v>38596</c:v>
                </c:pt>
                <c:pt idx="196">
                  <c:v>38565</c:v>
                </c:pt>
                <c:pt idx="197">
                  <c:v>38534</c:v>
                </c:pt>
                <c:pt idx="198">
                  <c:v>38504</c:v>
                </c:pt>
                <c:pt idx="199">
                  <c:v>38473</c:v>
                </c:pt>
                <c:pt idx="200">
                  <c:v>38443</c:v>
                </c:pt>
                <c:pt idx="201">
                  <c:v>38412</c:v>
                </c:pt>
                <c:pt idx="202">
                  <c:v>38384</c:v>
                </c:pt>
                <c:pt idx="203">
                  <c:v>38353</c:v>
                </c:pt>
                <c:pt idx="204">
                  <c:v>38322</c:v>
                </c:pt>
                <c:pt idx="205">
                  <c:v>38292</c:v>
                </c:pt>
                <c:pt idx="206">
                  <c:v>38261</c:v>
                </c:pt>
                <c:pt idx="207">
                  <c:v>38231</c:v>
                </c:pt>
                <c:pt idx="208">
                  <c:v>38200</c:v>
                </c:pt>
                <c:pt idx="209">
                  <c:v>38169</c:v>
                </c:pt>
                <c:pt idx="210">
                  <c:v>38139</c:v>
                </c:pt>
                <c:pt idx="211">
                  <c:v>38108</c:v>
                </c:pt>
                <c:pt idx="212">
                  <c:v>38078</c:v>
                </c:pt>
                <c:pt idx="213">
                  <c:v>38047</c:v>
                </c:pt>
                <c:pt idx="214">
                  <c:v>38018</c:v>
                </c:pt>
                <c:pt idx="215">
                  <c:v>37987</c:v>
                </c:pt>
                <c:pt idx="216">
                  <c:v>37956</c:v>
                </c:pt>
                <c:pt idx="217">
                  <c:v>37926</c:v>
                </c:pt>
                <c:pt idx="218">
                  <c:v>37895</c:v>
                </c:pt>
                <c:pt idx="219">
                  <c:v>37865</c:v>
                </c:pt>
                <c:pt idx="220">
                  <c:v>37834</c:v>
                </c:pt>
                <c:pt idx="221">
                  <c:v>37803</c:v>
                </c:pt>
                <c:pt idx="222">
                  <c:v>37773</c:v>
                </c:pt>
                <c:pt idx="223">
                  <c:v>37742</c:v>
                </c:pt>
                <c:pt idx="224">
                  <c:v>37712</c:v>
                </c:pt>
                <c:pt idx="225">
                  <c:v>37681</c:v>
                </c:pt>
                <c:pt idx="226">
                  <c:v>37653</c:v>
                </c:pt>
                <c:pt idx="227">
                  <c:v>37622</c:v>
                </c:pt>
                <c:pt idx="228">
                  <c:v>37591</c:v>
                </c:pt>
                <c:pt idx="229">
                  <c:v>37561</c:v>
                </c:pt>
                <c:pt idx="230">
                  <c:v>37530</c:v>
                </c:pt>
                <c:pt idx="231">
                  <c:v>37500</c:v>
                </c:pt>
                <c:pt idx="232">
                  <c:v>37469</c:v>
                </c:pt>
                <c:pt idx="233">
                  <c:v>37438</c:v>
                </c:pt>
                <c:pt idx="234">
                  <c:v>37408</c:v>
                </c:pt>
                <c:pt idx="235">
                  <c:v>37377</c:v>
                </c:pt>
                <c:pt idx="236">
                  <c:v>37347</c:v>
                </c:pt>
                <c:pt idx="237">
                  <c:v>37316</c:v>
                </c:pt>
                <c:pt idx="238">
                  <c:v>37288</c:v>
                </c:pt>
                <c:pt idx="239">
                  <c:v>37257</c:v>
                </c:pt>
                <c:pt idx="240">
                  <c:v>37226</c:v>
                </c:pt>
                <c:pt idx="241">
                  <c:v>37196</c:v>
                </c:pt>
                <c:pt idx="242">
                  <c:v>37165</c:v>
                </c:pt>
                <c:pt idx="243">
                  <c:v>37135</c:v>
                </c:pt>
                <c:pt idx="244">
                  <c:v>37104</c:v>
                </c:pt>
                <c:pt idx="245">
                  <c:v>37073</c:v>
                </c:pt>
                <c:pt idx="246">
                  <c:v>37043</c:v>
                </c:pt>
                <c:pt idx="247">
                  <c:v>37012</c:v>
                </c:pt>
                <c:pt idx="248">
                  <c:v>36982</c:v>
                </c:pt>
                <c:pt idx="249">
                  <c:v>36951</c:v>
                </c:pt>
                <c:pt idx="250">
                  <c:v>36923</c:v>
                </c:pt>
                <c:pt idx="251">
                  <c:v>36892</c:v>
                </c:pt>
                <c:pt idx="252">
                  <c:v>36861</c:v>
                </c:pt>
                <c:pt idx="253">
                  <c:v>36831</c:v>
                </c:pt>
                <c:pt idx="254">
                  <c:v>36800</c:v>
                </c:pt>
                <c:pt idx="255">
                  <c:v>36770</c:v>
                </c:pt>
                <c:pt idx="256">
                  <c:v>36739</c:v>
                </c:pt>
                <c:pt idx="257">
                  <c:v>36708</c:v>
                </c:pt>
                <c:pt idx="258">
                  <c:v>36678</c:v>
                </c:pt>
                <c:pt idx="259">
                  <c:v>36647</c:v>
                </c:pt>
                <c:pt idx="260">
                  <c:v>36617</c:v>
                </c:pt>
                <c:pt idx="261">
                  <c:v>36586</c:v>
                </c:pt>
                <c:pt idx="262">
                  <c:v>36557</c:v>
                </c:pt>
                <c:pt idx="263">
                  <c:v>36526</c:v>
                </c:pt>
                <c:pt idx="264">
                  <c:v>36495</c:v>
                </c:pt>
                <c:pt idx="265">
                  <c:v>36465</c:v>
                </c:pt>
                <c:pt idx="266">
                  <c:v>36434</c:v>
                </c:pt>
                <c:pt idx="267">
                  <c:v>36404</c:v>
                </c:pt>
                <c:pt idx="268">
                  <c:v>36373</c:v>
                </c:pt>
                <c:pt idx="269">
                  <c:v>36342</c:v>
                </c:pt>
                <c:pt idx="270">
                  <c:v>36312</c:v>
                </c:pt>
                <c:pt idx="271">
                  <c:v>36281</c:v>
                </c:pt>
                <c:pt idx="272">
                  <c:v>36251</c:v>
                </c:pt>
                <c:pt idx="273">
                  <c:v>36220</c:v>
                </c:pt>
                <c:pt idx="274">
                  <c:v>36192</c:v>
                </c:pt>
                <c:pt idx="275">
                  <c:v>36161</c:v>
                </c:pt>
                <c:pt idx="276">
                  <c:v>36130</c:v>
                </c:pt>
                <c:pt idx="277">
                  <c:v>36100</c:v>
                </c:pt>
                <c:pt idx="278">
                  <c:v>36069</c:v>
                </c:pt>
                <c:pt idx="279">
                  <c:v>36039</c:v>
                </c:pt>
                <c:pt idx="280">
                  <c:v>36008</c:v>
                </c:pt>
                <c:pt idx="281">
                  <c:v>35977</c:v>
                </c:pt>
                <c:pt idx="282">
                  <c:v>35947</c:v>
                </c:pt>
                <c:pt idx="283">
                  <c:v>35916</c:v>
                </c:pt>
                <c:pt idx="284">
                  <c:v>35886</c:v>
                </c:pt>
                <c:pt idx="285">
                  <c:v>35855</c:v>
                </c:pt>
                <c:pt idx="286">
                  <c:v>35827</c:v>
                </c:pt>
                <c:pt idx="287">
                  <c:v>35796</c:v>
                </c:pt>
                <c:pt idx="288">
                  <c:v>35765</c:v>
                </c:pt>
                <c:pt idx="289">
                  <c:v>35735</c:v>
                </c:pt>
                <c:pt idx="290">
                  <c:v>35704</c:v>
                </c:pt>
                <c:pt idx="291">
                  <c:v>35674</c:v>
                </c:pt>
                <c:pt idx="292">
                  <c:v>35643</c:v>
                </c:pt>
                <c:pt idx="293">
                  <c:v>35612</c:v>
                </c:pt>
                <c:pt idx="294">
                  <c:v>35582</c:v>
                </c:pt>
                <c:pt idx="295">
                  <c:v>35551</c:v>
                </c:pt>
                <c:pt idx="296">
                  <c:v>35521</c:v>
                </c:pt>
                <c:pt idx="297">
                  <c:v>35490</c:v>
                </c:pt>
                <c:pt idx="298">
                  <c:v>35462</c:v>
                </c:pt>
                <c:pt idx="299">
                  <c:v>35431</c:v>
                </c:pt>
                <c:pt idx="300">
                  <c:v>35400</c:v>
                </c:pt>
                <c:pt idx="301">
                  <c:v>35370</c:v>
                </c:pt>
                <c:pt idx="302">
                  <c:v>35339</c:v>
                </c:pt>
                <c:pt idx="303">
                  <c:v>35309</c:v>
                </c:pt>
                <c:pt idx="304">
                  <c:v>35278</c:v>
                </c:pt>
                <c:pt idx="305">
                  <c:v>35247</c:v>
                </c:pt>
                <c:pt idx="306">
                  <c:v>35217</c:v>
                </c:pt>
                <c:pt idx="307">
                  <c:v>35186</c:v>
                </c:pt>
                <c:pt idx="308">
                  <c:v>35156</c:v>
                </c:pt>
                <c:pt idx="309">
                  <c:v>35125</c:v>
                </c:pt>
                <c:pt idx="310">
                  <c:v>35096</c:v>
                </c:pt>
                <c:pt idx="311">
                  <c:v>35065</c:v>
                </c:pt>
                <c:pt idx="312">
                  <c:v>35034</c:v>
                </c:pt>
                <c:pt idx="313">
                  <c:v>35004</c:v>
                </c:pt>
                <c:pt idx="314">
                  <c:v>34973</c:v>
                </c:pt>
                <c:pt idx="315">
                  <c:v>34943</c:v>
                </c:pt>
                <c:pt idx="316">
                  <c:v>34912</c:v>
                </c:pt>
                <c:pt idx="317">
                  <c:v>34881</c:v>
                </c:pt>
                <c:pt idx="318">
                  <c:v>34851</c:v>
                </c:pt>
                <c:pt idx="319">
                  <c:v>34820</c:v>
                </c:pt>
                <c:pt idx="320">
                  <c:v>34790</c:v>
                </c:pt>
                <c:pt idx="321">
                  <c:v>34759</c:v>
                </c:pt>
                <c:pt idx="322">
                  <c:v>34731</c:v>
                </c:pt>
                <c:pt idx="323">
                  <c:v>34700</c:v>
                </c:pt>
                <c:pt idx="324">
                  <c:v>34669</c:v>
                </c:pt>
                <c:pt idx="325">
                  <c:v>34639</c:v>
                </c:pt>
                <c:pt idx="326">
                  <c:v>34608</c:v>
                </c:pt>
                <c:pt idx="327">
                  <c:v>34578</c:v>
                </c:pt>
                <c:pt idx="328">
                  <c:v>34547</c:v>
                </c:pt>
                <c:pt idx="329">
                  <c:v>34516</c:v>
                </c:pt>
                <c:pt idx="330">
                  <c:v>34486</c:v>
                </c:pt>
                <c:pt idx="331">
                  <c:v>34455</c:v>
                </c:pt>
                <c:pt idx="332">
                  <c:v>34425</c:v>
                </c:pt>
                <c:pt idx="333">
                  <c:v>34394</c:v>
                </c:pt>
                <c:pt idx="334">
                  <c:v>34366</c:v>
                </c:pt>
                <c:pt idx="335">
                  <c:v>34335</c:v>
                </c:pt>
                <c:pt idx="336">
                  <c:v>34304</c:v>
                </c:pt>
                <c:pt idx="337">
                  <c:v>34274</c:v>
                </c:pt>
                <c:pt idx="338">
                  <c:v>34243</c:v>
                </c:pt>
                <c:pt idx="339">
                  <c:v>34213</c:v>
                </c:pt>
                <c:pt idx="340">
                  <c:v>34182</c:v>
                </c:pt>
                <c:pt idx="341">
                  <c:v>34151</c:v>
                </c:pt>
                <c:pt idx="342">
                  <c:v>34121</c:v>
                </c:pt>
                <c:pt idx="343">
                  <c:v>34090</c:v>
                </c:pt>
                <c:pt idx="344">
                  <c:v>34060</c:v>
                </c:pt>
                <c:pt idx="345">
                  <c:v>34029</c:v>
                </c:pt>
                <c:pt idx="346">
                  <c:v>34001</c:v>
                </c:pt>
                <c:pt idx="347">
                  <c:v>33970</c:v>
                </c:pt>
                <c:pt idx="348">
                  <c:v>33939</c:v>
                </c:pt>
                <c:pt idx="349">
                  <c:v>33909</c:v>
                </c:pt>
                <c:pt idx="350">
                  <c:v>33878</c:v>
                </c:pt>
                <c:pt idx="351">
                  <c:v>33848</c:v>
                </c:pt>
                <c:pt idx="352">
                  <c:v>33817</c:v>
                </c:pt>
                <c:pt idx="353">
                  <c:v>33786</c:v>
                </c:pt>
                <c:pt idx="354">
                  <c:v>33756</c:v>
                </c:pt>
                <c:pt idx="355">
                  <c:v>33725</c:v>
                </c:pt>
                <c:pt idx="356">
                  <c:v>33695</c:v>
                </c:pt>
                <c:pt idx="357">
                  <c:v>33664</c:v>
                </c:pt>
                <c:pt idx="358">
                  <c:v>33635</c:v>
                </c:pt>
                <c:pt idx="359">
                  <c:v>33604</c:v>
                </c:pt>
                <c:pt idx="360">
                  <c:v>33573</c:v>
                </c:pt>
                <c:pt idx="361">
                  <c:v>33543</c:v>
                </c:pt>
                <c:pt idx="362">
                  <c:v>33512</c:v>
                </c:pt>
                <c:pt idx="363">
                  <c:v>33482</c:v>
                </c:pt>
                <c:pt idx="364">
                  <c:v>33451</c:v>
                </c:pt>
                <c:pt idx="365">
                  <c:v>33420</c:v>
                </c:pt>
                <c:pt idx="366">
                  <c:v>33390</c:v>
                </c:pt>
                <c:pt idx="367">
                  <c:v>33359</c:v>
                </c:pt>
                <c:pt idx="368">
                  <c:v>33329</c:v>
                </c:pt>
                <c:pt idx="369">
                  <c:v>33298</c:v>
                </c:pt>
                <c:pt idx="370">
                  <c:v>33270</c:v>
                </c:pt>
                <c:pt idx="371">
                  <c:v>33239</c:v>
                </c:pt>
                <c:pt idx="372">
                  <c:v>33208</c:v>
                </c:pt>
                <c:pt idx="373">
                  <c:v>33178</c:v>
                </c:pt>
                <c:pt idx="374">
                  <c:v>33147</c:v>
                </c:pt>
                <c:pt idx="375">
                  <c:v>33117</c:v>
                </c:pt>
                <c:pt idx="376">
                  <c:v>33086</c:v>
                </c:pt>
                <c:pt idx="377">
                  <c:v>33055</c:v>
                </c:pt>
                <c:pt idx="378">
                  <c:v>33025</c:v>
                </c:pt>
                <c:pt idx="379">
                  <c:v>32994</c:v>
                </c:pt>
                <c:pt idx="380">
                  <c:v>32964</c:v>
                </c:pt>
                <c:pt idx="381">
                  <c:v>32933</c:v>
                </c:pt>
                <c:pt idx="382">
                  <c:v>32905</c:v>
                </c:pt>
                <c:pt idx="383">
                  <c:v>32874</c:v>
                </c:pt>
                <c:pt idx="384">
                  <c:v>32843</c:v>
                </c:pt>
                <c:pt idx="385">
                  <c:v>32813</c:v>
                </c:pt>
                <c:pt idx="386">
                  <c:v>32782</c:v>
                </c:pt>
                <c:pt idx="387">
                  <c:v>32752</c:v>
                </c:pt>
                <c:pt idx="388">
                  <c:v>32721</c:v>
                </c:pt>
                <c:pt idx="389">
                  <c:v>32690</c:v>
                </c:pt>
                <c:pt idx="390">
                  <c:v>32660</c:v>
                </c:pt>
                <c:pt idx="391">
                  <c:v>32629</c:v>
                </c:pt>
                <c:pt idx="392">
                  <c:v>32599</c:v>
                </c:pt>
                <c:pt idx="393">
                  <c:v>32568</c:v>
                </c:pt>
                <c:pt idx="394">
                  <c:v>32540</c:v>
                </c:pt>
                <c:pt idx="395">
                  <c:v>32509</c:v>
                </c:pt>
                <c:pt idx="396">
                  <c:v>32478</c:v>
                </c:pt>
                <c:pt idx="397">
                  <c:v>32448</c:v>
                </c:pt>
                <c:pt idx="398">
                  <c:v>32417</c:v>
                </c:pt>
                <c:pt idx="399">
                  <c:v>32387</c:v>
                </c:pt>
                <c:pt idx="400">
                  <c:v>32356</c:v>
                </c:pt>
                <c:pt idx="401">
                  <c:v>32325</c:v>
                </c:pt>
                <c:pt idx="402">
                  <c:v>32295</c:v>
                </c:pt>
                <c:pt idx="403">
                  <c:v>32264</c:v>
                </c:pt>
                <c:pt idx="404">
                  <c:v>32234</c:v>
                </c:pt>
                <c:pt idx="405">
                  <c:v>32203</c:v>
                </c:pt>
                <c:pt idx="406">
                  <c:v>32174</c:v>
                </c:pt>
                <c:pt idx="407">
                  <c:v>32143</c:v>
                </c:pt>
                <c:pt idx="408">
                  <c:v>32112</c:v>
                </c:pt>
                <c:pt idx="409">
                  <c:v>32082</c:v>
                </c:pt>
                <c:pt idx="410">
                  <c:v>32051</c:v>
                </c:pt>
                <c:pt idx="411">
                  <c:v>32021</c:v>
                </c:pt>
                <c:pt idx="412">
                  <c:v>31990</c:v>
                </c:pt>
                <c:pt idx="413">
                  <c:v>31959</c:v>
                </c:pt>
                <c:pt idx="414">
                  <c:v>31929</c:v>
                </c:pt>
                <c:pt idx="415">
                  <c:v>31898</c:v>
                </c:pt>
                <c:pt idx="416">
                  <c:v>31868</c:v>
                </c:pt>
                <c:pt idx="417">
                  <c:v>31837</c:v>
                </c:pt>
                <c:pt idx="418">
                  <c:v>31809</c:v>
                </c:pt>
                <c:pt idx="419">
                  <c:v>31778</c:v>
                </c:pt>
              </c:numCache>
            </c:numRef>
          </c:cat>
          <c:val>
            <c:numRef>
              <c:f>'con caseshieller'!$B$2:$B$604</c:f>
              <c:numCache>
                <c:formatCode>General</c:formatCode>
                <c:ptCount val="603"/>
                <c:pt idx="0">
                  <c:v>15.888634764250529</c:v>
                </c:pt>
                <c:pt idx="1">
                  <c:v>16.770513722730474</c:v>
                </c:pt>
                <c:pt idx="2">
                  <c:v>16.069669247009145</c:v>
                </c:pt>
                <c:pt idx="3">
                  <c:v>16.204714989444053</c:v>
                </c:pt>
                <c:pt idx="4">
                  <c:v>15.156720619282195</c:v>
                </c:pt>
                <c:pt idx="5">
                  <c:v>15.913722730471498</c:v>
                </c:pt>
                <c:pt idx="6">
                  <c:v>15.465376495425756</c:v>
                </c:pt>
                <c:pt idx="7">
                  <c:v>15.121393384940182</c:v>
                </c:pt>
                <c:pt idx="8">
                  <c:v>14.792786769880365</c:v>
                </c:pt>
                <c:pt idx="9">
                  <c:v>14.71206896551724</c:v>
                </c:pt>
                <c:pt idx="10">
                  <c:v>13.97920478536242</c:v>
                </c:pt>
                <c:pt idx="11">
                  <c:v>13.410098522167489</c:v>
                </c:pt>
                <c:pt idx="12">
                  <c:v>13.069106263194932</c:v>
                </c:pt>
                <c:pt idx="13">
                  <c:v>13.216291344123858</c:v>
                </c:pt>
                <c:pt idx="14">
                  <c:v>12.743244194229417</c:v>
                </c:pt>
                <c:pt idx="15">
                  <c:v>11.505840957072484</c:v>
                </c:pt>
                <c:pt idx="16">
                  <c:v>11.833216045038705</c:v>
                </c:pt>
                <c:pt idx="17">
                  <c:v>12.316361717100632</c:v>
                </c:pt>
                <c:pt idx="18">
                  <c:v>11.509922589725546</c:v>
                </c:pt>
                <c:pt idx="19">
                  <c:v>10.908831808585504</c:v>
                </c:pt>
                <c:pt idx="20">
                  <c:v>10.711857846586909</c:v>
                </c:pt>
                <c:pt idx="21">
                  <c:v>10.247818437719914</c:v>
                </c:pt>
                <c:pt idx="22">
                  <c:v>9.0942646023926823</c:v>
                </c:pt>
                <c:pt idx="23">
                  <c:v>10.394862772695284</c:v>
                </c:pt>
                <c:pt idx="24">
                  <c:v>11.349472202674173</c:v>
                </c:pt>
                <c:pt idx="25">
                  <c:v>11.367980295566502</c:v>
                </c:pt>
                <c:pt idx="26">
                  <c:v>11.052005629838142</c:v>
                </c:pt>
                <c:pt idx="27">
                  <c:v>10.688106966924702</c:v>
                </c:pt>
                <c:pt idx="28">
                  <c:v>10.474102744546093</c:v>
                </c:pt>
                <c:pt idx="29">
                  <c:v>10.297185080928923</c:v>
                </c:pt>
                <c:pt idx="30">
                  <c:v>10.486910626319494</c:v>
                </c:pt>
                <c:pt idx="31">
                  <c:v>10.351020408163265</c:v>
                </c:pt>
                <c:pt idx="32">
                  <c:v>9.683532723434201</c:v>
                </c:pt>
                <c:pt idx="33">
                  <c:v>10.365341308937367</c:v>
                </c:pt>
                <c:pt idx="34">
                  <c:v>9.9732582688247717</c:v>
                </c:pt>
                <c:pt idx="35">
                  <c:v>9.7976425052779721</c:v>
                </c:pt>
                <c:pt idx="36">
                  <c:v>9.514778325123153</c:v>
                </c:pt>
                <c:pt idx="37">
                  <c:v>8.8207248416608017</c:v>
                </c:pt>
                <c:pt idx="38">
                  <c:v>9.7120689655172416</c:v>
                </c:pt>
                <c:pt idx="39">
                  <c:v>9.5416608022519345</c:v>
                </c:pt>
                <c:pt idx="40">
                  <c:v>10.253272343420127</c:v>
                </c:pt>
                <c:pt idx="41">
                  <c:v>10.209429978888107</c:v>
                </c:pt>
                <c:pt idx="42">
                  <c:v>9.9095355383532731</c:v>
                </c:pt>
                <c:pt idx="43">
                  <c:v>9.5649894440534826</c:v>
                </c:pt>
                <c:pt idx="44">
                  <c:v>9.5188951442646026</c:v>
                </c:pt>
                <c:pt idx="45">
                  <c:v>9.3175580577058419</c:v>
                </c:pt>
                <c:pt idx="46">
                  <c:v>9.2922941590429264</c:v>
                </c:pt>
                <c:pt idx="47">
                  <c:v>9.5490147783251214</c:v>
                </c:pt>
                <c:pt idx="48">
                  <c:v>9.9359957776213932</c:v>
                </c:pt>
                <c:pt idx="49">
                  <c:v>9.4074947220267422</c:v>
                </c:pt>
                <c:pt idx="50">
                  <c:v>9.3159042927515827</c:v>
                </c:pt>
                <c:pt idx="51">
                  <c:v>9.0614356087262493</c:v>
                </c:pt>
                <c:pt idx="52">
                  <c:v>8.864743138634763</c:v>
                </c:pt>
                <c:pt idx="53">
                  <c:v>8.6968684025334273</c:v>
                </c:pt>
                <c:pt idx="54">
                  <c:v>8.6921182266009858</c:v>
                </c:pt>
                <c:pt idx="55">
                  <c:v>8.5271287825475017</c:v>
                </c:pt>
                <c:pt idx="56">
                  <c:v>8.486277269528502</c:v>
                </c:pt>
                <c:pt idx="57">
                  <c:v>8.3891625615763541</c:v>
                </c:pt>
                <c:pt idx="58">
                  <c:v>8.3135819845179455</c:v>
                </c:pt>
                <c:pt idx="59">
                  <c:v>8.3168191414496828</c:v>
                </c:pt>
                <c:pt idx="60">
                  <c:v>8.018543279380717</c:v>
                </c:pt>
                <c:pt idx="61">
                  <c:v>7.877656579873328</c:v>
                </c:pt>
                <c:pt idx="62">
                  <c:v>7.7368402533427165</c:v>
                </c:pt>
                <c:pt idx="63">
                  <c:v>7.4811752287121758</c:v>
                </c:pt>
                <c:pt idx="64">
                  <c:v>7.6293807178043629</c:v>
                </c:pt>
                <c:pt idx="65">
                  <c:v>7.6388106966924694</c:v>
                </c:pt>
                <c:pt idx="66">
                  <c:v>7.6481351161154114</c:v>
                </c:pt>
                <c:pt idx="67">
                  <c:v>7.3851513019000707</c:v>
                </c:pt>
                <c:pt idx="68">
                  <c:v>7.3784658691062628</c:v>
                </c:pt>
                <c:pt idx="69">
                  <c:v>7.2670654468684024</c:v>
                </c:pt>
                <c:pt idx="70">
                  <c:v>7.2475017593244182</c:v>
                </c:pt>
                <c:pt idx="71">
                  <c:v>6.7988388458831803</c:v>
                </c:pt>
                <c:pt idx="72">
                  <c:v>6.8270232230823362</c:v>
                </c:pt>
                <c:pt idx="73">
                  <c:v>7.1919071076706533</c:v>
                </c:pt>
                <c:pt idx="74">
                  <c:v>7.3202322308233638</c:v>
                </c:pt>
                <c:pt idx="75">
                  <c:v>7.3165376495425756</c:v>
                </c:pt>
                <c:pt idx="76">
                  <c:v>6.7559113300492601</c:v>
                </c:pt>
                <c:pt idx="77">
                  <c:v>6.9394088669950733</c:v>
                </c:pt>
                <c:pt idx="78">
                  <c:v>7.4026741731175232</c:v>
                </c:pt>
                <c:pt idx="79">
                  <c:v>7.2593596059113299</c:v>
                </c:pt>
                <c:pt idx="80">
                  <c:v>7.4151653764954251</c:v>
                </c:pt>
                <c:pt idx="81">
                  <c:v>7.3381773399014794</c:v>
                </c:pt>
                <c:pt idx="82">
                  <c:v>7.2761787473610138</c:v>
                </c:pt>
                <c:pt idx="83">
                  <c:v>7.4049964813511613</c:v>
                </c:pt>
                <c:pt idx="84">
                  <c:v>7.0196692470091486</c:v>
                </c:pt>
                <c:pt idx="85">
                  <c:v>7.244546094299789</c:v>
                </c:pt>
                <c:pt idx="86">
                  <c:v>7.2750175932441952</c:v>
                </c:pt>
                <c:pt idx="87">
                  <c:v>7.1008092892329344</c:v>
                </c:pt>
                <c:pt idx="88">
                  <c:v>6.9397959183673468</c:v>
                </c:pt>
                <c:pt idx="89">
                  <c:v>7.0491555242786763</c:v>
                </c:pt>
                <c:pt idx="90">
                  <c:v>6.7933497536945815</c:v>
                </c:pt>
                <c:pt idx="91">
                  <c:v>6.8973610133708654</c:v>
                </c:pt>
                <c:pt idx="92">
                  <c:v>6.7683673469387751</c:v>
                </c:pt>
                <c:pt idx="93">
                  <c:v>6.6289584799437025</c:v>
                </c:pt>
                <c:pt idx="94">
                  <c:v>6.5881069669246992</c:v>
                </c:pt>
                <c:pt idx="95">
                  <c:v>6.5427515833919783</c:v>
                </c:pt>
                <c:pt idx="96">
                  <c:v>6.2723082336382836</c:v>
                </c:pt>
                <c:pt idx="97">
                  <c:v>6.5037297677691761</c:v>
                </c:pt>
                <c:pt idx="98">
                  <c:v>6.3540112596762848</c:v>
                </c:pt>
                <c:pt idx="99">
                  <c:v>6.1806474313863475</c:v>
                </c:pt>
                <c:pt idx="100">
                  <c:v>5.9167839549612946</c:v>
                </c:pt>
                <c:pt idx="101">
                  <c:v>5.7458479943701626</c:v>
                </c:pt>
                <c:pt idx="102">
                  <c:v>5.9314919071076702</c:v>
                </c:pt>
                <c:pt idx="103">
                  <c:v>5.651935256861365</c:v>
                </c:pt>
                <c:pt idx="104">
                  <c:v>5.738001407459536</c:v>
                </c:pt>
                <c:pt idx="105">
                  <c:v>5.6212878254750169</c:v>
                </c:pt>
                <c:pt idx="106">
                  <c:v>5.5214285714285714</c:v>
                </c:pt>
                <c:pt idx="107">
                  <c:v>5.3296270232230825</c:v>
                </c:pt>
                <c:pt idx="108">
                  <c:v>5.271323011963406</c:v>
                </c:pt>
                <c:pt idx="109">
                  <c:v>5.0182617874736097</c:v>
                </c:pt>
                <c:pt idx="110">
                  <c:v>4.9830401125967629</c:v>
                </c:pt>
                <c:pt idx="111">
                  <c:v>4.9688951442646028</c:v>
                </c:pt>
                <c:pt idx="112">
                  <c:v>5.0692118226600984</c:v>
                </c:pt>
                <c:pt idx="113">
                  <c:v>4.949261083743842</c:v>
                </c:pt>
                <c:pt idx="114">
                  <c:v>4.8533427163969041</c:v>
                </c:pt>
                <c:pt idx="115">
                  <c:v>4.792962702322308</c:v>
                </c:pt>
                <c:pt idx="116">
                  <c:v>4.6105911330049256</c:v>
                </c:pt>
                <c:pt idx="117">
                  <c:v>4.9187543983110489</c:v>
                </c:pt>
                <c:pt idx="118">
                  <c:v>4.9559113300492612</c:v>
                </c:pt>
                <c:pt idx="119">
                  <c:v>4.8053483462350455</c:v>
                </c:pt>
                <c:pt idx="120">
                  <c:v>4.6179099225897255</c:v>
                </c:pt>
                <c:pt idx="121">
                  <c:v>4.4250527797325825</c:v>
                </c:pt>
                <c:pt idx="122">
                  <c:v>4.3876143560872629</c:v>
                </c:pt>
                <c:pt idx="123">
                  <c:v>4.4099225897255447</c:v>
                </c:pt>
                <c:pt idx="124">
                  <c:v>3.9810696692470096</c:v>
                </c:pt>
                <c:pt idx="125">
                  <c:v>4.2888458831808594</c:v>
                </c:pt>
                <c:pt idx="126">
                  <c:v>4.5470795214637576</c:v>
                </c:pt>
                <c:pt idx="127">
                  <c:v>4.6468684025334275</c:v>
                </c:pt>
                <c:pt idx="128">
                  <c:v>4.7332864180154823</c:v>
                </c:pt>
                <c:pt idx="129">
                  <c:v>4.7980647431386343</c:v>
                </c:pt>
                <c:pt idx="130">
                  <c:v>4.6651301900070372</c:v>
                </c:pt>
                <c:pt idx="131">
                  <c:v>4.6700211118930328</c:v>
                </c:pt>
                <c:pt idx="132">
                  <c:v>4.5254046446164669</c:v>
                </c:pt>
                <c:pt idx="133">
                  <c:v>4.4251935256861374</c:v>
                </c:pt>
                <c:pt idx="134">
                  <c:v>4.1539408866995071</c:v>
                </c:pt>
                <c:pt idx="135">
                  <c:v>4.1634764250527798</c:v>
                </c:pt>
                <c:pt idx="136">
                  <c:v>4.0154820548909225</c:v>
                </c:pt>
                <c:pt idx="137">
                  <c:v>3.6922237860661506</c:v>
                </c:pt>
                <c:pt idx="138">
                  <c:v>3.8761435608726247</c:v>
                </c:pt>
                <c:pt idx="139">
                  <c:v>3.6267065446868405</c:v>
                </c:pt>
                <c:pt idx="140">
                  <c:v>3.8332512315270937</c:v>
                </c:pt>
                <c:pt idx="141">
                  <c:v>4.1755453905700213</c:v>
                </c:pt>
                <c:pt idx="142">
                  <c:v>4.1148135116115414</c:v>
                </c:pt>
                <c:pt idx="143">
                  <c:v>3.8863124560168898</c:v>
                </c:pt>
                <c:pt idx="144">
                  <c:v>3.7785714285714276</c:v>
                </c:pt>
                <c:pt idx="145">
                  <c:v>3.9236453201970445</c:v>
                </c:pt>
                <c:pt idx="146">
                  <c:v>3.8551372273047151</c:v>
                </c:pt>
                <c:pt idx="147">
                  <c:v>3.6459887403237161</c:v>
                </c:pt>
                <c:pt idx="148">
                  <c:v>3.719493314567206</c:v>
                </c:pt>
                <c:pt idx="149">
                  <c:v>3.5912033779028856</c:v>
                </c:pt>
                <c:pt idx="150">
                  <c:v>3.4745953553835331</c:v>
                </c:pt>
                <c:pt idx="151">
                  <c:v>3.2347642505277974</c:v>
                </c:pt>
                <c:pt idx="152">
                  <c:v>3.2341308937368045</c:v>
                </c:pt>
                <c:pt idx="153">
                  <c:v>3.0711118930330752</c:v>
                </c:pt>
                <c:pt idx="154">
                  <c:v>2.8074243490499646</c:v>
                </c:pt>
                <c:pt idx="155">
                  <c:v>2.5865235749472206</c:v>
                </c:pt>
                <c:pt idx="156">
                  <c:v>2.9059817030260375</c:v>
                </c:pt>
                <c:pt idx="157">
                  <c:v>3.1782195636875437</c:v>
                </c:pt>
                <c:pt idx="158">
                  <c:v>3.1535538353272345</c:v>
                </c:pt>
                <c:pt idx="159">
                  <c:v>3.40869106263195</c:v>
                </c:pt>
                <c:pt idx="160">
                  <c:v>4.1040112596762839</c:v>
                </c:pt>
                <c:pt idx="161">
                  <c:v>4.5138282899366642</c:v>
                </c:pt>
                <c:pt idx="162">
                  <c:v>4.4594651653764954</c:v>
                </c:pt>
                <c:pt idx="163">
                  <c:v>4.5038705137227311</c:v>
                </c:pt>
                <c:pt idx="164">
                  <c:v>4.9274454609429981</c:v>
                </c:pt>
                <c:pt idx="165">
                  <c:v>4.8754046446164674</c:v>
                </c:pt>
                <c:pt idx="166">
                  <c:v>4.6541168191414499</c:v>
                </c:pt>
                <c:pt idx="167">
                  <c:v>4.6820197044334977</c:v>
                </c:pt>
                <c:pt idx="168">
                  <c:v>4.8506333567909916</c:v>
                </c:pt>
                <c:pt idx="169">
                  <c:v>5.1666432090077405</c:v>
                </c:pt>
                <c:pt idx="170">
                  <c:v>5.2116115411681925</c:v>
                </c:pt>
                <c:pt idx="171">
                  <c:v>5.4517241379310351</c:v>
                </c:pt>
                <c:pt idx="172">
                  <c:v>5.3720971147079526</c:v>
                </c:pt>
                <c:pt idx="173">
                  <c:v>5.1864532019704432</c:v>
                </c:pt>
                <c:pt idx="174">
                  <c:v>5.1205840957072484</c:v>
                </c:pt>
                <c:pt idx="175">
                  <c:v>5.2897607318789586</c:v>
                </c:pt>
                <c:pt idx="176">
                  <c:v>5.3857142857142852</c:v>
                </c:pt>
                <c:pt idx="177">
                  <c:v>5.2159394792399709</c:v>
                </c:pt>
                <c:pt idx="178">
                  <c:v>4.9995073891625612</c:v>
                </c:pt>
                <c:pt idx="179">
                  <c:v>4.9501055594651646</c:v>
                </c:pt>
                <c:pt idx="180">
                  <c:v>5.0606615059817033</c:v>
                </c:pt>
                <c:pt idx="181">
                  <c:v>4.990499648135116</c:v>
                </c:pt>
                <c:pt idx="182">
                  <c:v>4.9283251231527094</c:v>
                </c:pt>
                <c:pt idx="183">
                  <c:v>4.8484869809992963</c:v>
                </c:pt>
                <c:pt idx="184">
                  <c:v>4.7003870513722728</c:v>
                </c:pt>
                <c:pt idx="185">
                  <c:v>4.5876847290640388</c:v>
                </c:pt>
                <c:pt idx="186">
                  <c:v>4.4921182266009856</c:v>
                </c:pt>
                <c:pt idx="187">
                  <c:v>4.4693877551020407</c:v>
                </c:pt>
                <c:pt idx="188">
                  <c:v>4.4690007037297672</c:v>
                </c:pt>
                <c:pt idx="189">
                  <c:v>4.6115763546798023</c:v>
                </c:pt>
                <c:pt idx="190">
                  <c:v>4.5560520760028149</c:v>
                </c:pt>
                <c:pt idx="191">
                  <c:v>4.5061928219563692</c:v>
                </c:pt>
                <c:pt idx="192">
                  <c:v>4.5041520056298383</c:v>
                </c:pt>
                <c:pt idx="193">
                  <c:v>4.392294159042927</c:v>
                </c:pt>
                <c:pt idx="194">
                  <c:v>4.396481351161154</c:v>
                </c:pt>
                <c:pt idx="195">
                  <c:v>4.247044334975369</c:v>
                </c:pt>
                <c:pt idx="196">
                  <c:v>4.3237508796622093</c:v>
                </c:pt>
                <c:pt idx="197">
                  <c:v>4.293912737508796</c:v>
                </c:pt>
                <c:pt idx="198">
                  <c:v>4.3426460239268119</c:v>
                </c:pt>
                <c:pt idx="199">
                  <c:v>4.1918719211822664</c:v>
                </c:pt>
                <c:pt idx="200">
                  <c:v>4.1924700914848696</c:v>
                </c:pt>
                <c:pt idx="201">
                  <c:v>4.0705489092188589</c:v>
                </c:pt>
                <c:pt idx="202">
                  <c:v>4.1540816326530612</c:v>
                </c:pt>
                <c:pt idx="203">
                  <c:v>4.2350457424349042</c:v>
                </c:pt>
                <c:pt idx="204">
                  <c:v>4.1564743138634759</c:v>
                </c:pt>
                <c:pt idx="205">
                  <c:v>4.264320900774103</c:v>
                </c:pt>
                <c:pt idx="206">
                  <c:v>4.1302603800140743</c:v>
                </c:pt>
                <c:pt idx="207">
                  <c:v>3.9767769176636176</c:v>
                </c:pt>
                <c:pt idx="208">
                  <c:v>3.9218156228008438</c:v>
                </c:pt>
                <c:pt idx="209">
                  <c:v>3.8854327938071784</c:v>
                </c:pt>
                <c:pt idx="210">
                  <c:v>3.8765657987332864</c:v>
                </c:pt>
                <c:pt idx="211">
                  <c:v>4.0142153413089368</c:v>
                </c:pt>
                <c:pt idx="212">
                  <c:v>3.9432793807178048</c:v>
                </c:pt>
                <c:pt idx="213">
                  <c:v>3.8961998592540459</c:v>
                </c:pt>
                <c:pt idx="214">
                  <c:v>3.9627375087966219</c:v>
                </c:pt>
                <c:pt idx="215">
                  <c:v>4.0286418015482059</c:v>
                </c:pt>
                <c:pt idx="216">
                  <c:v>3.9800492610837446</c:v>
                </c:pt>
                <c:pt idx="217">
                  <c:v>3.9124560168895148</c:v>
                </c:pt>
                <c:pt idx="218">
                  <c:v>3.7234342012667132</c:v>
                </c:pt>
                <c:pt idx="219">
                  <c:v>3.697079521463758</c:v>
                </c:pt>
                <c:pt idx="220">
                  <c:v>3.5044686840253343</c:v>
                </c:pt>
                <c:pt idx="221">
                  <c:v>3.5468332160450387</c:v>
                </c:pt>
                <c:pt idx="222">
                  <c:v>3.4951442646023931</c:v>
                </c:pt>
                <c:pt idx="223">
                  <c:v>3.4289232934553131</c:v>
                </c:pt>
                <c:pt idx="224">
                  <c:v>3.3905348346235047</c:v>
                </c:pt>
                <c:pt idx="225">
                  <c:v>3.2263194933145667</c:v>
                </c:pt>
                <c:pt idx="226">
                  <c:v>2.9844475721323009</c:v>
                </c:pt>
                <c:pt idx="227">
                  <c:v>2.9597114707952143</c:v>
                </c:pt>
                <c:pt idx="228">
                  <c:v>3.0109078114004224</c:v>
                </c:pt>
                <c:pt idx="229">
                  <c:v>3.0957776213933852</c:v>
                </c:pt>
                <c:pt idx="230">
                  <c:v>3.2945460942997884</c:v>
                </c:pt>
                <c:pt idx="231">
                  <c:v>3.1166783954961299</c:v>
                </c:pt>
                <c:pt idx="232">
                  <c:v>2.8686840253342711</c:v>
                </c:pt>
                <c:pt idx="233">
                  <c:v>3.2233286418015483</c:v>
                </c:pt>
                <c:pt idx="234">
                  <c:v>3.2076706544686844</c:v>
                </c:pt>
                <c:pt idx="235">
                  <c:v>3.4828289936664323</c:v>
                </c:pt>
                <c:pt idx="236">
                  <c:v>3.7548909218859956</c:v>
                </c:pt>
                <c:pt idx="237">
                  <c:v>3.789303307529909</c:v>
                </c:pt>
                <c:pt idx="238">
                  <c:v>4.0372624912033785</c:v>
                </c:pt>
                <c:pt idx="239">
                  <c:v>3.8941942294159042</c:v>
                </c:pt>
                <c:pt idx="240">
                  <c:v>3.9767769176636176</c:v>
                </c:pt>
                <c:pt idx="241">
                  <c:v>4.0396903589021811</c:v>
                </c:pt>
                <c:pt idx="242">
                  <c:v>4.009324419422942</c:v>
                </c:pt>
                <c:pt idx="243">
                  <c:v>3.7289936664320895</c:v>
                </c:pt>
                <c:pt idx="244">
                  <c:v>3.6627023223082338</c:v>
                </c:pt>
                <c:pt idx="245">
                  <c:v>3.9886699507389158</c:v>
                </c:pt>
                <c:pt idx="246">
                  <c:v>4.2618930330752995</c:v>
                </c:pt>
                <c:pt idx="247">
                  <c:v>4.3081632653061224</c:v>
                </c:pt>
                <c:pt idx="248">
                  <c:v>4.4187895847994367</c:v>
                </c:pt>
                <c:pt idx="249">
                  <c:v>4.3964109781843765</c:v>
                </c:pt>
                <c:pt idx="250">
                  <c:v>4.0827938071780423</c:v>
                </c:pt>
                <c:pt idx="251">
                  <c:v>4.3629134412385646</c:v>
                </c:pt>
                <c:pt idx="252">
                  <c:v>4.806509500351865</c:v>
                </c:pt>
                <c:pt idx="253">
                  <c:v>4.6456016889514427</c:v>
                </c:pt>
                <c:pt idx="254">
                  <c:v>4.626847290640395</c:v>
                </c:pt>
                <c:pt idx="255">
                  <c:v>5.0295566502463052</c:v>
                </c:pt>
                <c:pt idx="256">
                  <c:v>5.0545742434904994</c:v>
                </c:pt>
                <c:pt idx="257">
                  <c:v>5.3401829697396206</c:v>
                </c:pt>
                <c:pt idx="258">
                  <c:v>5.0345883180858548</c:v>
                </c:pt>
                <c:pt idx="259">
                  <c:v>5.1182266009852215</c:v>
                </c:pt>
                <c:pt idx="260">
                  <c:v>4.9985925404644611</c:v>
                </c:pt>
                <c:pt idx="261">
                  <c:v>5.1105911330049265</c:v>
                </c:pt>
                <c:pt idx="262">
                  <c:v>5.2729767769176625</c:v>
                </c:pt>
                <c:pt idx="263">
                  <c:v>4.8079521463757917</c:v>
                </c:pt>
                <c:pt idx="264">
                  <c:v>4.9066150598170299</c:v>
                </c:pt>
                <c:pt idx="265">
                  <c:v>5.1697748064743143</c:v>
                </c:pt>
                <c:pt idx="266">
                  <c:v>4.8870865587614354</c:v>
                </c:pt>
                <c:pt idx="267">
                  <c:v>4.7956720619282196</c:v>
                </c:pt>
                <c:pt idx="268">
                  <c:v>4.5134060520760029</c:v>
                </c:pt>
                <c:pt idx="269">
                  <c:v>4.6460591133004927</c:v>
                </c:pt>
                <c:pt idx="270">
                  <c:v>4.6752990851513019</c:v>
                </c:pt>
                <c:pt idx="271">
                  <c:v>4.8300844475721316</c:v>
                </c:pt>
                <c:pt idx="272">
                  <c:v>4.5807178043631245</c:v>
                </c:pt>
                <c:pt idx="273">
                  <c:v>4.6980295566502468</c:v>
                </c:pt>
                <c:pt idx="274">
                  <c:v>4.5262843068261782</c:v>
                </c:pt>
                <c:pt idx="275">
                  <c:v>4.3572484166080221</c:v>
                </c:pt>
                <c:pt idx="276">
                  <c:v>4.5026038001407462</c:v>
                </c:pt>
                <c:pt idx="277">
                  <c:v>4.3252287121745248</c:v>
                </c:pt>
                <c:pt idx="278">
                  <c:v>4.0944053483462355</c:v>
                </c:pt>
                <c:pt idx="279">
                  <c:v>3.8658339197748068</c:v>
                </c:pt>
                <c:pt idx="280">
                  <c:v>3.5785010555946517</c:v>
                </c:pt>
                <c:pt idx="281">
                  <c:v>3.3683321604503864</c:v>
                </c:pt>
                <c:pt idx="282">
                  <c:v>3.9432441942294156</c:v>
                </c:pt>
                <c:pt idx="283">
                  <c:v>3.9895847994370159</c:v>
                </c:pt>
                <c:pt idx="284">
                  <c:v>3.8382125263898654</c:v>
                </c:pt>
                <c:pt idx="285">
                  <c:v>3.9118578465869107</c:v>
                </c:pt>
                <c:pt idx="286">
                  <c:v>3.8766713581984513</c:v>
                </c:pt>
                <c:pt idx="287">
                  <c:v>3.6922589725545389</c:v>
                </c:pt>
                <c:pt idx="288">
                  <c:v>3.4492610837438424</c:v>
                </c:pt>
                <c:pt idx="289">
                  <c:v>3.4146023926812097</c:v>
                </c:pt>
                <c:pt idx="290">
                  <c:v>3.3617171006333564</c:v>
                </c:pt>
                <c:pt idx="291">
                  <c:v>3.2182266009852216</c:v>
                </c:pt>
                <c:pt idx="292">
                  <c:v>3.3331456720619284</c:v>
                </c:pt>
                <c:pt idx="293">
                  <c:v>3.164919071076707</c:v>
                </c:pt>
                <c:pt idx="294">
                  <c:v>3.3578817733990145</c:v>
                </c:pt>
                <c:pt idx="295">
                  <c:v>3.1144968332160454</c:v>
                </c:pt>
                <c:pt idx="296">
                  <c:v>2.9847994370161857</c:v>
                </c:pt>
                <c:pt idx="297">
                  <c:v>2.8196340605207602</c:v>
                </c:pt>
                <c:pt idx="298">
                  <c:v>2.6640394088669952</c:v>
                </c:pt>
                <c:pt idx="299">
                  <c:v>2.7826178747361014</c:v>
                </c:pt>
                <c:pt idx="300">
                  <c:v>2.7662209711470793</c:v>
                </c:pt>
                <c:pt idx="301">
                  <c:v>2.6064039408866999</c:v>
                </c:pt>
                <c:pt idx="302">
                  <c:v>2.6636875439831105</c:v>
                </c:pt>
                <c:pt idx="303">
                  <c:v>2.4815974665728358</c:v>
                </c:pt>
                <c:pt idx="304">
                  <c:v>2.4184729064039407</c:v>
                </c:pt>
                <c:pt idx="305">
                  <c:v>2.2941238564391271</c:v>
                </c:pt>
                <c:pt idx="306">
                  <c:v>2.2517593244194232</c:v>
                </c:pt>
                <c:pt idx="307">
                  <c:v>2.3597114707952147</c:v>
                </c:pt>
                <c:pt idx="308">
                  <c:v>2.3543983110485573</c:v>
                </c:pt>
                <c:pt idx="309">
                  <c:v>2.3017945109078108</c:v>
                </c:pt>
                <c:pt idx="310">
                  <c:v>2.2712878254750177</c:v>
                </c:pt>
                <c:pt idx="311">
                  <c:v>2.2534482758620689</c:v>
                </c:pt>
                <c:pt idx="312">
                  <c:v>2.2379310344827585</c:v>
                </c:pt>
                <c:pt idx="313">
                  <c:v>2.1672413793103447</c:v>
                </c:pt>
                <c:pt idx="314">
                  <c:v>2.1300844475721323</c:v>
                </c:pt>
                <c:pt idx="315">
                  <c:v>2.0460942997888809</c:v>
                </c:pt>
                <c:pt idx="316">
                  <c:v>2.0563335679099222</c:v>
                </c:pt>
                <c:pt idx="317">
                  <c:v>1.9770584095707251</c:v>
                </c:pt>
                <c:pt idx="318">
                  <c:v>1.9776917663617171</c:v>
                </c:pt>
                <c:pt idx="319">
                  <c:v>1.9167839549612951</c:v>
                </c:pt>
                <c:pt idx="320">
                  <c:v>1.8768472906403939</c:v>
                </c:pt>
                <c:pt idx="321">
                  <c:v>1.8110837438423646</c:v>
                </c:pt>
                <c:pt idx="322">
                  <c:v>1.7618226600985221</c:v>
                </c:pt>
                <c:pt idx="323">
                  <c:v>1.7149542575650949</c:v>
                </c:pt>
                <c:pt idx="324">
                  <c:v>1.6552427867698805</c:v>
                </c:pt>
                <c:pt idx="325">
                  <c:v>1.6160098522167488</c:v>
                </c:pt>
                <c:pt idx="326">
                  <c:v>1.5963757916959889</c:v>
                </c:pt>
                <c:pt idx="327">
                  <c:v>1.6620337790288533</c:v>
                </c:pt>
                <c:pt idx="328">
                  <c:v>1.6281140042223785</c:v>
                </c:pt>
                <c:pt idx="329">
                  <c:v>1.6730823363828291</c:v>
                </c:pt>
                <c:pt idx="330">
                  <c:v>1.6124560168895146</c:v>
                </c:pt>
                <c:pt idx="331">
                  <c:v>1.5632301196340603</c:v>
                </c:pt>
                <c:pt idx="332">
                  <c:v>1.6062631949331458</c:v>
                </c:pt>
                <c:pt idx="333">
                  <c:v>1.5865939479239972</c:v>
                </c:pt>
                <c:pt idx="334">
                  <c:v>1.5685080928923294</c:v>
                </c:pt>
                <c:pt idx="335">
                  <c:v>1.6437016185784656</c:v>
                </c:pt>
                <c:pt idx="336">
                  <c:v>1.694616467276566</c:v>
                </c:pt>
                <c:pt idx="337">
                  <c:v>1.6412737508796622</c:v>
                </c:pt>
                <c:pt idx="338">
                  <c:v>1.6248768472906405</c:v>
                </c:pt>
                <c:pt idx="339">
                  <c:v>1.6461294862772693</c:v>
                </c:pt>
                <c:pt idx="340">
                  <c:v>1.614813511611541</c:v>
                </c:pt>
                <c:pt idx="341">
                  <c:v>1.6311048557353978</c:v>
                </c:pt>
                <c:pt idx="342">
                  <c:v>1.5768121041520056</c:v>
                </c:pt>
                <c:pt idx="343">
                  <c:v>1.5852568613652356</c:v>
                </c:pt>
                <c:pt idx="344">
                  <c:v>1.5840605207600282</c:v>
                </c:pt>
                <c:pt idx="345">
                  <c:v>1.5488740323715693</c:v>
                </c:pt>
                <c:pt idx="346">
                  <c:v>1.58926812104152</c:v>
                </c:pt>
                <c:pt idx="347">
                  <c:v>1.5600985221674877</c:v>
                </c:pt>
                <c:pt idx="348">
                  <c:v>1.5439127375087964</c:v>
                </c:pt>
                <c:pt idx="349">
                  <c:v>1.5331104855735396</c:v>
                </c:pt>
                <c:pt idx="350">
                  <c:v>1.5177691766361718</c:v>
                </c:pt>
                <c:pt idx="351">
                  <c:v>1.4731878958479945</c:v>
                </c:pt>
                <c:pt idx="352">
                  <c:v>1.4700914848698099</c:v>
                </c:pt>
                <c:pt idx="353">
                  <c:v>1.4568261787473611</c:v>
                </c:pt>
                <c:pt idx="354">
                  <c:v>1.4926460239268118</c:v>
                </c:pt>
                <c:pt idx="355">
                  <c:v>1.4361013370865587</c:v>
                </c:pt>
                <c:pt idx="356">
                  <c:v>1.4614707952146375</c:v>
                </c:pt>
                <c:pt idx="357">
                  <c:v>1.4600633356790991</c:v>
                </c:pt>
                <c:pt idx="358">
                  <c:v>1.4204433497536946</c:v>
                </c:pt>
                <c:pt idx="359">
                  <c:v>1.4521463757916959</c:v>
                </c:pt>
                <c:pt idx="360">
                  <c:v>1.43835327234342</c:v>
                </c:pt>
                <c:pt idx="361">
                  <c:v>1.4675932441942294</c:v>
                </c:pt>
                <c:pt idx="362">
                  <c:v>1.3202674173117523</c:v>
                </c:pt>
                <c:pt idx="363">
                  <c:v>1.3808937368050669</c:v>
                </c:pt>
                <c:pt idx="364">
                  <c:v>1.3647431386347644</c:v>
                </c:pt>
                <c:pt idx="365">
                  <c:v>1.3913793103448275</c:v>
                </c:pt>
                <c:pt idx="366">
                  <c:v>1.364567206192822</c:v>
                </c:pt>
                <c:pt idx="367">
                  <c:v>1.3059817030260381</c:v>
                </c:pt>
                <c:pt idx="368">
                  <c:v>1.3716748768472906</c:v>
                </c:pt>
                <c:pt idx="369">
                  <c:v>1.3206896551724137</c:v>
                </c:pt>
                <c:pt idx="370">
                  <c:v>1.3202674173117523</c:v>
                </c:pt>
                <c:pt idx="371">
                  <c:v>1.2915904292751583</c:v>
                </c:pt>
                <c:pt idx="372">
                  <c:v>1.2101688951442646</c:v>
                </c:pt>
                <c:pt idx="373">
                  <c:v>1.1619282195636875</c:v>
                </c:pt>
                <c:pt idx="374">
                  <c:v>1.1337790288529204</c:v>
                </c:pt>
                <c:pt idx="375">
                  <c:v>1.0696692470091484</c:v>
                </c:pt>
                <c:pt idx="376">
                  <c:v>1.0768824771287826</c:v>
                </c:pt>
                <c:pt idx="377">
                  <c:v>1.1349753694581282</c:v>
                </c:pt>
                <c:pt idx="378">
                  <c:v>1.2531667839549612</c:v>
                </c:pt>
                <c:pt idx="379">
                  <c:v>1.2597466572836029</c:v>
                </c:pt>
                <c:pt idx="380">
                  <c:v>1.2710415200562986</c:v>
                </c:pt>
                <c:pt idx="381">
                  <c:v>1.1639690358902182</c:v>
                </c:pt>
                <c:pt idx="382">
                  <c:v>1.1961294862772696</c:v>
                </c:pt>
                <c:pt idx="383">
                  <c:v>1.16780436312456</c:v>
                </c:pt>
                <c:pt idx="384">
                  <c:v>1.1579169598874031</c:v>
                </c:pt>
                <c:pt idx="385">
                  <c:v>1.2434904996481351</c:v>
                </c:pt>
                <c:pt idx="386">
                  <c:v>1.2174173117522871</c:v>
                </c:pt>
                <c:pt idx="387">
                  <c:v>1.1976073187895848</c:v>
                </c:pt>
                <c:pt idx="388">
                  <c:v>1.2285362420830401</c:v>
                </c:pt>
                <c:pt idx="389">
                  <c:v>1.2366291344123856</c:v>
                </c:pt>
                <c:pt idx="390">
                  <c:v>1.2177339901477831</c:v>
                </c:pt>
                <c:pt idx="391">
                  <c:v>1.1188599577762139</c:v>
                </c:pt>
                <c:pt idx="392">
                  <c:v>1.1277973258268823</c:v>
                </c:pt>
                <c:pt idx="393">
                  <c:v>1.089514426460239</c:v>
                </c:pt>
                <c:pt idx="394">
                  <c:v>1.0375439831104856</c:v>
                </c:pt>
                <c:pt idx="395">
                  <c:v>1.0163969035890219</c:v>
                </c:pt>
                <c:pt idx="396">
                  <c:v>1.0466924700914848</c:v>
                </c:pt>
                <c:pt idx="397">
                  <c:v>0.97719915552427872</c:v>
                </c:pt>
                <c:pt idx="398">
                  <c:v>0.96305418719211822</c:v>
                </c:pt>
                <c:pt idx="399">
                  <c:v>0.98159746657283609</c:v>
                </c:pt>
                <c:pt idx="400">
                  <c:v>0.95675580577058417</c:v>
                </c:pt>
                <c:pt idx="401">
                  <c:v>0.92019704433497518</c:v>
                </c:pt>
                <c:pt idx="402">
                  <c:v>0.95714285714285696</c:v>
                </c:pt>
                <c:pt idx="403">
                  <c:v>0.96235045742434899</c:v>
                </c:pt>
                <c:pt idx="404">
                  <c:v>0.92244897959183669</c:v>
                </c:pt>
                <c:pt idx="405">
                  <c:v>0.91952850105559469</c:v>
                </c:pt>
                <c:pt idx="406">
                  <c:v>0.91094299788881061</c:v>
                </c:pt>
                <c:pt idx="407">
                  <c:v>0.94236453201970427</c:v>
                </c:pt>
                <c:pt idx="408">
                  <c:v>0.90453905700211112</c:v>
                </c:pt>
                <c:pt idx="409">
                  <c:v>0.86938775510204069</c:v>
                </c:pt>
                <c:pt idx="410">
                  <c:v>0.81034482758620685</c:v>
                </c:pt>
                <c:pt idx="411">
                  <c:v>0.88596059113300496</c:v>
                </c:pt>
                <c:pt idx="412">
                  <c:v>1.1324067558057704</c:v>
                </c:pt>
                <c:pt idx="413">
                  <c:v>1.1604503870513723</c:v>
                </c:pt>
                <c:pt idx="414">
                  <c:v>1.1212526389866293</c:v>
                </c:pt>
                <c:pt idx="415">
                  <c:v>1.0696692470091484</c:v>
                </c:pt>
                <c:pt idx="416">
                  <c:v>1.0207600281491906</c:v>
                </c:pt>
                <c:pt idx="417">
                  <c:v>1.0146375791695987</c:v>
                </c:pt>
                <c:pt idx="418">
                  <c:v>1.026389866291344</c:v>
                </c:pt>
                <c:pt idx="4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E0-4E31-8D47-A0388E80C407}"/>
            </c:ext>
          </c:extLst>
        </c:ser>
        <c:ser>
          <c:idx val="1"/>
          <c:order val="1"/>
          <c:tx>
            <c:strRef>
              <c:f>'con caseshieller'!$C$1</c:f>
              <c:strCache>
                <c:ptCount val="1"/>
                <c:pt idx="0">
                  <c:v>NAREIT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'con caseshieller'!$A$2:$A$604</c:f>
              <c:numCache>
                <c:formatCode>m/d/yyyy</c:formatCode>
                <c:ptCount val="603"/>
                <c:pt idx="0">
                  <c:v>44531</c:v>
                </c:pt>
                <c:pt idx="1">
                  <c:v>44501</c:v>
                </c:pt>
                <c:pt idx="2">
                  <c:v>44470</c:v>
                </c:pt>
                <c:pt idx="3">
                  <c:v>44440</c:v>
                </c:pt>
                <c:pt idx="4">
                  <c:v>44409</c:v>
                </c:pt>
                <c:pt idx="5">
                  <c:v>44378</c:v>
                </c:pt>
                <c:pt idx="6">
                  <c:v>44348</c:v>
                </c:pt>
                <c:pt idx="7">
                  <c:v>44317</c:v>
                </c:pt>
                <c:pt idx="8">
                  <c:v>44287</c:v>
                </c:pt>
                <c:pt idx="9">
                  <c:v>44256</c:v>
                </c:pt>
                <c:pt idx="10">
                  <c:v>44228</c:v>
                </c:pt>
                <c:pt idx="11">
                  <c:v>44197</c:v>
                </c:pt>
                <c:pt idx="12">
                  <c:v>44166</c:v>
                </c:pt>
                <c:pt idx="13">
                  <c:v>44136</c:v>
                </c:pt>
                <c:pt idx="14">
                  <c:v>44105</c:v>
                </c:pt>
                <c:pt idx="15">
                  <c:v>44075</c:v>
                </c:pt>
                <c:pt idx="16">
                  <c:v>44044</c:v>
                </c:pt>
                <c:pt idx="17">
                  <c:v>44013</c:v>
                </c:pt>
                <c:pt idx="18">
                  <c:v>43983</c:v>
                </c:pt>
                <c:pt idx="19">
                  <c:v>43952</c:v>
                </c:pt>
                <c:pt idx="20">
                  <c:v>43922</c:v>
                </c:pt>
                <c:pt idx="21">
                  <c:v>43891</c:v>
                </c:pt>
                <c:pt idx="22">
                  <c:v>43862</c:v>
                </c:pt>
                <c:pt idx="23">
                  <c:v>43831</c:v>
                </c:pt>
                <c:pt idx="24">
                  <c:v>43800</c:v>
                </c:pt>
                <c:pt idx="25">
                  <c:v>43770</c:v>
                </c:pt>
                <c:pt idx="26">
                  <c:v>43739</c:v>
                </c:pt>
                <c:pt idx="27">
                  <c:v>43709</c:v>
                </c:pt>
                <c:pt idx="28">
                  <c:v>43678</c:v>
                </c:pt>
                <c:pt idx="29">
                  <c:v>43647</c:v>
                </c:pt>
                <c:pt idx="30">
                  <c:v>43617</c:v>
                </c:pt>
                <c:pt idx="31">
                  <c:v>43586</c:v>
                </c:pt>
                <c:pt idx="32">
                  <c:v>43556</c:v>
                </c:pt>
                <c:pt idx="33">
                  <c:v>43525</c:v>
                </c:pt>
                <c:pt idx="34">
                  <c:v>43497</c:v>
                </c:pt>
                <c:pt idx="35">
                  <c:v>43466</c:v>
                </c:pt>
                <c:pt idx="36">
                  <c:v>43435</c:v>
                </c:pt>
                <c:pt idx="37">
                  <c:v>43405</c:v>
                </c:pt>
                <c:pt idx="38">
                  <c:v>43374</c:v>
                </c:pt>
                <c:pt idx="39">
                  <c:v>43344</c:v>
                </c:pt>
                <c:pt idx="40">
                  <c:v>43313</c:v>
                </c:pt>
                <c:pt idx="41">
                  <c:v>43282</c:v>
                </c:pt>
                <c:pt idx="42">
                  <c:v>43252</c:v>
                </c:pt>
                <c:pt idx="43">
                  <c:v>43221</c:v>
                </c:pt>
                <c:pt idx="44">
                  <c:v>43191</c:v>
                </c:pt>
                <c:pt idx="45">
                  <c:v>43160</c:v>
                </c:pt>
                <c:pt idx="46">
                  <c:v>43132</c:v>
                </c:pt>
                <c:pt idx="47">
                  <c:v>43101</c:v>
                </c:pt>
                <c:pt idx="48">
                  <c:v>43070</c:v>
                </c:pt>
                <c:pt idx="49">
                  <c:v>43040</c:v>
                </c:pt>
                <c:pt idx="50">
                  <c:v>43009</c:v>
                </c:pt>
                <c:pt idx="51">
                  <c:v>42979</c:v>
                </c:pt>
                <c:pt idx="52">
                  <c:v>42948</c:v>
                </c:pt>
                <c:pt idx="53">
                  <c:v>42917</c:v>
                </c:pt>
                <c:pt idx="54">
                  <c:v>42887</c:v>
                </c:pt>
                <c:pt idx="55">
                  <c:v>42856</c:v>
                </c:pt>
                <c:pt idx="56">
                  <c:v>42826</c:v>
                </c:pt>
                <c:pt idx="57">
                  <c:v>42795</c:v>
                </c:pt>
                <c:pt idx="58">
                  <c:v>42767</c:v>
                </c:pt>
                <c:pt idx="59">
                  <c:v>42736</c:v>
                </c:pt>
                <c:pt idx="60">
                  <c:v>42705</c:v>
                </c:pt>
                <c:pt idx="61">
                  <c:v>42675</c:v>
                </c:pt>
                <c:pt idx="62">
                  <c:v>42644</c:v>
                </c:pt>
                <c:pt idx="63">
                  <c:v>42614</c:v>
                </c:pt>
                <c:pt idx="64">
                  <c:v>42583</c:v>
                </c:pt>
                <c:pt idx="65">
                  <c:v>42552</c:v>
                </c:pt>
                <c:pt idx="66">
                  <c:v>42522</c:v>
                </c:pt>
                <c:pt idx="67">
                  <c:v>42491</c:v>
                </c:pt>
                <c:pt idx="68">
                  <c:v>42461</c:v>
                </c:pt>
                <c:pt idx="69">
                  <c:v>42430</c:v>
                </c:pt>
                <c:pt idx="70">
                  <c:v>42401</c:v>
                </c:pt>
                <c:pt idx="71">
                  <c:v>42370</c:v>
                </c:pt>
                <c:pt idx="72">
                  <c:v>42339</c:v>
                </c:pt>
                <c:pt idx="73">
                  <c:v>42309</c:v>
                </c:pt>
                <c:pt idx="74">
                  <c:v>42278</c:v>
                </c:pt>
                <c:pt idx="75">
                  <c:v>42248</c:v>
                </c:pt>
                <c:pt idx="76">
                  <c:v>42217</c:v>
                </c:pt>
                <c:pt idx="77">
                  <c:v>42186</c:v>
                </c:pt>
                <c:pt idx="78">
                  <c:v>42156</c:v>
                </c:pt>
                <c:pt idx="79">
                  <c:v>42125</c:v>
                </c:pt>
                <c:pt idx="80">
                  <c:v>42095</c:v>
                </c:pt>
                <c:pt idx="81">
                  <c:v>42064</c:v>
                </c:pt>
                <c:pt idx="82">
                  <c:v>42036</c:v>
                </c:pt>
                <c:pt idx="83">
                  <c:v>42005</c:v>
                </c:pt>
                <c:pt idx="84">
                  <c:v>41974</c:v>
                </c:pt>
                <c:pt idx="85">
                  <c:v>41944</c:v>
                </c:pt>
                <c:pt idx="86">
                  <c:v>41913</c:v>
                </c:pt>
                <c:pt idx="87">
                  <c:v>41883</c:v>
                </c:pt>
                <c:pt idx="88">
                  <c:v>41852</c:v>
                </c:pt>
                <c:pt idx="89">
                  <c:v>41821</c:v>
                </c:pt>
                <c:pt idx="90">
                  <c:v>41791</c:v>
                </c:pt>
                <c:pt idx="91">
                  <c:v>41760</c:v>
                </c:pt>
                <c:pt idx="92">
                  <c:v>41730</c:v>
                </c:pt>
                <c:pt idx="93">
                  <c:v>41699</c:v>
                </c:pt>
                <c:pt idx="94">
                  <c:v>41671</c:v>
                </c:pt>
                <c:pt idx="95">
                  <c:v>41640</c:v>
                </c:pt>
                <c:pt idx="96">
                  <c:v>41609</c:v>
                </c:pt>
                <c:pt idx="97">
                  <c:v>41579</c:v>
                </c:pt>
                <c:pt idx="98">
                  <c:v>41548</c:v>
                </c:pt>
                <c:pt idx="99">
                  <c:v>41518</c:v>
                </c:pt>
                <c:pt idx="100">
                  <c:v>41487</c:v>
                </c:pt>
                <c:pt idx="101">
                  <c:v>41456</c:v>
                </c:pt>
                <c:pt idx="102">
                  <c:v>41426</c:v>
                </c:pt>
                <c:pt idx="103">
                  <c:v>41395</c:v>
                </c:pt>
                <c:pt idx="104">
                  <c:v>41365</c:v>
                </c:pt>
                <c:pt idx="105">
                  <c:v>41334</c:v>
                </c:pt>
                <c:pt idx="106">
                  <c:v>41306</c:v>
                </c:pt>
                <c:pt idx="107">
                  <c:v>41275</c:v>
                </c:pt>
                <c:pt idx="108">
                  <c:v>41244</c:v>
                </c:pt>
                <c:pt idx="109">
                  <c:v>41214</c:v>
                </c:pt>
                <c:pt idx="110">
                  <c:v>41183</c:v>
                </c:pt>
                <c:pt idx="111">
                  <c:v>41153</c:v>
                </c:pt>
                <c:pt idx="112">
                  <c:v>41122</c:v>
                </c:pt>
                <c:pt idx="113">
                  <c:v>41091</c:v>
                </c:pt>
                <c:pt idx="114">
                  <c:v>41061</c:v>
                </c:pt>
                <c:pt idx="115">
                  <c:v>41030</c:v>
                </c:pt>
                <c:pt idx="116">
                  <c:v>41000</c:v>
                </c:pt>
                <c:pt idx="117">
                  <c:v>40969</c:v>
                </c:pt>
                <c:pt idx="118">
                  <c:v>40940</c:v>
                </c:pt>
                <c:pt idx="119">
                  <c:v>40909</c:v>
                </c:pt>
                <c:pt idx="120">
                  <c:v>40878</c:v>
                </c:pt>
                <c:pt idx="121">
                  <c:v>40848</c:v>
                </c:pt>
                <c:pt idx="122">
                  <c:v>40817</c:v>
                </c:pt>
                <c:pt idx="123">
                  <c:v>40787</c:v>
                </c:pt>
                <c:pt idx="124">
                  <c:v>40756</c:v>
                </c:pt>
                <c:pt idx="125">
                  <c:v>40725</c:v>
                </c:pt>
                <c:pt idx="126">
                  <c:v>40695</c:v>
                </c:pt>
                <c:pt idx="127">
                  <c:v>40664</c:v>
                </c:pt>
                <c:pt idx="128">
                  <c:v>40634</c:v>
                </c:pt>
                <c:pt idx="129">
                  <c:v>40603</c:v>
                </c:pt>
                <c:pt idx="130">
                  <c:v>40575</c:v>
                </c:pt>
                <c:pt idx="131">
                  <c:v>40544</c:v>
                </c:pt>
                <c:pt idx="132">
                  <c:v>40513</c:v>
                </c:pt>
                <c:pt idx="133">
                  <c:v>40483</c:v>
                </c:pt>
                <c:pt idx="134">
                  <c:v>40452</c:v>
                </c:pt>
                <c:pt idx="135">
                  <c:v>40422</c:v>
                </c:pt>
                <c:pt idx="136">
                  <c:v>40391</c:v>
                </c:pt>
                <c:pt idx="137">
                  <c:v>40360</c:v>
                </c:pt>
                <c:pt idx="138">
                  <c:v>40330</c:v>
                </c:pt>
                <c:pt idx="139">
                  <c:v>40299</c:v>
                </c:pt>
                <c:pt idx="140">
                  <c:v>40269</c:v>
                </c:pt>
                <c:pt idx="141">
                  <c:v>40238</c:v>
                </c:pt>
                <c:pt idx="142">
                  <c:v>40210</c:v>
                </c:pt>
                <c:pt idx="143">
                  <c:v>40179</c:v>
                </c:pt>
                <c:pt idx="144">
                  <c:v>40148</c:v>
                </c:pt>
                <c:pt idx="145">
                  <c:v>40118</c:v>
                </c:pt>
                <c:pt idx="146">
                  <c:v>40087</c:v>
                </c:pt>
                <c:pt idx="147">
                  <c:v>40057</c:v>
                </c:pt>
                <c:pt idx="148">
                  <c:v>40026</c:v>
                </c:pt>
                <c:pt idx="149">
                  <c:v>39995</c:v>
                </c:pt>
                <c:pt idx="150">
                  <c:v>39965</c:v>
                </c:pt>
                <c:pt idx="151">
                  <c:v>39934</c:v>
                </c:pt>
                <c:pt idx="152">
                  <c:v>39904</c:v>
                </c:pt>
                <c:pt idx="153">
                  <c:v>39873</c:v>
                </c:pt>
                <c:pt idx="154">
                  <c:v>39845</c:v>
                </c:pt>
                <c:pt idx="155">
                  <c:v>39814</c:v>
                </c:pt>
                <c:pt idx="156">
                  <c:v>39783</c:v>
                </c:pt>
                <c:pt idx="157">
                  <c:v>39753</c:v>
                </c:pt>
                <c:pt idx="158">
                  <c:v>39722</c:v>
                </c:pt>
                <c:pt idx="159">
                  <c:v>39692</c:v>
                </c:pt>
                <c:pt idx="160">
                  <c:v>39661</c:v>
                </c:pt>
                <c:pt idx="161">
                  <c:v>39630</c:v>
                </c:pt>
                <c:pt idx="162">
                  <c:v>39600</c:v>
                </c:pt>
                <c:pt idx="163">
                  <c:v>39569</c:v>
                </c:pt>
                <c:pt idx="164">
                  <c:v>39539</c:v>
                </c:pt>
                <c:pt idx="165">
                  <c:v>39508</c:v>
                </c:pt>
                <c:pt idx="166">
                  <c:v>39479</c:v>
                </c:pt>
                <c:pt idx="167">
                  <c:v>39448</c:v>
                </c:pt>
                <c:pt idx="168">
                  <c:v>39417</c:v>
                </c:pt>
                <c:pt idx="169">
                  <c:v>39387</c:v>
                </c:pt>
                <c:pt idx="170">
                  <c:v>39356</c:v>
                </c:pt>
                <c:pt idx="171">
                  <c:v>39326</c:v>
                </c:pt>
                <c:pt idx="172">
                  <c:v>39295</c:v>
                </c:pt>
                <c:pt idx="173">
                  <c:v>39264</c:v>
                </c:pt>
                <c:pt idx="174">
                  <c:v>39234</c:v>
                </c:pt>
                <c:pt idx="175">
                  <c:v>39203</c:v>
                </c:pt>
                <c:pt idx="176">
                  <c:v>39173</c:v>
                </c:pt>
                <c:pt idx="177">
                  <c:v>39142</c:v>
                </c:pt>
                <c:pt idx="178">
                  <c:v>39114</c:v>
                </c:pt>
                <c:pt idx="179">
                  <c:v>39083</c:v>
                </c:pt>
                <c:pt idx="180">
                  <c:v>39052</c:v>
                </c:pt>
                <c:pt idx="181">
                  <c:v>39022</c:v>
                </c:pt>
                <c:pt idx="182">
                  <c:v>38991</c:v>
                </c:pt>
                <c:pt idx="183">
                  <c:v>38961</c:v>
                </c:pt>
                <c:pt idx="184">
                  <c:v>38930</c:v>
                </c:pt>
                <c:pt idx="185">
                  <c:v>38899</c:v>
                </c:pt>
                <c:pt idx="186">
                  <c:v>38869</c:v>
                </c:pt>
                <c:pt idx="187">
                  <c:v>38838</c:v>
                </c:pt>
                <c:pt idx="188">
                  <c:v>38808</c:v>
                </c:pt>
                <c:pt idx="189">
                  <c:v>38777</c:v>
                </c:pt>
                <c:pt idx="190">
                  <c:v>38749</c:v>
                </c:pt>
                <c:pt idx="191">
                  <c:v>38718</c:v>
                </c:pt>
                <c:pt idx="192">
                  <c:v>38687</c:v>
                </c:pt>
                <c:pt idx="193">
                  <c:v>38657</c:v>
                </c:pt>
                <c:pt idx="194">
                  <c:v>38626</c:v>
                </c:pt>
                <c:pt idx="195">
                  <c:v>38596</c:v>
                </c:pt>
                <c:pt idx="196">
                  <c:v>38565</c:v>
                </c:pt>
                <c:pt idx="197">
                  <c:v>38534</c:v>
                </c:pt>
                <c:pt idx="198">
                  <c:v>38504</c:v>
                </c:pt>
                <c:pt idx="199">
                  <c:v>38473</c:v>
                </c:pt>
                <c:pt idx="200">
                  <c:v>38443</c:v>
                </c:pt>
                <c:pt idx="201">
                  <c:v>38412</c:v>
                </c:pt>
                <c:pt idx="202">
                  <c:v>38384</c:v>
                </c:pt>
                <c:pt idx="203">
                  <c:v>38353</c:v>
                </c:pt>
                <c:pt idx="204">
                  <c:v>38322</c:v>
                </c:pt>
                <c:pt idx="205">
                  <c:v>38292</c:v>
                </c:pt>
                <c:pt idx="206">
                  <c:v>38261</c:v>
                </c:pt>
                <c:pt idx="207">
                  <c:v>38231</c:v>
                </c:pt>
                <c:pt idx="208">
                  <c:v>38200</c:v>
                </c:pt>
                <c:pt idx="209">
                  <c:v>38169</c:v>
                </c:pt>
                <c:pt idx="210">
                  <c:v>38139</c:v>
                </c:pt>
                <c:pt idx="211">
                  <c:v>38108</c:v>
                </c:pt>
                <c:pt idx="212">
                  <c:v>38078</c:v>
                </c:pt>
                <c:pt idx="213">
                  <c:v>38047</c:v>
                </c:pt>
                <c:pt idx="214">
                  <c:v>38018</c:v>
                </c:pt>
                <c:pt idx="215">
                  <c:v>37987</c:v>
                </c:pt>
                <c:pt idx="216">
                  <c:v>37956</c:v>
                </c:pt>
                <c:pt idx="217">
                  <c:v>37926</c:v>
                </c:pt>
                <c:pt idx="218">
                  <c:v>37895</c:v>
                </c:pt>
                <c:pt idx="219">
                  <c:v>37865</c:v>
                </c:pt>
                <c:pt idx="220">
                  <c:v>37834</c:v>
                </c:pt>
                <c:pt idx="221">
                  <c:v>37803</c:v>
                </c:pt>
                <c:pt idx="222">
                  <c:v>37773</c:v>
                </c:pt>
                <c:pt idx="223">
                  <c:v>37742</c:v>
                </c:pt>
                <c:pt idx="224">
                  <c:v>37712</c:v>
                </c:pt>
                <c:pt idx="225">
                  <c:v>37681</c:v>
                </c:pt>
                <c:pt idx="226">
                  <c:v>37653</c:v>
                </c:pt>
                <c:pt idx="227">
                  <c:v>37622</c:v>
                </c:pt>
                <c:pt idx="228">
                  <c:v>37591</c:v>
                </c:pt>
                <c:pt idx="229">
                  <c:v>37561</c:v>
                </c:pt>
                <c:pt idx="230">
                  <c:v>37530</c:v>
                </c:pt>
                <c:pt idx="231">
                  <c:v>37500</c:v>
                </c:pt>
                <c:pt idx="232">
                  <c:v>37469</c:v>
                </c:pt>
                <c:pt idx="233">
                  <c:v>37438</c:v>
                </c:pt>
                <c:pt idx="234">
                  <c:v>37408</c:v>
                </c:pt>
                <c:pt idx="235">
                  <c:v>37377</c:v>
                </c:pt>
                <c:pt idx="236">
                  <c:v>37347</c:v>
                </c:pt>
                <c:pt idx="237">
                  <c:v>37316</c:v>
                </c:pt>
                <c:pt idx="238">
                  <c:v>37288</c:v>
                </c:pt>
                <c:pt idx="239">
                  <c:v>37257</c:v>
                </c:pt>
                <c:pt idx="240">
                  <c:v>37226</c:v>
                </c:pt>
                <c:pt idx="241">
                  <c:v>37196</c:v>
                </c:pt>
                <c:pt idx="242">
                  <c:v>37165</c:v>
                </c:pt>
                <c:pt idx="243">
                  <c:v>37135</c:v>
                </c:pt>
                <c:pt idx="244">
                  <c:v>37104</c:v>
                </c:pt>
                <c:pt idx="245">
                  <c:v>37073</c:v>
                </c:pt>
                <c:pt idx="246">
                  <c:v>37043</c:v>
                </c:pt>
                <c:pt idx="247">
                  <c:v>37012</c:v>
                </c:pt>
                <c:pt idx="248">
                  <c:v>36982</c:v>
                </c:pt>
                <c:pt idx="249">
                  <c:v>36951</c:v>
                </c:pt>
                <c:pt idx="250">
                  <c:v>36923</c:v>
                </c:pt>
                <c:pt idx="251">
                  <c:v>36892</c:v>
                </c:pt>
                <c:pt idx="252">
                  <c:v>36861</c:v>
                </c:pt>
                <c:pt idx="253">
                  <c:v>36831</c:v>
                </c:pt>
                <c:pt idx="254">
                  <c:v>36800</c:v>
                </c:pt>
                <c:pt idx="255">
                  <c:v>36770</c:v>
                </c:pt>
                <c:pt idx="256">
                  <c:v>36739</c:v>
                </c:pt>
                <c:pt idx="257">
                  <c:v>36708</c:v>
                </c:pt>
                <c:pt idx="258">
                  <c:v>36678</c:v>
                </c:pt>
                <c:pt idx="259">
                  <c:v>36647</c:v>
                </c:pt>
                <c:pt idx="260">
                  <c:v>36617</c:v>
                </c:pt>
                <c:pt idx="261">
                  <c:v>36586</c:v>
                </c:pt>
                <c:pt idx="262">
                  <c:v>36557</c:v>
                </c:pt>
                <c:pt idx="263">
                  <c:v>36526</c:v>
                </c:pt>
                <c:pt idx="264">
                  <c:v>36495</c:v>
                </c:pt>
                <c:pt idx="265">
                  <c:v>36465</c:v>
                </c:pt>
                <c:pt idx="266">
                  <c:v>36434</c:v>
                </c:pt>
                <c:pt idx="267">
                  <c:v>36404</c:v>
                </c:pt>
                <c:pt idx="268">
                  <c:v>36373</c:v>
                </c:pt>
                <c:pt idx="269">
                  <c:v>36342</c:v>
                </c:pt>
                <c:pt idx="270">
                  <c:v>36312</c:v>
                </c:pt>
                <c:pt idx="271">
                  <c:v>36281</c:v>
                </c:pt>
                <c:pt idx="272">
                  <c:v>36251</c:v>
                </c:pt>
                <c:pt idx="273">
                  <c:v>36220</c:v>
                </c:pt>
                <c:pt idx="274">
                  <c:v>36192</c:v>
                </c:pt>
                <c:pt idx="275">
                  <c:v>36161</c:v>
                </c:pt>
                <c:pt idx="276">
                  <c:v>36130</c:v>
                </c:pt>
                <c:pt idx="277">
                  <c:v>36100</c:v>
                </c:pt>
                <c:pt idx="278">
                  <c:v>36069</c:v>
                </c:pt>
                <c:pt idx="279">
                  <c:v>36039</c:v>
                </c:pt>
                <c:pt idx="280">
                  <c:v>36008</c:v>
                </c:pt>
                <c:pt idx="281">
                  <c:v>35977</c:v>
                </c:pt>
                <c:pt idx="282">
                  <c:v>35947</c:v>
                </c:pt>
                <c:pt idx="283">
                  <c:v>35916</c:v>
                </c:pt>
                <c:pt idx="284">
                  <c:v>35886</c:v>
                </c:pt>
                <c:pt idx="285">
                  <c:v>35855</c:v>
                </c:pt>
                <c:pt idx="286">
                  <c:v>35827</c:v>
                </c:pt>
                <c:pt idx="287">
                  <c:v>35796</c:v>
                </c:pt>
                <c:pt idx="288">
                  <c:v>35765</c:v>
                </c:pt>
                <c:pt idx="289">
                  <c:v>35735</c:v>
                </c:pt>
                <c:pt idx="290">
                  <c:v>35704</c:v>
                </c:pt>
                <c:pt idx="291">
                  <c:v>35674</c:v>
                </c:pt>
                <c:pt idx="292">
                  <c:v>35643</c:v>
                </c:pt>
                <c:pt idx="293">
                  <c:v>35612</c:v>
                </c:pt>
                <c:pt idx="294">
                  <c:v>35582</c:v>
                </c:pt>
                <c:pt idx="295">
                  <c:v>35551</c:v>
                </c:pt>
                <c:pt idx="296">
                  <c:v>35521</c:v>
                </c:pt>
                <c:pt idx="297">
                  <c:v>35490</c:v>
                </c:pt>
                <c:pt idx="298">
                  <c:v>35462</c:v>
                </c:pt>
                <c:pt idx="299">
                  <c:v>35431</c:v>
                </c:pt>
                <c:pt idx="300">
                  <c:v>35400</c:v>
                </c:pt>
                <c:pt idx="301">
                  <c:v>35370</c:v>
                </c:pt>
                <c:pt idx="302">
                  <c:v>35339</c:v>
                </c:pt>
                <c:pt idx="303">
                  <c:v>35309</c:v>
                </c:pt>
                <c:pt idx="304">
                  <c:v>35278</c:v>
                </c:pt>
                <c:pt idx="305">
                  <c:v>35247</c:v>
                </c:pt>
                <c:pt idx="306">
                  <c:v>35217</c:v>
                </c:pt>
                <c:pt idx="307">
                  <c:v>35186</c:v>
                </c:pt>
                <c:pt idx="308">
                  <c:v>35156</c:v>
                </c:pt>
                <c:pt idx="309">
                  <c:v>35125</c:v>
                </c:pt>
                <c:pt idx="310">
                  <c:v>35096</c:v>
                </c:pt>
                <c:pt idx="311">
                  <c:v>35065</c:v>
                </c:pt>
                <c:pt idx="312">
                  <c:v>35034</c:v>
                </c:pt>
                <c:pt idx="313">
                  <c:v>35004</c:v>
                </c:pt>
                <c:pt idx="314">
                  <c:v>34973</c:v>
                </c:pt>
                <c:pt idx="315">
                  <c:v>34943</c:v>
                </c:pt>
                <c:pt idx="316">
                  <c:v>34912</c:v>
                </c:pt>
                <c:pt idx="317">
                  <c:v>34881</c:v>
                </c:pt>
                <c:pt idx="318">
                  <c:v>34851</c:v>
                </c:pt>
                <c:pt idx="319">
                  <c:v>34820</c:v>
                </c:pt>
                <c:pt idx="320">
                  <c:v>34790</c:v>
                </c:pt>
                <c:pt idx="321">
                  <c:v>34759</c:v>
                </c:pt>
                <c:pt idx="322">
                  <c:v>34731</c:v>
                </c:pt>
                <c:pt idx="323">
                  <c:v>34700</c:v>
                </c:pt>
                <c:pt idx="324">
                  <c:v>34669</c:v>
                </c:pt>
                <c:pt idx="325">
                  <c:v>34639</c:v>
                </c:pt>
                <c:pt idx="326">
                  <c:v>34608</c:v>
                </c:pt>
                <c:pt idx="327">
                  <c:v>34578</c:v>
                </c:pt>
                <c:pt idx="328">
                  <c:v>34547</c:v>
                </c:pt>
                <c:pt idx="329">
                  <c:v>34516</c:v>
                </c:pt>
                <c:pt idx="330">
                  <c:v>34486</c:v>
                </c:pt>
                <c:pt idx="331">
                  <c:v>34455</c:v>
                </c:pt>
                <c:pt idx="332">
                  <c:v>34425</c:v>
                </c:pt>
                <c:pt idx="333">
                  <c:v>34394</c:v>
                </c:pt>
                <c:pt idx="334">
                  <c:v>34366</c:v>
                </c:pt>
                <c:pt idx="335">
                  <c:v>34335</c:v>
                </c:pt>
                <c:pt idx="336">
                  <c:v>34304</c:v>
                </c:pt>
                <c:pt idx="337">
                  <c:v>34274</c:v>
                </c:pt>
                <c:pt idx="338">
                  <c:v>34243</c:v>
                </c:pt>
                <c:pt idx="339">
                  <c:v>34213</c:v>
                </c:pt>
                <c:pt idx="340">
                  <c:v>34182</c:v>
                </c:pt>
                <c:pt idx="341">
                  <c:v>34151</c:v>
                </c:pt>
                <c:pt idx="342">
                  <c:v>34121</c:v>
                </c:pt>
                <c:pt idx="343">
                  <c:v>34090</c:v>
                </c:pt>
                <c:pt idx="344">
                  <c:v>34060</c:v>
                </c:pt>
                <c:pt idx="345">
                  <c:v>34029</c:v>
                </c:pt>
                <c:pt idx="346">
                  <c:v>34001</c:v>
                </c:pt>
                <c:pt idx="347">
                  <c:v>33970</c:v>
                </c:pt>
                <c:pt idx="348">
                  <c:v>33939</c:v>
                </c:pt>
                <c:pt idx="349">
                  <c:v>33909</c:v>
                </c:pt>
                <c:pt idx="350">
                  <c:v>33878</c:v>
                </c:pt>
                <c:pt idx="351">
                  <c:v>33848</c:v>
                </c:pt>
                <c:pt idx="352">
                  <c:v>33817</c:v>
                </c:pt>
                <c:pt idx="353">
                  <c:v>33786</c:v>
                </c:pt>
                <c:pt idx="354">
                  <c:v>33756</c:v>
                </c:pt>
                <c:pt idx="355">
                  <c:v>33725</c:v>
                </c:pt>
                <c:pt idx="356">
                  <c:v>33695</c:v>
                </c:pt>
                <c:pt idx="357">
                  <c:v>33664</c:v>
                </c:pt>
                <c:pt idx="358">
                  <c:v>33635</c:v>
                </c:pt>
                <c:pt idx="359">
                  <c:v>33604</c:v>
                </c:pt>
                <c:pt idx="360">
                  <c:v>33573</c:v>
                </c:pt>
                <c:pt idx="361">
                  <c:v>33543</c:v>
                </c:pt>
                <c:pt idx="362">
                  <c:v>33512</c:v>
                </c:pt>
                <c:pt idx="363">
                  <c:v>33482</c:v>
                </c:pt>
                <c:pt idx="364">
                  <c:v>33451</c:v>
                </c:pt>
                <c:pt idx="365">
                  <c:v>33420</c:v>
                </c:pt>
                <c:pt idx="366">
                  <c:v>33390</c:v>
                </c:pt>
                <c:pt idx="367">
                  <c:v>33359</c:v>
                </c:pt>
                <c:pt idx="368">
                  <c:v>33329</c:v>
                </c:pt>
                <c:pt idx="369">
                  <c:v>33298</c:v>
                </c:pt>
                <c:pt idx="370">
                  <c:v>33270</c:v>
                </c:pt>
                <c:pt idx="371">
                  <c:v>33239</c:v>
                </c:pt>
                <c:pt idx="372">
                  <c:v>33208</c:v>
                </c:pt>
                <c:pt idx="373">
                  <c:v>33178</c:v>
                </c:pt>
                <c:pt idx="374">
                  <c:v>33147</c:v>
                </c:pt>
                <c:pt idx="375">
                  <c:v>33117</c:v>
                </c:pt>
                <c:pt idx="376">
                  <c:v>33086</c:v>
                </c:pt>
                <c:pt idx="377">
                  <c:v>33055</c:v>
                </c:pt>
                <c:pt idx="378">
                  <c:v>33025</c:v>
                </c:pt>
                <c:pt idx="379">
                  <c:v>32994</c:v>
                </c:pt>
                <c:pt idx="380">
                  <c:v>32964</c:v>
                </c:pt>
                <c:pt idx="381">
                  <c:v>32933</c:v>
                </c:pt>
                <c:pt idx="382">
                  <c:v>32905</c:v>
                </c:pt>
                <c:pt idx="383">
                  <c:v>32874</c:v>
                </c:pt>
                <c:pt idx="384">
                  <c:v>32843</c:v>
                </c:pt>
                <c:pt idx="385">
                  <c:v>32813</c:v>
                </c:pt>
                <c:pt idx="386">
                  <c:v>32782</c:v>
                </c:pt>
                <c:pt idx="387">
                  <c:v>32752</c:v>
                </c:pt>
                <c:pt idx="388">
                  <c:v>32721</c:v>
                </c:pt>
                <c:pt idx="389">
                  <c:v>32690</c:v>
                </c:pt>
                <c:pt idx="390">
                  <c:v>32660</c:v>
                </c:pt>
                <c:pt idx="391">
                  <c:v>32629</c:v>
                </c:pt>
                <c:pt idx="392">
                  <c:v>32599</c:v>
                </c:pt>
                <c:pt idx="393">
                  <c:v>32568</c:v>
                </c:pt>
                <c:pt idx="394">
                  <c:v>32540</c:v>
                </c:pt>
                <c:pt idx="395">
                  <c:v>32509</c:v>
                </c:pt>
                <c:pt idx="396">
                  <c:v>32478</c:v>
                </c:pt>
                <c:pt idx="397">
                  <c:v>32448</c:v>
                </c:pt>
                <c:pt idx="398">
                  <c:v>32417</c:v>
                </c:pt>
                <c:pt idx="399">
                  <c:v>32387</c:v>
                </c:pt>
                <c:pt idx="400">
                  <c:v>32356</c:v>
                </c:pt>
                <c:pt idx="401">
                  <c:v>32325</c:v>
                </c:pt>
                <c:pt idx="402">
                  <c:v>32295</c:v>
                </c:pt>
                <c:pt idx="403">
                  <c:v>32264</c:v>
                </c:pt>
                <c:pt idx="404">
                  <c:v>32234</c:v>
                </c:pt>
                <c:pt idx="405">
                  <c:v>32203</c:v>
                </c:pt>
                <c:pt idx="406">
                  <c:v>32174</c:v>
                </c:pt>
                <c:pt idx="407">
                  <c:v>32143</c:v>
                </c:pt>
                <c:pt idx="408">
                  <c:v>32112</c:v>
                </c:pt>
                <c:pt idx="409">
                  <c:v>32082</c:v>
                </c:pt>
                <c:pt idx="410">
                  <c:v>32051</c:v>
                </c:pt>
                <c:pt idx="411">
                  <c:v>32021</c:v>
                </c:pt>
                <c:pt idx="412">
                  <c:v>31990</c:v>
                </c:pt>
                <c:pt idx="413">
                  <c:v>31959</c:v>
                </c:pt>
                <c:pt idx="414">
                  <c:v>31929</c:v>
                </c:pt>
                <c:pt idx="415">
                  <c:v>31898</c:v>
                </c:pt>
                <c:pt idx="416">
                  <c:v>31868</c:v>
                </c:pt>
                <c:pt idx="417">
                  <c:v>31837</c:v>
                </c:pt>
                <c:pt idx="418">
                  <c:v>31809</c:v>
                </c:pt>
                <c:pt idx="419">
                  <c:v>31778</c:v>
                </c:pt>
              </c:numCache>
            </c:numRef>
          </c:cat>
          <c:val>
            <c:numRef>
              <c:f>'con caseshieller'!$C$2:$C$604</c:f>
              <c:numCache>
                <c:formatCode>General</c:formatCode>
                <c:ptCount val="603"/>
                <c:pt idx="0">
                  <c:v>23.424472375042168</c:v>
                </c:pt>
                <c:pt idx="1">
                  <c:v>21.454608644332485</c:v>
                </c:pt>
                <c:pt idx="2">
                  <c:v>21.731689331219911</c:v>
                </c:pt>
                <c:pt idx="3">
                  <c:v>20.325473123421371</c:v>
                </c:pt>
                <c:pt idx="4">
                  <c:v>21.560689331308545</c:v>
                </c:pt>
                <c:pt idx="5">
                  <c:v>21.108506087703805</c:v>
                </c:pt>
                <c:pt idx="6">
                  <c:v>20.294391796315399</c:v>
                </c:pt>
                <c:pt idx="7">
                  <c:v>19.753042804739383</c:v>
                </c:pt>
                <c:pt idx="8">
                  <c:v>19.600003652583727</c:v>
                </c:pt>
                <c:pt idx="9">
                  <c:v>18.166802593620336</c:v>
                </c:pt>
                <c:pt idx="10">
                  <c:v>17.230347382697889</c:v>
                </c:pt>
                <c:pt idx="11">
                  <c:v>16.719224343241621</c:v>
                </c:pt>
                <c:pt idx="12">
                  <c:v>16.746391620351396</c:v>
                </c:pt>
                <c:pt idx="13">
                  <c:v>16.297232593522587</c:v>
                </c:pt>
                <c:pt idx="14">
                  <c:v>14.852173848138834</c:v>
                </c:pt>
                <c:pt idx="15">
                  <c:v>15.338760598002192</c:v>
                </c:pt>
                <c:pt idx="16">
                  <c:v>15.739519994686461</c:v>
                </c:pt>
                <c:pt idx="17">
                  <c:v>15.688304924125193</c:v>
                </c:pt>
                <c:pt idx="18">
                  <c:v>15.117978584674713</c:v>
                </c:pt>
                <c:pt idx="19">
                  <c:v>14.715206421731395</c:v>
                </c:pt>
                <c:pt idx="20">
                  <c:v>14.468025347217791</c:v>
                </c:pt>
                <c:pt idx="21">
                  <c:v>13.266217410711899</c:v>
                </c:pt>
                <c:pt idx="22">
                  <c:v>16.760758676992005</c:v>
                </c:pt>
                <c:pt idx="23">
                  <c:v>18.038549046515662</c:v>
                </c:pt>
                <c:pt idx="24">
                  <c:v>17.788921437385071</c:v>
                </c:pt>
                <c:pt idx="25">
                  <c:v>17.652241838579631</c:v>
                </c:pt>
                <c:pt idx="26">
                  <c:v>17.89399878166402</c:v>
                </c:pt>
                <c:pt idx="27">
                  <c:v>17.691668139188621</c:v>
                </c:pt>
                <c:pt idx="28">
                  <c:v>17.3255879146353</c:v>
                </c:pt>
                <c:pt idx="29">
                  <c:v>16.756688551465153</c:v>
                </c:pt>
                <c:pt idx="30">
                  <c:v>16.496751849491144</c:v>
                </c:pt>
                <c:pt idx="31">
                  <c:v>16.232625431648604</c:v>
                </c:pt>
                <c:pt idx="32">
                  <c:v>16.200163748226007</c:v>
                </c:pt>
                <c:pt idx="33">
                  <c:v>16.209702598190837</c:v>
                </c:pt>
                <c:pt idx="34">
                  <c:v>15.553165811076932</c:v>
                </c:pt>
                <c:pt idx="35">
                  <c:v>15.476283410064186</c:v>
                </c:pt>
                <c:pt idx="36">
                  <c:v>13.890150627557153</c:v>
                </c:pt>
                <c:pt idx="37">
                  <c:v>15.053312641107368</c:v>
                </c:pt>
                <c:pt idx="38">
                  <c:v>14.406559965506469</c:v>
                </c:pt>
                <c:pt idx="39">
                  <c:v>14.794707648531336</c:v>
                </c:pt>
                <c:pt idx="40">
                  <c:v>15.151907783476517</c:v>
                </c:pt>
                <c:pt idx="41">
                  <c:v>14.757097499551863</c:v>
                </c:pt>
                <c:pt idx="42">
                  <c:v>14.644033952794922</c:v>
                </c:pt>
                <c:pt idx="43">
                  <c:v>14.072592788125437</c:v>
                </c:pt>
                <c:pt idx="44">
                  <c:v>13.593398342941583</c:v>
                </c:pt>
                <c:pt idx="45">
                  <c:v>13.518998961734814</c:v>
                </c:pt>
                <c:pt idx="46">
                  <c:v>13.031423057858955</c:v>
                </c:pt>
                <c:pt idx="47">
                  <c:v>14.015227936265124</c:v>
                </c:pt>
                <c:pt idx="48">
                  <c:v>14.484080857326465</c:v>
                </c:pt>
                <c:pt idx="49">
                  <c:v>14.499400582790591</c:v>
                </c:pt>
                <c:pt idx="50">
                  <c:v>14.128194189184772</c:v>
                </c:pt>
                <c:pt idx="51">
                  <c:v>14.148840752240815</c:v>
                </c:pt>
                <c:pt idx="52">
                  <c:v>14.230597979893043</c:v>
                </c:pt>
                <c:pt idx="53">
                  <c:v>14.14254908409572</c:v>
                </c:pt>
                <c:pt idx="54">
                  <c:v>13.975793527836364</c:v>
                </c:pt>
                <c:pt idx="55">
                  <c:v>13.697966921529677</c:v>
                </c:pt>
                <c:pt idx="56">
                  <c:v>13.718110799759696</c:v>
                </c:pt>
                <c:pt idx="57">
                  <c:v>13.648872045839468</c:v>
                </c:pt>
                <c:pt idx="58">
                  <c:v>13.840883460696734</c:v>
                </c:pt>
                <c:pt idx="59">
                  <c:v>13.287982852896841</c:v>
                </c:pt>
                <c:pt idx="60">
                  <c:v>13.255642786770862</c:v>
                </c:pt>
                <c:pt idx="61">
                  <c:v>12.721240169786741</c:v>
                </c:pt>
                <c:pt idx="62">
                  <c:v>12.986319256452797</c:v>
                </c:pt>
                <c:pt idx="63">
                  <c:v>13.654004295756796</c:v>
                </c:pt>
                <c:pt idx="64">
                  <c:v>13.849234515064584</c:v>
                </c:pt>
                <c:pt idx="65">
                  <c:v>14.319139425741678</c:v>
                </c:pt>
                <c:pt idx="66">
                  <c:v>13.785379353474694</c:v>
                </c:pt>
                <c:pt idx="67">
                  <c:v>12.921667501570054</c:v>
                </c:pt>
                <c:pt idx="68">
                  <c:v>12.626376651468856</c:v>
                </c:pt>
                <c:pt idx="69">
                  <c:v>12.840151481556124</c:v>
                </c:pt>
                <c:pt idx="70">
                  <c:v>11.674044302472783</c:v>
                </c:pt>
                <c:pt idx="71">
                  <c:v>11.707697835402245</c:v>
                </c:pt>
                <c:pt idx="72">
                  <c:v>12.129669315571844</c:v>
                </c:pt>
                <c:pt idx="73">
                  <c:v>11.986523730496152</c:v>
                </c:pt>
                <c:pt idx="74">
                  <c:v>12.017540195043924</c:v>
                </c:pt>
                <c:pt idx="75">
                  <c:v>11.322051414777844</c:v>
                </c:pt>
                <c:pt idx="76">
                  <c:v>11.113688554390134</c:v>
                </c:pt>
                <c:pt idx="77">
                  <c:v>11.782520850192238</c:v>
                </c:pt>
                <c:pt idx="78">
                  <c:v>11.236996331432294</c:v>
                </c:pt>
                <c:pt idx="79">
                  <c:v>11.74417694352316</c:v>
                </c:pt>
                <c:pt idx="80">
                  <c:v>11.757583223520479</c:v>
                </c:pt>
                <c:pt idx="81">
                  <c:v>12.338769987559045</c:v>
                </c:pt>
                <c:pt idx="82">
                  <c:v>12.198460112449524</c:v>
                </c:pt>
                <c:pt idx="83">
                  <c:v>12.521587134791904</c:v>
                </c:pt>
                <c:pt idx="84">
                  <c:v>11.858156673914634</c:v>
                </c:pt>
                <c:pt idx="85">
                  <c:v>11.730136226628479</c:v>
                </c:pt>
                <c:pt idx="86">
                  <c:v>11.46664221872836</c:v>
                </c:pt>
                <c:pt idx="87">
                  <c:v>10.546566830705572</c:v>
                </c:pt>
                <c:pt idx="88">
                  <c:v>11.176254572635861</c:v>
                </c:pt>
                <c:pt idx="89">
                  <c:v>10.81071554505249</c:v>
                </c:pt>
                <c:pt idx="90">
                  <c:v>10.831339811604156</c:v>
                </c:pt>
                <c:pt idx="91">
                  <c:v>10.705198351550766</c:v>
                </c:pt>
                <c:pt idx="92">
                  <c:v>10.417794383135321</c:v>
                </c:pt>
                <c:pt idx="93">
                  <c:v>10.125951383393277</c:v>
                </c:pt>
                <c:pt idx="94">
                  <c:v>10.093179575864303</c:v>
                </c:pt>
                <c:pt idx="95">
                  <c:v>9.6412578094472927</c:v>
                </c:pt>
                <c:pt idx="96">
                  <c:v>9.3263095503025522</c:v>
                </c:pt>
                <c:pt idx="97">
                  <c:v>9.2484278605025878</c:v>
                </c:pt>
                <c:pt idx="98">
                  <c:v>9.6750147170788825</c:v>
                </c:pt>
                <c:pt idx="99">
                  <c:v>9.2974071997610093</c:v>
                </c:pt>
                <c:pt idx="100">
                  <c:v>8.9789300120593687</c:v>
                </c:pt>
                <c:pt idx="101">
                  <c:v>9.5756067657773283</c:v>
                </c:pt>
                <c:pt idx="102">
                  <c:v>9.5254274691922642</c:v>
                </c:pt>
                <c:pt idx="103">
                  <c:v>9.7472209330366208</c:v>
                </c:pt>
                <c:pt idx="104">
                  <c:v>10.431636458445526</c:v>
                </c:pt>
                <c:pt idx="105">
                  <c:v>9.8595953151127187</c:v>
                </c:pt>
                <c:pt idx="106">
                  <c:v>9.545356490198257</c:v>
                </c:pt>
                <c:pt idx="107">
                  <c:v>9.4233946112386811</c:v>
                </c:pt>
                <c:pt idx="108">
                  <c:v>9.0363678342976534</c:v>
                </c:pt>
                <c:pt idx="109">
                  <c:v>8.756485895678102</c:v>
                </c:pt>
                <c:pt idx="110">
                  <c:v>8.8129568604082635</c:v>
                </c:pt>
                <c:pt idx="111">
                  <c:v>8.8424895939372821</c:v>
                </c:pt>
                <c:pt idx="112">
                  <c:v>8.922067845025083</c:v>
                </c:pt>
                <c:pt idx="113">
                  <c:v>8.8813665897565386</c:v>
                </c:pt>
                <c:pt idx="114">
                  <c:v>8.6819953014988691</c:v>
                </c:pt>
                <c:pt idx="115">
                  <c:v>8.1995394858106785</c:v>
                </c:pt>
                <c:pt idx="116">
                  <c:v>8.5366423624895411</c:v>
                </c:pt>
                <c:pt idx="117">
                  <c:v>8.3041709000020241</c:v>
                </c:pt>
                <c:pt idx="118">
                  <c:v>7.9547035981668799</c:v>
                </c:pt>
                <c:pt idx="119">
                  <c:v>8.0078908958883233</c:v>
                </c:pt>
                <c:pt idx="120">
                  <c:v>7.5212392834667714</c:v>
                </c:pt>
                <c:pt idx="121">
                  <c:v>7.1938252514185672</c:v>
                </c:pt>
                <c:pt idx="122">
                  <c:v>7.456863194456365</c:v>
                </c:pt>
                <c:pt idx="123">
                  <c:v>6.5807727287108397</c:v>
                </c:pt>
                <c:pt idx="124">
                  <c:v>7.3458266026430765</c:v>
                </c:pt>
                <c:pt idx="125">
                  <c:v>7.7370694458669016</c:v>
                </c:pt>
                <c:pt idx="126">
                  <c:v>7.7072934777446438</c:v>
                </c:pt>
                <c:pt idx="127">
                  <c:v>7.9196778167405624</c:v>
                </c:pt>
                <c:pt idx="128">
                  <c:v>7.8537815115224179</c:v>
                </c:pt>
                <c:pt idx="129">
                  <c:v>7.4874499445560829</c:v>
                </c:pt>
                <c:pt idx="130">
                  <c:v>7.5922435151429228</c:v>
                </c:pt>
                <c:pt idx="131">
                  <c:v>7.2662686211047109</c:v>
                </c:pt>
                <c:pt idx="132">
                  <c:v>7.0110141850505387</c:v>
                </c:pt>
                <c:pt idx="133">
                  <c:v>6.6979509940033966</c:v>
                </c:pt>
                <c:pt idx="134">
                  <c:v>6.8085213861796445</c:v>
                </c:pt>
                <c:pt idx="135">
                  <c:v>6.5118562606266508</c:v>
                </c:pt>
                <c:pt idx="136">
                  <c:v>6.2341228942473714</c:v>
                </c:pt>
                <c:pt idx="137">
                  <c:v>6.3229035207793549</c:v>
                </c:pt>
                <c:pt idx="138">
                  <c:v>5.8011653182831759</c:v>
                </c:pt>
                <c:pt idx="139">
                  <c:v>6.076628495125564</c:v>
                </c:pt>
                <c:pt idx="140">
                  <c:v>6.4178055512411705</c:v>
                </c:pt>
                <c:pt idx="141">
                  <c:v>6.0215561293065223</c:v>
                </c:pt>
                <c:pt idx="142">
                  <c:v>5.5032232111156798</c:v>
                </c:pt>
                <c:pt idx="143">
                  <c:v>5.2383001999802863</c:v>
                </c:pt>
                <c:pt idx="144">
                  <c:v>5.4953788954837446</c:v>
                </c:pt>
                <c:pt idx="145">
                  <c:v>5.1635258321089408</c:v>
                </c:pt>
                <c:pt idx="146">
                  <c:v>4.8327875939531468</c:v>
                </c:pt>
                <c:pt idx="147">
                  <c:v>5.0765491954768081</c:v>
                </c:pt>
                <c:pt idx="148">
                  <c:v>4.7726681103244104</c:v>
                </c:pt>
                <c:pt idx="149">
                  <c:v>4.2528149759258289</c:v>
                </c:pt>
                <c:pt idx="150">
                  <c:v>3.8599100296482085</c:v>
                </c:pt>
                <c:pt idx="151">
                  <c:v>3.9576295274816999</c:v>
                </c:pt>
                <c:pt idx="152">
                  <c:v>3.8747270702863088</c:v>
                </c:pt>
                <c:pt idx="153">
                  <c:v>3.0277234079821973</c:v>
                </c:pt>
                <c:pt idx="154">
                  <c:v>2.8998630901365918</c:v>
                </c:pt>
                <c:pt idx="155">
                  <c:v>3.6006827619044772</c:v>
                </c:pt>
                <c:pt idx="156">
                  <c:v>4.3118804429838651</c:v>
                </c:pt>
                <c:pt idx="157">
                  <c:v>3.721164963755188</c:v>
                </c:pt>
                <c:pt idx="158">
                  <c:v>4.7411692305000486</c:v>
                </c:pt>
                <c:pt idx="159">
                  <c:v>6.7950218662549187</c:v>
                </c:pt>
                <c:pt idx="160">
                  <c:v>6.8176832225249546</c:v>
                </c:pt>
                <c:pt idx="161">
                  <c:v>6.6835596139034612</c:v>
                </c:pt>
                <c:pt idx="162">
                  <c:v>6.5008093561837432</c:v>
                </c:pt>
                <c:pt idx="163">
                  <c:v>7.3251516622178192</c:v>
                </c:pt>
                <c:pt idx="164">
                  <c:v>7.2700995659482146</c:v>
                </c:pt>
                <c:pt idx="165">
                  <c:v>6.8520401088198666</c:v>
                </c:pt>
                <c:pt idx="166">
                  <c:v>6.5960559689859792</c:v>
                </c:pt>
                <c:pt idx="167">
                  <c:v>6.8599452331001114</c:v>
                </c:pt>
                <c:pt idx="168">
                  <c:v>6.8809242167669158</c:v>
                </c:pt>
                <c:pt idx="169">
                  <c:v>7.1993182993158653</c:v>
                </c:pt>
                <c:pt idx="170">
                  <c:v>7.8787333268787805</c:v>
                </c:pt>
                <c:pt idx="171">
                  <c:v>7.8150261329997797</c:v>
                </c:pt>
                <c:pt idx="172">
                  <c:v>7.496915824142941</c:v>
                </c:pt>
                <c:pt idx="173">
                  <c:v>7.1062810674022119</c:v>
                </c:pt>
                <c:pt idx="174">
                  <c:v>7.7914931861039722</c:v>
                </c:pt>
                <c:pt idx="175">
                  <c:v>8.565911591875885</c:v>
                </c:pt>
                <c:pt idx="176">
                  <c:v>8.5569524510249408</c:v>
                </c:pt>
                <c:pt idx="177">
                  <c:v>8.5476284582841373</c:v>
                </c:pt>
                <c:pt idx="178">
                  <c:v>8.7668233658907297</c:v>
                </c:pt>
                <c:pt idx="179">
                  <c:v>9.0300842739723297</c:v>
                </c:pt>
                <c:pt idx="180">
                  <c:v>8.3741413846569142</c:v>
                </c:pt>
                <c:pt idx="181">
                  <c:v>8.4775971649809421</c:v>
                </c:pt>
                <c:pt idx="182">
                  <c:v>8.115927594385008</c:v>
                </c:pt>
                <c:pt idx="183">
                  <c:v>7.6335731264439985</c:v>
                </c:pt>
                <c:pt idx="184">
                  <c:v>7.4853824505135576</c:v>
                </c:pt>
                <c:pt idx="185">
                  <c:v>7.2377696345969555</c:v>
                </c:pt>
                <c:pt idx="186">
                  <c:v>7.0260541907324416</c:v>
                </c:pt>
                <c:pt idx="187">
                  <c:v>6.6920322855679295</c:v>
                </c:pt>
                <c:pt idx="188">
                  <c:v>6.8836200668419734</c:v>
                </c:pt>
                <c:pt idx="189">
                  <c:v>7.1040514169641931</c:v>
                </c:pt>
                <c:pt idx="190">
                  <c:v>6.7655009458193112</c:v>
                </c:pt>
                <c:pt idx="191">
                  <c:v>6.6692055642327253</c:v>
                </c:pt>
                <c:pt idx="192">
                  <c:v>6.2330161423899026</c:v>
                </c:pt>
                <c:pt idx="193">
                  <c:v>6.2467908052325898</c:v>
                </c:pt>
                <c:pt idx="194">
                  <c:v>5.98705200297755</c:v>
                </c:pt>
                <c:pt idx="195">
                  <c:v>6.1553634903907524</c:v>
                </c:pt>
                <c:pt idx="196">
                  <c:v>6.1615600963759469</c:v>
                </c:pt>
                <c:pt idx="197">
                  <c:v>6.434783246797962</c:v>
                </c:pt>
                <c:pt idx="198">
                  <c:v>6.0382440615193449</c:v>
                </c:pt>
                <c:pt idx="199">
                  <c:v>5.7672014544979291</c:v>
                </c:pt>
                <c:pt idx="200">
                  <c:v>5.5681078306901695</c:v>
                </c:pt>
                <c:pt idx="201">
                  <c:v>5.3192419755508622</c:v>
                </c:pt>
                <c:pt idx="202">
                  <c:v>5.4200342864050572</c:v>
                </c:pt>
                <c:pt idx="203">
                  <c:v>5.300556424513287</c:v>
                </c:pt>
                <c:pt idx="204">
                  <c:v>5.7559534335585587</c:v>
                </c:pt>
                <c:pt idx="205">
                  <c:v>5.4910688453810739</c:v>
                </c:pt>
                <c:pt idx="206">
                  <c:v>5.2477116274495366</c:v>
                </c:pt>
                <c:pt idx="207">
                  <c:v>5.0195172851546754</c:v>
                </c:pt>
                <c:pt idx="208">
                  <c:v>5.0098015448588695</c:v>
                </c:pt>
                <c:pt idx="209">
                  <c:v>4.6437672328619763</c:v>
                </c:pt>
                <c:pt idx="210">
                  <c:v>4.6418117321339967</c:v>
                </c:pt>
                <c:pt idx="211">
                  <c:v>4.5069313720460222</c:v>
                </c:pt>
                <c:pt idx="212">
                  <c:v>4.2096452320913</c:v>
                </c:pt>
                <c:pt idx="213">
                  <c:v>4.9679522466336996</c:v>
                </c:pt>
                <c:pt idx="214">
                  <c:v>4.7046108522251977</c:v>
                </c:pt>
                <c:pt idx="215">
                  <c:v>4.6036389795134083</c:v>
                </c:pt>
                <c:pt idx="216">
                  <c:v>4.4137529688014059</c:v>
                </c:pt>
                <c:pt idx="217">
                  <c:v>4.2674235685714326</c:v>
                </c:pt>
                <c:pt idx="218">
                  <c:v>4.0829919071329464</c:v>
                </c:pt>
                <c:pt idx="219">
                  <c:v>3.9968867678866569</c:v>
                </c:pt>
                <c:pt idx="220">
                  <c:v>3.8749178209351913</c:v>
                </c:pt>
                <c:pt idx="221">
                  <c:v>3.8583142445062597</c:v>
                </c:pt>
                <c:pt idx="222">
                  <c:v>3.6663682759702132</c:v>
                </c:pt>
                <c:pt idx="223">
                  <c:v>3.5734223056759418</c:v>
                </c:pt>
                <c:pt idx="224">
                  <c:v>3.3672980629749181</c:v>
                </c:pt>
                <c:pt idx="225">
                  <c:v>3.2139832672434272</c:v>
                </c:pt>
                <c:pt idx="226">
                  <c:v>3.1488821425305407</c:v>
                </c:pt>
                <c:pt idx="227">
                  <c:v>3.0986828236845438</c:v>
                </c:pt>
                <c:pt idx="228">
                  <c:v>3.1875998318529564</c:v>
                </c:pt>
                <c:pt idx="229">
                  <c:v>3.1515377393073725</c:v>
                </c:pt>
                <c:pt idx="230">
                  <c:v>3.0149570457684103</c:v>
                </c:pt>
                <c:pt idx="231">
                  <c:v>3.1592993288271929</c:v>
                </c:pt>
                <c:pt idx="232">
                  <c:v>3.2892940200936907</c:v>
                </c:pt>
                <c:pt idx="233">
                  <c:v>3.2900931430263154</c:v>
                </c:pt>
                <c:pt idx="234">
                  <c:v>3.4650265402188105</c:v>
                </c:pt>
                <c:pt idx="235">
                  <c:v>3.3726682855104508</c:v>
                </c:pt>
                <c:pt idx="236">
                  <c:v>3.3246214651164516</c:v>
                </c:pt>
                <c:pt idx="237">
                  <c:v>3.2815189776739091</c:v>
                </c:pt>
                <c:pt idx="238">
                  <c:v>3.096164776070188</c:v>
                </c:pt>
                <c:pt idx="239">
                  <c:v>3.0411198754906335</c:v>
                </c:pt>
                <c:pt idx="240">
                  <c:v>3.0295894551346025</c:v>
                </c:pt>
                <c:pt idx="241">
                  <c:v>2.9516791062186907</c:v>
                </c:pt>
                <c:pt idx="242">
                  <c:v>2.801698302733258</c:v>
                </c:pt>
                <c:pt idx="243">
                  <c:v>2.8792703853003538</c:v>
                </c:pt>
                <c:pt idx="244">
                  <c:v>2.9994903741786887</c:v>
                </c:pt>
                <c:pt idx="245">
                  <c:v>2.9012146130191452</c:v>
                </c:pt>
                <c:pt idx="246">
                  <c:v>2.9522824374654886</c:v>
                </c:pt>
                <c:pt idx="247">
                  <c:v>2.7892181100723255</c:v>
                </c:pt>
                <c:pt idx="248">
                  <c:v>2.7203024730396637</c:v>
                </c:pt>
                <c:pt idx="249">
                  <c:v>2.6505982917522282</c:v>
                </c:pt>
                <c:pt idx="250">
                  <c:v>2.626676927588389</c:v>
                </c:pt>
                <c:pt idx="251">
                  <c:v>2.661154932549004</c:v>
                </c:pt>
                <c:pt idx="252">
                  <c:v>2.622975257877282</c:v>
                </c:pt>
                <c:pt idx="253">
                  <c:v>2.4531370659735656</c:v>
                </c:pt>
                <c:pt idx="254">
                  <c:v>2.424275035619762</c:v>
                </c:pt>
                <c:pt idx="255">
                  <c:v>2.5328720209480604</c:v>
                </c:pt>
                <c:pt idx="256">
                  <c:v>2.453958949583253</c:v>
                </c:pt>
                <c:pt idx="257">
                  <c:v>2.5552985261105055</c:v>
                </c:pt>
                <c:pt idx="258">
                  <c:v>2.3551665784172213</c:v>
                </c:pt>
                <c:pt idx="259">
                  <c:v>2.2942950438305165</c:v>
                </c:pt>
                <c:pt idx="260">
                  <c:v>2.2705296011487626</c:v>
                </c:pt>
                <c:pt idx="261">
                  <c:v>2.1302244711407656</c:v>
                </c:pt>
                <c:pt idx="262">
                  <c:v>2.0633347897629699</c:v>
                </c:pt>
                <c:pt idx="263">
                  <c:v>2.0906192350032633</c:v>
                </c:pt>
                <c:pt idx="264">
                  <c:v>2.0835418502055378</c:v>
                </c:pt>
                <c:pt idx="265">
                  <c:v>2.0228217798269972</c:v>
                </c:pt>
                <c:pt idx="266">
                  <c:v>2.0662505056677203</c:v>
                </c:pt>
                <c:pt idx="267">
                  <c:v>2.1209748433229367</c:v>
                </c:pt>
                <c:pt idx="268">
                  <c:v>2.20296172497028</c:v>
                </c:pt>
                <c:pt idx="269">
                  <c:v>2.2521194362637429</c:v>
                </c:pt>
                <c:pt idx="270">
                  <c:v>2.3379242902429502</c:v>
                </c:pt>
                <c:pt idx="271">
                  <c:v>2.3705501570159822</c:v>
                </c:pt>
                <c:pt idx="272">
                  <c:v>2.3195094045798665</c:v>
                </c:pt>
                <c:pt idx="273">
                  <c:v>2.1142214348416748</c:v>
                </c:pt>
                <c:pt idx="274">
                  <c:v>2.1248892987101184</c:v>
                </c:pt>
                <c:pt idx="275">
                  <c:v>2.1835189704552698</c:v>
                </c:pt>
                <c:pt idx="276">
                  <c:v>2.2278138504591483</c:v>
                </c:pt>
                <c:pt idx="277">
                  <c:v>2.297009535697073</c:v>
                </c:pt>
                <c:pt idx="278">
                  <c:v>2.2559442191388119</c:v>
                </c:pt>
                <c:pt idx="279">
                  <c:v>2.3190999268402246</c:v>
                </c:pt>
                <c:pt idx="280">
                  <c:v>2.1806845038249318</c:v>
                </c:pt>
                <c:pt idx="281">
                  <c:v>2.4323574654381992</c:v>
                </c:pt>
                <c:pt idx="282">
                  <c:v>2.6030046384178407</c:v>
                </c:pt>
                <c:pt idx="283">
                  <c:v>2.6193300946657159</c:v>
                </c:pt>
                <c:pt idx="284">
                  <c:v>2.6417327883642656</c:v>
                </c:pt>
                <c:pt idx="285">
                  <c:v>2.7294756324178371</c:v>
                </c:pt>
                <c:pt idx="286">
                  <c:v>2.6851891041833431</c:v>
                </c:pt>
                <c:pt idx="287">
                  <c:v>2.7315385562906771</c:v>
                </c:pt>
                <c:pt idx="288">
                  <c:v>2.7443799528132642</c:v>
                </c:pt>
                <c:pt idx="289">
                  <c:v>2.6913984876727919</c:v>
                </c:pt>
                <c:pt idx="290">
                  <c:v>2.6465277669749763</c:v>
                </c:pt>
                <c:pt idx="291">
                  <c:v>2.7157322281997449</c:v>
                </c:pt>
                <c:pt idx="292">
                  <c:v>2.5148517082043447</c:v>
                </c:pt>
                <c:pt idx="293">
                  <c:v>2.5199004648603176</c:v>
                </c:pt>
                <c:pt idx="294">
                  <c:v>2.4466810866609037</c:v>
                </c:pt>
                <c:pt idx="295">
                  <c:v>2.3346220975630567</c:v>
                </c:pt>
                <c:pt idx="296">
                  <c:v>2.2622307146928846</c:v>
                </c:pt>
                <c:pt idx="297">
                  <c:v>2.3149978496793353</c:v>
                </c:pt>
                <c:pt idx="298">
                  <c:v>2.3366155626122662</c:v>
                </c:pt>
                <c:pt idx="299">
                  <c:v>2.3346116253775069</c:v>
                </c:pt>
                <c:pt idx="300">
                  <c:v>2.3089004762291765</c:v>
                </c:pt>
                <c:pt idx="301">
                  <c:v>2.099681875144185</c:v>
                </c:pt>
                <c:pt idx="302">
                  <c:v>2.008309996083379</c:v>
                </c:pt>
                <c:pt idx="303">
                  <c:v>1.9458728347566017</c:v>
                </c:pt>
                <c:pt idx="304">
                  <c:v>1.9126173911300666</c:v>
                </c:pt>
                <c:pt idx="305">
                  <c:v>1.8378402653342785</c:v>
                </c:pt>
                <c:pt idx="306">
                  <c:v>1.8221465706358875</c:v>
                </c:pt>
                <c:pt idx="307">
                  <c:v>1.7973833462557665</c:v>
                </c:pt>
                <c:pt idx="308">
                  <c:v>1.7498886472914308</c:v>
                </c:pt>
                <c:pt idx="309">
                  <c:v>1.7442249795928695</c:v>
                </c:pt>
                <c:pt idx="310">
                  <c:v>1.7467328162992146</c:v>
                </c:pt>
                <c:pt idx="311">
                  <c:v>1.7333749092361681</c:v>
                </c:pt>
                <c:pt idx="312">
                  <c:v>1.7008030010434843</c:v>
                </c:pt>
                <c:pt idx="313">
                  <c:v>1.6123328466483284</c:v>
                </c:pt>
                <c:pt idx="314">
                  <c:v>1.5963200121487038</c:v>
                </c:pt>
                <c:pt idx="315">
                  <c:v>1.6262404954792076</c:v>
                </c:pt>
                <c:pt idx="316">
                  <c:v>1.5970168141553409</c:v>
                </c:pt>
                <c:pt idx="317">
                  <c:v>1.5735988155658645</c:v>
                </c:pt>
                <c:pt idx="318">
                  <c:v>1.5493928432997059</c:v>
                </c:pt>
                <c:pt idx="319">
                  <c:v>1.5223824910840762</c:v>
                </c:pt>
                <c:pt idx="320">
                  <c:v>1.4567984267330725</c:v>
                </c:pt>
                <c:pt idx="321">
                  <c:v>1.4535021164932043</c:v>
                </c:pt>
                <c:pt idx="322">
                  <c:v>1.4622303595996011</c:v>
                </c:pt>
                <c:pt idx="323">
                  <c:v>1.4162589344882566</c:v>
                </c:pt>
                <c:pt idx="324">
                  <c:v>1.4375939792149903</c:v>
                </c:pt>
                <c:pt idx="325">
                  <c:v>1.3540159487857468</c:v>
                </c:pt>
                <c:pt idx="326">
                  <c:v>1.3994865255383613</c:v>
                </c:pt>
                <c:pt idx="327">
                  <c:v>1.4534071458079785</c:v>
                </c:pt>
                <c:pt idx="328">
                  <c:v>1.4835408270877857</c:v>
                </c:pt>
                <c:pt idx="329">
                  <c:v>1.4753695445034869</c:v>
                </c:pt>
                <c:pt idx="330">
                  <c:v>1.4791112374096498</c:v>
                </c:pt>
                <c:pt idx="331">
                  <c:v>1.5119328533484886</c:v>
                </c:pt>
                <c:pt idx="332">
                  <c:v>1.4818026052564801</c:v>
                </c:pt>
                <c:pt idx="333">
                  <c:v>1.4581558378496557</c:v>
                </c:pt>
                <c:pt idx="334">
                  <c:v>1.5193190654682096</c:v>
                </c:pt>
                <c:pt idx="335">
                  <c:v>1.4687524166423225</c:v>
                </c:pt>
                <c:pt idx="336">
                  <c:v>1.4261060832835677</c:v>
                </c:pt>
                <c:pt idx="337">
                  <c:v>1.4264855284341311</c:v>
                </c:pt>
                <c:pt idx="338">
                  <c:v>1.4973141788894833</c:v>
                </c:pt>
                <c:pt idx="339">
                  <c:v>1.5164135593103532</c:v>
                </c:pt>
                <c:pt idx="340">
                  <c:v>1.450254819763986</c:v>
                </c:pt>
                <c:pt idx="341">
                  <c:v>1.4162834207488773</c:v>
                </c:pt>
                <c:pt idx="342">
                  <c:v>1.3927569700114442</c:v>
                </c:pt>
                <c:pt idx="343">
                  <c:v>1.3530498285236574</c:v>
                </c:pt>
                <c:pt idx="344">
                  <c:v>1.3697789387020252</c:v>
                </c:pt>
                <c:pt idx="345">
                  <c:v>1.4329370731376396</c:v>
                </c:pt>
                <c:pt idx="346">
                  <c:v>1.3398915221234313</c:v>
                </c:pt>
                <c:pt idx="347">
                  <c:v>1.2795895834153974</c:v>
                </c:pt>
                <c:pt idx="348">
                  <c:v>1.2029863028190095</c:v>
                </c:pt>
                <c:pt idx="349">
                  <c:v>1.1801642858590666</c:v>
                </c:pt>
                <c:pt idx="350">
                  <c:v>1.1576431828168878</c:v>
                </c:pt>
                <c:pt idx="351">
                  <c:v>1.1614415612989599</c:v>
                </c:pt>
                <c:pt idx="352">
                  <c:v>1.1343786889174561</c:v>
                </c:pt>
                <c:pt idx="353">
                  <c:v>1.144275826911856</c:v>
                </c:pt>
                <c:pt idx="354">
                  <c:v>1.1068274277222998</c:v>
                </c:pt>
                <c:pt idx="355">
                  <c:v>1.1204007920133354</c:v>
                </c:pt>
                <c:pt idx="356">
                  <c:v>1.0854493237873817</c:v>
                </c:pt>
                <c:pt idx="357">
                  <c:v>1.0830309157525064</c:v>
                </c:pt>
                <c:pt idx="358">
                  <c:v>1.099381108943625</c:v>
                </c:pt>
                <c:pt idx="359">
                  <c:v>1.125510430098899</c:v>
                </c:pt>
                <c:pt idx="360">
                  <c:v>1.0724153601032584</c:v>
                </c:pt>
                <c:pt idx="361">
                  <c:v>1.0239689343420324</c:v>
                </c:pt>
                <c:pt idx="362">
                  <c:v>1.0237367508469404</c:v>
                </c:pt>
                <c:pt idx="363">
                  <c:v>1.0300897158596358</c:v>
                </c:pt>
                <c:pt idx="364">
                  <c:v>1.0105862347373438</c:v>
                </c:pt>
                <c:pt idx="365">
                  <c:v>1.0099717224926519</c:v>
                </c:pt>
                <c:pt idx="366">
                  <c:v>0.99086594638282477</c:v>
                </c:pt>
                <c:pt idx="367">
                  <c:v>1.017218288177471</c:v>
                </c:pt>
                <c:pt idx="368">
                  <c:v>0.99377591658063136</c:v>
                </c:pt>
                <c:pt idx="369">
                  <c:v>0.97070631795916573</c:v>
                </c:pt>
                <c:pt idx="370">
                  <c:v>0.90195798642909053</c:v>
                </c:pt>
                <c:pt idx="371">
                  <c:v>0.85966258714171795</c:v>
                </c:pt>
                <c:pt idx="372">
                  <c:v>0.7904058593183102</c:v>
                </c:pt>
                <c:pt idx="373">
                  <c:v>0.79010437178357007</c:v>
                </c:pt>
                <c:pt idx="374">
                  <c:v>0.74279528965170716</c:v>
                </c:pt>
                <c:pt idx="375">
                  <c:v>0.76975173488490189</c:v>
                </c:pt>
                <c:pt idx="376">
                  <c:v>0.82708767347116108</c:v>
                </c:pt>
                <c:pt idx="377">
                  <c:v>0.880865933744855</c:v>
                </c:pt>
                <c:pt idx="378">
                  <c:v>0.89700478273217155</c:v>
                </c:pt>
                <c:pt idx="379">
                  <c:v>0.89021118326825266</c:v>
                </c:pt>
                <c:pt idx="380">
                  <c:v>0.89051074039519273</c:v>
                </c:pt>
                <c:pt idx="381">
                  <c:v>0.90437986137685711</c:v>
                </c:pt>
                <c:pt idx="382">
                  <c:v>0.90288354858712572</c:v>
                </c:pt>
                <c:pt idx="383">
                  <c:v>0.93495075995275467</c:v>
                </c:pt>
                <c:pt idx="384">
                  <c:v>0.9562718526430517</c:v>
                </c:pt>
                <c:pt idx="385">
                  <c:v>0.96728451647929359</c:v>
                </c:pt>
                <c:pt idx="386">
                  <c:v>0.98056790213657441</c:v>
                </c:pt>
                <c:pt idx="387">
                  <c:v>1.0228212205606393</c:v>
                </c:pt>
                <c:pt idx="388">
                  <c:v>1.0350557628827839</c:v>
                </c:pt>
                <c:pt idx="389">
                  <c:v>1.0340521242995644</c:v>
                </c:pt>
                <c:pt idx="390">
                  <c:v>1.0100408691552016</c:v>
                </c:pt>
                <c:pt idx="391">
                  <c:v>1.0013035097486873</c:v>
                </c:pt>
                <c:pt idx="392">
                  <c:v>0.97804642258820584</c:v>
                </c:pt>
                <c:pt idx="393">
                  <c:v>0.9619458794042165</c:v>
                </c:pt>
                <c:pt idx="394">
                  <c:v>0.9622186828340803</c:v>
                </c:pt>
                <c:pt idx="395">
                  <c:v>0.97839531441944094</c:v>
                </c:pt>
                <c:pt idx="396">
                  <c:v>0.97393482731335212</c:v>
                </c:pt>
                <c:pt idx="397">
                  <c:v>0.97275768739928403</c:v>
                </c:pt>
                <c:pt idx="398">
                  <c:v>0.9885823823181108</c:v>
                </c:pt>
                <c:pt idx="399">
                  <c:v>0.99598291785521531</c:v>
                </c:pt>
                <c:pt idx="400">
                  <c:v>0.99940761090186792</c:v>
                </c:pt>
                <c:pt idx="401">
                  <c:v>1.0058014322703273</c:v>
                </c:pt>
                <c:pt idx="402">
                  <c:v>0.99324001617065827</c:v>
                </c:pt>
                <c:pt idx="403">
                  <c:v>0.96816550737676266</c:v>
                </c:pt>
                <c:pt idx="404">
                  <c:v>0.97939045712900097</c:v>
                </c:pt>
                <c:pt idx="405">
                  <c:v>0.97139402409117426</c:v>
                </c:pt>
                <c:pt idx="406">
                  <c:v>0.96945654869784015</c:v>
                </c:pt>
                <c:pt idx="407">
                  <c:v>0.94663912833764963</c:v>
                </c:pt>
                <c:pt idx="408">
                  <c:v>0.87461831336043772</c:v>
                </c:pt>
                <c:pt idx="409">
                  <c:v>0.84461781216109766</c:v>
                </c:pt>
                <c:pt idx="410">
                  <c:v>0.83663068971815557</c:v>
                </c:pt>
                <c:pt idx="411">
                  <c:v>0.97601822401385907</c:v>
                </c:pt>
                <c:pt idx="412">
                  <c:v>0.99646527391565853</c:v>
                </c:pt>
                <c:pt idx="413">
                  <c:v>1.0157693062842332</c:v>
                </c:pt>
                <c:pt idx="414">
                  <c:v>1.0147674193077789</c:v>
                </c:pt>
                <c:pt idx="415">
                  <c:v>0.9949755058421379</c:v>
                </c:pt>
                <c:pt idx="416">
                  <c:v>1.0045391981739515</c:v>
                </c:pt>
                <c:pt idx="417">
                  <c:v>1.0325372925083582</c:v>
                </c:pt>
                <c:pt idx="418">
                  <c:v>1.0306449839999998</c:v>
                </c:pt>
                <c:pt idx="4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E0-4E31-8D47-A0388E80C407}"/>
            </c:ext>
          </c:extLst>
        </c:ser>
        <c:ser>
          <c:idx val="2"/>
          <c:order val="2"/>
          <c:tx>
            <c:strRef>
              <c:f>'con caseshieller'!$D$1</c:f>
              <c:strCache>
                <c:ptCount val="1"/>
                <c:pt idx="0">
                  <c:v>Case/Shieller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'con caseshieller'!$A$2:$A$604</c:f>
              <c:numCache>
                <c:formatCode>m/d/yyyy</c:formatCode>
                <c:ptCount val="603"/>
                <c:pt idx="0">
                  <c:v>44531</c:v>
                </c:pt>
                <c:pt idx="1">
                  <c:v>44501</c:v>
                </c:pt>
                <c:pt idx="2">
                  <c:v>44470</c:v>
                </c:pt>
                <c:pt idx="3">
                  <c:v>44440</c:v>
                </c:pt>
                <c:pt idx="4">
                  <c:v>44409</c:v>
                </c:pt>
                <c:pt idx="5">
                  <c:v>44378</c:v>
                </c:pt>
                <c:pt idx="6">
                  <c:v>44348</c:v>
                </c:pt>
                <c:pt idx="7">
                  <c:v>44317</c:v>
                </c:pt>
                <c:pt idx="8">
                  <c:v>44287</c:v>
                </c:pt>
                <c:pt idx="9">
                  <c:v>44256</c:v>
                </c:pt>
                <c:pt idx="10">
                  <c:v>44228</c:v>
                </c:pt>
                <c:pt idx="11">
                  <c:v>44197</c:v>
                </c:pt>
                <c:pt idx="12">
                  <c:v>44166</c:v>
                </c:pt>
                <c:pt idx="13">
                  <c:v>44136</c:v>
                </c:pt>
                <c:pt idx="14">
                  <c:v>44105</c:v>
                </c:pt>
                <c:pt idx="15">
                  <c:v>44075</c:v>
                </c:pt>
                <c:pt idx="16">
                  <c:v>44044</c:v>
                </c:pt>
                <c:pt idx="17">
                  <c:v>44013</c:v>
                </c:pt>
                <c:pt idx="18">
                  <c:v>43983</c:v>
                </c:pt>
                <c:pt idx="19">
                  <c:v>43952</c:v>
                </c:pt>
                <c:pt idx="20">
                  <c:v>43922</c:v>
                </c:pt>
                <c:pt idx="21">
                  <c:v>43891</c:v>
                </c:pt>
                <c:pt idx="22">
                  <c:v>43862</c:v>
                </c:pt>
                <c:pt idx="23">
                  <c:v>43831</c:v>
                </c:pt>
                <c:pt idx="24">
                  <c:v>43800</c:v>
                </c:pt>
                <c:pt idx="25">
                  <c:v>43770</c:v>
                </c:pt>
                <c:pt idx="26">
                  <c:v>43739</c:v>
                </c:pt>
                <c:pt idx="27">
                  <c:v>43709</c:v>
                </c:pt>
                <c:pt idx="28">
                  <c:v>43678</c:v>
                </c:pt>
                <c:pt idx="29">
                  <c:v>43647</c:v>
                </c:pt>
                <c:pt idx="30">
                  <c:v>43617</c:v>
                </c:pt>
                <c:pt idx="31">
                  <c:v>43586</c:v>
                </c:pt>
                <c:pt idx="32">
                  <c:v>43556</c:v>
                </c:pt>
                <c:pt idx="33">
                  <c:v>43525</c:v>
                </c:pt>
                <c:pt idx="34">
                  <c:v>43497</c:v>
                </c:pt>
                <c:pt idx="35">
                  <c:v>43466</c:v>
                </c:pt>
                <c:pt idx="36">
                  <c:v>43435</c:v>
                </c:pt>
                <c:pt idx="37">
                  <c:v>43405</c:v>
                </c:pt>
                <c:pt idx="38">
                  <c:v>43374</c:v>
                </c:pt>
                <c:pt idx="39">
                  <c:v>43344</c:v>
                </c:pt>
                <c:pt idx="40">
                  <c:v>43313</c:v>
                </c:pt>
                <c:pt idx="41">
                  <c:v>43282</c:v>
                </c:pt>
                <c:pt idx="42">
                  <c:v>43252</c:v>
                </c:pt>
                <c:pt idx="43">
                  <c:v>43221</c:v>
                </c:pt>
                <c:pt idx="44">
                  <c:v>43191</c:v>
                </c:pt>
                <c:pt idx="45">
                  <c:v>43160</c:v>
                </c:pt>
                <c:pt idx="46">
                  <c:v>43132</c:v>
                </c:pt>
                <c:pt idx="47">
                  <c:v>43101</c:v>
                </c:pt>
                <c:pt idx="48">
                  <c:v>43070</c:v>
                </c:pt>
                <c:pt idx="49">
                  <c:v>43040</c:v>
                </c:pt>
                <c:pt idx="50">
                  <c:v>43009</c:v>
                </c:pt>
                <c:pt idx="51">
                  <c:v>42979</c:v>
                </c:pt>
                <c:pt idx="52">
                  <c:v>42948</c:v>
                </c:pt>
                <c:pt idx="53">
                  <c:v>42917</c:v>
                </c:pt>
                <c:pt idx="54">
                  <c:v>42887</c:v>
                </c:pt>
                <c:pt idx="55">
                  <c:v>42856</c:v>
                </c:pt>
                <c:pt idx="56">
                  <c:v>42826</c:v>
                </c:pt>
                <c:pt idx="57">
                  <c:v>42795</c:v>
                </c:pt>
                <c:pt idx="58">
                  <c:v>42767</c:v>
                </c:pt>
                <c:pt idx="59">
                  <c:v>42736</c:v>
                </c:pt>
                <c:pt idx="60">
                  <c:v>42705</c:v>
                </c:pt>
                <c:pt idx="61">
                  <c:v>42675</c:v>
                </c:pt>
                <c:pt idx="62">
                  <c:v>42644</c:v>
                </c:pt>
                <c:pt idx="63">
                  <c:v>42614</c:v>
                </c:pt>
                <c:pt idx="64">
                  <c:v>42583</c:v>
                </c:pt>
                <c:pt idx="65">
                  <c:v>42552</c:v>
                </c:pt>
                <c:pt idx="66">
                  <c:v>42522</c:v>
                </c:pt>
                <c:pt idx="67">
                  <c:v>42491</c:v>
                </c:pt>
                <c:pt idx="68">
                  <c:v>42461</c:v>
                </c:pt>
                <c:pt idx="69">
                  <c:v>42430</c:v>
                </c:pt>
                <c:pt idx="70">
                  <c:v>42401</c:v>
                </c:pt>
                <c:pt idx="71">
                  <c:v>42370</c:v>
                </c:pt>
                <c:pt idx="72">
                  <c:v>42339</c:v>
                </c:pt>
                <c:pt idx="73">
                  <c:v>42309</c:v>
                </c:pt>
                <c:pt idx="74">
                  <c:v>42278</c:v>
                </c:pt>
                <c:pt idx="75">
                  <c:v>42248</c:v>
                </c:pt>
                <c:pt idx="76">
                  <c:v>42217</c:v>
                </c:pt>
                <c:pt idx="77">
                  <c:v>42186</c:v>
                </c:pt>
                <c:pt idx="78">
                  <c:v>42156</c:v>
                </c:pt>
                <c:pt idx="79">
                  <c:v>42125</c:v>
                </c:pt>
                <c:pt idx="80">
                  <c:v>42095</c:v>
                </c:pt>
                <c:pt idx="81">
                  <c:v>42064</c:v>
                </c:pt>
                <c:pt idx="82">
                  <c:v>42036</c:v>
                </c:pt>
                <c:pt idx="83">
                  <c:v>42005</c:v>
                </c:pt>
                <c:pt idx="84">
                  <c:v>41974</c:v>
                </c:pt>
                <c:pt idx="85">
                  <c:v>41944</c:v>
                </c:pt>
                <c:pt idx="86">
                  <c:v>41913</c:v>
                </c:pt>
                <c:pt idx="87">
                  <c:v>41883</c:v>
                </c:pt>
                <c:pt idx="88">
                  <c:v>41852</c:v>
                </c:pt>
                <c:pt idx="89">
                  <c:v>41821</c:v>
                </c:pt>
                <c:pt idx="90">
                  <c:v>41791</c:v>
                </c:pt>
                <c:pt idx="91">
                  <c:v>41760</c:v>
                </c:pt>
                <c:pt idx="92">
                  <c:v>41730</c:v>
                </c:pt>
                <c:pt idx="93">
                  <c:v>41699</c:v>
                </c:pt>
                <c:pt idx="94">
                  <c:v>41671</c:v>
                </c:pt>
                <c:pt idx="95">
                  <c:v>41640</c:v>
                </c:pt>
                <c:pt idx="96">
                  <c:v>41609</c:v>
                </c:pt>
                <c:pt idx="97">
                  <c:v>41579</c:v>
                </c:pt>
                <c:pt idx="98">
                  <c:v>41548</c:v>
                </c:pt>
                <c:pt idx="99">
                  <c:v>41518</c:v>
                </c:pt>
                <c:pt idx="100">
                  <c:v>41487</c:v>
                </c:pt>
                <c:pt idx="101">
                  <c:v>41456</c:v>
                </c:pt>
                <c:pt idx="102">
                  <c:v>41426</c:v>
                </c:pt>
                <c:pt idx="103">
                  <c:v>41395</c:v>
                </c:pt>
                <c:pt idx="104">
                  <c:v>41365</c:v>
                </c:pt>
                <c:pt idx="105">
                  <c:v>41334</c:v>
                </c:pt>
                <c:pt idx="106">
                  <c:v>41306</c:v>
                </c:pt>
                <c:pt idx="107">
                  <c:v>41275</c:v>
                </c:pt>
                <c:pt idx="108">
                  <c:v>41244</c:v>
                </c:pt>
                <c:pt idx="109">
                  <c:v>41214</c:v>
                </c:pt>
                <c:pt idx="110">
                  <c:v>41183</c:v>
                </c:pt>
                <c:pt idx="111">
                  <c:v>41153</c:v>
                </c:pt>
                <c:pt idx="112">
                  <c:v>41122</c:v>
                </c:pt>
                <c:pt idx="113">
                  <c:v>41091</c:v>
                </c:pt>
                <c:pt idx="114">
                  <c:v>41061</c:v>
                </c:pt>
                <c:pt idx="115">
                  <c:v>41030</c:v>
                </c:pt>
                <c:pt idx="116">
                  <c:v>41000</c:v>
                </c:pt>
                <c:pt idx="117">
                  <c:v>40969</c:v>
                </c:pt>
                <c:pt idx="118">
                  <c:v>40940</c:v>
                </c:pt>
                <c:pt idx="119">
                  <c:v>40909</c:v>
                </c:pt>
                <c:pt idx="120">
                  <c:v>40878</c:v>
                </c:pt>
                <c:pt idx="121">
                  <c:v>40848</c:v>
                </c:pt>
                <c:pt idx="122">
                  <c:v>40817</c:v>
                </c:pt>
                <c:pt idx="123">
                  <c:v>40787</c:v>
                </c:pt>
                <c:pt idx="124">
                  <c:v>40756</c:v>
                </c:pt>
                <c:pt idx="125">
                  <c:v>40725</c:v>
                </c:pt>
                <c:pt idx="126">
                  <c:v>40695</c:v>
                </c:pt>
                <c:pt idx="127">
                  <c:v>40664</c:v>
                </c:pt>
                <c:pt idx="128">
                  <c:v>40634</c:v>
                </c:pt>
                <c:pt idx="129">
                  <c:v>40603</c:v>
                </c:pt>
                <c:pt idx="130">
                  <c:v>40575</c:v>
                </c:pt>
                <c:pt idx="131">
                  <c:v>40544</c:v>
                </c:pt>
                <c:pt idx="132">
                  <c:v>40513</c:v>
                </c:pt>
                <c:pt idx="133">
                  <c:v>40483</c:v>
                </c:pt>
                <c:pt idx="134">
                  <c:v>40452</c:v>
                </c:pt>
                <c:pt idx="135">
                  <c:v>40422</c:v>
                </c:pt>
                <c:pt idx="136">
                  <c:v>40391</c:v>
                </c:pt>
                <c:pt idx="137">
                  <c:v>40360</c:v>
                </c:pt>
                <c:pt idx="138">
                  <c:v>40330</c:v>
                </c:pt>
                <c:pt idx="139">
                  <c:v>40299</c:v>
                </c:pt>
                <c:pt idx="140">
                  <c:v>40269</c:v>
                </c:pt>
                <c:pt idx="141">
                  <c:v>40238</c:v>
                </c:pt>
                <c:pt idx="142">
                  <c:v>40210</c:v>
                </c:pt>
                <c:pt idx="143">
                  <c:v>40179</c:v>
                </c:pt>
                <c:pt idx="144">
                  <c:v>40148</c:v>
                </c:pt>
                <c:pt idx="145">
                  <c:v>40118</c:v>
                </c:pt>
                <c:pt idx="146">
                  <c:v>40087</c:v>
                </c:pt>
                <c:pt idx="147">
                  <c:v>40057</c:v>
                </c:pt>
                <c:pt idx="148">
                  <c:v>40026</c:v>
                </c:pt>
                <c:pt idx="149">
                  <c:v>39995</c:v>
                </c:pt>
                <c:pt idx="150">
                  <c:v>39965</c:v>
                </c:pt>
                <c:pt idx="151">
                  <c:v>39934</c:v>
                </c:pt>
                <c:pt idx="152">
                  <c:v>39904</c:v>
                </c:pt>
                <c:pt idx="153">
                  <c:v>39873</c:v>
                </c:pt>
                <c:pt idx="154">
                  <c:v>39845</c:v>
                </c:pt>
                <c:pt idx="155">
                  <c:v>39814</c:v>
                </c:pt>
                <c:pt idx="156">
                  <c:v>39783</c:v>
                </c:pt>
                <c:pt idx="157">
                  <c:v>39753</c:v>
                </c:pt>
                <c:pt idx="158">
                  <c:v>39722</c:v>
                </c:pt>
                <c:pt idx="159">
                  <c:v>39692</c:v>
                </c:pt>
                <c:pt idx="160">
                  <c:v>39661</c:v>
                </c:pt>
                <c:pt idx="161">
                  <c:v>39630</c:v>
                </c:pt>
                <c:pt idx="162">
                  <c:v>39600</c:v>
                </c:pt>
                <c:pt idx="163">
                  <c:v>39569</c:v>
                </c:pt>
                <c:pt idx="164">
                  <c:v>39539</c:v>
                </c:pt>
                <c:pt idx="165">
                  <c:v>39508</c:v>
                </c:pt>
                <c:pt idx="166">
                  <c:v>39479</c:v>
                </c:pt>
                <c:pt idx="167">
                  <c:v>39448</c:v>
                </c:pt>
                <c:pt idx="168">
                  <c:v>39417</c:v>
                </c:pt>
                <c:pt idx="169">
                  <c:v>39387</c:v>
                </c:pt>
                <c:pt idx="170">
                  <c:v>39356</c:v>
                </c:pt>
                <c:pt idx="171">
                  <c:v>39326</c:v>
                </c:pt>
                <c:pt idx="172">
                  <c:v>39295</c:v>
                </c:pt>
                <c:pt idx="173">
                  <c:v>39264</c:v>
                </c:pt>
                <c:pt idx="174">
                  <c:v>39234</c:v>
                </c:pt>
                <c:pt idx="175">
                  <c:v>39203</c:v>
                </c:pt>
                <c:pt idx="176">
                  <c:v>39173</c:v>
                </c:pt>
                <c:pt idx="177">
                  <c:v>39142</c:v>
                </c:pt>
                <c:pt idx="178">
                  <c:v>39114</c:v>
                </c:pt>
                <c:pt idx="179">
                  <c:v>39083</c:v>
                </c:pt>
                <c:pt idx="180">
                  <c:v>39052</c:v>
                </c:pt>
                <c:pt idx="181">
                  <c:v>39022</c:v>
                </c:pt>
                <c:pt idx="182">
                  <c:v>38991</c:v>
                </c:pt>
                <c:pt idx="183">
                  <c:v>38961</c:v>
                </c:pt>
                <c:pt idx="184">
                  <c:v>38930</c:v>
                </c:pt>
                <c:pt idx="185">
                  <c:v>38899</c:v>
                </c:pt>
                <c:pt idx="186">
                  <c:v>38869</c:v>
                </c:pt>
                <c:pt idx="187">
                  <c:v>38838</c:v>
                </c:pt>
                <c:pt idx="188">
                  <c:v>38808</c:v>
                </c:pt>
                <c:pt idx="189">
                  <c:v>38777</c:v>
                </c:pt>
                <c:pt idx="190">
                  <c:v>38749</c:v>
                </c:pt>
                <c:pt idx="191">
                  <c:v>38718</c:v>
                </c:pt>
                <c:pt idx="192">
                  <c:v>38687</c:v>
                </c:pt>
                <c:pt idx="193">
                  <c:v>38657</c:v>
                </c:pt>
                <c:pt idx="194">
                  <c:v>38626</c:v>
                </c:pt>
                <c:pt idx="195">
                  <c:v>38596</c:v>
                </c:pt>
                <c:pt idx="196">
                  <c:v>38565</c:v>
                </c:pt>
                <c:pt idx="197">
                  <c:v>38534</c:v>
                </c:pt>
                <c:pt idx="198">
                  <c:v>38504</c:v>
                </c:pt>
                <c:pt idx="199">
                  <c:v>38473</c:v>
                </c:pt>
                <c:pt idx="200">
                  <c:v>38443</c:v>
                </c:pt>
                <c:pt idx="201">
                  <c:v>38412</c:v>
                </c:pt>
                <c:pt idx="202">
                  <c:v>38384</c:v>
                </c:pt>
                <c:pt idx="203">
                  <c:v>38353</c:v>
                </c:pt>
                <c:pt idx="204">
                  <c:v>38322</c:v>
                </c:pt>
                <c:pt idx="205">
                  <c:v>38292</c:v>
                </c:pt>
                <c:pt idx="206">
                  <c:v>38261</c:v>
                </c:pt>
                <c:pt idx="207">
                  <c:v>38231</c:v>
                </c:pt>
                <c:pt idx="208">
                  <c:v>38200</c:v>
                </c:pt>
                <c:pt idx="209">
                  <c:v>38169</c:v>
                </c:pt>
                <c:pt idx="210">
                  <c:v>38139</c:v>
                </c:pt>
                <c:pt idx="211">
                  <c:v>38108</c:v>
                </c:pt>
                <c:pt idx="212">
                  <c:v>38078</c:v>
                </c:pt>
                <c:pt idx="213">
                  <c:v>38047</c:v>
                </c:pt>
                <c:pt idx="214">
                  <c:v>38018</c:v>
                </c:pt>
                <c:pt idx="215">
                  <c:v>37987</c:v>
                </c:pt>
                <c:pt idx="216">
                  <c:v>37956</c:v>
                </c:pt>
                <c:pt idx="217">
                  <c:v>37926</c:v>
                </c:pt>
                <c:pt idx="218">
                  <c:v>37895</c:v>
                </c:pt>
                <c:pt idx="219">
                  <c:v>37865</c:v>
                </c:pt>
                <c:pt idx="220">
                  <c:v>37834</c:v>
                </c:pt>
                <c:pt idx="221">
                  <c:v>37803</c:v>
                </c:pt>
                <c:pt idx="222">
                  <c:v>37773</c:v>
                </c:pt>
                <c:pt idx="223">
                  <c:v>37742</c:v>
                </c:pt>
                <c:pt idx="224">
                  <c:v>37712</c:v>
                </c:pt>
                <c:pt idx="225">
                  <c:v>37681</c:v>
                </c:pt>
                <c:pt idx="226">
                  <c:v>37653</c:v>
                </c:pt>
                <c:pt idx="227">
                  <c:v>37622</c:v>
                </c:pt>
                <c:pt idx="228">
                  <c:v>37591</c:v>
                </c:pt>
                <c:pt idx="229">
                  <c:v>37561</c:v>
                </c:pt>
                <c:pt idx="230">
                  <c:v>37530</c:v>
                </c:pt>
                <c:pt idx="231">
                  <c:v>37500</c:v>
                </c:pt>
                <c:pt idx="232">
                  <c:v>37469</c:v>
                </c:pt>
                <c:pt idx="233">
                  <c:v>37438</c:v>
                </c:pt>
                <c:pt idx="234">
                  <c:v>37408</c:v>
                </c:pt>
                <c:pt idx="235">
                  <c:v>37377</c:v>
                </c:pt>
                <c:pt idx="236">
                  <c:v>37347</c:v>
                </c:pt>
                <c:pt idx="237">
                  <c:v>37316</c:v>
                </c:pt>
                <c:pt idx="238">
                  <c:v>37288</c:v>
                </c:pt>
                <c:pt idx="239">
                  <c:v>37257</c:v>
                </c:pt>
                <c:pt idx="240">
                  <c:v>37226</c:v>
                </c:pt>
                <c:pt idx="241">
                  <c:v>37196</c:v>
                </c:pt>
                <c:pt idx="242">
                  <c:v>37165</c:v>
                </c:pt>
                <c:pt idx="243">
                  <c:v>37135</c:v>
                </c:pt>
                <c:pt idx="244">
                  <c:v>37104</c:v>
                </c:pt>
                <c:pt idx="245">
                  <c:v>37073</c:v>
                </c:pt>
                <c:pt idx="246">
                  <c:v>37043</c:v>
                </c:pt>
                <c:pt idx="247">
                  <c:v>37012</c:v>
                </c:pt>
                <c:pt idx="248">
                  <c:v>36982</c:v>
                </c:pt>
                <c:pt idx="249">
                  <c:v>36951</c:v>
                </c:pt>
                <c:pt idx="250">
                  <c:v>36923</c:v>
                </c:pt>
                <c:pt idx="251">
                  <c:v>36892</c:v>
                </c:pt>
                <c:pt idx="252">
                  <c:v>36861</c:v>
                </c:pt>
                <c:pt idx="253">
                  <c:v>36831</c:v>
                </c:pt>
                <c:pt idx="254">
                  <c:v>36800</c:v>
                </c:pt>
                <c:pt idx="255">
                  <c:v>36770</c:v>
                </c:pt>
                <c:pt idx="256">
                  <c:v>36739</c:v>
                </c:pt>
                <c:pt idx="257">
                  <c:v>36708</c:v>
                </c:pt>
                <c:pt idx="258">
                  <c:v>36678</c:v>
                </c:pt>
                <c:pt idx="259">
                  <c:v>36647</c:v>
                </c:pt>
                <c:pt idx="260">
                  <c:v>36617</c:v>
                </c:pt>
                <c:pt idx="261">
                  <c:v>36586</c:v>
                </c:pt>
                <c:pt idx="262">
                  <c:v>36557</c:v>
                </c:pt>
                <c:pt idx="263">
                  <c:v>36526</c:v>
                </c:pt>
                <c:pt idx="264">
                  <c:v>36495</c:v>
                </c:pt>
                <c:pt idx="265">
                  <c:v>36465</c:v>
                </c:pt>
                <c:pt idx="266">
                  <c:v>36434</c:v>
                </c:pt>
                <c:pt idx="267">
                  <c:v>36404</c:v>
                </c:pt>
                <c:pt idx="268">
                  <c:v>36373</c:v>
                </c:pt>
                <c:pt idx="269">
                  <c:v>36342</c:v>
                </c:pt>
                <c:pt idx="270">
                  <c:v>36312</c:v>
                </c:pt>
                <c:pt idx="271">
                  <c:v>36281</c:v>
                </c:pt>
                <c:pt idx="272">
                  <c:v>36251</c:v>
                </c:pt>
                <c:pt idx="273">
                  <c:v>36220</c:v>
                </c:pt>
                <c:pt idx="274">
                  <c:v>36192</c:v>
                </c:pt>
                <c:pt idx="275">
                  <c:v>36161</c:v>
                </c:pt>
                <c:pt idx="276">
                  <c:v>36130</c:v>
                </c:pt>
                <c:pt idx="277">
                  <c:v>36100</c:v>
                </c:pt>
                <c:pt idx="278">
                  <c:v>36069</c:v>
                </c:pt>
                <c:pt idx="279">
                  <c:v>36039</c:v>
                </c:pt>
                <c:pt idx="280">
                  <c:v>36008</c:v>
                </c:pt>
                <c:pt idx="281">
                  <c:v>35977</c:v>
                </c:pt>
                <c:pt idx="282">
                  <c:v>35947</c:v>
                </c:pt>
                <c:pt idx="283">
                  <c:v>35916</c:v>
                </c:pt>
                <c:pt idx="284">
                  <c:v>35886</c:v>
                </c:pt>
                <c:pt idx="285">
                  <c:v>35855</c:v>
                </c:pt>
                <c:pt idx="286">
                  <c:v>35827</c:v>
                </c:pt>
                <c:pt idx="287">
                  <c:v>35796</c:v>
                </c:pt>
                <c:pt idx="288">
                  <c:v>35765</c:v>
                </c:pt>
                <c:pt idx="289">
                  <c:v>35735</c:v>
                </c:pt>
                <c:pt idx="290">
                  <c:v>35704</c:v>
                </c:pt>
                <c:pt idx="291">
                  <c:v>35674</c:v>
                </c:pt>
                <c:pt idx="292">
                  <c:v>35643</c:v>
                </c:pt>
                <c:pt idx="293">
                  <c:v>35612</c:v>
                </c:pt>
                <c:pt idx="294">
                  <c:v>35582</c:v>
                </c:pt>
                <c:pt idx="295">
                  <c:v>35551</c:v>
                </c:pt>
                <c:pt idx="296">
                  <c:v>35521</c:v>
                </c:pt>
                <c:pt idx="297">
                  <c:v>35490</c:v>
                </c:pt>
                <c:pt idx="298">
                  <c:v>35462</c:v>
                </c:pt>
                <c:pt idx="299">
                  <c:v>35431</c:v>
                </c:pt>
                <c:pt idx="300">
                  <c:v>35400</c:v>
                </c:pt>
                <c:pt idx="301">
                  <c:v>35370</c:v>
                </c:pt>
                <c:pt idx="302">
                  <c:v>35339</c:v>
                </c:pt>
                <c:pt idx="303">
                  <c:v>35309</c:v>
                </c:pt>
                <c:pt idx="304">
                  <c:v>35278</c:v>
                </c:pt>
                <c:pt idx="305">
                  <c:v>35247</c:v>
                </c:pt>
                <c:pt idx="306">
                  <c:v>35217</c:v>
                </c:pt>
                <c:pt idx="307">
                  <c:v>35186</c:v>
                </c:pt>
                <c:pt idx="308">
                  <c:v>35156</c:v>
                </c:pt>
                <c:pt idx="309">
                  <c:v>35125</c:v>
                </c:pt>
                <c:pt idx="310">
                  <c:v>35096</c:v>
                </c:pt>
                <c:pt idx="311">
                  <c:v>35065</c:v>
                </c:pt>
                <c:pt idx="312">
                  <c:v>35034</c:v>
                </c:pt>
                <c:pt idx="313">
                  <c:v>35004</c:v>
                </c:pt>
                <c:pt idx="314">
                  <c:v>34973</c:v>
                </c:pt>
                <c:pt idx="315">
                  <c:v>34943</c:v>
                </c:pt>
                <c:pt idx="316">
                  <c:v>34912</c:v>
                </c:pt>
                <c:pt idx="317">
                  <c:v>34881</c:v>
                </c:pt>
                <c:pt idx="318">
                  <c:v>34851</c:v>
                </c:pt>
                <c:pt idx="319">
                  <c:v>34820</c:v>
                </c:pt>
                <c:pt idx="320">
                  <c:v>34790</c:v>
                </c:pt>
                <c:pt idx="321">
                  <c:v>34759</c:v>
                </c:pt>
                <c:pt idx="322">
                  <c:v>34731</c:v>
                </c:pt>
                <c:pt idx="323">
                  <c:v>34700</c:v>
                </c:pt>
                <c:pt idx="324">
                  <c:v>34669</c:v>
                </c:pt>
                <c:pt idx="325">
                  <c:v>34639</c:v>
                </c:pt>
                <c:pt idx="326">
                  <c:v>34608</c:v>
                </c:pt>
                <c:pt idx="327">
                  <c:v>34578</c:v>
                </c:pt>
                <c:pt idx="328">
                  <c:v>34547</c:v>
                </c:pt>
                <c:pt idx="329">
                  <c:v>34516</c:v>
                </c:pt>
                <c:pt idx="330">
                  <c:v>34486</c:v>
                </c:pt>
                <c:pt idx="331">
                  <c:v>34455</c:v>
                </c:pt>
                <c:pt idx="332">
                  <c:v>34425</c:v>
                </c:pt>
                <c:pt idx="333">
                  <c:v>34394</c:v>
                </c:pt>
                <c:pt idx="334">
                  <c:v>34366</c:v>
                </c:pt>
                <c:pt idx="335">
                  <c:v>34335</c:v>
                </c:pt>
                <c:pt idx="336">
                  <c:v>34304</c:v>
                </c:pt>
                <c:pt idx="337">
                  <c:v>34274</c:v>
                </c:pt>
                <c:pt idx="338">
                  <c:v>34243</c:v>
                </c:pt>
                <c:pt idx="339">
                  <c:v>34213</c:v>
                </c:pt>
                <c:pt idx="340">
                  <c:v>34182</c:v>
                </c:pt>
                <c:pt idx="341">
                  <c:v>34151</c:v>
                </c:pt>
                <c:pt idx="342">
                  <c:v>34121</c:v>
                </c:pt>
                <c:pt idx="343">
                  <c:v>34090</c:v>
                </c:pt>
                <c:pt idx="344">
                  <c:v>34060</c:v>
                </c:pt>
                <c:pt idx="345">
                  <c:v>34029</c:v>
                </c:pt>
                <c:pt idx="346">
                  <c:v>34001</c:v>
                </c:pt>
                <c:pt idx="347">
                  <c:v>33970</c:v>
                </c:pt>
                <c:pt idx="348">
                  <c:v>33939</c:v>
                </c:pt>
                <c:pt idx="349">
                  <c:v>33909</c:v>
                </c:pt>
                <c:pt idx="350">
                  <c:v>33878</c:v>
                </c:pt>
                <c:pt idx="351">
                  <c:v>33848</c:v>
                </c:pt>
                <c:pt idx="352">
                  <c:v>33817</c:v>
                </c:pt>
                <c:pt idx="353">
                  <c:v>33786</c:v>
                </c:pt>
                <c:pt idx="354">
                  <c:v>33756</c:v>
                </c:pt>
                <c:pt idx="355">
                  <c:v>33725</c:v>
                </c:pt>
                <c:pt idx="356">
                  <c:v>33695</c:v>
                </c:pt>
                <c:pt idx="357">
                  <c:v>33664</c:v>
                </c:pt>
                <c:pt idx="358">
                  <c:v>33635</c:v>
                </c:pt>
                <c:pt idx="359">
                  <c:v>33604</c:v>
                </c:pt>
                <c:pt idx="360">
                  <c:v>33573</c:v>
                </c:pt>
                <c:pt idx="361">
                  <c:v>33543</c:v>
                </c:pt>
                <c:pt idx="362">
                  <c:v>33512</c:v>
                </c:pt>
                <c:pt idx="363">
                  <c:v>33482</c:v>
                </c:pt>
                <c:pt idx="364">
                  <c:v>33451</c:v>
                </c:pt>
                <c:pt idx="365">
                  <c:v>33420</c:v>
                </c:pt>
                <c:pt idx="366">
                  <c:v>33390</c:v>
                </c:pt>
                <c:pt idx="367">
                  <c:v>33359</c:v>
                </c:pt>
                <c:pt idx="368">
                  <c:v>33329</c:v>
                </c:pt>
                <c:pt idx="369">
                  <c:v>33298</c:v>
                </c:pt>
                <c:pt idx="370">
                  <c:v>33270</c:v>
                </c:pt>
                <c:pt idx="371">
                  <c:v>33239</c:v>
                </c:pt>
                <c:pt idx="372">
                  <c:v>33208</c:v>
                </c:pt>
                <c:pt idx="373">
                  <c:v>33178</c:v>
                </c:pt>
                <c:pt idx="374">
                  <c:v>33147</c:v>
                </c:pt>
                <c:pt idx="375">
                  <c:v>33117</c:v>
                </c:pt>
                <c:pt idx="376">
                  <c:v>33086</c:v>
                </c:pt>
                <c:pt idx="377">
                  <c:v>33055</c:v>
                </c:pt>
                <c:pt idx="378">
                  <c:v>33025</c:v>
                </c:pt>
                <c:pt idx="379">
                  <c:v>32994</c:v>
                </c:pt>
                <c:pt idx="380">
                  <c:v>32964</c:v>
                </c:pt>
                <c:pt idx="381">
                  <c:v>32933</c:v>
                </c:pt>
                <c:pt idx="382">
                  <c:v>32905</c:v>
                </c:pt>
                <c:pt idx="383">
                  <c:v>32874</c:v>
                </c:pt>
                <c:pt idx="384">
                  <c:v>32843</c:v>
                </c:pt>
                <c:pt idx="385">
                  <c:v>32813</c:v>
                </c:pt>
                <c:pt idx="386">
                  <c:v>32782</c:v>
                </c:pt>
                <c:pt idx="387">
                  <c:v>32752</c:v>
                </c:pt>
                <c:pt idx="388">
                  <c:v>32721</c:v>
                </c:pt>
                <c:pt idx="389">
                  <c:v>32690</c:v>
                </c:pt>
                <c:pt idx="390">
                  <c:v>32660</c:v>
                </c:pt>
                <c:pt idx="391">
                  <c:v>32629</c:v>
                </c:pt>
                <c:pt idx="392">
                  <c:v>32599</c:v>
                </c:pt>
                <c:pt idx="393">
                  <c:v>32568</c:v>
                </c:pt>
                <c:pt idx="394">
                  <c:v>32540</c:v>
                </c:pt>
                <c:pt idx="395">
                  <c:v>32509</c:v>
                </c:pt>
                <c:pt idx="396">
                  <c:v>32478</c:v>
                </c:pt>
                <c:pt idx="397">
                  <c:v>32448</c:v>
                </c:pt>
                <c:pt idx="398">
                  <c:v>32417</c:v>
                </c:pt>
                <c:pt idx="399">
                  <c:v>32387</c:v>
                </c:pt>
                <c:pt idx="400">
                  <c:v>32356</c:v>
                </c:pt>
                <c:pt idx="401">
                  <c:v>32325</c:v>
                </c:pt>
                <c:pt idx="402">
                  <c:v>32295</c:v>
                </c:pt>
                <c:pt idx="403">
                  <c:v>32264</c:v>
                </c:pt>
                <c:pt idx="404">
                  <c:v>32234</c:v>
                </c:pt>
                <c:pt idx="405">
                  <c:v>32203</c:v>
                </c:pt>
                <c:pt idx="406">
                  <c:v>32174</c:v>
                </c:pt>
                <c:pt idx="407">
                  <c:v>32143</c:v>
                </c:pt>
                <c:pt idx="408">
                  <c:v>32112</c:v>
                </c:pt>
                <c:pt idx="409">
                  <c:v>32082</c:v>
                </c:pt>
                <c:pt idx="410">
                  <c:v>32051</c:v>
                </c:pt>
                <c:pt idx="411">
                  <c:v>32021</c:v>
                </c:pt>
                <c:pt idx="412">
                  <c:v>31990</c:v>
                </c:pt>
                <c:pt idx="413">
                  <c:v>31959</c:v>
                </c:pt>
                <c:pt idx="414">
                  <c:v>31929</c:v>
                </c:pt>
                <c:pt idx="415">
                  <c:v>31898</c:v>
                </c:pt>
                <c:pt idx="416">
                  <c:v>31868</c:v>
                </c:pt>
                <c:pt idx="417">
                  <c:v>31837</c:v>
                </c:pt>
                <c:pt idx="418">
                  <c:v>31809</c:v>
                </c:pt>
                <c:pt idx="419">
                  <c:v>31778</c:v>
                </c:pt>
              </c:numCache>
            </c:numRef>
          </c:cat>
          <c:val>
            <c:numRef>
              <c:f>'con caseshieller'!$D$2:$D$604</c:f>
              <c:numCache>
                <c:formatCode>General</c:formatCode>
                <c:ptCount val="603"/>
                <c:pt idx="0">
                  <c:v>4.3718853950919483</c:v>
                </c:pt>
                <c:pt idx="1">
                  <c:v>4.3319839327182583</c:v>
                </c:pt>
                <c:pt idx="2">
                  <c:v>4.2926630264231465</c:v>
                </c:pt>
                <c:pt idx="3">
                  <c:v>4.2587711039979919</c:v>
                </c:pt>
                <c:pt idx="4">
                  <c:v>4.2189167137387811</c:v>
                </c:pt>
                <c:pt idx="5">
                  <c:v>4.1669334086487169</c:v>
                </c:pt>
                <c:pt idx="6">
                  <c:v>4.0988200589970498</c:v>
                </c:pt>
                <c:pt idx="7">
                  <c:v>4.0089123203414294</c:v>
                </c:pt>
                <c:pt idx="8">
                  <c:v>3.9205893428732823</c:v>
                </c:pt>
                <c:pt idx="9">
                  <c:v>3.8324232724533984</c:v>
                </c:pt>
                <c:pt idx="10">
                  <c:v>3.7541423460741861</c:v>
                </c:pt>
                <c:pt idx="11">
                  <c:v>3.7109301449821124</c:v>
                </c:pt>
                <c:pt idx="12">
                  <c:v>3.6787798907926943</c:v>
                </c:pt>
                <c:pt idx="13">
                  <c:v>3.6466139458984492</c:v>
                </c:pt>
                <c:pt idx="14">
                  <c:v>3.6072773488985126</c:v>
                </c:pt>
                <c:pt idx="15">
                  <c:v>3.5599698738467334</c:v>
                </c:pt>
                <c:pt idx="16">
                  <c:v>3.5166792192305278</c:v>
                </c:pt>
                <c:pt idx="17">
                  <c:v>3.4777191991464256</c:v>
                </c:pt>
                <c:pt idx="18">
                  <c:v>3.4500407958325487</c:v>
                </c:pt>
                <c:pt idx="19">
                  <c:v>3.4291878491181826</c:v>
                </c:pt>
                <c:pt idx="20">
                  <c:v>3.4094646331513214</c:v>
                </c:pt>
                <c:pt idx="21">
                  <c:v>3.3772829975522498</c:v>
                </c:pt>
                <c:pt idx="22">
                  <c:v>3.3462938555199897</c:v>
                </c:pt>
                <c:pt idx="23">
                  <c:v>3.3335059310864241</c:v>
                </c:pt>
                <c:pt idx="24">
                  <c:v>3.3310424904286702</c:v>
                </c:pt>
                <c:pt idx="25">
                  <c:v>3.3290497709157094</c:v>
                </c:pt>
                <c:pt idx="26">
                  <c:v>3.3269315257641376</c:v>
                </c:pt>
                <c:pt idx="27">
                  <c:v>3.3255036716249289</c:v>
                </c:pt>
                <c:pt idx="28">
                  <c:v>3.3227421075754719</c:v>
                </c:pt>
                <c:pt idx="29">
                  <c:v>3.3170777631331205</c:v>
                </c:pt>
                <c:pt idx="30">
                  <c:v>3.3051685181698365</c:v>
                </c:pt>
                <c:pt idx="31">
                  <c:v>3.2856492813657185</c:v>
                </c:pt>
                <c:pt idx="32">
                  <c:v>3.2595085671248354</c:v>
                </c:pt>
                <c:pt idx="33">
                  <c:v>3.2295079394966417</c:v>
                </c:pt>
                <c:pt idx="34">
                  <c:v>3.2083725600953996</c:v>
                </c:pt>
                <c:pt idx="35">
                  <c:v>3.2047636979853134</c:v>
                </c:pt>
                <c:pt idx="36">
                  <c:v>3.2124992154647587</c:v>
                </c:pt>
                <c:pt idx="37">
                  <c:v>3.218901023033955</c:v>
                </c:pt>
                <c:pt idx="38">
                  <c:v>3.2229649155840079</c:v>
                </c:pt>
                <c:pt idx="39">
                  <c:v>3.2229649155840079</c:v>
                </c:pt>
                <c:pt idx="40">
                  <c:v>3.2221803803426847</c:v>
                </c:pt>
                <c:pt idx="41">
                  <c:v>3.2162806753279356</c:v>
                </c:pt>
                <c:pt idx="42">
                  <c:v>3.2020805874599887</c:v>
                </c:pt>
                <c:pt idx="43">
                  <c:v>3.1771637481955688</c:v>
                </c:pt>
                <c:pt idx="44">
                  <c:v>3.1483556141341866</c:v>
                </c:pt>
                <c:pt idx="45">
                  <c:v>3.1163308855833805</c:v>
                </c:pt>
                <c:pt idx="46">
                  <c:v>3.0901587899328438</c:v>
                </c:pt>
                <c:pt idx="47">
                  <c:v>3.0777788238247661</c:v>
                </c:pt>
                <c:pt idx="48">
                  <c:v>3.0735737149312747</c:v>
                </c:pt>
                <c:pt idx="49">
                  <c:v>3.0673601958199965</c:v>
                </c:pt>
                <c:pt idx="50">
                  <c:v>3.0616173978535115</c:v>
                </c:pt>
                <c:pt idx="51">
                  <c:v>3.0574436703696732</c:v>
                </c:pt>
                <c:pt idx="52">
                  <c:v>3.0500376576915835</c:v>
                </c:pt>
                <c:pt idx="53">
                  <c:v>3.0368731563421827</c:v>
                </c:pt>
                <c:pt idx="54">
                  <c:v>3.0172283938994542</c:v>
                </c:pt>
                <c:pt idx="55">
                  <c:v>2.9900050210255449</c:v>
                </c:pt>
                <c:pt idx="56">
                  <c:v>2.9586549927822756</c:v>
                </c:pt>
                <c:pt idx="57">
                  <c:v>2.9271480574907427</c:v>
                </c:pt>
                <c:pt idx="58">
                  <c:v>2.9035492374317458</c:v>
                </c:pt>
                <c:pt idx="59">
                  <c:v>2.8978064394652607</c:v>
                </c:pt>
                <c:pt idx="60">
                  <c:v>2.8938366911441662</c:v>
                </c:pt>
                <c:pt idx="61">
                  <c:v>2.8911378899140145</c:v>
                </c:pt>
                <c:pt idx="62">
                  <c:v>2.8877800790811525</c:v>
                </c:pt>
                <c:pt idx="63">
                  <c:v>2.8865562041046879</c:v>
                </c:pt>
                <c:pt idx="64">
                  <c:v>2.8819902090001883</c:v>
                </c:pt>
                <c:pt idx="65">
                  <c:v>2.8719795393209062</c:v>
                </c:pt>
                <c:pt idx="66">
                  <c:v>2.8546883826021467</c:v>
                </c:pt>
                <c:pt idx="67">
                  <c:v>2.8300225946149502</c:v>
                </c:pt>
                <c:pt idx="68">
                  <c:v>2.801041862800477</c:v>
                </c:pt>
                <c:pt idx="69">
                  <c:v>2.7713550492688137</c:v>
                </c:pt>
                <c:pt idx="70">
                  <c:v>2.7506276281930586</c:v>
                </c:pt>
                <c:pt idx="71">
                  <c:v>2.7467990962154025</c:v>
                </c:pt>
                <c:pt idx="72">
                  <c:v>2.7480543526015189</c:v>
                </c:pt>
                <c:pt idx="73">
                  <c:v>2.7484309295173537</c:v>
                </c:pt>
                <c:pt idx="74">
                  <c:v>2.746924621854014</c:v>
                </c:pt>
                <c:pt idx="75">
                  <c:v>2.7468147869202286</c:v>
                </c:pt>
                <c:pt idx="76">
                  <c:v>2.7450888093893178</c:v>
                </c:pt>
                <c:pt idx="77">
                  <c:v>2.7381221364463686</c:v>
                </c:pt>
                <c:pt idx="78">
                  <c:v>2.7217096591978915</c:v>
                </c:pt>
                <c:pt idx="79">
                  <c:v>2.696604531475554</c:v>
                </c:pt>
                <c:pt idx="80">
                  <c:v>2.6671373878114606</c:v>
                </c:pt>
                <c:pt idx="81">
                  <c:v>2.6377173162618464</c:v>
                </c:pt>
                <c:pt idx="82">
                  <c:v>2.6148716500345195</c:v>
                </c:pt>
                <c:pt idx="83">
                  <c:v>2.6088307286763319</c:v>
                </c:pt>
                <c:pt idx="84">
                  <c:v>2.6120630138705834</c:v>
                </c:pt>
                <c:pt idx="85">
                  <c:v>2.6151227013117428</c:v>
                </c:pt>
                <c:pt idx="86">
                  <c:v>2.6190610682231847</c:v>
                </c:pt>
                <c:pt idx="87">
                  <c:v>2.6242546915207434</c:v>
                </c:pt>
                <c:pt idx="88">
                  <c:v>2.6275183581246471</c:v>
                </c:pt>
                <c:pt idx="89">
                  <c:v>2.6225757861043117</c:v>
                </c:pt>
                <c:pt idx="90">
                  <c:v>2.6080932655494888</c:v>
                </c:pt>
                <c:pt idx="91">
                  <c:v>2.5841021778698301</c:v>
                </c:pt>
                <c:pt idx="92">
                  <c:v>2.557208309797276</c:v>
                </c:pt>
                <c:pt idx="93">
                  <c:v>2.5293102366158284</c:v>
                </c:pt>
                <c:pt idx="94">
                  <c:v>2.50864557835938</c:v>
                </c:pt>
                <c:pt idx="95">
                  <c:v>2.5007060817171909</c:v>
                </c:pt>
                <c:pt idx="96">
                  <c:v>2.4992782275779826</c:v>
                </c:pt>
                <c:pt idx="97">
                  <c:v>2.5005805560785794</c:v>
                </c:pt>
                <c:pt idx="98">
                  <c:v>2.5036402435197389</c:v>
                </c:pt>
                <c:pt idx="99">
                  <c:v>2.5055231280989143</c:v>
                </c:pt>
                <c:pt idx="100">
                  <c:v>2.5011768028619845</c:v>
                </c:pt>
                <c:pt idx="101">
                  <c:v>2.4837915019142658</c:v>
                </c:pt>
                <c:pt idx="102">
                  <c:v>2.4545911002322227</c:v>
                </c:pt>
                <c:pt idx="103">
                  <c:v>2.4142659888282183</c:v>
                </c:pt>
                <c:pt idx="104">
                  <c:v>2.3688727797652667</c:v>
                </c:pt>
                <c:pt idx="105">
                  <c:v>2.321628067532794</c:v>
                </c:pt>
                <c:pt idx="106">
                  <c:v>2.2776940940187034</c:v>
                </c:pt>
                <c:pt idx="107">
                  <c:v>2.2643883763258645</c:v>
                </c:pt>
                <c:pt idx="108">
                  <c:v>2.2574530847925693</c:v>
                </c:pt>
                <c:pt idx="109">
                  <c:v>2.2588966296366033</c:v>
                </c:pt>
                <c:pt idx="110">
                  <c:v>2.2589907738655621</c:v>
                </c:pt>
                <c:pt idx="111">
                  <c:v>2.2650787673382289</c:v>
                </c:pt>
                <c:pt idx="112">
                  <c:v>2.2705234419130109</c:v>
                </c:pt>
                <c:pt idx="113">
                  <c:v>2.2638862737714178</c:v>
                </c:pt>
                <c:pt idx="114">
                  <c:v>2.246485282118873</c:v>
                </c:pt>
                <c:pt idx="115">
                  <c:v>2.2132366785916022</c:v>
                </c:pt>
                <c:pt idx="116">
                  <c:v>2.1727860415489864</c:v>
                </c:pt>
                <c:pt idx="117">
                  <c:v>2.1318176112470972</c:v>
                </c:pt>
                <c:pt idx="118">
                  <c:v>2.1024759932216157</c:v>
                </c:pt>
                <c:pt idx="119">
                  <c:v>2.1051591037469404</c:v>
                </c:pt>
                <c:pt idx="120">
                  <c:v>2.1208654992782274</c:v>
                </c:pt>
                <c:pt idx="121">
                  <c:v>2.1443701751082656</c:v>
                </c:pt>
                <c:pt idx="122">
                  <c:v>2.1717347643256133</c:v>
                </c:pt>
                <c:pt idx="123">
                  <c:v>2.1993347141153583</c:v>
                </c:pt>
                <c:pt idx="124">
                  <c:v>2.2247222745245718</c:v>
                </c:pt>
                <c:pt idx="125">
                  <c:v>2.2334619971129102</c:v>
                </c:pt>
                <c:pt idx="126">
                  <c:v>2.2272484780016319</c:v>
                </c:pt>
                <c:pt idx="127">
                  <c:v>2.207603715558903</c:v>
                </c:pt>
                <c:pt idx="128">
                  <c:v>2.1835655557647646</c:v>
                </c:pt>
                <c:pt idx="129">
                  <c:v>2.1620849808573399</c:v>
                </c:pt>
                <c:pt idx="130">
                  <c:v>2.1612690642063646</c:v>
                </c:pt>
                <c:pt idx="131">
                  <c:v>2.1817297433000689</c:v>
                </c:pt>
                <c:pt idx="132">
                  <c:v>2.2066622732693153</c:v>
                </c:pt>
                <c:pt idx="133">
                  <c:v>2.2252871398983243</c:v>
                </c:pt>
                <c:pt idx="134">
                  <c:v>2.2457948911065082</c:v>
                </c:pt>
                <c:pt idx="135">
                  <c:v>2.2689857528400177</c:v>
                </c:pt>
                <c:pt idx="136">
                  <c:v>2.2975114542145234</c:v>
                </c:pt>
                <c:pt idx="137">
                  <c:v>2.3153360948973831</c:v>
                </c:pt>
                <c:pt idx="138">
                  <c:v>2.3175327935730872</c:v>
                </c:pt>
                <c:pt idx="139">
                  <c:v>2.3070984748634911</c:v>
                </c:pt>
                <c:pt idx="140">
                  <c:v>2.2814441724722276</c:v>
                </c:pt>
                <c:pt idx="141">
                  <c:v>2.2531381409652922</c:v>
                </c:pt>
                <c:pt idx="142">
                  <c:v>2.2446337789493507</c:v>
                </c:pt>
                <c:pt idx="143">
                  <c:v>2.2751992719512959</c:v>
                </c:pt>
                <c:pt idx="144">
                  <c:v>2.3012458419632207</c:v>
                </c:pt>
                <c:pt idx="145">
                  <c:v>2.3212201092073057</c:v>
                </c:pt>
                <c:pt idx="146">
                  <c:v>2.3313406138203732</c:v>
                </c:pt>
                <c:pt idx="147">
                  <c:v>2.3477060189543715</c:v>
                </c:pt>
                <c:pt idx="148">
                  <c:v>2.3640400426787171</c:v>
                </c:pt>
                <c:pt idx="149">
                  <c:v>2.365326680474487</c:v>
                </c:pt>
                <c:pt idx="150">
                  <c:v>2.3504048201845227</c:v>
                </c:pt>
                <c:pt idx="151">
                  <c:v>2.3248917341366973</c:v>
                </c:pt>
                <c:pt idx="152">
                  <c:v>2.3056235486098036</c:v>
                </c:pt>
                <c:pt idx="153">
                  <c:v>2.2988922362392521</c:v>
                </c:pt>
                <c:pt idx="154">
                  <c:v>2.316183392958012</c:v>
                </c:pt>
                <c:pt idx="155">
                  <c:v>2.3435636728801859</c:v>
                </c:pt>
                <c:pt idx="156">
                  <c:v>2.3935071863428106</c:v>
                </c:pt>
                <c:pt idx="157">
                  <c:v>2.4488639929705642</c:v>
                </c:pt>
                <c:pt idx="158">
                  <c:v>2.4973796522939806</c:v>
                </c:pt>
                <c:pt idx="159">
                  <c:v>2.5405290905667481</c:v>
                </c:pt>
                <c:pt idx="160">
                  <c:v>2.5776376074813281</c:v>
                </c:pt>
                <c:pt idx="161">
                  <c:v>2.6001694596121263</c:v>
                </c:pt>
                <c:pt idx="162">
                  <c:v>2.6130986003891294</c:v>
                </c:pt>
                <c:pt idx="163">
                  <c:v>2.6206929015251368</c:v>
                </c:pt>
                <c:pt idx="164">
                  <c:v>2.625447185087554</c:v>
                </c:pt>
                <c:pt idx="165">
                  <c:v>2.6345634845917276</c:v>
                </c:pt>
                <c:pt idx="166">
                  <c:v>2.6547574217033825</c:v>
                </c:pt>
                <c:pt idx="167">
                  <c:v>2.6843500910060882</c:v>
                </c:pt>
                <c:pt idx="168">
                  <c:v>2.7197953932090631</c:v>
                </c:pt>
                <c:pt idx="169">
                  <c:v>2.7483995481077006</c:v>
                </c:pt>
                <c:pt idx="170">
                  <c:v>2.7855708278415867</c:v>
                </c:pt>
                <c:pt idx="171">
                  <c:v>2.8105661206301384</c:v>
                </c:pt>
                <c:pt idx="172">
                  <c:v>2.8280298751019894</c:v>
                </c:pt>
                <c:pt idx="173">
                  <c:v>2.8399234293604474</c:v>
                </c:pt>
                <c:pt idx="174">
                  <c:v>2.8485062449005207</c:v>
                </c:pt>
                <c:pt idx="175">
                  <c:v>2.8539038473608231</c:v>
                </c:pt>
                <c:pt idx="176">
                  <c:v>2.8577637607481323</c:v>
                </c:pt>
                <c:pt idx="177">
                  <c:v>2.8587522751522001</c:v>
                </c:pt>
                <c:pt idx="178">
                  <c:v>2.863098600389129</c:v>
                </c:pt>
                <c:pt idx="179">
                  <c:v>2.8669742044812652</c:v>
                </c:pt>
                <c:pt idx="180">
                  <c:v>2.875007845352413</c:v>
                </c:pt>
                <c:pt idx="181">
                  <c:v>2.8813155086926505</c:v>
                </c:pt>
                <c:pt idx="182">
                  <c:v>2.8879369861294171</c:v>
                </c:pt>
                <c:pt idx="183">
                  <c:v>2.8901964476244268</c:v>
                </c:pt>
                <c:pt idx="184">
                  <c:v>2.8934287328186787</c:v>
                </c:pt>
                <c:pt idx="185">
                  <c:v>2.8966139458984497</c:v>
                </c:pt>
                <c:pt idx="186">
                  <c:v>2.895672503608862</c:v>
                </c:pt>
                <c:pt idx="187">
                  <c:v>2.893052155902843</c:v>
                </c:pt>
                <c:pt idx="188">
                  <c:v>2.8815665599698739</c:v>
                </c:pt>
                <c:pt idx="189">
                  <c:v>2.8674606163308858</c:v>
                </c:pt>
                <c:pt idx="190">
                  <c:v>2.8478472352978099</c:v>
                </c:pt>
                <c:pt idx="191">
                  <c:v>2.837303081654428</c:v>
                </c:pt>
                <c:pt idx="192">
                  <c:v>2.826005774179376</c:v>
                </c:pt>
                <c:pt idx="193">
                  <c:v>2.8192116989895188</c:v>
                </c:pt>
                <c:pt idx="194">
                  <c:v>2.804729178434695</c:v>
                </c:pt>
                <c:pt idx="195">
                  <c:v>2.7868103935228774</c:v>
                </c:pt>
                <c:pt idx="196">
                  <c:v>2.7603244837758112</c:v>
                </c:pt>
                <c:pt idx="197">
                  <c:v>2.7316889474675197</c:v>
                </c:pt>
                <c:pt idx="198">
                  <c:v>2.6990365907236553</c:v>
                </c:pt>
                <c:pt idx="199">
                  <c:v>2.6602648590974707</c:v>
                </c:pt>
                <c:pt idx="200">
                  <c:v>2.6203320153141285</c:v>
                </c:pt>
                <c:pt idx="201">
                  <c:v>2.5823134375196135</c:v>
                </c:pt>
                <c:pt idx="202">
                  <c:v>2.5407016883198397</c:v>
                </c:pt>
                <c:pt idx="203">
                  <c:v>2.5125525638611688</c:v>
                </c:pt>
                <c:pt idx="204">
                  <c:v>2.4896441348145357</c:v>
                </c:pt>
                <c:pt idx="205">
                  <c:v>2.4712232473482709</c:v>
                </c:pt>
                <c:pt idx="206">
                  <c:v>2.4524257829661709</c:v>
                </c:pt>
                <c:pt idx="207">
                  <c:v>2.4337381535178562</c:v>
                </c:pt>
                <c:pt idx="208">
                  <c:v>2.4134343814724155</c:v>
                </c:pt>
                <c:pt idx="209">
                  <c:v>2.3902592104437335</c:v>
                </c:pt>
                <c:pt idx="210">
                  <c:v>2.3617178183644008</c:v>
                </c:pt>
                <c:pt idx="211">
                  <c:v>2.3274493190234105</c:v>
                </c:pt>
                <c:pt idx="212">
                  <c:v>2.2936515408272142</c:v>
                </c:pt>
                <c:pt idx="213">
                  <c:v>2.260716751396473</c:v>
                </c:pt>
                <c:pt idx="214">
                  <c:v>2.2285351157974014</c:v>
                </c:pt>
                <c:pt idx="215">
                  <c:v>2.2077763133119941</c:v>
                </c:pt>
                <c:pt idx="216">
                  <c:v>2.1908460428042429</c:v>
                </c:pt>
                <c:pt idx="217">
                  <c:v>2.1773049645390072</c:v>
                </c:pt>
                <c:pt idx="218">
                  <c:v>2.1649249984309296</c:v>
                </c:pt>
                <c:pt idx="219">
                  <c:v>2.1508033640871145</c:v>
                </c:pt>
                <c:pt idx="220">
                  <c:v>2.133370991024917</c:v>
                </c:pt>
                <c:pt idx="221">
                  <c:v>2.112674951358815</c:v>
                </c:pt>
                <c:pt idx="222">
                  <c:v>2.090378459800414</c:v>
                </c:pt>
                <c:pt idx="223">
                  <c:v>2.0686311429109394</c:v>
                </c:pt>
                <c:pt idx="224">
                  <c:v>2.0474486913952177</c:v>
                </c:pt>
                <c:pt idx="225">
                  <c:v>2.0289336596999936</c:v>
                </c:pt>
                <c:pt idx="226">
                  <c:v>2.0135253875604091</c:v>
                </c:pt>
                <c:pt idx="227">
                  <c:v>2.0029341618025485</c:v>
                </c:pt>
                <c:pt idx="228">
                  <c:v>1.9950574279796649</c:v>
                </c:pt>
                <c:pt idx="229">
                  <c:v>1.987086549927823</c:v>
                </c:pt>
                <c:pt idx="230">
                  <c:v>1.9791470532856337</c:v>
                </c:pt>
                <c:pt idx="231">
                  <c:v>1.9690579300822193</c:v>
                </c:pt>
                <c:pt idx="232">
                  <c:v>1.9570702315948032</c:v>
                </c:pt>
                <c:pt idx="233">
                  <c:v>1.9407048264608047</c:v>
                </c:pt>
                <c:pt idx="234">
                  <c:v>1.9194753028306033</c:v>
                </c:pt>
                <c:pt idx="235">
                  <c:v>1.8952331638737214</c:v>
                </c:pt>
                <c:pt idx="236">
                  <c:v>1.8704575409527395</c:v>
                </c:pt>
                <c:pt idx="237">
                  <c:v>1.8503891294796964</c:v>
                </c:pt>
                <c:pt idx="238">
                  <c:v>1.8344944454904915</c:v>
                </c:pt>
                <c:pt idx="239">
                  <c:v>1.8269472164689637</c:v>
                </c:pt>
                <c:pt idx="240">
                  <c:v>1.8209533672252558</c:v>
                </c:pt>
                <c:pt idx="241">
                  <c:v>1.8175484842779137</c:v>
                </c:pt>
                <c:pt idx="242">
                  <c:v>1.8150850436201595</c:v>
                </c:pt>
                <c:pt idx="243">
                  <c:v>1.8117115420824703</c:v>
                </c:pt>
                <c:pt idx="244">
                  <c:v>1.8042270758802488</c:v>
                </c:pt>
                <c:pt idx="245">
                  <c:v>1.7922864495073119</c:v>
                </c:pt>
                <c:pt idx="246">
                  <c:v>1.7773018263980418</c:v>
                </c:pt>
                <c:pt idx="247">
                  <c:v>1.7605127722337288</c:v>
                </c:pt>
                <c:pt idx="248">
                  <c:v>1.7455281491244587</c:v>
                </c:pt>
                <c:pt idx="249">
                  <c:v>1.7321282872026613</c:v>
                </c:pt>
                <c:pt idx="250">
                  <c:v>1.7203288771731626</c:v>
                </c:pt>
                <c:pt idx="251">
                  <c:v>1.7136132555074375</c:v>
                </c:pt>
                <c:pt idx="252">
                  <c:v>1.7069760873658446</c:v>
                </c:pt>
                <c:pt idx="253">
                  <c:v>1.6991307349526141</c:v>
                </c:pt>
                <c:pt idx="254">
                  <c:v>1.6902968681353165</c:v>
                </c:pt>
                <c:pt idx="255">
                  <c:v>1.6810079708780519</c:v>
                </c:pt>
                <c:pt idx="256">
                  <c:v>1.6713895688194313</c:v>
                </c:pt>
                <c:pt idx="257">
                  <c:v>1.6588370049582628</c:v>
                </c:pt>
                <c:pt idx="258">
                  <c:v>1.6452331638737212</c:v>
                </c:pt>
                <c:pt idx="259">
                  <c:v>1.6271260905039855</c:v>
                </c:pt>
                <c:pt idx="260">
                  <c:v>1.608924872905291</c:v>
                </c:pt>
                <c:pt idx="261">
                  <c:v>1.5920730559216723</c:v>
                </c:pt>
                <c:pt idx="262">
                  <c:v>1.5780298751019897</c:v>
                </c:pt>
                <c:pt idx="263">
                  <c:v>1.5690704826460804</c:v>
                </c:pt>
                <c:pt idx="264">
                  <c:v>1.5619155212452143</c:v>
                </c:pt>
                <c:pt idx="265">
                  <c:v>1.5557333835435889</c:v>
                </c:pt>
                <c:pt idx="266">
                  <c:v>1.5507437394087744</c:v>
                </c:pt>
                <c:pt idx="267">
                  <c:v>1.5439496642189168</c:v>
                </c:pt>
                <c:pt idx="268">
                  <c:v>1.5360729303960334</c:v>
                </c:pt>
                <c:pt idx="269">
                  <c:v>1.5249952927885522</c:v>
                </c:pt>
                <c:pt idx="270">
                  <c:v>1.5120033891922424</c:v>
                </c:pt>
                <c:pt idx="271">
                  <c:v>1.4962656122513023</c:v>
                </c:pt>
                <c:pt idx="272">
                  <c:v>1.4817517102868261</c:v>
                </c:pt>
                <c:pt idx="273">
                  <c:v>1.4687911881001694</c:v>
                </c:pt>
                <c:pt idx="274">
                  <c:v>1.4589060440594992</c:v>
                </c:pt>
                <c:pt idx="275">
                  <c:v>1.4547323165756605</c:v>
                </c:pt>
                <c:pt idx="276">
                  <c:v>1.4504958262725161</c:v>
                </c:pt>
                <c:pt idx="277">
                  <c:v>1.4466359128852069</c:v>
                </c:pt>
                <c:pt idx="278">
                  <c:v>1.4435291533295675</c:v>
                </c:pt>
                <c:pt idx="279">
                  <c:v>1.4396378585326053</c:v>
                </c:pt>
                <c:pt idx="280">
                  <c:v>1.4342088746626498</c:v>
                </c:pt>
                <c:pt idx="281">
                  <c:v>1.4256103684177495</c:v>
                </c:pt>
                <c:pt idx="282">
                  <c:v>1.4151917404129792</c:v>
                </c:pt>
                <c:pt idx="283">
                  <c:v>1.4023096717504553</c:v>
                </c:pt>
                <c:pt idx="284">
                  <c:v>1.3895060566120629</c:v>
                </c:pt>
                <c:pt idx="285">
                  <c:v>1.3788363773300698</c:v>
                </c:pt>
                <c:pt idx="286">
                  <c:v>1.3709282620975336</c:v>
                </c:pt>
                <c:pt idx="287">
                  <c:v>1.3676332140839769</c:v>
                </c:pt>
                <c:pt idx="288">
                  <c:v>1.3626906420636415</c:v>
                </c:pt>
                <c:pt idx="289">
                  <c:v>1.359301449821126</c:v>
                </c:pt>
                <c:pt idx="290">
                  <c:v>1.3557710412351724</c:v>
                </c:pt>
                <c:pt idx="291">
                  <c:v>1.3542490428670055</c:v>
                </c:pt>
                <c:pt idx="292">
                  <c:v>1.351738530094772</c:v>
                </c:pt>
                <c:pt idx="293">
                  <c:v>1.3468901023033955</c:v>
                </c:pt>
                <c:pt idx="294">
                  <c:v>1.3399391200652735</c:v>
                </c:pt>
                <c:pt idx="295">
                  <c:v>1.3315602836879432</c:v>
                </c:pt>
                <c:pt idx="296">
                  <c:v>1.3230402309671749</c:v>
                </c:pt>
                <c:pt idx="297">
                  <c:v>1.316607041988326</c:v>
                </c:pt>
                <c:pt idx="298">
                  <c:v>1.3116644699679909</c:v>
                </c:pt>
                <c:pt idx="299">
                  <c:v>1.3106288834494446</c:v>
                </c:pt>
                <c:pt idx="300">
                  <c:v>1.3100169459612125</c:v>
                </c:pt>
                <c:pt idx="301">
                  <c:v>1.3110525324797591</c:v>
                </c:pt>
                <c:pt idx="302">
                  <c:v>1.3121822632272639</c:v>
                </c:pt>
                <c:pt idx="303">
                  <c:v>1.313327684679596</c:v>
                </c:pt>
                <c:pt idx="304">
                  <c:v>1.3124333145044875</c:v>
                </c:pt>
                <c:pt idx="305">
                  <c:v>1.3088715245088809</c:v>
                </c:pt>
                <c:pt idx="306">
                  <c:v>1.3030816544279167</c:v>
                </c:pt>
                <c:pt idx="307">
                  <c:v>1.296067909370489</c:v>
                </c:pt>
                <c:pt idx="308">
                  <c:v>1.288583443168267</c:v>
                </c:pt>
                <c:pt idx="309">
                  <c:v>1.2813814096529217</c:v>
                </c:pt>
                <c:pt idx="310">
                  <c:v>1.2771919914642564</c:v>
                </c:pt>
                <c:pt idx="311">
                  <c:v>1.2776313311993974</c:v>
                </c:pt>
                <c:pt idx="312">
                  <c:v>1.278980731814473</c:v>
                </c:pt>
                <c:pt idx="313">
                  <c:v>1.2808322349839953</c:v>
                </c:pt>
                <c:pt idx="314">
                  <c:v>1.2823385426473357</c:v>
                </c:pt>
                <c:pt idx="315">
                  <c:v>1.2825111404004268</c:v>
                </c:pt>
                <c:pt idx="316">
                  <c:v>1.2811931211950043</c:v>
                </c:pt>
                <c:pt idx="317">
                  <c:v>1.2773959706270006</c:v>
                </c:pt>
                <c:pt idx="318">
                  <c:v>1.2720140588715245</c:v>
                </c:pt>
                <c:pt idx="319">
                  <c:v>1.2660986631519489</c:v>
                </c:pt>
                <c:pt idx="320">
                  <c:v>1.2610462561978284</c:v>
                </c:pt>
                <c:pt idx="321">
                  <c:v>1.2564645703885018</c:v>
                </c:pt>
                <c:pt idx="322">
                  <c:v>1.2551151697734262</c:v>
                </c:pt>
                <c:pt idx="323">
                  <c:v>1.255648653737526</c:v>
                </c:pt>
                <c:pt idx="324">
                  <c:v>1.2564645703885018</c:v>
                </c:pt>
                <c:pt idx="325">
                  <c:v>1.2578924245277099</c:v>
                </c:pt>
                <c:pt idx="326">
                  <c:v>1.2599949789744553</c:v>
                </c:pt>
                <c:pt idx="327">
                  <c:v>1.2605598443482082</c:v>
                </c:pt>
                <c:pt idx="328">
                  <c:v>1.2602146488420261</c:v>
                </c:pt>
                <c:pt idx="329">
                  <c:v>1.256229209816105</c:v>
                </c:pt>
                <c:pt idx="330">
                  <c:v>1.2505491746689261</c:v>
                </c:pt>
                <c:pt idx="331">
                  <c:v>1.2428136571894808</c:v>
                </c:pt>
                <c:pt idx="332">
                  <c:v>1.2348584698424654</c:v>
                </c:pt>
                <c:pt idx="333">
                  <c:v>1.2293353417435511</c:v>
                </c:pt>
                <c:pt idx="334">
                  <c:v>1.2270758802485406</c:v>
                </c:pt>
                <c:pt idx="335">
                  <c:v>1.2269660453147555</c:v>
                </c:pt>
                <c:pt idx="336">
                  <c:v>1.2256323354045062</c:v>
                </c:pt>
                <c:pt idx="337">
                  <c:v>1.2265110148747882</c:v>
                </c:pt>
                <c:pt idx="338">
                  <c:v>1.2265423962844411</c:v>
                </c:pt>
                <c:pt idx="339">
                  <c:v>1.226950354609929</c:v>
                </c:pt>
                <c:pt idx="340">
                  <c:v>1.2258990773865561</c:v>
                </c:pt>
                <c:pt idx="341">
                  <c:v>1.2220391639992467</c:v>
                </c:pt>
                <c:pt idx="342">
                  <c:v>1.2162649846231093</c:v>
                </c:pt>
                <c:pt idx="343">
                  <c:v>1.2086549927822758</c:v>
                </c:pt>
                <c:pt idx="344">
                  <c:v>1.2028494319964853</c:v>
                </c:pt>
                <c:pt idx="345">
                  <c:v>1.1984874160547292</c:v>
                </c:pt>
                <c:pt idx="346">
                  <c:v>1.1976087365844474</c:v>
                </c:pt>
                <c:pt idx="347">
                  <c:v>1.1986757045126466</c:v>
                </c:pt>
                <c:pt idx="348">
                  <c:v>1.1997426724408462</c:v>
                </c:pt>
                <c:pt idx="349">
                  <c:v>1.2015471034958891</c:v>
                </c:pt>
                <c:pt idx="350">
                  <c:v>1.2018452268875919</c:v>
                </c:pt>
                <c:pt idx="351">
                  <c:v>1.2023159480323857</c:v>
                </c:pt>
                <c:pt idx="352">
                  <c:v>1.2039477813343376</c:v>
                </c:pt>
                <c:pt idx="353">
                  <c:v>1.2036339672378082</c:v>
                </c:pt>
                <c:pt idx="354">
                  <c:v>1.2019236804117241</c:v>
                </c:pt>
                <c:pt idx="355">
                  <c:v>1.198722776627126</c:v>
                </c:pt>
                <c:pt idx="356">
                  <c:v>1.1937331324923115</c:v>
                </c:pt>
                <c:pt idx="357">
                  <c:v>1.1895437143036465</c:v>
                </c:pt>
                <c:pt idx="358">
                  <c:v>1.1870488922362394</c:v>
                </c:pt>
                <c:pt idx="359">
                  <c:v>1.1877549739534301</c:v>
                </c:pt>
                <c:pt idx="360">
                  <c:v>1.1900458168580932</c:v>
                </c:pt>
                <c:pt idx="361">
                  <c:v>1.1929642879558151</c:v>
                </c:pt>
                <c:pt idx="362">
                  <c:v>1.1969654176865625</c:v>
                </c:pt>
                <c:pt idx="363">
                  <c:v>1.2015000313814097</c:v>
                </c:pt>
                <c:pt idx="364">
                  <c:v>1.2017824640682859</c:v>
                </c:pt>
                <c:pt idx="365">
                  <c:v>1.2005742797966485</c:v>
                </c:pt>
                <c:pt idx="366">
                  <c:v>1.1964476244272892</c:v>
                </c:pt>
                <c:pt idx="367">
                  <c:v>1.1888533232912823</c:v>
                </c:pt>
                <c:pt idx="368">
                  <c:v>1.1817611247097219</c:v>
                </c:pt>
                <c:pt idx="369">
                  <c:v>1.1789211071361327</c:v>
                </c:pt>
                <c:pt idx="370">
                  <c:v>1.1806941567815228</c:v>
                </c:pt>
                <c:pt idx="371">
                  <c:v>1.1851346262474112</c:v>
                </c:pt>
                <c:pt idx="372">
                  <c:v>1.1920228456662274</c:v>
                </c:pt>
                <c:pt idx="373">
                  <c:v>1.1984560346450761</c:v>
                </c:pt>
                <c:pt idx="374">
                  <c:v>1.206787798907927</c:v>
                </c:pt>
                <c:pt idx="375">
                  <c:v>1.2117460616330886</c:v>
                </c:pt>
                <c:pt idx="376">
                  <c:v>1.2156687378397038</c:v>
                </c:pt>
                <c:pt idx="377">
                  <c:v>1.2169553756354736</c:v>
                </c:pt>
                <c:pt idx="378">
                  <c:v>1.216092386870018</c:v>
                </c:pt>
                <c:pt idx="379">
                  <c:v>1.2128287202661145</c:v>
                </c:pt>
                <c:pt idx="380">
                  <c:v>1.2087805184208875</c:v>
                </c:pt>
                <c:pt idx="381">
                  <c:v>1.2048892236239253</c:v>
                </c:pt>
                <c:pt idx="382">
                  <c:v>1.2017040105441537</c:v>
                </c:pt>
                <c:pt idx="383">
                  <c:v>1.200762568254566</c:v>
                </c:pt>
                <c:pt idx="384">
                  <c:v>1.2003075378145986</c:v>
                </c:pt>
                <c:pt idx="385">
                  <c:v>1.2006841147304335</c:v>
                </c:pt>
                <c:pt idx="386">
                  <c:v>1.2001506307663341</c:v>
                </c:pt>
                <c:pt idx="387">
                  <c:v>1.1990836628381347</c:v>
                </c:pt>
                <c:pt idx="388">
                  <c:v>1.196745747818992</c:v>
                </c:pt>
                <c:pt idx="389">
                  <c:v>1.1931211950040796</c:v>
                </c:pt>
                <c:pt idx="390">
                  <c:v>1.187723592543777</c:v>
                </c:pt>
                <c:pt idx="391">
                  <c:v>1.1814473106131929</c:v>
                </c:pt>
                <c:pt idx="392">
                  <c:v>1.1747316889474675</c:v>
                </c:pt>
                <c:pt idx="393">
                  <c:v>1.1675453461369485</c:v>
                </c:pt>
                <c:pt idx="394">
                  <c:v>1.1606100546036529</c:v>
                </c:pt>
                <c:pt idx="395">
                  <c:v>1.1551026172095651</c:v>
                </c:pt>
                <c:pt idx="396">
                  <c:v>1.1497677775685684</c:v>
                </c:pt>
                <c:pt idx="397">
                  <c:v>1.146425657440532</c:v>
                </c:pt>
                <c:pt idx="398">
                  <c:v>1.1426128161677023</c:v>
                </c:pt>
                <c:pt idx="399">
                  <c:v>1.13872152137074</c:v>
                </c:pt>
                <c:pt idx="400">
                  <c:v>1.1326178371932467</c:v>
                </c:pt>
                <c:pt idx="401">
                  <c:v>1.1247724847800162</c:v>
                </c:pt>
                <c:pt idx="402">
                  <c:v>1.1150599384924371</c:v>
                </c:pt>
                <c:pt idx="403">
                  <c:v>1.1047197640117996</c:v>
                </c:pt>
                <c:pt idx="404">
                  <c:v>1.0949915270193937</c:v>
                </c:pt>
                <c:pt idx="405">
                  <c:v>1.0877110399799159</c:v>
                </c:pt>
                <c:pt idx="406">
                  <c:v>1.0813092324107199</c:v>
                </c:pt>
                <c:pt idx="407">
                  <c:v>1.0760842277035085</c:v>
                </c:pt>
                <c:pt idx="408">
                  <c:v>1.0723341492499843</c:v>
                </c:pt>
                <c:pt idx="409">
                  <c:v>1.0683644009288897</c:v>
                </c:pt>
                <c:pt idx="410">
                  <c:v>1.0653831670118623</c:v>
                </c:pt>
                <c:pt idx="411">
                  <c:v>1.0610211510701062</c:v>
                </c:pt>
                <c:pt idx="412">
                  <c:v>1.0554823322663653</c:v>
                </c:pt>
                <c:pt idx="413">
                  <c:v>1.0479037218351848</c:v>
                </c:pt>
                <c:pt idx="414">
                  <c:v>1.0390070921985817</c:v>
                </c:pt>
                <c:pt idx="415">
                  <c:v>1.0284786292600263</c:v>
                </c:pt>
                <c:pt idx="416">
                  <c:v>1.0194564739848113</c:v>
                </c:pt>
                <c:pt idx="417">
                  <c:v>1.0115483587522751</c:v>
                </c:pt>
                <c:pt idx="418">
                  <c:v>1.0062762819305844</c:v>
                </c:pt>
                <c:pt idx="4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E0-4E31-8D47-A0388E80C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2365072"/>
        <c:axId val="1922357168"/>
      </c:lineChart>
      <c:dateAx>
        <c:axId val="19223650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357168"/>
        <c:crosses val="autoZero"/>
        <c:auto val="1"/>
        <c:lblOffset val="100"/>
        <c:baseTimeUnit val="months"/>
      </c:dateAx>
      <c:valAx>
        <c:axId val="192235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36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190500</xdr:colOff>
      <xdr:row>0</xdr:row>
      <xdr:rowOff>95250</xdr:rowOff>
    </xdr:from>
    <xdr:to>
      <xdr:col>23</xdr:col>
      <xdr:colOff>495300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568325</xdr:colOff>
      <xdr:row>10</xdr:row>
      <xdr:rowOff>3175</xdr:rowOff>
    </xdr:from>
    <xdr:to>
      <xdr:col>14</xdr:col>
      <xdr:colOff>263525</xdr:colOff>
      <xdr:row>24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7D3AFF-5E27-42C2-A643-C28B459AD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568325</xdr:colOff>
      <xdr:row>7</xdr:row>
      <xdr:rowOff>28575</xdr:rowOff>
    </xdr:from>
    <xdr:to>
      <xdr:col>14</xdr:col>
      <xdr:colOff>263525</xdr:colOff>
      <xdr:row>22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25C20C-489C-423D-B37C-3ED5FE4BC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05"/>
  <sheetViews>
    <sheetView topLeftCell="A397" workbookViewId="0">
      <selection activeCell="F425" sqref="F425:F429"/>
    </sheetView>
  </sheetViews>
  <sheetFormatPr defaultRowHeight="14.5" x14ac:dyDescent="0.35"/>
  <cols>
    <col min="1" max="1" width="12.453125" style="1" bestFit="1" customWidth="1"/>
    <col min="13" max="13" width="10.453125" style="2" bestFit="1" customWidth="1"/>
  </cols>
  <sheetData>
    <row r="1" spans="1:14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4" x14ac:dyDescent="0.35">
      <c r="A2" s="1">
        <v>44621</v>
      </c>
      <c r="B2">
        <v>4170.62</v>
      </c>
      <c r="C2">
        <v>4358.08</v>
      </c>
      <c r="D2">
        <v>4416.6000000000004</v>
      </c>
      <c r="E2">
        <v>4157.2</v>
      </c>
      <c r="F2" t="s">
        <v>7</v>
      </c>
      <c r="G2">
        <v>-4.65E-2</v>
      </c>
      <c r="H2">
        <f t="shared" ref="H2:H65" si="0">B2/$B$605</f>
        <v>40.852385150357527</v>
      </c>
      <c r="I2">
        <f>H2*100</f>
        <v>4085.2385150357527</v>
      </c>
      <c r="J2">
        <f t="shared" ref="J2:J65" si="1">B2/$B$172</f>
        <v>3.0253672336875703</v>
      </c>
      <c r="K2">
        <f t="shared" ref="K2:K65" si="2">B2/$B$159</f>
        <v>5.673618196411323</v>
      </c>
    </row>
    <row r="3" spans="1:14" x14ac:dyDescent="0.35">
      <c r="A3" s="1">
        <v>44593</v>
      </c>
      <c r="B3">
        <v>4373.79</v>
      </c>
      <c r="C3">
        <v>4521.3500000000004</v>
      </c>
      <c r="D3">
        <v>4595.1000000000004</v>
      </c>
      <c r="E3">
        <v>4114.5</v>
      </c>
      <c r="F3" t="s">
        <v>7</v>
      </c>
      <c r="G3">
        <v>-3.1399999999999997E-2</v>
      </c>
      <c r="H3">
        <f t="shared" si="0"/>
        <v>42.842491918895092</v>
      </c>
      <c r="I3">
        <f t="shared" ref="I3:I66" si="3">H3*100</f>
        <v>4284.2491918895093</v>
      </c>
      <c r="J3">
        <f t="shared" si="1"/>
        <v>3.1727467266330565</v>
      </c>
      <c r="K3">
        <f t="shared" si="2"/>
        <v>5.9500061216993831</v>
      </c>
    </row>
    <row r="4" spans="1:14" x14ac:dyDescent="0.35">
      <c r="A4" s="1">
        <v>44562</v>
      </c>
      <c r="B4">
        <v>4515.55</v>
      </c>
      <c r="C4">
        <v>4781</v>
      </c>
      <c r="D4">
        <v>4817.88</v>
      </c>
      <c r="E4">
        <v>4221.54</v>
      </c>
      <c r="F4" t="s">
        <v>7</v>
      </c>
      <c r="G4">
        <v>-5.2600000000000001E-2</v>
      </c>
      <c r="H4">
        <f t="shared" si="0"/>
        <v>44.231070623959255</v>
      </c>
      <c r="I4">
        <f t="shared" si="3"/>
        <v>4423.1070623959258</v>
      </c>
      <c r="J4">
        <f t="shared" si="1"/>
        <v>3.2755794131515001</v>
      </c>
      <c r="K4">
        <f t="shared" si="2"/>
        <v>6.1428532560638835</v>
      </c>
    </row>
    <row r="5" spans="1:14" x14ac:dyDescent="0.35">
      <c r="A5" s="1">
        <v>44531</v>
      </c>
      <c r="B5">
        <v>4766.18</v>
      </c>
      <c r="C5">
        <v>4623.8</v>
      </c>
      <c r="D5">
        <v>4808.5200000000004</v>
      </c>
      <c r="E5">
        <v>4494.2</v>
      </c>
      <c r="F5" t="s">
        <v>7</v>
      </c>
      <c r="G5">
        <v>4.36E-2</v>
      </c>
      <c r="H5">
        <f t="shared" si="0"/>
        <v>46.686061318444509</v>
      </c>
      <c r="I5">
        <f t="shared" si="3"/>
        <v>4668.6061318444508</v>
      </c>
      <c r="J5">
        <f t="shared" si="1"/>
        <v>3.4573863842443151</v>
      </c>
      <c r="K5">
        <f t="shared" si="2"/>
        <v>6.4838047041858822</v>
      </c>
      <c r="M5" s="2">
        <v>44531</v>
      </c>
      <c r="N5">
        <v>278.62900000000002</v>
      </c>
    </row>
    <row r="6" spans="1:14" x14ac:dyDescent="0.35">
      <c r="A6" s="1">
        <v>44501</v>
      </c>
      <c r="B6">
        <v>4567</v>
      </c>
      <c r="C6">
        <v>4616.47</v>
      </c>
      <c r="D6">
        <v>4743.74</v>
      </c>
      <c r="E6">
        <v>4560.26</v>
      </c>
      <c r="F6" t="s">
        <v>7</v>
      </c>
      <c r="G6">
        <v>-8.3000000000000001E-3</v>
      </c>
      <c r="H6">
        <f t="shared" si="0"/>
        <v>44.735037711822898</v>
      </c>
      <c r="I6">
        <f t="shared" si="3"/>
        <v>4473.5037711822897</v>
      </c>
      <c r="J6">
        <f t="shared" si="1"/>
        <v>3.3129012368067898</v>
      </c>
      <c r="K6">
        <f t="shared" si="2"/>
        <v>6.2128446856847459</v>
      </c>
      <c r="M6" s="2">
        <v>44501</v>
      </c>
      <c r="N6">
        <v>276.08600000000001</v>
      </c>
    </row>
    <row r="7" spans="1:14" x14ac:dyDescent="0.35">
      <c r="A7" s="1">
        <v>44470</v>
      </c>
      <c r="B7">
        <v>4605.38</v>
      </c>
      <c r="C7">
        <v>4324.71</v>
      </c>
      <c r="D7">
        <v>4608.7</v>
      </c>
      <c r="E7">
        <v>4278.7</v>
      </c>
      <c r="F7" t="s">
        <v>7</v>
      </c>
      <c r="G7">
        <v>6.9099999999999995E-2</v>
      </c>
      <c r="H7">
        <f t="shared" si="0"/>
        <v>45.110980507395432</v>
      </c>
      <c r="I7">
        <f t="shared" si="3"/>
        <v>4511.0980507395434</v>
      </c>
      <c r="J7">
        <f t="shared" si="1"/>
        <v>3.3407420840738458</v>
      </c>
      <c r="K7">
        <f t="shared" si="2"/>
        <v>6.2650559795399205</v>
      </c>
      <c r="M7" s="2">
        <v>44470</v>
      </c>
      <c r="N7">
        <v>273.58</v>
      </c>
    </row>
    <row r="8" spans="1:14" x14ac:dyDescent="0.35">
      <c r="A8" s="1">
        <v>44440</v>
      </c>
      <c r="B8">
        <v>4307.54</v>
      </c>
      <c r="C8">
        <v>4531.04</v>
      </c>
      <c r="D8">
        <v>4544.58</v>
      </c>
      <c r="E8">
        <v>4304.8999999999996</v>
      </c>
      <c r="F8" t="s">
        <v>7</v>
      </c>
      <c r="G8">
        <v>-4.7600000000000003E-2</v>
      </c>
      <c r="H8">
        <f t="shared" si="0"/>
        <v>42.193554706631403</v>
      </c>
      <c r="I8">
        <f t="shared" si="3"/>
        <v>4219.3554706631403</v>
      </c>
      <c r="J8">
        <f t="shared" si="1"/>
        <v>3.1246889848028725</v>
      </c>
      <c r="K8">
        <f t="shared" si="2"/>
        <v>5.8598811029941906</v>
      </c>
      <c r="M8" s="2">
        <v>44440</v>
      </c>
      <c r="N8">
        <v>271.42</v>
      </c>
    </row>
    <row r="9" spans="1:14" x14ac:dyDescent="0.35">
      <c r="A9" s="1">
        <v>44409</v>
      </c>
      <c r="B9">
        <v>4522.68</v>
      </c>
      <c r="C9">
        <v>4415.8999999999996</v>
      </c>
      <c r="D9">
        <v>4537.8</v>
      </c>
      <c r="E9">
        <v>4369.2</v>
      </c>
      <c r="F9" t="s">
        <v>7</v>
      </c>
      <c r="G9">
        <v>2.9000000000000001E-2</v>
      </c>
      <c r="H9">
        <f t="shared" si="0"/>
        <v>44.300910960916838</v>
      </c>
      <c r="I9">
        <f t="shared" si="3"/>
        <v>4430.0910960916835</v>
      </c>
      <c r="J9">
        <f t="shared" si="1"/>
        <v>3.280751514272243</v>
      </c>
      <c r="K9">
        <f t="shared" si="2"/>
        <v>6.1525527486430232</v>
      </c>
      <c r="M9" s="2">
        <v>44409</v>
      </c>
      <c r="N9">
        <v>268.88</v>
      </c>
    </row>
    <row r="10" spans="1:14" x14ac:dyDescent="0.35">
      <c r="A10" s="1">
        <v>44378</v>
      </c>
      <c r="B10">
        <v>4395.26</v>
      </c>
      <c r="C10">
        <v>4304.1000000000004</v>
      </c>
      <c r="D10">
        <v>4430.2</v>
      </c>
      <c r="E10">
        <v>4232.8</v>
      </c>
      <c r="F10" t="s">
        <v>7</v>
      </c>
      <c r="G10">
        <v>2.2700000000000001E-2</v>
      </c>
      <c r="H10">
        <f t="shared" si="0"/>
        <v>43.052796552061906</v>
      </c>
      <c r="I10">
        <f t="shared" si="3"/>
        <v>4305.2796552061909</v>
      </c>
      <c r="J10">
        <f t="shared" si="1"/>
        <v>3.1883210619854196</v>
      </c>
      <c r="K10">
        <f t="shared" si="2"/>
        <v>5.9792134296480706</v>
      </c>
      <c r="M10" s="2">
        <v>44378</v>
      </c>
      <c r="N10">
        <v>265.56700000000001</v>
      </c>
    </row>
    <row r="11" spans="1:14" x14ac:dyDescent="0.35">
      <c r="A11" s="1">
        <v>44348</v>
      </c>
      <c r="B11">
        <v>4297.5</v>
      </c>
      <c r="C11">
        <v>4216.5200000000004</v>
      </c>
      <c r="D11">
        <v>4302.43</v>
      </c>
      <c r="E11">
        <v>4164.3999999999996</v>
      </c>
      <c r="F11" t="s">
        <v>7</v>
      </c>
      <c r="G11">
        <v>2.2200000000000001E-2</v>
      </c>
      <c r="H11">
        <f t="shared" si="0"/>
        <v>42.095210108727592</v>
      </c>
      <c r="I11">
        <f t="shared" si="3"/>
        <v>4209.5210108727588</v>
      </c>
      <c r="J11">
        <f t="shared" si="1"/>
        <v>3.1174059700409851</v>
      </c>
      <c r="K11">
        <f t="shared" si="2"/>
        <v>5.8462229114802264</v>
      </c>
      <c r="M11" s="2">
        <v>44348</v>
      </c>
      <c r="N11">
        <v>261.226</v>
      </c>
    </row>
    <row r="12" spans="1:14" x14ac:dyDescent="0.35">
      <c r="A12" s="1">
        <v>44317</v>
      </c>
      <c r="B12">
        <v>4204.1099999999997</v>
      </c>
      <c r="C12">
        <v>4191.9799999999996</v>
      </c>
      <c r="D12">
        <v>4238.04</v>
      </c>
      <c r="E12">
        <v>4056.88</v>
      </c>
      <c r="F12" t="s">
        <v>7</v>
      </c>
      <c r="G12">
        <v>5.4999999999999997E-3</v>
      </c>
      <c r="H12">
        <f t="shared" si="0"/>
        <v>41.180429033205989</v>
      </c>
      <c r="I12">
        <f t="shared" si="3"/>
        <v>4118.0429033205992</v>
      </c>
      <c r="J12">
        <f t="shared" si="1"/>
        <v>3.0496608755576511</v>
      </c>
      <c r="K12">
        <f t="shared" si="2"/>
        <v>5.7191772436028234</v>
      </c>
      <c r="M12" s="2">
        <v>44317</v>
      </c>
      <c r="N12">
        <v>255.49599999999998</v>
      </c>
    </row>
    <row r="13" spans="1:14" x14ac:dyDescent="0.35">
      <c r="A13" s="1">
        <v>44287</v>
      </c>
      <c r="B13">
        <v>4181.17</v>
      </c>
      <c r="C13">
        <v>3992.78</v>
      </c>
      <c r="D13">
        <v>4218.78</v>
      </c>
      <c r="E13">
        <v>3992.78</v>
      </c>
      <c r="F13" t="s">
        <v>7</v>
      </c>
      <c r="G13">
        <v>5.2400000000000002E-2</v>
      </c>
      <c r="H13">
        <f t="shared" si="0"/>
        <v>40.955725340385932</v>
      </c>
      <c r="I13">
        <f t="shared" si="3"/>
        <v>4095.5725340385934</v>
      </c>
      <c r="J13">
        <f t="shared" si="1"/>
        <v>3.0330202023865658</v>
      </c>
      <c r="K13">
        <f t="shared" si="2"/>
        <v>5.6879701805221128</v>
      </c>
      <c r="M13" s="2">
        <v>44287</v>
      </c>
      <c r="N13">
        <v>249.86700000000002</v>
      </c>
    </row>
    <row r="14" spans="1:14" x14ac:dyDescent="0.35">
      <c r="A14" s="1">
        <v>44256</v>
      </c>
      <c r="B14">
        <v>3972.89</v>
      </c>
      <c r="C14">
        <v>3842.51</v>
      </c>
      <c r="D14">
        <v>3994.41</v>
      </c>
      <c r="E14">
        <v>3723.34</v>
      </c>
      <c r="F14" t="s">
        <v>7</v>
      </c>
      <c r="G14">
        <v>4.24E-2</v>
      </c>
      <c r="H14">
        <f t="shared" si="0"/>
        <v>38.915564697815647</v>
      </c>
      <c r="I14">
        <f t="shared" si="3"/>
        <v>3891.5564697815648</v>
      </c>
      <c r="J14">
        <f t="shared" si="1"/>
        <v>2.8819339160712341</v>
      </c>
      <c r="K14">
        <f t="shared" si="2"/>
        <v>5.4046307254893957</v>
      </c>
      <c r="M14" s="2">
        <v>44256</v>
      </c>
      <c r="N14">
        <v>244.24799999999999</v>
      </c>
    </row>
    <row r="15" spans="1:14" x14ac:dyDescent="0.35">
      <c r="A15" s="1">
        <v>44228</v>
      </c>
      <c r="B15">
        <v>3811.15</v>
      </c>
      <c r="C15">
        <v>3731.17</v>
      </c>
      <c r="D15">
        <v>3950.43</v>
      </c>
      <c r="E15">
        <v>3725.62</v>
      </c>
      <c r="F15" t="s">
        <v>7</v>
      </c>
      <c r="G15">
        <v>2.6100000000000002E-2</v>
      </c>
      <c r="H15">
        <f t="shared" si="0"/>
        <v>37.331276324811441</v>
      </c>
      <c r="I15">
        <f t="shared" si="3"/>
        <v>3733.1276324811442</v>
      </c>
      <c r="J15">
        <f t="shared" si="1"/>
        <v>2.7646077400166842</v>
      </c>
      <c r="K15">
        <f t="shared" si="2"/>
        <v>5.1846032458610507</v>
      </c>
      <c r="M15" s="2">
        <v>44228</v>
      </c>
      <c r="N15">
        <v>239.25900000000001</v>
      </c>
    </row>
    <row r="16" spans="1:14" x14ac:dyDescent="0.35">
      <c r="A16" s="1">
        <v>44197</v>
      </c>
      <c r="B16">
        <v>3714.24</v>
      </c>
      <c r="C16">
        <v>3764.61</v>
      </c>
      <c r="D16">
        <v>3870.9</v>
      </c>
      <c r="E16">
        <v>3662.71</v>
      </c>
      <c r="F16" t="s">
        <v>7</v>
      </c>
      <c r="G16">
        <v>-1.11E-2</v>
      </c>
      <c r="H16">
        <f t="shared" si="0"/>
        <v>36.382015868351452</v>
      </c>
      <c r="I16">
        <f t="shared" si="3"/>
        <v>3638.201586835145</v>
      </c>
      <c r="J16">
        <f t="shared" si="1"/>
        <v>2.6943092379674294</v>
      </c>
      <c r="K16">
        <f t="shared" si="2"/>
        <v>5.0527690486879155</v>
      </c>
      <c r="M16" s="2">
        <v>44197</v>
      </c>
      <c r="N16">
        <v>236.505</v>
      </c>
    </row>
    <row r="17" spans="1:14" x14ac:dyDescent="0.35">
      <c r="A17" s="1">
        <v>44166</v>
      </c>
      <c r="B17">
        <v>3756.07</v>
      </c>
      <c r="C17">
        <v>3645.87</v>
      </c>
      <c r="D17">
        <v>3760.2</v>
      </c>
      <c r="E17">
        <v>3633.4</v>
      </c>
      <c r="F17" t="s">
        <v>7</v>
      </c>
      <c r="G17">
        <v>3.7100000000000001E-2</v>
      </c>
      <c r="H17">
        <f t="shared" si="0"/>
        <v>36.791752375355081</v>
      </c>
      <c r="I17">
        <f t="shared" si="3"/>
        <v>3679.1752375355081</v>
      </c>
      <c r="J17">
        <f t="shared" si="1"/>
        <v>2.7246527148090385</v>
      </c>
      <c r="K17">
        <f t="shared" si="2"/>
        <v>5.109673645403964</v>
      </c>
      <c r="M17" s="2">
        <v>44166</v>
      </c>
      <c r="N17">
        <v>234.45599999999999</v>
      </c>
    </row>
    <row r="18" spans="1:14" x14ac:dyDescent="0.35">
      <c r="A18" s="1">
        <v>44136</v>
      </c>
      <c r="B18">
        <v>3621.63</v>
      </c>
      <c r="C18">
        <v>3296.2</v>
      </c>
      <c r="D18">
        <v>3645.99</v>
      </c>
      <c r="E18">
        <v>3279.74</v>
      </c>
      <c r="F18" t="s">
        <v>7</v>
      </c>
      <c r="G18">
        <v>0.1075</v>
      </c>
      <c r="H18">
        <f t="shared" si="0"/>
        <v>35.474875110196884</v>
      </c>
      <c r="I18">
        <f t="shared" si="3"/>
        <v>3547.4875110196886</v>
      </c>
      <c r="J18">
        <f t="shared" si="1"/>
        <v>2.6271299553879079</v>
      </c>
      <c r="K18">
        <f t="shared" si="2"/>
        <v>4.9267844753703631</v>
      </c>
      <c r="M18" s="2">
        <v>44136</v>
      </c>
      <c r="N18">
        <v>232.40599999999998</v>
      </c>
    </row>
    <row r="19" spans="1:14" x14ac:dyDescent="0.35">
      <c r="A19" s="1">
        <v>44105</v>
      </c>
      <c r="B19">
        <v>3269.96</v>
      </c>
      <c r="C19">
        <v>3385.87</v>
      </c>
      <c r="D19">
        <v>3549.85</v>
      </c>
      <c r="E19">
        <v>3233.94</v>
      </c>
      <c r="F19" t="s">
        <v>7</v>
      </c>
      <c r="G19">
        <v>-2.7699999999999999E-2</v>
      </c>
      <c r="H19">
        <f t="shared" si="0"/>
        <v>32.03016945832109</v>
      </c>
      <c r="I19">
        <f t="shared" si="3"/>
        <v>3203.0169458321088</v>
      </c>
      <c r="J19">
        <f t="shared" si="1"/>
        <v>2.3720285807551416</v>
      </c>
      <c r="K19">
        <f t="shared" si="2"/>
        <v>4.4483804704185879</v>
      </c>
      <c r="M19" s="2">
        <v>44105</v>
      </c>
      <c r="N19">
        <v>229.899</v>
      </c>
    </row>
    <row r="20" spans="1:14" x14ac:dyDescent="0.35">
      <c r="A20" s="1">
        <v>44075</v>
      </c>
      <c r="B20">
        <v>3363</v>
      </c>
      <c r="C20">
        <v>3507.44</v>
      </c>
      <c r="D20">
        <v>3588.11</v>
      </c>
      <c r="E20">
        <v>3209.45</v>
      </c>
      <c r="F20" t="s">
        <v>7</v>
      </c>
      <c r="G20">
        <v>-3.9199999999999999E-2</v>
      </c>
      <c r="H20">
        <f t="shared" si="0"/>
        <v>32.941522186306202</v>
      </c>
      <c r="I20">
        <f t="shared" si="3"/>
        <v>3294.1522186306202</v>
      </c>
      <c r="J20">
        <f t="shared" si="1"/>
        <v>2.4395197852816364</v>
      </c>
      <c r="K20">
        <f t="shared" si="2"/>
        <v>4.574950006121699</v>
      </c>
      <c r="M20" s="2">
        <v>44075</v>
      </c>
      <c r="N20">
        <v>226.88400000000001</v>
      </c>
    </row>
    <row r="21" spans="1:14" x14ac:dyDescent="0.35">
      <c r="A21" s="1">
        <v>44044</v>
      </c>
      <c r="B21">
        <v>3500.31</v>
      </c>
      <c r="C21">
        <v>3288.26</v>
      </c>
      <c r="D21">
        <v>3514.77</v>
      </c>
      <c r="E21">
        <v>3284.53</v>
      </c>
      <c r="F21" t="s">
        <v>7</v>
      </c>
      <c r="G21">
        <v>7.0099999999999996E-2</v>
      </c>
      <c r="H21">
        <f t="shared" si="0"/>
        <v>34.286511901263587</v>
      </c>
      <c r="I21">
        <f t="shared" si="3"/>
        <v>3428.6511901263589</v>
      </c>
      <c r="J21">
        <f t="shared" si="1"/>
        <v>2.5391244423488448</v>
      </c>
      <c r="K21">
        <f t="shared" si="2"/>
        <v>4.7617434599844914</v>
      </c>
      <c r="M21" s="2">
        <v>44044</v>
      </c>
      <c r="N21">
        <v>224.125</v>
      </c>
    </row>
    <row r="22" spans="1:14" x14ac:dyDescent="0.35">
      <c r="A22" s="1">
        <v>44013</v>
      </c>
      <c r="B22">
        <v>3271.12</v>
      </c>
      <c r="C22">
        <v>3105.92</v>
      </c>
      <c r="D22">
        <v>3279.99</v>
      </c>
      <c r="E22">
        <v>3101.17</v>
      </c>
      <c r="F22" t="s">
        <v>7</v>
      </c>
      <c r="G22">
        <v>5.5100000000000003E-2</v>
      </c>
      <c r="H22">
        <f t="shared" si="0"/>
        <v>32.041531981584875</v>
      </c>
      <c r="I22">
        <f t="shared" si="3"/>
        <v>3204.1531981584876</v>
      </c>
      <c r="J22">
        <f t="shared" si="1"/>
        <v>2.3728700446120925</v>
      </c>
      <c r="K22">
        <f t="shared" si="2"/>
        <v>4.449958508481954</v>
      </c>
      <c r="M22" s="2">
        <v>44013</v>
      </c>
      <c r="N22">
        <v>221.642</v>
      </c>
    </row>
    <row r="23" spans="1:14" x14ac:dyDescent="0.35">
      <c r="A23" s="1">
        <v>43983</v>
      </c>
      <c r="B23">
        <v>3100.29</v>
      </c>
      <c r="C23">
        <v>3038.78</v>
      </c>
      <c r="D23">
        <v>3233.13</v>
      </c>
      <c r="E23">
        <v>2965.66</v>
      </c>
      <c r="F23" t="s">
        <v>7</v>
      </c>
      <c r="G23">
        <v>1.84E-2</v>
      </c>
      <c r="H23">
        <f t="shared" si="0"/>
        <v>30.368204525418747</v>
      </c>
      <c r="I23">
        <f t="shared" si="3"/>
        <v>3036.8204525418746</v>
      </c>
      <c r="J23">
        <f t="shared" si="1"/>
        <v>2.2489499836785027</v>
      </c>
      <c r="K23">
        <f t="shared" si="2"/>
        <v>4.2175651960984366</v>
      </c>
      <c r="M23" s="2">
        <v>43983</v>
      </c>
      <c r="N23">
        <v>219.87799999999999</v>
      </c>
    </row>
    <row r="24" spans="1:14" x14ac:dyDescent="0.35">
      <c r="A24" s="1">
        <v>43952</v>
      </c>
      <c r="B24">
        <v>3044.31</v>
      </c>
      <c r="C24">
        <v>2869.09</v>
      </c>
      <c r="D24">
        <v>3068.67</v>
      </c>
      <c r="E24">
        <v>2766.64</v>
      </c>
      <c r="F24" t="s">
        <v>7</v>
      </c>
      <c r="G24">
        <v>4.53E-2</v>
      </c>
      <c r="H24">
        <f t="shared" si="0"/>
        <v>29.819864825154273</v>
      </c>
      <c r="I24">
        <f t="shared" si="3"/>
        <v>2981.9864825154273</v>
      </c>
      <c r="J24">
        <f t="shared" si="1"/>
        <v>2.2083420985818432</v>
      </c>
      <c r="K24">
        <f t="shared" si="2"/>
        <v>4.1414112557646003</v>
      </c>
      <c r="M24" s="2">
        <v>43952</v>
      </c>
      <c r="N24">
        <v>218.54900000000001</v>
      </c>
    </row>
    <row r="25" spans="1:14" x14ac:dyDescent="0.35">
      <c r="A25" s="1">
        <v>43922</v>
      </c>
      <c r="B25">
        <v>2912.43</v>
      </c>
      <c r="C25">
        <v>2498.08</v>
      </c>
      <c r="D25">
        <v>2954.86</v>
      </c>
      <c r="E25">
        <v>2447.4899999999998</v>
      </c>
      <c r="F25" t="s">
        <v>7</v>
      </c>
      <c r="G25">
        <v>0.1268</v>
      </c>
      <c r="H25">
        <f t="shared" si="0"/>
        <v>28.528063473405815</v>
      </c>
      <c r="I25">
        <f t="shared" si="3"/>
        <v>2852.8063473405814</v>
      </c>
      <c r="J25">
        <f t="shared" si="1"/>
        <v>2.1126763628450185</v>
      </c>
      <c r="K25">
        <f t="shared" si="2"/>
        <v>3.9620046524915313</v>
      </c>
      <c r="M25" s="2">
        <v>43922</v>
      </c>
      <c r="N25">
        <v>217.292</v>
      </c>
    </row>
    <row r="26" spans="1:14" x14ac:dyDescent="0.35">
      <c r="A26" s="1">
        <v>43891</v>
      </c>
      <c r="B26">
        <v>2584.59</v>
      </c>
      <c r="C26">
        <v>2974.28</v>
      </c>
      <c r="D26">
        <v>3136.72</v>
      </c>
      <c r="E26">
        <v>2191.86</v>
      </c>
      <c r="F26" t="s">
        <v>7</v>
      </c>
      <c r="G26">
        <v>-0.12509999999999999</v>
      </c>
      <c r="H26">
        <f t="shared" si="0"/>
        <v>25.316779312371438</v>
      </c>
      <c r="I26">
        <f t="shared" si="3"/>
        <v>2531.6779312371436</v>
      </c>
      <c r="J26">
        <f t="shared" si="1"/>
        <v>1.8748612672735847</v>
      </c>
      <c r="K26">
        <f t="shared" si="2"/>
        <v>3.5160184467208095</v>
      </c>
      <c r="M26" s="2">
        <v>43891</v>
      </c>
      <c r="N26">
        <v>215.24099999999999</v>
      </c>
    </row>
    <row r="27" spans="1:14" x14ac:dyDescent="0.35">
      <c r="A27" s="1">
        <v>43862</v>
      </c>
      <c r="B27">
        <v>2954.22</v>
      </c>
      <c r="C27">
        <v>3235.66</v>
      </c>
      <c r="D27">
        <v>3393.52</v>
      </c>
      <c r="E27">
        <v>2855.84</v>
      </c>
      <c r="F27" t="s">
        <v>7</v>
      </c>
      <c r="G27">
        <v>-8.4099999999999994E-2</v>
      </c>
      <c r="H27">
        <f t="shared" si="0"/>
        <v>28.937408169262412</v>
      </c>
      <c r="I27">
        <f t="shared" si="3"/>
        <v>2893.7408169262412</v>
      </c>
      <c r="J27">
        <f t="shared" si="1"/>
        <v>2.14299082369156</v>
      </c>
      <c r="K27">
        <f t="shared" si="2"/>
        <v>4.0188548341019459</v>
      </c>
      <c r="M27" s="2">
        <v>43862</v>
      </c>
      <c r="N27">
        <v>213.26599999999999</v>
      </c>
    </row>
    <row r="28" spans="1:14" x14ac:dyDescent="0.35">
      <c r="A28" s="1">
        <v>43831</v>
      </c>
      <c r="B28">
        <v>3225.52</v>
      </c>
      <c r="C28">
        <v>3244.67</v>
      </c>
      <c r="D28">
        <v>3337.77</v>
      </c>
      <c r="E28">
        <v>3214.64</v>
      </c>
      <c r="F28" t="s">
        <v>7</v>
      </c>
      <c r="G28">
        <v>-1.6000000000000001E-3</v>
      </c>
      <c r="H28">
        <f t="shared" si="0"/>
        <v>31.594867273973943</v>
      </c>
      <c r="I28">
        <f t="shared" si="3"/>
        <v>3159.4867273973941</v>
      </c>
      <c r="J28">
        <f t="shared" si="1"/>
        <v>2.3397918102353925</v>
      </c>
      <c r="K28">
        <f t="shared" si="2"/>
        <v>4.3879252880599653</v>
      </c>
      <c r="M28" s="2">
        <v>43831</v>
      </c>
      <c r="N28">
        <v>212.45099999999999</v>
      </c>
    </row>
    <row r="29" spans="1:14" x14ac:dyDescent="0.35">
      <c r="A29" s="1">
        <v>43800</v>
      </c>
      <c r="B29">
        <v>3230.78</v>
      </c>
      <c r="C29">
        <v>3143.85</v>
      </c>
      <c r="D29">
        <v>3247.93</v>
      </c>
      <c r="E29">
        <v>3070.33</v>
      </c>
      <c r="F29" t="s">
        <v>7</v>
      </c>
      <c r="G29">
        <v>2.86E-2</v>
      </c>
      <c r="H29">
        <f t="shared" si="0"/>
        <v>31.646390439808012</v>
      </c>
      <c r="I29">
        <f t="shared" si="3"/>
        <v>3164.639043980801</v>
      </c>
      <c r="J29">
        <f t="shared" si="1"/>
        <v>2.34360741358674</v>
      </c>
      <c r="K29">
        <f t="shared" si="2"/>
        <v>4.3950808744507475</v>
      </c>
      <c r="M29" s="2">
        <v>43800</v>
      </c>
      <c r="N29">
        <v>212.29400000000001</v>
      </c>
    </row>
    <row r="30" spans="1:14" x14ac:dyDescent="0.35">
      <c r="A30" s="1">
        <v>43770</v>
      </c>
      <c r="B30">
        <v>3140.98</v>
      </c>
      <c r="C30">
        <v>3050.72</v>
      </c>
      <c r="D30">
        <v>3154.26</v>
      </c>
      <c r="E30">
        <v>3050.72</v>
      </c>
      <c r="F30" t="s">
        <v>7</v>
      </c>
      <c r="G30">
        <v>3.4000000000000002E-2</v>
      </c>
      <c r="H30">
        <f t="shared" si="0"/>
        <v>30.766774414732097</v>
      </c>
      <c r="I30">
        <f t="shared" si="3"/>
        <v>3076.6774414732099</v>
      </c>
      <c r="J30">
        <f t="shared" si="1"/>
        <v>2.2784665046606944</v>
      </c>
      <c r="K30">
        <f t="shared" si="2"/>
        <v>4.272918962303935</v>
      </c>
      <c r="M30" s="2">
        <v>43770</v>
      </c>
      <c r="N30">
        <v>212.167</v>
      </c>
    </row>
    <row r="31" spans="1:14" x14ac:dyDescent="0.35">
      <c r="A31" s="1">
        <v>43739</v>
      </c>
      <c r="B31">
        <v>3037.56</v>
      </c>
      <c r="C31">
        <v>2983.69</v>
      </c>
      <c r="D31">
        <v>3050.1</v>
      </c>
      <c r="E31">
        <v>2855.94</v>
      </c>
      <c r="F31" t="s">
        <v>7</v>
      </c>
      <c r="G31">
        <v>2.0400000000000001E-2</v>
      </c>
      <c r="H31">
        <f t="shared" si="0"/>
        <v>29.753746694093447</v>
      </c>
      <c r="I31">
        <f t="shared" si="3"/>
        <v>2975.3746694093447</v>
      </c>
      <c r="J31">
        <f t="shared" si="1"/>
        <v>2.2034456494142396</v>
      </c>
      <c r="K31">
        <f t="shared" si="2"/>
        <v>4.1322287066889762</v>
      </c>
      <c r="M31" s="2">
        <v>43739</v>
      </c>
      <c r="N31">
        <v>212.03200000000001</v>
      </c>
    </row>
    <row r="32" spans="1:14" x14ac:dyDescent="0.35">
      <c r="A32" s="1">
        <v>43709</v>
      </c>
      <c r="B32">
        <v>2976.74</v>
      </c>
      <c r="C32">
        <v>2909.01</v>
      </c>
      <c r="D32">
        <v>3021.99</v>
      </c>
      <c r="E32">
        <v>2891.85</v>
      </c>
      <c r="F32" t="s">
        <v>7</v>
      </c>
      <c r="G32">
        <v>1.72E-2</v>
      </c>
      <c r="H32">
        <f t="shared" si="0"/>
        <v>29.15799784503869</v>
      </c>
      <c r="I32">
        <f t="shared" si="3"/>
        <v>2915.799784503869</v>
      </c>
      <c r="J32">
        <f t="shared" si="1"/>
        <v>2.1593268289144389</v>
      </c>
      <c r="K32">
        <f t="shared" si="2"/>
        <v>4.0494905385735072</v>
      </c>
      <c r="M32" s="2">
        <v>43709</v>
      </c>
      <c r="N32">
        <v>211.94099999999997</v>
      </c>
    </row>
    <row r="33" spans="1:14" x14ac:dyDescent="0.35">
      <c r="A33" s="1">
        <v>43678</v>
      </c>
      <c r="B33">
        <v>2926.46</v>
      </c>
      <c r="C33">
        <v>2980.32</v>
      </c>
      <c r="D33">
        <v>3013.59</v>
      </c>
      <c r="E33">
        <v>2822.12</v>
      </c>
      <c r="F33" t="s">
        <v>7</v>
      </c>
      <c r="G33">
        <v>-1.8100000000000002E-2</v>
      </c>
      <c r="H33">
        <f t="shared" si="0"/>
        <v>28.665491233225584</v>
      </c>
      <c r="I33">
        <f t="shared" si="3"/>
        <v>2866.5491233225584</v>
      </c>
      <c r="J33">
        <f t="shared" si="1"/>
        <v>2.1228537231148672</v>
      </c>
      <c r="K33">
        <f t="shared" si="2"/>
        <v>3.9810907507924198</v>
      </c>
      <c r="M33" s="2">
        <v>43678</v>
      </c>
      <c r="N33">
        <v>211.76499999999999</v>
      </c>
    </row>
    <row r="34" spans="1:14" x14ac:dyDescent="0.35">
      <c r="A34" s="1">
        <v>43647</v>
      </c>
      <c r="B34">
        <v>2980.38</v>
      </c>
      <c r="C34">
        <v>2971.41</v>
      </c>
      <c r="D34">
        <v>3027.98</v>
      </c>
      <c r="E34">
        <v>2952.22</v>
      </c>
      <c r="F34" t="s">
        <v>7</v>
      </c>
      <c r="G34">
        <v>1.3100000000000001E-2</v>
      </c>
      <c r="H34">
        <f t="shared" si="0"/>
        <v>29.193652659418159</v>
      </c>
      <c r="I34">
        <f t="shared" si="3"/>
        <v>2919.3652659418158</v>
      </c>
      <c r="J34">
        <f t="shared" si="1"/>
        <v>2.161967284465562</v>
      </c>
      <c r="K34">
        <f t="shared" si="2"/>
        <v>4.05444231318614</v>
      </c>
      <c r="M34" s="2">
        <v>43647</v>
      </c>
      <c r="N34">
        <v>211.40400000000002</v>
      </c>
    </row>
    <row r="35" spans="1:14" x14ac:dyDescent="0.35">
      <c r="A35" s="1">
        <v>43617</v>
      </c>
      <c r="B35">
        <v>2941.76</v>
      </c>
      <c r="C35">
        <v>2751.53</v>
      </c>
      <c r="D35">
        <v>2964.15</v>
      </c>
      <c r="E35">
        <v>2728.81</v>
      </c>
      <c r="F35" t="s">
        <v>7</v>
      </c>
      <c r="G35">
        <v>6.8900000000000003E-2</v>
      </c>
      <c r="H35">
        <f t="shared" si="0"/>
        <v>28.815358996963464</v>
      </c>
      <c r="I35">
        <f t="shared" si="3"/>
        <v>2881.5358996963464</v>
      </c>
      <c r="J35">
        <f t="shared" si="1"/>
        <v>2.1339523412281021</v>
      </c>
      <c r="K35">
        <f t="shared" si="2"/>
        <v>4.0019045286971666</v>
      </c>
      <c r="M35" s="2">
        <v>43617</v>
      </c>
      <c r="N35">
        <v>210.64500000000001</v>
      </c>
    </row>
    <row r="36" spans="1:14" x14ac:dyDescent="0.35">
      <c r="A36" s="1">
        <v>43586</v>
      </c>
      <c r="B36">
        <v>2752.06</v>
      </c>
      <c r="C36">
        <v>2952.33</v>
      </c>
      <c r="D36">
        <v>2954.13</v>
      </c>
      <c r="E36">
        <v>2750.52</v>
      </c>
      <c r="F36" t="s">
        <v>7</v>
      </c>
      <c r="G36">
        <v>-6.5799999999999997E-2</v>
      </c>
      <c r="H36">
        <f t="shared" si="0"/>
        <v>26.957194632187285</v>
      </c>
      <c r="I36">
        <f t="shared" si="3"/>
        <v>2695.7194632187284</v>
      </c>
      <c r="J36">
        <f t="shared" si="1"/>
        <v>1.9963439846215227</v>
      </c>
      <c r="K36">
        <f t="shared" si="2"/>
        <v>3.743840890231128</v>
      </c>
      <c r="M36" s="2">
        <v>43586</v>
      </c>
      <c r="N36">
        <v>209.40099999999998</v>
      </c>
    </row>
    <row r="37" spans="1:14" x14ac:dyDescent="0.35">
      <c r="A37" s="1">
        <v>43556</v>
      </c>
      <c r="B37">
        <v>2945.83</v>
      </c>
      <c r="C37">
        <v>2848.63</v>
      </c>
      <c r="D37">
        <v>2949.52</v>
      </c>
      <c r="E37">
        <v>2848.63</v>
      </c>
      <c r="F37" t="s">
        <v>7</v>
      </c>
      <c r="G37">
        <v>3.9300000000000002E-2</v>
      </c>
      <c r="H37">
        <f t="shared" si="0"/>
        <v>28.855225781173473</v>
      </c>
      <c r="I37">
        <f t="shared" si="3"/>
        <v>2885.5225781173472</v>
      </c>
      <c r="J37">
        <f t="shared" si="1"/>
        <v>2.136904718726198</v>
      </c>
      <c r="K37">
        <f t="shared" si="2"/>
        <v>4.0074412656953564</v>
      </c>
      <c r="M37" s="2">
        <v>43556</v>
      </c>
      <c r="N37">
        <v>207.73500000000001</v>
      </c>
    </row>
    <row r="38" spans="1:14" x14ac:dyDescent="0.35">
      <c r="A38" s="1">
        <v>43525</v>
      </c>
      <c r="B38">
        <v>2834.4</v>
      </c>
      <c r="C38">
        <v>2798.22</v>
      </c>
      <c r="D38">
        <v>2860.31</v>
      </c>
      <c r="E38">
        <v>2722.27</v>
      </c>
      <c r="F38" t="s">
        <v>7</v>
      </c>
      <c r="G38">
        <v>1.7899999999999999E-2</v>
      </c>
      <c r="H38">
        <f t="shared" si="0"/>
        <v>27.763737878342639</v>
      </c>
      <c r="I38">
        <f t="shared" si="3"/>
        <v>2776.373787834264</v>
      </c>
      <c r="J38">
        <f t="shared" si="1"/>
        <v>2.0560734104675205</v>
      </c>
      <c r="K38">
        <f t="shared" si="2"/>
        <v>3.855854385177325</v>
      </c>
      <c r="M38" s="2">
        <v>43525</v>
      </c>
      <c r="N38">
        <v>205.82299999999998</v>
      </c>
    </row>
    <row r="39" spans="1:14" x14ac:dyDescent="0.35">
      <c r="A39" s="1">
        <v>43497</v>
      </c>
      <c r="B39">
        <v>2784.49</v>
      </c>
      <c r="C39">
        <v>2702.32</v>
      </c>
      <c r="D39">
        <v>2813.49</v>
      </c>
      <c r="E39">
        <v>2681.83</v>
      </c>
      <c r="F39" t="s">
        <v>7</v>
      </c>
      <c r="G39">
        <v>2.9700000000000001E-2</v>
      </c>
      <c r="H39">
        <f t="shared" si="0"/>
        <v>27.27485551963953</v>
      </c>
      <c r="I39">
        <f t="shared" si="3"/>
        <v>2727.4855519639532</v>
      </c>
      <c r="J39">
        <f t="shared" si="1"/>
        <v>2.0198687026223205</v>
      </c>
      <c r="K39">
        <f t="shared" si="2"/>
        <v>3.7879579371233452</v>
      </c>
      <c r="M39" s="2">
        <v>43497</v>
      </c>
      <c r="N39">
        <v>204.476</v>
      </c>
    </row>
    <row r="40" spans="1:14" x14ac:dyDescent="0.35">
      <c r="A40" s="1">
        <v>43466</v>
      </c>
      <c r="B40">
        <v>2704.1</v>
      </c>
      <c r="C40">
        <v>2476.96</v>
      </c>
      <c r="D40">
        <v>2708.95</v>
      </c>
      <c r="E40">
        <v>2443.96</v>
      </c>
      <c r="F40" t="s">
        <v>7</v>
      </c>
      <c r="G40">
        <v>7.8700000000000006E-2</v>
      </c>
      <c r="H40">
        <f t="shared" si="0"/>
        <v>26.487413066901752</v>
      </c>
      <c r="I40">
        <f t="shared" si="3"/>
        <v>2648.7413066901754</v>
      </c>
      <c r="J40">
        <f t="shared" si="1"/>
        <v>1.9615538065358529</v>
      </c>
      <c r="K40">
        <f t="shared" si="2"/>
        <v>3.6785971785767728</v>
      </c>
      <c r="M40" s="2">
        <v>43466</v>
      </c>
      <c r="N40">
        <v>204.24599999999998</v>
      </c>
    </row>
    <row r="41" spans="1:14" x14ac:dyDescent="0.35">
      <c r="A41" s="1">
        <v>43435</v>
      </c>
      <c r="B41">
        <v>2506.85</v>
      </c>
      <c r="C41">
        <v>2790.5</v>
      </c>
      <c r="D41">
        <v>2800.18</v>
      </c>
      <c r="E41">
        <v>2346.58</v>
      </c>
      <c r="F41" t="s">
        <v>7</v>
      </c>
      <c r="G41">
        <v>-9.1800000000000007E-2</v>
      </c>
      <c r="H41">
        <f t="shared" si="0"/>
        <v>24.555294348124203</v>
      </c>
      <c r="I41">
        <f t="shared" si="3"/>
        <v>2455.5294348124203</v>
      </c>
      <c r="J41">
        <f t="shared" si="1"/>
        <v>1.8184686808603243</v>
      </c>
      <c r="K41">
        <f t="shared" si="2"/>
        <v>3.4102626889224448</v>
      </c>
      <c r="M41" s="2">
        <v>43435</v>
      </c>
      <c r="N41">
        <v>204.739</v>
      </c>
    </row>
    <row r="42" spans="1:14" x14ac:dyDescent="0.35">
      <c r="A42" s="1">
        <v>43405</v>
      </c>
      <c r="B42">
        <v>2760.17</v>
      </c>
      <c r="C42">
        <v>2717.58</v>
      </c>
      <c r="D42">
        <v>2815.15</v>
      </c>
      <c r="E42">
        <v>2631.09</v>
      </c>
      <c r="F42" t="s">
        <v>7</v>
      </c>
      <c r="G42">
        <v>1.7899999999999999E-2</v>
      </c>
      <c r="H42">
        <f t="shared" si="0"/>
        <v>27.036634342247037</v>
      </c>
      <c r="I42">
        <f t="shared" si="3"/>
        <v>2703.6634342247039</v>
      </c>
      <c r="J42">
        <f t="shared" si="1"/>
        <v>2.0022269776214139</v>
      </c>
      <c r="K42">
        <f t="shared" si="2"/>
        <v>3.7548735528982844</v>
      </c>
      <c r="M42" s="2">
        <v>43405</v>
      </c>
      <c r="N42">
        <v>205.14700000000002</v>
      </c>
    </row>
    <row r="43" spans="1:14" x14ac:dyDescent="0.35">
      <c r="A43" s="1">
        <v>43374</v>
      </c>
      <c r="B43">
        <v>2711.74</v>
      </c>
      <c r="C43">
        <v>2926.29</v>
      </c>
      <c r="D43">
        <v>2939.86</v>
      </c>
      <c r="E43">
        <v>2603.54</v>
      </c>
      <c r="F43" t="s">
        <v>7</v>
      </c>
      <c r="G43">
        <v>-6.9400000000000003E-2</v>
      </c>
      <c r="H43">
        <f t="shared" si="0"/>
        <v>26.562248995983932</v>
      </c>
      <c r="I43">
        <f t="shared" si="3"/>
        <v>2656.2248995983932</v>
      </c>
      <c r="J43">
        <f t="shared" si="1"/>
        <v>1.9670958615937035</v>
      </c>
      <c r="K43">
        <f t="shared" si="2"/>
        <v>3.6889904637527371</v>
      </c>
      <c r="M43" s="2">
        <v>43374</v>
      </c>
      <c r="N43">
        <v>205.40599999999998</v>
      </c>
    </row>
    <row r="44" spans="1:14" x14ac:dyDescent="0.35">
      <c r="A44" s="1">
        <v>43344</v>
      </c>
      <c r="B44">
        <v>2913.98</v>
      </c>
      <c r="C44">
        <v>2896.96</v>
      </c>
      <c r="D44">
        <v>2940.91</v>
      </c>
      <c r="E44">
        <v>2864.12</v>
      </c>
      <c r="F44" t="s">
        <v>7</v>
      </c>
      <c r="G44">
        <v>4.3E-3</v>
      </c>
      <c r="H44">
        <f t="shared" si="0"/>
        <v>28.54324615535312</v>
      </c>
      <c r="I44">
        <f t="shared" si="3"/>
        <v>2854.3246155353122</v>
      </c>
      <c r="J44">
        <f t="shared" si="1"/>
        <v>2.1138007326538757</v>
      </c>
      <c r="K44">
        <f t="shared" si="2"/>
        <v>3.9641132378348227</v>
      </c>
      <c r="M44" s="2">
        <v>43344</v>
      </c>
      <c r="N44">
        <v>205.40599999999998</v>
      </c>
    </row>
    <row r="45" spans="1:14" x14ac:dyDescent="0.35">
      <c r="A45" s="1">
        <v>43313</v>
      </c>
      <c r="B45">
        <v>2901.52</v>
      </c>
      <c r="C45">
        <v>2821.17</v>
      </c>
      <c r="D45">
        <v>2916.5</v>
      </c>
      <c r="E45">
        <v>2796.34</v>
      </c>
      <c r="F45" t="s">
        <v>7</v>
      </c>
      <c r="G45">
        <v>3.0300000000000001E-2</v>
      </c>
      <c r="H45">
        <f t="shared" si="0"/>
        <v>28.421196983054166</v>
      </c>
      <c r="I45">
        <f t="shared" si="3"/>
        <v>2842.1196983054165</v>
      </c>
      <c r="J45">
        <f t="shared" si="1"/>
        <v>2.1047622501904177</v>
      </c>
      <c r="K45">
        <f t="shared" si="2"/>
        <v>3.9471629324300426</v>
      </c>
      <c r="M45" s="2">
        <v>43313</v>
      </c>
      <c r="N45">
        <v>205.35599999999999</v>
      </c>
    </row>
    <row r="46" spans="1:14" x14ac:dyDescent="0.35">
      <c r="A46" s="1">
        <v>43282</v>
      </c>
      <c r="B46">
        <v>2816.29</v>
      </c>
      <c r="C46">
        <v>2704.95</v>
      </c>
      <c r="D46">
        <v>2848.03</v>
      </c>
      <c r="E46">
        <v>2698.95</v>
      </c>
      <c r="F46" t="s">
        <v>7</v>
      </c>
      <c r="G46">
        <v>3.5999999999999997E-2</v>
      </c>
      <c r="H46">
        <f t="shared" si="0"/>
        <v>27.586345381526105</v>
      </c>
      <c r="I46">
        <f t="shared" si="3"/>
        <v>2758.6345381526103</v>
      </c>
      <c r="J46">
        <f t="shared" si="1"/>
        <v>2.0429364187008088</v>
      </c>
      <c r="K46">
        <f t="shared" si="2"/>
        <v>3.8312179461018379</v>
      </c>
      <c r="M46" s="2">
        <v>43282</v>
      </c>
      <c r="N46">
        <v>204.98</v>
      </c>
    </row>
    <row r="47" spans="1:14" x14ac:dyDescent="0.35">
      <c r="A47" s="1">
        <v>43252</v>
      </c>
      <c r="B47">
        <v>2718.37</v>
      </c>
      <c r="C47">
        <v>2718.7</v>
      </c>
      <c r="D47">
        <v>2791.47</v>
      </c>
      <c r="E47">
        <v>2691.99</v>
      </c>
      <c r="F47" t="s">
        <v>7</v>
      </c>
      <c r="G47">
        <v>4.7999999999999996E-3</v>
      </c>
      <c r="H47">
        <f t="shared" si="0"/>
        <v>26.627191693603681</v>
      </c>
      <c r="I47">
        <f t="shared" si="3"/>
        <v>2662.7191693603681</v>
      </c>
      <c r="J47">
        <f t="shared" si="1"/>
        <v>1.9719052627761053</v>
      </c>
      <c r="K47">
        <f t="shared" si="2"/>
        <v>3.6980097675114609</v>
      </c>
      <c r="M47" s="2">
        <v>43252</v>
      </c>
      <c r="N47">
        <v>204.07499999999999</v>
      </c>
    </row>
    <row r="48" spans="1:14" x14ac:dyDescent="0.35">
      <c r="A48" s="1">
        <v>43221</v>
      </c>
      <c r="B48">
        <v>2705.27</v>
      </c>
      <c r="C48">
        <v>2643.64</v>
      </c>
      <c r="D48">
        <v>2742.24</v>
      </c>
      <c r="E48">
        <v>2594.62</v>
      </c>
      <c r="F48" t="s">
        <v>7</v>
      </c>
      <c r="G48">
        <v>2.1600000000000001E-2</v>
      </c>
      <c r="H48">
        <f t="shared" si="0"/>
        <v>26.498873542952296</v>
      </c>
      <c r="I48">
        <f t="shared" si="3"/>
        <v>2649.8873542952297</v>
      </c>
      <c r="J48">
        <f t="shared" si="1"/>
        <v>1.9624025243915708</v>
      </c>
      <c r="K48">
        <f t="shared" si="2"/>
        <v>3.6801888204165474</v>
      </c>
      <c r="M48" s="2">
        <v>43221</v>
      </c>
      <c r="N48">
        <v>202.48699999999999</v>
      </c>
    </row>
    <row r="49" spans="1:14" x14ac:dyDescent="0.35">
      <c r="A49" s="1">
        <v>43191</v>
      </c>
      <c r="B49">
        <v>2648.05</v>
      </c>
      <c r="C49">
        <v>2633.45</v>
      </c>
      <c r="D49">
        <v>2717.49</v>
      </c>
      <c r="E49">
        <v>2553.8000000000002</v>
      </c>
      <c r="F49" t="s">
        <v>7</v>
      </c>
      <c r="G49">
        <v>2.7000000000000001E-3</v>
      </c>
      <c r="H49">
        <f t="shared" si="0"/>
        <v>25.938387697129983</v>
      </c>
      <c r="I49">
        <f t="shared" si="3"/>
        <v>2593.8387697129983</v>
      </c>
      <c r="J49">
        <f t="shared" si="1"/>
        <v>1.9208951434478259</v>
      </c>
      <c r="K49">
        <f t="shared" si="2"/>
        <v>3.6023480118080782</v>
      </c>
      <c r="M49" s="2">
        <v>43191</v>
      </c>
      <c r="N49">
        <v>200.65099999999998</v>
      </c>
    </row>
    <row r="50" spans="1:14" x14ac:dyDescent="0.35">
      <c r="A50" s="1">
        <v>43160</v>
      </c>
      <c r="B50">
        <v>2640.87</v>
      </c>
      <c r="C50">
        <v>2715.22</v>
      </c>
      <c r="D50">
        <v>2801.9</v>
      </c>
      <c r="E50">
        <v>2585.89</v>
      </c>
      <c r="F50" t="s">
        <v>7</v>
      </c>
      <c r="G50">
        <v>-2.69E-2</v>
      </c>
      <c r="H50">
        <f t="shared" si="0"/>
        <v>25.868057596238611</v>
      </c>
      <c r="I50">
        <f t="shared" si="3"/>
        <v>2586.8057596238609</v>
      </c>
      <c r="J50">
        <f t="shared" si="1"/>
        <v>1.9156867723332487</v>
      </c>
      <c r="K50">
        <f t="shared" si="2"/>
        <v>3.5925805003468958</v>
      </c>
      <c r="M50" s="2">
        <v>43160</v>
      </c>
      <c r="N50">
        <v>198.61</v>
      </c>
    </row>
    <row r="51" spans="1:14" x14ac:dyDescent="0.35">
      <c r="A51" s="1">
        <v>43132</v>
      </c>
      <c r="B51">
        <v>2713.83</v>
      </c>
      <c r="C51">
        <v>2816.45</v>
      </c>
      <c r="D51">
        <v>2835.96</v>
      </c>
      <c r="E51">
        <v>2532.69</v>
      </c>
      <c r="F51" t="s">
        <v>7</v>
      </c>
      <c r="G51">
        <v>-3.8899999999999997E-2</v>
      </c>
      <c r="H51">
        <f t="shared" si="0"/>
        <v>26.5827211284161</v>
      </c>
      <c r="I51">
        <f t="shared" si="3"/>
        <v>2658.2721128416101</v>
      </c>
      <c r="J51">
        <f t="shared" si="1"/>
        <v>1.9686119473359689</v>
      </c>
      <c r="K51">
        <f t="shared" si="2"/>
        <v>3.6918336530220786</v>
      </c>
      <c r="M51" s="2">
        <v>43132</v>
      </c>
      <c r="N51">
        <v>196.94200000000001</v>
      </c>
    </row>
    <row r="52" spans="1:14" x14ac:dyDescent="0.35">
      <c r="A52" s="1">
        <v>43101</v>
      </c>
      <c r="B52">
        <v>2823.81</v>
      </c>
      <c r="C52">
        <v>2683.73</v>
      </c>
      <c r="D52">
        <v>2872.87</v>
      </c>
      <c r="E52">
        <v>2682.36</v>
      </c>
      <c r="F52" t="s">
        <v>7</v>
      </c>
      <c r="G52">
        <v>5.62E-2</v>
      </c>
      <c r="H52">
        <f t="shared" si="0"/>
        <v>27.660005877167205</v>
      </c>
      <c r="I52">
        <f t="shared" si="3"/>
        <v>2766.0005877167205</v>
      </c>
      <c r="J52">
        <f t="shared" si="1"/>
        <v>2.0483914257734575</v>
      </c>
      <c r="K52">
        <f t="shared" si="2"/>
        <v>3.8414479859609023</v>
      </c>
      <c r="M52" s="2">
        <v>43101</v>
      </c>
      <c r="N52">
        <v>196.15299999999999</v>
      </c>
    </row>
    <row r="53" spans="1:14" x14ac:dyDescent="0.35">
      <c r="A53" s="1">
        <v>43070</v>
      </c>
      <c r="B53">
        <v>2673.61</v>
      </c>
      <c r="C53">
        <v>2645.1</v>
      </c>
      <c r="D53">
        <v>2694.97</v>
      </c>
      <c r="E53">
        <v>2605.52</v>
      </c>
      <c r="F53" t="s">
        <v>7</v>
      </c>
      <c r="G53">
        <v>9.7999999999999997E-3</v>
      </c>
      <c r="H53">
        <f t="shared" si="0"/>
        <v>26.188755020080322</v>
      </c>
      <c r="I53">
        <f t="shared" si="3"/>
        <v>2618.8755020080321</v>
      </c>
      <c r="J53">
        <f t="shared" si="1"/>
        <v>1.9394363642958181</v>
      </c>
      <c r="K53">
        <f t="shared" si="2"/>
        <v>3.6371192643077719</v>
      </c>
      <c r="M53" s="2">
        <v>43070</v>
      </c>
      <c r="N53">
        <v>195.88499999999999</v>
      </c>
    </row>
    <row r="54" spans="1:14" x14ac:dyDescent="0.35">
      <c r="A54" s="1">
        <v>43040</v>
      </c>
      <c r="B54">
        <v>2647.58</v>
      </c>
      <c r="C54">
        <v>2583.21</v>
      </c>
      <c r="D54">
        <v>2657.74</v>
      </c>
      <c r="E54">
        <v>2557.4499999999998</v>
      </c>
      <c r="F54" t="s">
        <v>7</v>
      </c>
      <c r="G54">
        <v>2.81E-2</v>
      </c>
      <c r="H54">
        <f t="shared" si="0"/>
        <v>25.933783916152414</v>
      </c>
      <c r="I54">
        <f t="shared" si="3"/>
        <v>2593.3783916152415</v>
      </c>
      <c r="J54">
        <f t="shared" si="1"/>
        <v>1.9205542055057852</v>
      </c>
      <c r="K54">
        <f t="shared" si="2"/>
        <v>3.601708634316886</v>
      </c>
      <c r="M54" s="2">
        <v>43040</v>
      </c>
      <c r="N54">
        <v>195.489</v>
      </c>
    </row>
    <row r="55" spans="1:14" x14ac:dyDescent="0.35">
      <c r="A55" s="1">
        <v>43009</v>
      </c>
      <c r="B55">
        <v>2575.2600000000002</v>
      </c>
      <c r="C55">
        <v>2521.1999999999998</v>
      </c>
      <c r="D55">
        <v>2582.98</v>
      </c>
      <c r="E55">
        <v>2520.4</v>
      </c>
      <c r="F55" t="s">
        <v>7</v>
      </c>
      <c r="G55">
        <v>2.2200000000000001E-2</v>
      </c>
      <c r="H55">
        <f t="shared" si="0"/>
        <v>25.225389362327359</v>
      </c>
      <c r="I55">
        <f t="shared" si="3"/>
        <v>2522.538936232736</v>
      </c>
      <c r="J55">
        <f t="shared" si="1"/>
        <v>1.8680932864241415</v>
      </c>
      <c r="K55">
        <f t="shared" si="2"/>
        <v>3.5033261233318371</v>
      </c>
      <c r="M55" s="2">
        <v>43009</v>
      </c>
      <c r="N55">
        <v>195.12299999999999</v>
      </c>
    </row>
    <row r="56" spans="1:14" x14ac:dyDescent="0.35">
      <c r="A56" s="1">
        <v>42979</v>
      </c>
      <c r="B56">
        <v>2519.36</v>
      </c>
      <c r="C56">
        <v>2474.42</v>
      </c>
      <c r="D56">
        <v>2519.44</v>
      </c>
      <c r="E56">
        <v>2446.5500000000002</v>
      </c>
      <c r="F56" t="s">
        <v>7</v>
      </c>
      <c r="G56">
        <v>1.9300000000000001E-2</v>
      </c>
      <c r="H56">
        <f t="shared" si="0"/>
        <v>24.677833284356939</v>
      </c>
      <c r="I56">
        <f t="shared" si="3"/>
        <v>2467.7833284356939</v>
      </c>
      <c r="J56">
        <f t="shared" si="1"/>
        <v>1.8275434333176166</v>
      </c>
      <c r="K56">
        <f t="shared" si="2"/>
        <v>3.4272810132092668</v>
      </c>
      <c r="M56" s="2">
        <v>42979</v>
      </c>
      <c r="N56">
        <v>194.857</v>
      </c>
    </row>
    <row r="57" spans="1:14" x14ac:dyDescent="0.35">
      <c r="A57" s="1">
        <v>42948</v>
      </c>
      <c r="B57">
        <v>2471.65</v>
      </c>
      <c r="C57">
        <v>2477.1</v>
      </c>
      <c r="D57">
        <v>2490.87</v>
      </c>
      <c r="E57">
        <v>2417.35</v>
      </c>
      <c r="F57" t="s">
        <v>7</v>
      </c>
      <c r="G57">
        <v>5.0000000000000001E-4</v>
      </c>
      <c r="H57">
        <f t="shared" si="0"/>
        <v>24.210500538740327</v>
      </c>
      <c r="I57">
        <f t="shared" si="3"/>
        <v>2421.0500538740325</v>
      </c>
      <c r="J57">
        <f t="shared" si="1"/>
        <v>1.7929346052011172</v>
      </c>
      <c r="K57">
        <f t="shared" si="2"/>
        <v>3.3623773959651198</v>
      </c>
      <c r="M57" s="2">
        <v>42948</v>
      </c>
      <c r="N57">
        <v>194.38499999999999</v>
      </c>
    </row>
    <row r="58" spans="1:14" x14ac:dyDescent="0.35">
      <c r="A58" s="1">
        <v>42917</v>
      </c>
      <c r="B58">
        <v>2470.3000000000002</v>
      </c>
      <c r="C58">
        <v>2431.39</v>
      </c>
      <c r="D58">
        <v>2484.04</v>
      </c>
      <c r="E58">
        <v>2407.6999999999998</v>
      </c>
      <c r="F58" t="s">
        <v>7</v>
      </c>
      <c r="G58">
        <v>1.9300000000000001E-2</v>
      </c>
      <c r="H58">
        <f t="shared" si="0"/>
        <v>24.197276912528164</v>
      </c>
      <c r="I58">
        <f t="shared" si="3"/>
        <v>2419.7276912528164</v>
      </c>
      <c r="J58">
        <f t="shared" si="1"/>
        <v>1.7919553153675967</v>
      </c>
      <c r="K58">
        <f t="shared" si="2"/>
        <v>3.3605408861499955</v>
      </c>
      <c r="M58" s="2">
        <v>42917</v>
      </c>
      <c r="N58">
        <v>193.54599999999999</v>
      </c>
    </row>
    <row r="59" spans="1:14" x14ac:dyDescent="0.35">
      <c r="A59" s="1">
        <v>42887</v>
      </c>
      <c r="B59">
        <v>2423.41</v>
      </c>
      <c r="C59">
        <v>2415.65</v>
      </c>
      <c r="D59">
        <v>2453.8200000000002</v>
      </c>
      <c r="E59">
        <v>2405.6999999999998</v>
      </c>
      <c r="F59" t="s">
        <v>7</v>
      </c>
      <c r="G59">
        <v>4.7999999999999996E-3</v>
      </c>
      <c r="H59">
        <f t="shared" si="0"/>
        <v>23.737976295425604</v>
      </c>
      <c r="I59">
        <f t="shared" si="3"/>
        <v>2373.7976295425606</v>
      </c>
      <c r="J59">
        <f t="shared" si="1"/>
        <v>1.7579413151499763</v>
      </c>
      <c r="K59">
        <f t="shared" si="2"/>
        <v>3.2967527785713311</v>
      </c>
      <c r="M59" s="2">
        <v>42887</v>
      </c>
      <c r="N59">
        <v>192.29400000000001</v>
      </c>
    </row>
    <row r="60" spans="1:14" x14ac:dyDescent="0.35">
      <c r="A60" s="1">
        <v>42856</v>
      </c>
      <c r="B60">
        <v>2411.8000000000002</v>
      </c>
      <c r="C60">
        <v>2388.5</v>
      </c>
      <c r="D60">
        <v>2418.71</v>
      </c>
      <c r="E60">
        <v>2352.7199999999998</v>
      </c>
      <c r="F60" t="s">
        <v>7</v>
      </c>
      <c r="G60">
        <v>1.1599999999999999E-2</v>
      </c>
      <c r="H60">
        <f t="shared" si="0"/>
        <v>23.624253110000982</v>
      </c>
      <c r="I60">
        <f t="shared" si="3"/>
        <v>2362.4253110000982</v>
      </c>
      <c r="J60">
        <f t="shared" si="1"/>
        <v>1.7495194225816983</v>
      </c>
      <c r="K60">
        <f t="shared" si="2"/>
        <v>3.2809587941612595</v>
      </c>
      <c r="M60" s="2">
        <v>42856</v>
      </c>
      <c r="N60">
        <v>190.55900000000003</v>
      </c>
    </row>
    <row r="61" spans="1:14" x14ac:dyDescent="0.35">
      <c r="A61" s="1">
        <v>42826</v>
      </c>
      <c r="B61">
        <v>2384.1999999999998</v>
      </c>
      <c r="C61">
        <v>2362.34</v>
      </c>
      <c r="D61">
        <v>2398.16</v>
      </c>
      <c r="E61">
        <v>2328.9499999999998</v>
      </c>
      <c r="F61" t="s">
        <v>7</v>
      </c>
      <c r="G61">
        <v>9.1000000000000004E-3</v>
      </c>
      <c r="H61">
        <f t="shared" si="0"/>
        <v>23.353903418552257</v>
      </c>
      <c r="I61">
        <f t="shared" si="3"/>
        <v>2335.3903418552259</v>
      </c>
      <c r="J61">
        <f t="shared" si="1"/>
        <v>1.7294983859852744</v>
      </c>
      <c r="K61">
        <f t="shared" si="2"/>
        <v>3.2434123712742653</v>
      </c>
      <c r="M61" s="2">
        <v>42826</v>
      </c>
      <c r="N61">
        <v>188.56099999999998</v>
      </c>
    </row>
    <row r="62" spans="1:14" x14ac:dyDescent="0.35">
      <c r="A62" s="1">
        <v>42795</v>
      </c>
      <c r="B62">
        <v>2362.7199999999998</v>
      </c>
      <c r="C62">
        <v>2380.13</v>
      </c>
      <c r="D62">
        <v>2400.98</v>
      </c>
      <c r="E62">
        <v>2322.25</v>
      </c>
      <c r="F62" t="s">
        <v>7</v>
      </c>
      <c r="G62">
        <v>-4.0000000000000002E-4</v>
      </c>
      <c r="H62">
        <f t="shared" si="0"/>
        <v>23.143500832598686</v>
      </c>
      <c r="I62">
        <f t="shared" si="3"/>
        <v>2314.3500832598688</v>
      </c>
      <c r="J62">
        <f t="shared" si="1"/>
        <v>1.7139167966341444</v>
      </c>
      <c r="K62">
        <f t="shared" si="2"/>
        <v>3.2141914595491703</v>
      </c>
      <c r="M62" s="2">
        <v>42795</v>
      </c>
      <c r="N62">
        <v>186.553</v>
      </c>
    </row>
    <row r="63" spans="1:14" x14ac:dyDescent="0.35">
      <c r="A63" s="1">
        <v>42767</v>
      </c>
      <c r="B63">
        <v>2363.64</v>
      </c>
      <c r="C63">
        <v>2285.59</v>
      </c>
      <c r="D63">
        <v>2371.54</v>
      </c>
      <c r="E63">
        <v>2271.65</v>
      </c>
      <c r="F63" t="s">
        <v>7</v>
      </c>
      <c r="G63">
        <v>3.7199999999999997E-2</v>
      </c>
      <c r="H63">
        <f t="shared" si="0"/>
        <v>23.15251248898031</v>
      </c>
      <c r="I63">
        <f t="shared" si="3"/>
        <v>2315.251248898031</v>
      </c>
      <c r="J63">
        <f t="shared" si="1"/>
        <v>1.7145841645206921</v>
      </c>
      <c r="K63">
        <f t="shared" si="2"/>
        <v>3.2154430069787372</v>
      </c>
      <c r="M63" s="2">
        <v>42767</v>
      </c>
      <c r="N63">
        <v>185.04900000000001</v>
      </c>
    </row>
    <row r="64" spans="1:14" x14ac:dyDescent="0.35">
      <c r="A64" s="1">
        <v>42736</v>
      </c>
      <c r="B64">
        <v>2278.87</v>
      </c>
      <c r="C64">
        <v>2251.5700000000002</v>
      </c>
      <c r="D64">
        <v>2300.9899999999998</v>
      </c>
      <c r="E64">
        <v>2245.13</v>
      </c>
      <c r="F64" t="s">
        <v>7</v>
      </c>
      <c r="G64">
        <v>1.7899999999999999E-2</v>
      </c>
      <c r="H64">
        <f t="shared" si="0"/>
        <v>22.322166715643057</v>
      </c>
      <c r="I64">
        <f t="shared" si="3"/>
        <v>2232.2166715643057</v>
      </c>
      <c r="J64">
        <f t="shared" si="1"/>
        <v>1.653092016974357</v>
      </c>
      <c r="K64">
        <f t="shared" si="2"/>
        <v>3.1001237943653157</v>
      </c>
      <c r="M64" s="2">
        <v>42736</v>
      </c>
      <c r="N64">
        <v>184.68299999999999</v>
      </c>
    </row>
    <row r="65" spans="1:14" x14ac:dyDescent="0.35">
      <c r="A65" s="1">
        <v>42705</v>
      </c>
      <c r="B65">
        <v>2238.83</v>
      </c>
      <c r="C65">
        <v>2200.17</v>
      </c>
      <c r="D65">
        <v>2277.5300000000002</v>
      </c>
      <c r="E65">
        <v>2187.44</v>
      </c>
      <c r="F65" t="s">
        <v>7</v>
      </c>
      <c r="G65">
        <v>1.8200000000000001E-2</v>
      </c>
      <c r="H65">
        <f t="shared" si="0"/>
        <v>21.929963757468897</v>
      </c>
      <c r="I65">
        <f t="shared" si="3"/>
        <v>2192.9963757468895</v>
      </c>
      <c r="J65">
        <f t="shared" si="1"/>
        <v>1.6240470059120089</v>
      </c>
      <c r="K65">
        <f t="shared" si="2"/>
        <v>3.0456542736263583</v>
      </c>
      <c r="M65" s="2">
        <v>42705</v>
      </c>
      <c r="N65">
        <v>184.43</v>
      </c>
    </row>
    <row r="66" spans="1:14" x14ac:dyDescent="0.35">
      <c r="A66" s="1">
        <v>42675</v>
      </c>
      <c r="B66">
        <v>2198.81</v>
      </c>
      <c r="C66">
        <v>2128.6799999999998</v>
      </c>
      <c r="D66">
        <v>2214.1</v>
      </c>
      <c r="E66">
        <v>2083.79</v>
      </c>
      <c r="F66" t="s">
        <v>7</v>
      </c>
      <c r="G66">
        <v>3.4200000000000001E-2</v>
      </c>
      <c r="H66">
        <f t="shared" ref="H66:H129" si="4">B66/$B$605</f>
        <v>21.537956704868254</v>
      </c>
      <c r="I66">
        <f t="shared" si="3"/>
        <v>2153.7956704868252</v>
      </c>
      <c r="J66">
        <f t="shared" ref="J66:J129" si="5">B66/$B$172</f>
        <v>1.5950165028471945</v>
      </c>
      <c r="K66">
        <f t="shared" ref="K66:K129" si="6">B66/$B$159</f>
        <v>2.9912119604402179</v>
      </c>
      <c r="M66" s="2">
        <v>42675</v>
      </c>
      <c r="N66">
        <v>184.25799999999998</v>
      </c>
    </row>
    <row r="67" spans="1:14" x14ac:dyDescent="0.35">
      <c r="A67" s="1">
        <v>42644</v>
      </c>
      <c r="B67">
        <v>2126.15</v>
      </c>
      <c r="C67">
        <v>2164.33</v>
      </c>
      <c r="D67">
        <v>2169.6</v>
      </c>
      <c r="E67">
        <v>2114.7199999999998</v>
      </c>
      <c r="F67" t="s">
        <v>7</v>
      </c>
      <c r="G67">
        <v>-1.9400000000000001E-2</v>
      </c>
      <c r="H67">
        <f t="shared" si="4"/>
        <v>20.826231756293467</v>
      </c>
      <c r="I67">
        <f t="shared" ref="I67:I130" si="7">H67*100</f>
        <v>2082.6231756293469</v>
      </c>
      <c r="J67">
        <f t="shared" si="5"/>
        <v>1.542308947807479</v>
      </c>
      <c r="K67">
        <f t="shared" si="6"/>
        <v>2.8923669210572855</v>
      </c>
      <c r="M67" s="2">
        <v>42644</v>
      </c>
      <c r="N67">
        <v>184.04400000000001</v>
      </c>
    </row>
    <row r="68" spans="1:14" x14ac:dyDescent="0.35">
      <c r="A68" s="1">
        <v>42614</v>
      </c>
      <c r="B68">
        <v>2168.27</v>
      </c>
      <c r="C68">
        <v>2171.33</v>
      </c>
      <c r="D68">
        <v>2187.87</v>
      </c>
      <c r="E68">
        <v>2119.12</v>
      </c>
      <c r="F68" t="s">
        <v>7</v>
      </c>
      <c r="G68">
        <v>-1.1999999999999999E-3</v>
      </c>
      <c r="H68">
        <f t="shared" si="4"/>
        <v>21.238808894113035</v>
      </c>
      <c r="I68">
        <f t="shared" si="7"/>
        <v>2123.8808894113035</v>
      </c>
      <c r="J68">
        <f t="shared" si="5"/>
        <v>1.5728627906133257</v>
      </c>
      <c r="K68">
        <f t="shared" si="6"/>
        <v>2.9496660272891755</v>
      </c>
      <c r="M68" s="2">
        <v>42614</v>
      </c>
      <c r="N68">
        <v>183.96599999999998</v>
      </c>
    </row>
    <row r="69" spans="1:14" x14ac:dyDescent="0.35">
      <c r="A69" s="1">
        <v>42583</v>
      </c>
      <c r="B69">
        <v>2170.9499999999998</v>
      </c>
      <c r="C69">
        <v>2173.15</v>
      </c>
      <c r="D69">
        <v>2193.81</v>
      </c>
      <c r="E69">
        <v>2147.58</v>
      </c>
      <c r="F69" t="s">
        <v>7</v>
      </c>
      <c r="G69">
        <v>-1.1999999999999999E-3</v>
      </c>
      <c r="H69">
        <f t="shared" si="4"/>
        <v>21.265060240963852</v>
      </c>
      <c r="I69">
        <f t="shared" si="7"/>
        <v>2126.5060240963853</v>
      </c>
      <c r="J69">
        <f t="shared" si="5"/>
        <v>1.5748068622828333</v>
      </c>
      <c r="K69">
        <f t="shared" si="6"/>
        <v>2.953311839366608</v>
      </c>
      <c r="M69" s="2">
        <v>42583</v>
      </c>
      <c r="N69">
        <v>183.67500000000001</v>
      </c>
    </row>
    <row r="70" spans="1:14" x14ac:dyDescent="0.35">
      <c r="A70" s="1">
        <v>42552</v>
      </c>
      <c r="B70">
        <v>2173.6</v>
      </c>
      <c r="C70">
        <v>2099.34</v>
      </c>
      <c r="D70">
        <v>2177.09</v>
      </c>
      <c r="E70">
        <v>2074.02</v>
      </c>
      <c r="F70" t="s">
        <v>7</v>
      </c>
      <c r="G70">
        <v>3.56E-2</v>
      </c>
      <c r="H70">
        <f t="shared" si="4"/>
        <v>21.291017729454403</v>
      </c>
      <c r="I70">
        <f t="shared" si="7"/>
        <v>2129.1017729454402</v>
      </c>
      <c r="J70">
        <f t="shared" si="5"/>
        <v>1.5767291719560408</v>
      </c>
      <c r="K70">
        <f t="shared" si="6"/>
        <v>2.9569168401148156</v>
      </c>
      <c r="M70" s="2">
        <v>42552</v>
      </c>
      <c r="N70">
        <v>183.03700000000001</v>
      </c>
    </row>
    <row r="71" spans="1:14" x14ac:dyDescent="0.35">
      <c r="A71" s="1">
        <v>42522</v>
      </c>
      <c r="B71">
        <v>2098.86</v>
      </c>
      <c r="C71">
        <v>2093.94</v>
      </c>
      <c r="D71">
        <v>2120.5500000000002</v>
      </c>
      <c r="E71">
        <v>1991.68</v>
      </c>
      <c r="F71" t="s">
        <v>7</v>
      </c>
      <c r="G71">
        <v>8.9999999999999998E-4</v>
      </c>
      <c r="H71">
        <f t="shared" si="4"/>
        <v>20.558918601234204</v>
      </c>
      <c r="I71">
        <f t="shared" si="7"/>
        <v>2055.8918601234204</v>
      </c>
      <c r="J71">
        <f t="shared" si="5"/>
        <v>1.5225127851728266</v>
      </c>
      <c r="K71">
        <f t="shared" si="6"/>
        <v>2.8552422152389503</v>
      </c>
      <c r="M71" s="2">
        <v>42522</v>
      </c>
      <c r="N71">
        <v>181.935</v>
      </c>
    </row>
    <row r="72" spans="1:14" x14ac:dyDescent="0.35">
      <c r="A72" s="1">
        <v>42491</v>
      </c>
      <c r="B72">
        <v>2096.96</v>
      </c>
      <c r="C72">
        <v>2067.17</v>
      </c>
      <c r="D72">
        <v>2103.48</v>
      </c>
      <c r="E72">
        <v>2025.91</v>
      </c>
      <c r="F72" t="s">
        <v>7</v>
      </c>
      <c r="G72">
        <v>1.5299999999999999E-2</v>
      </c>
      <c r="H72">
        <f t="shared" si="4"/>
        <v>20.540307571750414</v>
      </c>
      <c r="I72">
        <f t="shared" si="7"/>
        <v>2054.0307571750413</v>
      </c>
      <c r="J72">
        <f t="shared" si="5"/>
        <v>1.5211345254071307</v>
      </c>
      <c r="K72">
        <f t="shared" si="6"/>
        <v>2.8526574977213675</v>
      </c>
      <c r="M72" s="2">
        <v>42491</v>
      </c>
      <c r="N72">
        <v>180.363</v>
      </c>
    </row>
    <row r="73" spans="1:14" x14ac:dyDescent="0.35">
      <c r="A73" s="1">
        <v>42461</v>
      </c>
      <c r="B73">
        <v>2065.3000000000002</v>
      </c>
      <c r="C73">
        <v>2056.62</v>
      </c>
      <c r="D73">
        <v>2111.0500000000002</v>
      </c>
      <c r="E73">
        <v>2033.8</v>
      </c>
      <c r="F73" t="s">
        <v>7</v>
      </c>
      <c r="G73">
        <v>2.7000000000000001E-3</v>
      </c>
      <c r="H73">
        <f t="shared" si="4"/>
        <v>20.23018904887844</v>
      </c>
      <c r="I73">
        <f t="shared" si="7"/>
        <v>2023.018904887844</v>
      </c>
      <c r="J73">
        <f t="shared" si="5"/>
        <v>1.498168365311378</v>
      </c>
      <c r="K73">
        <f t="shared" si="6"/>
        <v>2.809587941612592</v>
      </c>
      <c r="M73" s="2">
        <v>42461</v>
      </c>
      <c r="N73">
        <v>178.51599999999999</v>
      </c>
    </row>
    <row r="74" spans="1:14" x14ac:dyDescent="0.35">
      <c r="A74" s="1">
        <v>42430</v>
      </c>
      <c r="B74">
        <v>2059.7399999999998</v>
      </c>
      <c r="C74">
        <v>1937.09</v>
      </c>
      <c r="D74">
        <v>2072.21</v>
      </c>
      <c r="E74">
        <v>1937.09</v>
      </c>
      <c r="F74" t="s">
        <v>7</v>
      </c>
      <c r="G74">
        <v>6.6000000000000003E-2</v>
      </c>
      <c r="H74">
        <f t="shared" si="4"/>
        <v>20.175727299441665</v>
      </c>
      <c r="I74">
        <f t="shared" si="7"/>
        <v>2017.5727299441664</v>
      </c>
      <c r="J74">
        <f t="shared" si="5"/>
        <v>1.4941351419970257</v>
      </c>
      <c r="K74">
        <f t="shared" si="6"/>
        <v>2.8020242419295593</v>
      </c>
      <c r="M74" s="2">
        <v>42430</v>
      </c>
      <c r="N74">
        <v>176.62400000000002</v>
      </c>
    </row>
    <row r="75" spans="1:14" x14ac:dyDescent="0.35">
      <c r="A75" s="1">
        <v>42401</v>
      </c>
      <c r="B75">
        <v>1932.23</v>
      </c>
      <c r="C75">
        <v>1936.94</v>
      </c>
      <c r="D75">
        <v>1962.96</v>
      </c>
      <c r="E75">
        <v>1810.1</v>
      </c>
      <c r="F75" t="s">
        <v>7</v>
      </c>
      <c r="G75">
        <v>-4.1000000000000003E-3</v>
      </c>
      <c r="H75">
        <f t="shared" si="4"/>
        <v>18.926731315505926</v>
      </c>
      <c r="I75">
        <f t="shared" si="7"/>
        <v>1892.6731315505926</v>
      </c>
      <c r="J75">
        <f t="shared" si="5"/>
        <v>1.4016394037213014</v>
      </c>
      <c r="K75">
        <f t="shared" si="6"/>
        <v>2.6285624889469315</v>
      </c>
      <c r="M75" s="2">
        <v>42401</v>
      </c>
      <c r="N75">
        <v>175.303</v>
      </c>
    </row>
    <row r="76" spans="1:14" x14ac:dyDescent="0.35">
      <c r="A76" s="1">
        <v>42370</v>
      </c>
      <c r="B76">
        <v>1940.24</v>
      </c>
      <c r="C76">
        <v>2038.2</v>
      </c>
      <c r="D76">
        <v>2038.2</v>
      </c>
      <c r="E76">
        <v>1812.29</v>
      </c>
      <c r="F76" t="s">
        <v>7</v>
      </c>
      <c r="G76">
        <v>-5.0700000000000002E-2</v>
      </c>
      <c r="H76">
        <f t="shared" si="4"/>
        <v>19.00519149769811</v>
      </c>
      <c r="I76">
        <f t="shared" si="7"/>
        <v>1900.5191497698111</v>
      </c>
      <c r="J76">
        <f t="shared" si="5"/>
        <v>1.4074498567335245</v>
      </c>
      <c r="K76">
        <f t="shared" si="6"/>
        <v>2.6394591138500045</v>
      </c>
      <c r="M76" s="2">
        <v>42370</v>
      </c>
      <c r="N76">
        <v>175.05900000000003</v>
      </c>
    </row>
    <row r="77" spans="1:14" x14ac:dyDescent="0.35">
      <c r="A77" s="1">
        <v>42339</v>
      </c>
      <c r="B77">
        <v>2043.94</v>
      </c>
      <c r="C77">
        <v>2082.9299999999998</v>
      </c>
      <c r="D77">
        <v>2104.27</v>
      </c>
      <c r="E77">
        <v>1993.26</v>
      </c>
      <c r="F77" t="s">
        <v>7</v>
      </c>
      <c r="G77">
        <v>-1.7500000000000002E-2</v>
      </c>
      <c r="H77">
        <f t="shared" si="4"/>
        <v>20.02096189636595</v>
      </c>
      <c r="I77">
        <f t="shared" si="7"/>
        <v>2002.096189636595</v>
      </c>
      <c r="J77">
        <f t="shared" si="5"/>
        <v>1.48267382394545</v>
      </c>
      <c r="K77">
        <f t="shared" si="6"/>
        <v>2.7805302752043968</v>
      </c>
      <c r="M77" s="2">
        <v>42339</v>
      </c>
      <c r="N77">
        <v>175.13900000000001</v>
      </c>
    </row>
    <row r="78" spans="1:14" x14ac:dyDescent="0.35">
      <c r="A78" s="1">
        <v>42309</v>
      </c>
      <c r="B78">
        <v>2080.41</v>
      </c>
      <c r="C78">
        <v>2080.7600000000002</v>
      </c>
      <c r="D78">
        <v>2116.48</v>
      </c>
      <c r="E78">
        <v>2019.39</v>
      </c>
      <c r="F78" t="s">
        <v>7</v>
      </c>
      <c r="G78">
        <v>5.0000000000000001E-4</v>
      </c>
      <c r="H78">
        <f t="shared" si="4"/>
        <v>20.378195709667938</v>
      </c>
      <c r="I78">
        <f t="shared" si="7"/>
        <v>2037.8195709667939</v>
      </c>
      <c r="J78">
        <f t="shared" si="5"/>
        <v>1.5091291574480432</v>
      </c>
      <c r="K78">
        <f t="shared" si="6"/>
        <v>2.8301432477655792</v>
      </c>
      <c r="M78" s="2">
        <v>42309</v>
      </c>
      <c r="N78">
        <v>175.16299999999998</v>
      </c>
    </row>
    <row r="79" spans="1:14" x14ac:dyDescent="0.35">
      <c r="A79" s="1">
        <v>42278</v>
      </c>
      <c r="B79">
        <v>2079.36</v>
      </c>
      <c r="C79">
        <v>1919.65</v>
      </c>
      <c r="D79">
        <v>2094.3200000000002</v>
      </c>
      <c r="E79">
        <v>1893.7</v>
      </c>
      <c r="F79" t="s">
        <v>7</v>
      </c>
      <c r="G79">
        <v>8.3000000000000004E-2</v>
      </c>
      <c r="H79">
        <f t="shared" si="4"/>
        <v>20.367910667058478</v>
      </c>
      <c r="I79">
        <f t="shared" si="7"/>
        <v>2036.7910667058477</v>
      </c>
      <c r="J79">
        <f t="shared" si="5"/>
        <v>1.5083674875775273</v>
      </c>
      <c r="K79">
        <f t="shared" si="6"/>
        <v>2.8287148512427049</v>
      </c>
      <c r="M79" s="2">
        <v>42278</v>
      </c>
      <c r="N79">
        <v>175.06700000000001</v>
      </c>
    </row>
    <row r="80" spans="1:14" x14ac:dyDescent="0.35">
      <c r="A80" s="1">
        <v>42248</v>
      </c>
      <c r="B80">
        <v>1920.03</v>
      </c>
      <c r="C80">
        <v>1970.09</v>
      </c>
      <c r="D80">
        <v>2020.86</v>
      </c>
      <c r="E80">
        <v>1871.91</v>
      </c>
      <c r="F80" t="s">
        <v>7</v>
      </c>
      <c r="G80">
        <v>-2.64E-2</v>
      </c>
      <c r="H80">
        <f t="shared" si="4"/>
        <v>18.807228915662648</v>
      </c>
      <c r="I80">
        <f t="shared" si="7"/>
        <v>1880.7228915662649</v>
      </c>
      <c r="J80">
        <f t="shared" si="5"/>
        <v>1.3927895252257807</v>
      </c>
      <c r="K80">
        <f t="shared" si="6"/>
        <v>2.6119658817287679</v>
      </c>
      <c r="M80" s="2">
        <v>42248</v>
      </c>
      <c r="N80">
        <v>175.06</v>
      </c>
    </row>
    <row r="81" spans="1:14" x14ac:dyDescent="0.35">
      <c r="A81" s="1">
        <v>42217</v>
      </c>
      <c r="B81">
        <v>1972.18</v>
      </c>
      <c r="C81">
        <v>2104.4899999999998</v>
      </c>
      <c r="D81">
        <v>2112.66</v>
      </c>
      <c r="E81">
        <v>1867.01</v>
      </c>
      <c r="F81" t="s">
        <v>7</v>
      </c>
      <c r="G81">
        <v>-6.2600000000000003E-2</v>
      </c>
      <c r="H81">
        <f t="shared" si="4"/>
        <v>19.318052698599274</v>
      </c>
      <c r="I81">
        <f t="shared" si="7"/>
        <v>1931.8052698599274</v>
      </c>
      <c r="J81">
        <f t="shared" si="5"/>
        <v>1.4306191287947483</v>
      </c>
      <c r="K81">
        <f t="shared" si="6"/>
        <v>2.682909575698214</v>
      </c>
      <c r="M81" s="2">
        <v>42217</v>
      </c>
      <c r="N81">
        <v>174.95</v>
      </c>
    </row>
    <row r="82" spans="1:14" x14ac:dyDescent="0.35">
      <c r="A82" s="1">
        <v>42186</v>
      </c>
      <c r="B82">
        <v>2103.84</v>
      </c>
      <c r="C82">
        <v>2067</v>
      </c>
      <c r="D82">
        <v>2132.8200000000002</v>
      </c>
      <c r="E82">
        <v>2044.02</v>
      </c>
      <c r="F82" t="s">
        <v>7</v>
      </c>
      <c r="G82">
        <v>1.9699999999999999E-2</v>
      </c>
      <c r="H82">
        <f t="shared" si="4"/>
        <v>20.607699089039084</v>
      </c>
      <c r="I82">
        <f t="shared" si="7"/>
        <v>2060.7699089039083</v>
      </c>
      <c r="J82">
        <f t="shared" si="5"/>
        <v>1.5261252765587032</v>
      </c>
      <c r="K82">
        <f t="shared" si="6"/>
        <v>2.8620168958902994</v>
      </c>
      <c r="M82" s="2">
        <v>42186</v>
      </c>
      <c r="N82">
        <v>174.50599999999997</v>
      </c>
    </row>
    <row r="83" spans="1:14" x14ac:dyDescent="0.35">
      <c r="A83" s="1">
        <v>42156</v>
      </c>
      <c r="B83">
        <v>2063.11</v>
      </c>
      <c r="C83">
        <v>2108.64</v>
      </c>
      <c r="D83">
        <v>2129.87</v>
      </c>
      <c r="E83">
        <v>2056.3200000000002</v>
      </c>
      <c r="F83" t="s">
        <v>7</v>
      </c>
      <c r="G83">
        <v>-2.1000000000000001E-2</v>
      </c>
      <c r="H83">
        <f t="shared" si="4"/>
        <v>20.208737388578704</v>
      </c>
      <c r="I83">
        <f t="shared" si="7"/>
        <v>2020.8737388578704</v>
      </c>
      <c r="J83">
        <f t="shared" si="5"/>
        <v>1.4965797395814444</v>
      </c>
      <c r="K83">
        <f t="shared" si="6"/>
        <v>2.8066087145791672</v>
      </c>
      <c r="M83" s="2">
        <v>42156</v>
      </c>
      <c r="N83">
        <v>173.46</v>
      </c>
    </row>
    <row r="84" spans="1:14" x14ac:dyDescent="0.35">
      <c r="A84" s="1">
        <v>42125</v>
      </c>
      <c r="B84">
        <v>2107.39</v>
      </c>
      <c r="C84">
        <v>2087.38</v>
      </c>
      <c r="D84">
        <v>2134.7199999999998</v>
      </c>
      <c r="E84">
        <v>2067.9299999999998</v>
      </c>
      <c r="F84" t="s">
        <v>7</v>
      </c>
      <c r="G84">
        <v>1.0500000000000001E-2</v>
      </c>
      <c r="H84">
        <f t="shared" si="4"/>
        <v>20.642472328337739</v>
      </c>
      <c r="I84">
        <f t="shared" si="7"/>
        <v>2064.247232833774</v>
      </c>
      <c r="J84">
        <f t="shared" si="5"/>
        <v>1.5287004461209242</v>
      </c>
      <c r="K84">
        <f t="shared" si="6"/>
        <v>2.8668462365152565</v>
      </c>
      <c r="M84" s="2">
        <v>42125</v>
      </c>
      <c r="N84">
        <v>171.86</v>
      </c>
    </row>
    <row r="85" spans="1:14" x14ac:dyDescent="0.35">
      <c r="A85" s="1">
        <v>42095</v>
      </c>
      <c r="B85">
        <v>2085.5100000000002</v>
      </c>
      <c r="C85">
        <v>2067.63</v>
      </c>
      <c r="D85">
        <v>2125.92</v>
      </c>
      <c r="E85">
        <v>2048.38</v>
      </c>
      <c r="F85" t="s">
        <v>7</v>
      </c>
      <c r="G85">
        <v>8.5000000000000006E-3</v>
      </c>
      <c r="H85">
        <f t="shared" si="4"/>
        <v>20.428151630913902</v>
      </c>
      <c r="I85">
        <f t="shared" si="7"/>
        <v>2042.8151630913903</v>
      </c>
      <c r="J85">
        <f t="shared" si="5"/>
        <v>1.5128286968191218</v>
      </c>
      <c r="K85">
        <f t="shared" si="6"/>
        <v>2.8370811737338286</v>
      </c>
      <c r="M85" s="2">
        <v>42095</v>
      </c>
      <c r="N85">
        <v>169.982</v>
      </c>
    </row>
    <row r="86" spans="1:14" x14ac:dyDescent="0.35">
      <c r="A86" s="1">
        <v>42064</v>
      </c>
      <c r="B86">
        <v>2067.89</v>
      </c>
      <c r="C86">
        <v>2105.23</v>
      </c>
      <c r="D86">
        <v>2117.52</v>
      </c>
      <c r="E86">
        <v>2039.69</v>
      </c>
      <c r="F86" t="s">
        <v>7</v>
      </c>
      <c r="G86">
        <v>-1.7399999999999999E-2</v>
      </c>
      <c r="H86">
        <f t="shared" si="4"/>
        <v>20.255558820648446</v>
      </c>
      <c r="I86">
        <f t="shared" si="7"/>
        <v>2025.5558820648446</v>
      </c>
      <c r="J86">
        <f t="shared" si="5"/>
        <v>1.5000471509919844</v>
      </c>
      <c r="K86">
        <f t="shared" si="6"/>
        <v>2.8131113197023492</v>
      </c>
      <c r="M86" s="2">
        <v>42064</v>
      </c>
      <c r="N86">
        <v>168.107</v>
      </c>
    </row>
    <row r="87" spans="1:14" x14ac:dyDescent="0.35">
      <c r="A87" s="1">
        <v>42036</v>
      </c>
      <c r="B87">
        <v>2104.5</v>
      </c>
      <c r="C87">
        <v>1996.67</v>
      </c>
      <c r="D87">
        <v>2119.59</v>
      </c>
      <c r="E87">
        <v>1980.9</v>
      </c>
      <c r="F87" t="s">
        <v>7</v>
      </c>
      <c r="G87">
        <v>5.4899999999999997E-2</v>
      </c>
      <c r="H87">
        <f t="shared" si="4"/>
        <v>20.614163972965031</v>
      </c>
      <c r="I87">
        <f t="shared" si="7"/>
        <v>2061.416397296503</v>
      </c>
      <c r="J87">
        <f t="shared" si="5"/>
        <v>1.5266040404773131</v>
      </c>
      <c r="K87">
        <f t="shared" si="6"/>
        <v>2.8629147451332488</v>
      </c>
      <c r="M87" s="2">
        <v>42036</v>
      </c>
      <c r="N87">
        <v>166.65099999999998</v>
      </c>
    </row>
    <row r="88" spans="1:14" x14ac:dyDescent="0.35">
      <c r="A88" s="1">
        <v>42005</v>
      </c>
      <c r="B88">
        <v>1994.99</v>
      </c>
      <c r="C88">
        <v>2058.9</v>
      </c>
      <c r="D88">
        <v>2072.36</v>
      </c>
      <c r="E88">
        <v>1988.12</v>
      </c>
      <c r="F88" t="s">
        <v>7</v>
      </c>
      <c r="G88">
        <v>-3.1E-2</v>
      </c>
      <c r="H88">
        <f t="shared" si="4"/>
        <v>19.541483005191498</v>
      </c>
      <c r="I88">
        <f t="shared" si="7"/>
        <v>1954.1483005191499</v>
      </c>
      <c r="J88">
        <f t="shared" si="5"/>
        <v>1.4471654999818651</v>
      </c>
      <c r="K88">
        <f t="shared" si="6"/>
        <v>2.7139397896856168</v>
      </c>
      <c r="M88" s="2">
        <v>42005</v>
      </c>
      <c r="N88">
        <v>166.26599999999999</v>
      </c>
    </row>
    <row r="89" spans="1:14" x14ac:dyDescent="0.35">
      <c r="A89" s="1">
        <v>41974</v>
      </c>
      <c r="B89">
        <v>2058.9</v>
      </c>
      <c r="C89">
        <v>2065.7800000000002</v>
      </c>
      <c r="D89">
        <v>2093.5500000000002</v>
      </c>
      <c r="E89">
        <v>1972.56</v>
      </c>
      <c r="F89" t="s">
        <v>7</v>
      </c>
      <c r="G89">
        <v>-4.1999999999999997E-3</v>
      </c>
      <c r="H89">
        <f t="shared" si="4"/>
        <v>20.167499265354099</v>
      </c>
      <c r="I89">
        <f t="shared" si="7"/>
        <v>2016.7499265354099</v>
      </c>
      <c r="J89">
        <f t="shared" si="5"/>
        <v>1.4935258061006131</v>
      </c>
      <c r="K89">
        <f t="shared" si="6"/>
        <v>2.8008815247112597</v>
      </c>
      <c r="M89" s="2">
        <v>41974</v>
      </c>
      <c r="N89">
        <v>166.47200000000001</v>
      </c>
    </row>
    <row r="90" spans="1:14" x14ac:dyDescent="0.35">
      <c r="A90" s="1">
        <v>41944</v>
      </c>
      <c r="B90">
        <v>2067.56</v>
      </c>
      <c r="C90">
        <v>2018.21</v>
      </c>
      <c r="D90">
        <v>2075.7600000000002</v>
      </c>
      <c r="E90">
        <v>2001.01</v>
      </c>
      <c r="F90" t="s">
        <v>7</v>
      </c>
      <c r="G90">
        <v>2.4500000000000001E-2</v>
      </c>
      <c r="H90">
        <f t="shared" si="4"/>
        <v>20.252326378685474</v>
      </c>
      <c r="I90">
        <f t="shared" si="7"/>
        <v>2025.2326378685475</v>
      </c>
      <c r="J90">
        <f t="shared" si="5"/>
        <v>1.4998077690326792</v>
      </c>
      <c r="K90">
        <f t="shared" si="6"/>
        <v>2.8126623950808742</v>
      </c>
      <c r="M90" s="2">
        <v>41944</v>
      </c>
      <c r="N90">
        <v>166.667</v>
      </c>
    </row>
    <row r="91" spans="1:14" x14ac:dyDescent="0.35">
      <c r="A91" s="1">
        <v>41913</v>
      </c>
      <c r="B91">
        <v>2018.05</v>
      </c>
      <c r="C91">
        <v>1971.44</v>
      </c>
      <c r="D91">
        <v>2018.19</v>
      </c>
      <c r="E91">
        <v>1820.66</v>
      </c>
      <c r="F91" t="s">
        <v>7</v>
      </c>
      <c r="G91">
        <v>2.3199999999999998E-2</v>
      </c>
      <c r="H91">
        <f t="shared" si="4"/>
        <v>19.767362131452639</v>
      </c>
      <c r="I91">
        <f t="shared" si="7"/>
        <v>1976.7362131452639</v>
      </c>
      <c r="J91">
        <f t="shared" si="5"/>
        <v>1.4638932211381523</v>
      </c>
      <c r="K91">
        <f t="shared" si="6"/>
        <v>2.7453100980832277</v>
      </c>
      <c r="M91" s="2">
        <v>41913</v>
      </c>
      <c r="N91">
        <v>166.91800000000001</v>
      </c>
    </row>
    <row r="92" spans="1:14" x14ac:dyDescent="0.35">
      <c r="A92" s="1">
        <v>41883</v>
      </c>
      <c r="B92">
        <v>1972.29</v>
      </c>
      <c r="C92">
        <v>2004.07</v>
      </c>
      <c r="D92">
        <v>2019.26</v>
      </c>
      <c r="E92">
        <v>1964.04</v>
      </c>
      <c r="F92" t="s">
        <v>7</v>
      </c>
      <c r="G92">
        <v>-1.55E-2</v>
      </c>
      <c r="H92">
        <f t="shared" si="4"/>
        <v>19.319130179253598</v>
      </c>
      <c r="I92">
        <f t="shared" si="7"/>
        <v>1931.9130179253598</v>
      </c>
      <c r="J92">
        <f t="shared" si="5"/>
        <v>1.430698922781183</v>
      </c>
      <c r="K92">
        <f t="shared" si="6"/>
        <v>2.6830592172387053</v>
      </c>
      <c r="M92" s="2">
        <v>41883</v>
      </c>
      <c r="N92">
        <v>167.24900000000002</v>
      </c>
    </row>
    <row r="93" spans="1:14" x14ac:dyDescent="0.35">
      <c r="A93" s="1">
        <v>41852</v>
      </c>
      <c r="B93">
        <v>2003.37</v>
      </c>
      <c r="C93">
        <v>1929.8</v>
      </c>
      <c r="D93">
        <v>2005.04</v>
      </c>
      <c r="E93">
        <v>1904.78</v>
      </c>
      <c r="F93" t="s">
        <v>7</v>
      </c>
      <c r="G93">
        <v>3.7699999999999997E-2</v>
      </c>
      <c r="H93">
        <f t="shared" si="4"/>
        <v>19.62356744049368</v>
      </c>
      <c r="I93">
        <f t="shared" si="7"/>
        <v>1962.356744049368</v>
      </c>
      <c r="J93">
        <f t="shared" si="5"/>
        <v>1.4532443509484603</v>
      </c>
      <c r="K93">
        <f t="shared" si="6"/>
        <v>2.7253397543157978</v>
      </c>
      <c r="M93" s="2">
        <v>41852</v>
      </c>
      <c r="N93">
        <v>167.45699999999999</v>
      </c>
    </row>
    <row r="94" spans="1:14" x14ac:dyDescent="0.35">
      <c r="A94" s="1">
        <v>41821</v>
      </c>
      <c r="B94">
        <v>1930.67</v>
      </c>
      <c r="C94">
        <v>1962.29</v>
      </c>
      <c r="D94">
        <v>1991.39</v>
      </c>
      <c r="E94">
        <v>1930.67</v>
      </c>
      <c r="F94" t="s">
        <v>7</v>
      </c>
      <c r="G94">
        <v>-1.5100000000000001E-2</v>
      </c>
      <c r="H94">
        <f t="shared" si="4"/>
        <v>18.911450680771868</v>
      </c>
      <c r="I94">
        <f t="shared" si="7"/>
        <v>1891.1450680771868</v>
      </c>
      <c r="J94">
        <f t="shared" si="5"/>
        <v>1.4005077799136776</v>
      </c>
      <c r="K94">
        <f t="shared" si="6"/>
        <v>2.626440299827232</v>
      </c>
      <c r="M94" s="2">
        <v>41821</v>
      </c>
      <c r="N94">
        <v>167.142</v>
      </c>
    </row>
    <row r="95" spans="1:14" x14ac:dyDescent="0.35">
      <c r="A95" s="1">
        <v>41791</v>
      </c>
      <c r="B95">
        <v>1960.23</v>
      </c>
      <c r="C95">
        <v>1923.87</v>
      </c>
      <c r="D95">
        <v>1968.17</v>
      </c>
      <c r="E95">
        <v>1915.98</v>
      </c>
      <c r="F95" t="s">
        <v>7</v>
      </c>
      <c r="G95">
        <v>1.9099999999999999E-2</v>
      </c>
      <c r="H95">
        <f t="shared" si="4"/>
        <v>19.200999118424917</v>
      </c>
      <c r="I95">
        <f t="shared" si="7"/>
        <v>1920.0999118424918</v>
      </c>
      <c r="J95">
        <f t="shared" si="5"/>
        <v>1.4219506002683979</v>
      </c>
      <c r="K95">
        <f t="shared" si="6"/>
        <v>2.6666530628902581</v>
      </c>
      <c r="M95" s="2">
        <v>41791</v>
      </c>
      <c r="N95">
        <v>166.21900000000002</v>
      </c>
    </row>
    <row r="96" spans="1:14" x14ac:dyDescent="0.35">
      <c r="A96" s="1">
        <v>41760</v>
      </c>
      <c r="B96">
        <v>1923.57</v>
      </c>
      <c r="C96">
        <v>1884.39</v>
      </c>
      <c r="D96">
        <v>1924.03</v>
      </c>
      <c r="E96">
        <v>1859.79</v>
      </c>
      <c r="F96" t="s">
        <v>7</v>
      </c>
      <c r="G96">
        <v>2.1000000000000001E-2</v>
      </c>
      <c r="H96">
        <f t="shared" si="4"/>
        <v>18.84190420217455</v>
      </c>
      <c r="I96">
        <f t="shared" si="7"/>
        <v>1884.1904202174551</v>
      </c>
      <c r="J96">
        <f t="shared" si="5"/>
        <v>1.3953574407892351</v>
      </c>
      <c r="K96">
        <f t="shared" si="6"/>
        <v>2.6167816185773169</v>
      </c>
      <c r="M96" s="2">
        <v>41760</v>
      </c>
      <c r="N96">
        <v>164.69</v>
      </c>
    </row>
    <row r="97" spans="1:14" x14ac:dyDescent="0.35">
      <c r="A97" s="1">
        <v>41730</v>
      </c>
      <c r="B97">
        <v>1883.95</v>
      </c>
      <c r="C97">
        <v>1873.96</v>
      </c>
      <c r="D97">
        <v>1897.28</v>
      </c>
      <c r="E97">
        <v>1814.36</v>
      </c>
      <c r="F97" t="s">
        <v>7</v>
      </c>
      <c r="G97">
        <v>6.1999999999999998E-3</v>
      </c>
      <c r="H97">
        <f t="shared" si="4"/>
        <v>18.453815261044177</v>
      </c>
      <c r="I97">
        <f t="shared" si="7"/>
        <v>1845.3815261044176</v>
      </c>
      <c r="J97">
        <f t="shared" si="5"/>
        <v>1.3666170976750935</v>
      </c>
      <c r="K97">
        <f t="shared" si="6"/>
        <v>2.5628834564475098</v>
      </c>
      <c r="M97" s="2">
        <v>41730</v>
      </c>
      <c r="N97">
        <v>162.976</v>
      </c>
    </row>
    <row r="98" spans="1:14" x14ac:dyDescent="0.35">
      <c r="A98" s="1">
        <v>41699</v>
      </c>
      <c r="B98">
        <v>1872.34</v>
      </c>
      <c r="C98">
        <v>1857.68</v>
      </c>
      <c r="D98">
        <v>1883.97</v>
      </c>
      <c r="E98">
        <v>1834.44</v>
      </c>
      <c r="F98" t="s">
        <v>7</v>
      </c>
      <c r="G98">
        <v>6.8999999999999999E-3</v>
      </c>
      <c r="H98">
        <f t="shared" si="4"/>
        <v>18.340092075619548</v>
      </c>
      <c r="I98">
        <f t="shared" si="7"/>
        <v>1834.0092075619548</v>
      </c>
      <c r="J98">
        <f t="shared" si="5"/>
        <v>1.3581952051068151</v>
      </c>
      <c r="K98">
        <f t="shared" si="6"/>
        <v>2.5470894720374373</v>
      </c>
      <c r="M98" s="2">
        <v>41699</v>
      </c>
      <c r="N98">
        <v>161.19799999999998</v>
      </c>
    </row>
    <row r="99" spans="1:14" x14ac:dyDescent="0.35">
      <c r="A99" s="1">
        <v>41671</v>
      </c>
      <c r="B99">
        <v>1859.45</v>
      </c>
      <c r="C99">
        <v>1782.68</v>
      </c>
      <c r="D99">
        <v>1867.92</v>
      </c>
      <c r="E99">
        <v>1737.92</v>
      </c>
      <c r="F99" t="s">
        <v>7</v>
      </c>
      <c r="G99">
        <v>4.3099999999999999E-2</v>
      </c>
      <c r="H99">
        <f t="shared" si="4"/>
        <v>18.213830933490058</v>
      </c>
      <c r="I99">
        <f t="shared" si="7"/>
        <v>1821.3830933490058</v>
      </c>
      <c r="J99">
        <f t="shared" si="5"/>
        <v>1.348844800696384</v>
      </c>
      <c r="K99">
        <f t="shared" si="6"/>
        <v>2.5295542042470989</v>
      </c>
      <c r="M99" s="2">
        <v>41671</v>
      </c>
      <c r="N99">
        <v>159.881</v>
      </c>
    </row>
    <row r="100" spans="1:14" x14ac:dyDescent="0.35">
      <c r="A100" s="1">
        <v>41640</v>
      </c>
      <c r="B100">
        <v>1782.59</v>
      </c>
      <c r="C100">
        <v>1845.86</v>
      </c>
      <c r="D100">
        <v>1850.84</v>
      </c>
      <c r="E100">
        <v>1770.45</v>
      </c>
      <c r="F100" t="s">
        <v>7</v>
      </c>
      <c r="G100">
        <v>-3.56E-2</v>
      </c>
      <c r="H100">
        <f t="shared" si="4"/>
        <v>17.460965814477422</v>
      </c>
      <c r="I100">
        <f t="shared" si="7"/>
        <v>1746.0965814477422</v>
      </c>
      <c r="J100">
        <f t="shared" si="5"/>
        <v>1.2930905661746037</v>
      </c>
      <c r="K100">
        <f t="shared" si="6"/>
        <v>2.4249955787726671</v>
      </c>
      <c r="M100" s="2">
        <v>41640</v>
      </c>
      <c r="N100">
        <v>159.375</v>
      </c>
    </row>
    <row r="101" spans="1:14" x14ac:dyDescent="0.35">
      <c r="A101" s="1">
        <v>41609</v>
      </c>
      <c r="B101">
        <v>1848.36</v>
      </c>
      <c r="C101">
        <v>1806.55</v>
      </c>
      <c r="D101">
        <v>1849.44</v>
      </c>
      <c r="E101">
        <v>1767.99</v>
      </c>
      <c r="F101" t="s">
        <v>7</v>
      </c>
      <c r="G101">
        <v>2.3599999999999999E-2</v>
      </c>
      <c r="H101">
        <f t="shared" si="4"/>
        <v>18.105201292976783</v>
      </c>
      <c r="I101">
        <f t="shared" si="7"/>
        <v>1810.5201292976783</v>
      </c>
      <c r="J101">
        <f t="shared" si="5"/>
        <v>1.3408001160639802</v>
      </c>
      <c r="K101">
        <f t="shared" si="6"/>
        <v>2.5144676162102599</v>
      </c>
      <c r="M101" s="2">
        <v>41609</v>
      </c>
      <c r="N101">
        <v>159.28399999999999</v>
      </c>
    </row>
    <row r="102" spans="1:14" x14ac:dyDescent="0.35">
      <c r="A102" s="1">
        <v>41579</v>
      </c>
      <c r="B102">
        <v>1805.81</v>
      </c>
      <c r="C102">
        <v>1758.7</v>
      </c>
      <c r="D102">
        <v>1813.55</v>
      </c>
      <c r="E102">
        <v>1746.2</v>
      </c>
      <c r="F102" t="s">
        <v>7</v>
      </c>
      <c r="G102">
        <v>2.8000000000000001E-2</v>
      </c>
      <c r="H102">
        <f t="shared" si="4"/>
        <v>17.688412185326673</v>
      </c>
      <c r="I102">
        <f t="shared" si="7"/>
        <v>1768.8412185326672</v>
      </c>
      <c r="J102">
        <f t="shared" si="5"/>
        <v>1.3099343513111603</v>
      </c>
      <c r="K102">
        <f t="shared" si="6"/>
        <v>2.4565835475928117</v>
      </c>
      <c r="M102" s="2">
        <v>41579</v>
      </c>
      <c r="N102">
        <v>159.36700000000002</v>
      </c>
    </row>
    <row r="103" spans="1:14" x14ac:dyDescent="0.35">
      <c r="A103" s="1">
        <v>41548</v>
      </c>
      <c r="B103">
        <v>1756.54</v>
      </c>
      <c r="C103">
        <v>1682.41</v>
      </c>
      <c r="D103">
        <v>1775.22</v>
      </c>
      <c r="E103">
        <v>1646.47</v>
      </c>
      <c r="F103" t="s">
        <v>7</v>
      </c>
      <c r="G103">
        <v>4.4600000000000001E-2</v>
      </c>
      <c r="H103">
        <f t="shared" si="4"/>
        <v>17.205798804976002</v>
      </c>
      <c r="I103">
        <f t="shared" si="7"/>
        <v>1720.5798804976002</v>
      </c>
      <c r="J103">
        <f t="shared" si="5"/>
        <v>1.2741938993870372</v>
      </c>
      <c r="K103">
        <f t="shared" si="6"/>
        <v>2.3895577412289648</v>
      </c>
      <c r="M103" s="2">
        <v>41548</v>
      </c>
      <c r="N103">
        <v>159.56200000000001</v>
      </c>
    </row>
    <row r="104" spans="1:14" x14ac:dyDescent="0.35">
      <c r="A104" s="1">
        <v>41518</v>
      </c>
      <c r="B104">
        <v>1681.55</v>
      </c>
      <c r="C104">
        <v>1635.95</v>
      </c>
      <c r="D104">
        <v>1729.86</v>
      </c>
      <c r="E104">
        <v>1633.41</v>
      </c>
      <c r="F104" t="s">
        <v>7</v>
      </c>
      <c r="G104">
        <v>2.9700000000000001E-2</v>
      </c>
      <c r="H104">
        <f t="shared" si="4"/>
        <v>16.471250857086883</v>
      </c>
      <c r="I104">
        <f t="shared" si="7"/>
        <v>1647.1250857086882</v>
      </c>
      <c r="J104">
        <f t="shared" si="5"/>
        <v>1.2197961626346523</v>
      </c>
      <c r="K104">
        <f t="shared" si="6"/>
        <v>2.2875430219428914</v>
      </c>
      <c r="M104" s="2">
        <v>41518</v>
      </c>
      <c r="N104">
        <v>159.68200000000002</v>
      </c>
    </row>
    <row r="105" spans="1:14" x14ac:dyDescent="0.35">
      <c r="A105" s="1">
        <v>41487</v>
      </c>
      <c r="B105">
        <v>1632.97</v>
      </c>
      <c r="C105">
        <v>1689.42</v>
      </c>
      <c r="D105">
        <v>1709.67</v>
      </c>
      <c r="E105">
        <v>1627.47</v>
      </c>
      <c r="F105" t="s">
        <v>7</v>
      </c>
      <c r="G105">
        <v>-3.1300000000000001E-2</v>
      </c>
      <c r="H105">
        <f t="shared" si="4"/>
        <v>15.995396219022432</v>
      </c>
      <c r="I105">
        <f t="shared" si="7"/>
        <v>1599.5396219022432</v>
      </c>
      <c r="J105">
        <f t="shared" si="5"/>
        <v>1.1845562366254399</v>
      </c>
      <c r="K105">
        <f t="shared" si="6"/>
        <v>2.2214558761512193</v>
      </c>
      <c r="M105" s="2">
        <v>41487</v>
      </c>
      <c r="N105">
        <v>159.405</v>
      </c>
    </row>
    <row r="106" spans="1:14" x14ac:dyDescent="0.35">
      <c r="A106" s="1">
        <v>41456</v>
      </c>
      <c r="B106">
        <v>1685.73</v>
      </c>
      <c r="C106">
        <v>1609.78</v>
      </c>
      <c r="D106">
        <v>1698.78</v>
      </c>
      <c r="E106">
        <v>1604.57</v>
      </c>
      <c r="F106" t="s">
        <v>7</v>
      </c>
      <c r="G106">
        <v>4.9500000000000002E-2</v>
      </c>
      <c r="H106">
        <f t="shared" si="4"/>
        <v>16.512195121951219</v>
      </c>
      <c r="I106">
        <f t="shared" si="7"/>
        <v>1651.219512195122</v>
      </c>
      <c r="J106">
        <f t="shared" si="5"/>
        <v>1.2228283341191832</v>
      </c>
      <c r="K106">
        <f t="shared" si="6"/>
        <v>2.2932294004815734</v>
      </c>
      <c r="M106" s="2">
        <v>41456</v>
      </c>
      <c r="N106">
        <v>158.297</v>
      </c>
    </row>
    <row r="107" spans="1:14" x14ac:dyDescent="0.35">
      <c r="A107" s="1">
        <v>41426</v>
      </c>
      <c r="B107">
        <v>1606.28</v>
      </c>
      <c r="C107">
        <v>1631.71</v>
      </c>
      <c r="D107">
        <v>1654.19</v>
      </c>
      <c r="E107">
        <v>1560.33</v>
      </c>
      <c r="F107" t="s">
        <v>7</v>
      </c>
      <c r="G107">
        <v>-1.4999999999999999E-2</v>
      </c>
      <c r="H107">
        <f t="shared" si="4"/>
        <v>15.733960231168576</v>
      </c>
      <c r="I107">
        <f t="shared" si="7"/>
        <v>1573.3960231168576</v>
      </c>
      <c r="J107">
        <f t="shared" si="5"/>
        <v>1.1651953139167968</v>
      </c>
      <c r="K107">
        <f t="shared" si="6"/>
        <v>2.185147396917384</v>
      </c>
      <c r="M107" s="2">
        <v>41426</v>
      </c>
      <c r="N107">
        <v>156.43600000000001</v>
      </c>
    </row>
    <row r="108" spans="1:14" x14ac:dyDescent="0.35">
      <c r="A108" s="1">
        <v>41395</v>
      </c>
      <c r="B108">
        <v>1630.74</v>
      </c>
      <c r="C108">
        <v>1597.55</v>
      </c>
      <c r="D108">
        <v>1687.18</v>
      </c>
      <c r="E108">
        <v>1581.28</v>
      </c>
      <c r="F108" t="s">
        <v>7</v>
      </c>
      <c r="G108">
        <v>2.0799999999999999E-2</v>
      </c>
      <c r="H108">
        <f t="shared" si="4"/>
        <v>15.973552747575669</v>
      </c>
      <c r="I108">
        <f t="shared" si="7"/>
        <v>1597.3552747575668</v>
      </c>
      <c r="J108">
        <f t="shared" si="5"/>
        <v>1.182938594900439</v>
      </c>
      <c r="K108">
        <f t="shared" si="6"/>
        <v>2.2184222340121615</v>
      </c>
      <c r="M108" s="2">
        <v>41395</v>
      </c>
      <c r="N108">
        <v>153.86600000000001</v>
      </c>
    </row>
    <row r="109" spans="1:14" x14ac:dyDescent="0.35">
      <c r="A109" s="1">
        <v>41365</v>
      </c>
      <c r="B109">
        <v>1597.57</v>
      </c>
      <c r="C109">
        <v>1569.18</v>
      </c>
      <c r="D109">
        <v>1597.57</v>
      </c>
      <c r="E109">
        <v>1536.03</v>
      </c>
      <c r="F109" t="s">
        <v>7</v>
      </c>
      <c r="G109">
        <v>1.8100000000000002E-2</v>
      </c>
      <c r="H109">
        <f t="shared" si="4"/>
        <v>15.648643353903417</v>
      </c>
      <c r="I109">
        <f t="shared" si="7"/>
        <v>1564.8643353903417</v>
      </c>
      <c r="J109">
        <f t="shared" si="5"/>
        <v>1.1588770809908961</v>
      </c>
      <c r="K109">
        <f t="shared" si="6"/>
        <v>2.1732985076657276</v>
      </c>
      <c r="M109" s="2">
        <v>41365</v>
      </c>
      <c r="N109">
        <v>150.97299999999998</v>
      </c>
    </row>
    <row r="110" spans="1:14" x14ac:dyDescent="0.35">
      <c r="A110" s="1">
        <v>41334</v>
      </c>
      <c r="B110">
        <v>1569.19</v>
      </c>
      <c r="C110">
        <v>1514.68</v>
      </c>
      <c r="D110">
        <v>1570.28</v>
      </c>
      <c r="E110">
        <v>1501.48</v>
      </c>
      <c r="F110" t="s">
        <v>7</v>
      </c>
      <c r="G110">
        <v>3.5999999999999997E-2</v>
      </c>
      <c r="H110">
        <f t="shared" si="4"/>
        <v>15.370653345087668</v>
      </c>
      <c r="I110">
        <f t="shared" si="7"/>
        <v>1537.0653345087667</v>
      </c>
      <c r="J110">
        <f t="shared" si="5"/>
        <v>1.1382902324906605</v>
      </c>
      <c r="K110">
        <f t="shared" si="6"/>
        <v>2.1346909902188846</v>
      </c>
      <c r="M110" s="2">
        <v>41334</v>
      </c>
      <c r="N110">
        <v>147.96200000000002</v>
      </c>
    </row>
    <row r="111" spans="1:14" x14ac:dyDescent="0.35">
      <c r="A111" s="1">
        <v>41306</v>
      </c>
      <c r="B111">
        <v>1514.68</v>
      </c>
      <c r="C111">
        <v>1498.11</v>
      </c>
      <c r="D111">
        <v>1530.94</v>
      </c>
      <c r="E111">
        <v>1485.01</v>
      </c>
      <c r="F111" t="s">
        <v>7</v>
      </c>
      <c r="G111">
        <v>1.11E-2</v>
      </c>
      <c r="H111">
        <f t="shared" si="4"/>
        <v>14.836712704476442</v>
      </c>
      <c r="I111">
        <f t="shared" si="7"/>
        <v>1483.6712704476442</v>
      </c>
      <c r="J111">
        <f t="shared" si="5"/>
        <v>1.0987486852127235</v>
      </c>
      <c r="K111">
        <f t="shared" si="6"/>
        <v>2.0605368050170729</v>
      </c>
      <c r="M111" s="2">
        <v>41306</v>
      </c>
      <c r="N111">
        <v>145.16200000000001</v>
      </c>
    </row>
    <row r="112" spans="1:14" x14ac:dyDescent="0.35">
      <c r="A112" s="1">
        <v>41275</v>
      </c>
      <c r="B112">
        <v>1498.11</v>
      </c>
      <c r="C112">
        <v>1426.19</v>
      </c>
      <c r="D112">
        <v>1509.94</v>
      </c>
      <c r="E112">
        <v>1426.19</v>
      </c>
      <c r="F112" t="s">
        <v>7</v>
      </c>
      <c r="G112">
        <v>5.04E-2</v>
      </c>
      <c r="H112">
        <f t="shared" si="4"/>
        <v>14.674404936820451</v>
      </c>
      <c r="I112">
        <f t="shared" si="7"/>
        <v>1467.4404936820451</v>
      </c>
      <c r="J112">
        <f t="shared" si="5"/>
        <v>1.0867288092561025</v>
      </c>
      <c r="K112">
        <f t="shared" si="6"/>
        <v>2.0379953475084682</v>
      </c>
      <c r="M112" s="2">
        <v>41275</v>
      </c>
      <c r="N112">
        <v>144.31399999999999</v>
      </c>
    </row>
    <row r="113" spans="1:14" x14ac:dyDescent="0.35">
      <c r="A113" s="1">
        <v>41244</v>
      </c>
      <c r="B113">
        <v>1426.19</v>
      </c>
      <c r="C113">
        <v>1416.34</v>
      </c>
      <c r="D113">
        <v>1448</v>
      </c>
      <c r="E113">
        <v>1398.11</v>
      </c>
      <c r="F113" t="s">
        <v>7</v>
      </c>
      <c r="G113">
        <v>7.1000000000000004E-3</v>
      </c>
      <c r="H113">
        <f t="shared" si="4"/>
        <v>13.969928494465668</v>
      </c>
      <c r="I113">
        <f t="shared" si="7"/>
        <v>1396.9928494465669</v>
      </c>
      <c r="J113">
        <f t="shared" si="5"/>
        <v>1.0345580501251315</v>
      </c>
      <c r="K113">
        <f t="shared" si="6"/>
        <v>1.9401569875797522</v>
      </c>
      <c r="M113" s="2">
        <v>41244</v>
      </c>
      <c r="N113">
        <v>143.87200000000001</v>
      </c>
    </row>
    <row r="114" spans="1:14" x14ac:dyDescent="0.35">
      <c r="A114" s="1">
        <v>41214</v>
      </c>
      <c r="B114">
        <v>1416.18</v>
      </c>
      <c r="C114">
        <v>1412.2</v>
      </c>
      <c r="D114">
        <v>1434.27</v>
      </c>
      <c r="E114">
        <v>1343.35</v>
      </c>
      <c r="F114" t="s">
        <v>7</v>
      </c>
      <c r="G114">
        <v>2.8E-3</v>
      </c>
      <c r="H114">
        <f t="shared" si="4"/>
        <v>13.871877754922128</v>
      </c>
      <c r="I114">
        <f t="shared" si="7"/>
        <v>1387.1877754922127</v>
      </c>
      <c r="J114">
        <f t="shared" si="5"/>
        <v>1.0272967973595446</v>
      </c>
      <c r="K114">
        <f t="shared" si="6"/>
        <v>1.926539607395013</v>
      </c>
      <c r="M114" s="2">
        <v>41214</v>
      </c>
      <c r="N114">
        <v>143.964</v>
      </c>
    </row>
    <row r="115" spans="1:14" x14ac:dyDescent="0.35">
      <c r="A115" s="1">
        <v>41183</v>
      </c>
      <c r="B115">
        <v>1412.16</v>
      </c>
      <c r="C115">
        <v>1440.9</v>
      </c>
      <c r="D115">
        <v>1470.96</v>
      </c>
      <c r="E115">
        <v>1403.28</v>
      </c>
      <c r="F115" t="s">
        <v>7</v>
      </c>
      <c r="G115">
        <v>-1.9800000000000002E-2</v>
      </c>
      <c r="H115">
        <f t="shared" si="4"/>
        <v>13.832500734645901</v>
      </c>
      <c r="I115">
        <f t="shared" si="7"/>
        <v>1383.2500734645901</v>
      </c>
      <c r="J115">
        <f t="shared" si="5"/>
        <v>1.0243806898552827</v>
      </c>
      <c r="K115">
        <f t="shared" si="6"/>
        <v>1.9210708892788639</v>
      </c>
      <c r="M115" s="2">
        <v>41183</v>
      </c>
      <c r="N115">
        <v>143.97</v>
      </c>
    </row>
    <row r="116" spans="1:14" x14ac:dyDescent="0.35">
      <c r="A116" s="1">
        <v>41153</v>
      </c>
      <c r="B116">
        <v>1440.67</v>
      </c>
      <c r="C116">
        <v>1406.54</v>
      </c>
      <c r="D116">
        <v>1474.51</v>
      </c>
      <c r="E116">
        <v>1396.56</v>
      </c>
      <c r="F116" t="s">
        <v>7</v>
      </c>
      <c r="G116">
        <v>2.4199999999999999E-2</v>
      </c>
      <c r="H116">
        <f t="shared" si="4"/>
        <v>14.11176412968949</v>
      </c>
      <c r="I116">
        <f t="shared" si="7"/>
        <v>1411.1764129689491</v>
      </c>
      <c r="J116">
        <f t="shared" si="5"/>
        <v>1.0450618403394871</v>
      </c>
      <c r="K116">
        <f t="shared" si="6"/>
        <v>1.9598552558190154</v>
      </c>
      <c r="M116" s="2">
        <v>41153</v>
      </c>
      <c r="N116">
        <v>144.358</v>
      </c>
    </row>
    <row r="117" spans="1:14" x14ac:dyDescent="0.35">
      <c r="A117" s="1">
        <v>41122</v>
      </c>
      <c r="B117">
        <v>1406.58</v>
      </c>
      <c r="C117">
        <v>1379.32</v>
      </c>
      <c r="D117">
        <v>1426.68</v>
      </c>
      <c r="E117">
        <v>1354.65</v>
      </c>
      <c r="F117" t="s">
        <v>7</v>
      </c>
      <c r="G117">
        <v>1.9800000000000002E-2</v>
      </c>
      <c r="H117">
        <f t="shared" si="4"/>
        <v>13.777843079635614</v>
      </c>
      <c r="I117">
        <f t="shared" si="7"/>
        <v>1377.7843079635613</v>
      </c>
      <c r="J117">
        <f t="shared" si="5"/>
        <v>1.0203329585433971</v>
      </c>
      <c r="K117">
        <f t="shared" si="6"/>
        <v>1.9134799820430151</v>
      </c>
      <c r="M117" s="2">
        <v>41122</v>
      </c>
      <c r="N117">
        <v>144.70500000000001</v>
      </c>
    </row>
    <row r="118" spans="1:14" x14ac:dyDescent="0.35">
      <c r="A118" s="1">
        <v>41091</v>
      </c>
      <c r="B118">
        <v>1379.32</v>
      </c>
      <c r="C118">
        <v>1362.33</v>
      </c>
      <c r="D118">
        <v>1391.74</v>
      </c>
      <c r="E118">
        <v>1325.41</v>
      </c>
      <c r="F118" t="s">
        <v>7</v>
      </c>
      <c r="G118">
        <v>1.26E-2</v>
      </c>
      <c r="H118">
        <f t="shared" si="4"/>
        <v>13.510823782936624</v>
      </c>
      <c r="I118">
        <f t="shared" si="7"/>
        <v>1351.0823782936625</v>
      </c>
      <c r="J118">
        <f t="shared" si="5"/>
        <v>1.0005585579050451</v>
      </c>
      <c r="K118">
        <f t="shared" si="6"/>
        <v>1.8763960875539047</v>
      </c>
      <c r="M118" s="2">
        <v>41091</v>
      </c>
      <c r="N118">
        <v>144.28200000000001</v>
      </c>
    </row>
    <row r="119" spans="1:14" x14ac:dyDescent="0.35">
      <c r="A119" s="1">
        <v>41061</v>
      </c>
      <c r="B119">
        <v>1362.16</v>
      </c>
      <c r="C119">
        <v>1309.8699999999999</v>
      </c>
      <c r="D119">
        <v>1363.46</v>
      </c>
      <c r="E119">
        <v>1266.74</v>
      </c>
      <c r="F119" t="s">
        <v>7</v>
      </c>
      <c r="G119">
        <v>3.9600000000000003E-2</v>
      </c>
      <c r="H119">
        <f t="shared" si="4"/>
        <v>13.342736800861985</v>
      </c>
      <c r="I119">
        <f t="shared" si="7"/>
        <v>1334.2736800861985</v>
      </c>
      <c r="J119">
        <f t="shared" si="5"/>
        <v>0.98811069602118173</v>
      </c>
      <c r="K119">
        <f t="shared" si="6"/>
        <v>1.853052007237209</v>
      </c>
      <c r="M119" s="2">
        <v>41061</v>
      </c>
      <c r="N119">
        <v>143.173</v>
      </c>
    </row>
    <row r="120" spans="1:14" x14ac:dyDescent="0.35">
      <c r="A120" s="1">
        <v>41030</v>
      </c>
      <c r="B120">
        <v>1310.33</v>
      </c>
      <c r="C120">
        <v>1397.86</v>
      </c>
      <c r="D120">
        <v>1415.32</v>
      </c>
      <c r="E120">
        <v>1291.98</v>
      </c>
      <c r="F120" t="s">
        <v>7</v>
      </c>
      <c r="G120">
        <v>-6.2700000000000006E-2</v>
      </c>
      <c r="H120">
        <f t="shared" si="4"/>
        <v>12.835047507101576</v>
      </c>
      <c r="I120">
        <f t="shared" si="7"/>
        <v>1283.5047507101576</v>
      </c>
      <c r="J120">
        <f t="shared" si="5"/>
        <v>0.95051322041275255</v>
      </c>
      <c r="K120">
        <f t="shared" si="6"/>
        <v>1.7825436341128296</v>
      </c>
      <c r="M120" s="2">
        <v>41030</v>
      </c>
      <c r="N120">
        <v>141.054</v>
      </c>
    </row>
    <row r="121" spans="1:14" x14ac:dyDescent="0.35">
      <c r="A121" s="1">
        <v>41000</v>
      </c>
      <c r="B121">
        <v>1397.91</v>
      </c>
      <c r="C121">
        <v>1408.47</v>
      </c>
      <c r="D121">
        <v>1422.38</v>
      </c>
      <c r="E121">
        <v>1357.38</v>
      </c>
      <c r="F121" t="s">
        <v>7</v>
      </c>
      <c r="G121">
        <v>-7.4999999999999997E-3</v>
      </c>
      <c r="H121">
        <f t="shared" si="4"/>
        <v>13.692918013517485</v>
      </c>
      <c r="I121">
        <f t="shared" si="7"/>
        <v>1369.2918013517485</v>
      </c>
      <c r="J121">
        <f t="shared" si="5"/>
        <v>1.0140437416125641</v>
      </c>
      <c r="K121">
        <f t="shared" si="6"/>
        <v>1.9016855078969923</v>
      </c>
      <c r="M121" s="2">
        <v>41000</v>
      </c>
      <c r="N121">
        <v>138.476</v>
      </c>
    </row>
    <row r="122" spans="1:14" x14ac:dyDescent="0.35">
      <c r="A122" s="1">
        <v>40969</v>
      </c>
      <c r="B122">
        <v>1408.47</v>
      </c>
      <c r="C122">
        <v>1365.9</v>
      </c>
      <c r="D122">
        <v>1419.15</v>
      </c>
      <c r="E122">
        <v>1340.03</v>
      </c>
      <c r="F122" t="s">
        <v>7</v>
      </c>
      <c r="G122">
        <v>3.1300000000000001E-2</v>
      </c>
      <c r="H122">
        <f t="shared" si="4"/>
        <v>13.796356156332648</v>
      </c>
      <c r="I122">
        <f t="shared" si="7"/>
        <v>1379.6356156332647</v>
      </c>
      <c r="J122">
        <f t="shared" si="5"/>
        <v>1.0217039643103261</v>
      </c>
      <c r="K122">
        <f t="shared" si="6"/>
        <v>1.9160510957841896</v>
      </c>
      <c r="M122" s="2">
        <v>40969</v>
      </c>
      <c r="N122">
        <v>135.86500000000001</v>
      </c>
    </row>
    <row r="123" spans="1:14" x14ac:dyDescent="0.35">
      <c r="A123" s="1">
        <v>40940</v>
      </c>
      <c r="B123">
        <v>1365.68</v>
      </c>
      <c r="C123">
        <v>1312.45</v>
      </c>
      <c r="D123">
        <v>1378.04</v>
      </c>
      <c r="E123">
        <v>1312.45</v>
      </c>
      <c r="F123" t="s">
        <v>7</v>
      </c>
      <c r="G123">
        <v>4.0599999999999997E-2</v>
      </c>
      <c r="H123">
        <f t="shared" si="4"/>
        <v>13.377216181800373</v>
      </c>
      <c r="I123">
        <f t="shared" si="7"/>
        <v>1337.7216181800372</v>
      </c>
      <c r="J123">
        <f t="shared" si="5"/>
        <v>0.99066410358710244</v>
      </c>
      <c r="K123">
        <f t="shared" si="6"/>
        <v>1.8578405365329416</v>
      </c>
      <c r="M123" s="2">
        <v>40940</v>
      </c>
      <c r="N123">
        <v>133.995</v>
      </c>
    </row>
    <row r="124" spans="1:14" x14ac:dyDescent="0.35">
      <c r="A124" s="1">
        <v>40909</v>
      </c>
      <c r="B124">
        <v>1312.41</v>
      </c>
      <c r="C124">
        <v>1258.8599999999999</v>
      </c>
      <c r="D124">
        <v>1333.47</v>
      </c>
      <c r="E124">
        <v>1258.8599999999999</v>
      </c>
      <c r="F124" t="s">
        <v>7</v>
      </c>
      <c r="G124">
        <v>4.36E-2</v>
      </c>
      <c r="H124">
        <f t="shared" si="4"/>
        <v>12.855421686746988</v>
      </c>
      <c r="I124">
        <f t="shared" si="7"/>
        <v>1285.5421686746988</v>
      </c>
      <c r="J124">
        <f t="shared" si="5"/>
        <v>0.95202205215625124</v>
      </c>
      <c r="K124">
        <f t="shared" si="6"/>
        <v>1.7853732196057626</v>
      </c>
      <c r="M124" s="2">
        <v>40909</v>
      </c>
      <c r="N124">
        <v>134.166</v>
      </c>
    </row>
    <row r="125" spans="1:14" x14ac:dyDescent="0.35">
      <c r="A125" s="1">
        <v>40878</v>
      </c>
      <c r="B125">
        <v>1257.5999999999999</v>
      </c>
      <c r="C125">
        <v>1246.9100000000001</v>
      </c>
      <c r="D125">
        <v>1269.3699999999999</v>
      </c>
      <c r="E125">
        <v>1202.3699999999999</v>
      </c>
      <c r="F125" t="s">
        <v>7</v>
      </c>
      <c r="G125">
        <v>8.5000000000000006E-3</v>
      </c>
      <c r="H125">
        <f t="shared" si="4"/>
        <v>12.318542462533058</v>
      </c>
      <c r="I125">
        <f t="shared" si="7"/>
        <v>1231.8542462533057</v>
      </c>
      <c r="J125">
        <f t="shared" si="5"/>
        <v>0.91226288491530949</v>
      </c>
      <c r="K125">
        <f t="shared" si="6"/>
        <v>1.7108109211117004</v>
      </c>
      <c r="M125" s="2">
        <v>40878</v>
      </c>
      <c r="N125">
        <v>135.167</v>
      </c>
    </row>
    <row r="126" spans="1:14" x14ac:dyDescent="0.35">
      <c r="A126" s="1">
        <v>40848</v>
      </c>
      <c r="B126">
        <v>1246.96</v>
      </c>
      <c r="C126">
        <v>1251</v>
      </c>
      <c r="D126">
        <v>1277.55</v>
      </c>
      <c r="E126">
        <v>1158.6600000000001</v>
      </c>
      <c r="F126" t="s">
        <v>7</v>
      </c>
      <c r="G126">
        <v>-5.1000000000000004E-3</v>
      </c>
      <c r="H126">
        <f t="shared" si="4"/>
        <v>12.214320697423842</v>
      </c>
      <c r="I126">
        <f t="shared" si="7"/>
        <v>1221.4320697423841</v>
      </c>
      <c r="J126">
        <f t="shared" si="5"/>
        <v>0.90454463022741294</v>
      </c>
      <c r="K126">
        <f t="shared" si="6"/>
        <v>1.6963365030132365</v>
      </c>
      <c r="M126" s="2">
        <v>40848</v>
      </c>
      <c r="N126">
        <v>136.66499999999999</v>
      </c>
    </row>
    <row r="127" spans="1:14" x14ac:dyDescent="0.35">
      <c r="A127" s="1">
        <v>40817</v>
      </c>
      <c r="B127">
        <v>1253.3</v>
      </c>
      <c r="C127">
        <v>1131.21</v>
      </c>
      <c r="D127">
        <v>1292.6600000000001</v>
      </c>
      <c r="E127">
        <v>1074.77</v>
      </c>
      <c r="F127" t="s">
        <v>7</v>
      </c>
      <c r="G127">
        <v>0.1077</v>
      </c>
      <c r="H127">
        <f t="shared" si="4"/>
        <v>12.276422764227641</v>
      </c>
      <c r="I127">
        <f t="shared" si="7"/>
        <v>1227.6422764227641</v>
      </c>
      <c r="J127">
        <f t="shared" si="5"/>
        <v>0.9091436654455769</v>
      </c>
      <c r="K127">
        <f t="shared" si="6"/>
        <v>1.7049612972561181</v>
      </c>
      <c r="M127" s="2">
        <v>40817</v>
      </c>
      <c r="N127">
        <v>138.40899999999999</v>
      </c>
    </row>
    <row r="128" spans="1:14" x14ac:dyDescent="0.35">
      <c r="A128" s="1">
        <v>40787</v>
      </c>
      <c r="B128">
        <v>1131.42</v>
      </c>
      <c r="C128">
        <v>1219.1199999999999</v>
      </c>
      <c r="D128">
        <v>1229.29</v>
      </c>
      <c r="E128">
        <v>1114.22</v>
      </c>
      <c r="F128" t="s">
        <v>7</v>
      </c>
      <c r="G128">
        <v>-7.1800000000000003E-2</v>
      </c>
      <c r="H128">
        <f t="shared" si="4"/>
        <v>11.082574199235969</v>
      </c>
      <c r="I128">
        <f t="shared" si="7"/>
        <v>1108.2574199235969</v>
      </c>
      <c r="J128">
        <f t="shared" si="5"/>
        <v>0.82073192847557219</v>
      </c>
      <c r="K128">
        <f t="shared" si="6"/>
        <v>1.5391584703913808</v>
      </c>
      <c r="M128" s="2">
        <v>40787</v>
      </c>
      <c r="N128">
        <v>140.16800000000001</v>
      </c>
    </row>
    <row r="129" spans="1:14" x14ac:dyDescent="0.35">
      <c r="A129" s="1">
        <v>40756</v>
      </c>
      <c r="B129">
        <v>1218.8900000000001</v>
      </c>
      <c r="C129">
        <v>1292.5899999999999</v>
      </c>
      <c r="D129">
        <v>1307.3800000000001</v>
      </c>
      <c r="E129">
        <v>1101.54</v>
      </c>
      <c r="F129" t="s">
        <v>7</v>
      </c>
      <c r="G129">
        <v>-5.6800000000000003E-2</v>
      </c>
      <c r="H129">
        <f t="shared" si="4"/>
        <v>11.939367224997552</v>
      </c>
      <c r="I129">
        <f t="shared" si="7"/>
        <v>1193.9367224997552</v>
      </c>
      <c r="J129">
        <f t="shared" si="5"/>
        <v>0.8841826556889486</v>
      </c>
      <c r="K129">
        <f t="shared" si="6"/>
        <v>1.6581507026350515</v>
      </c>
      <c r="M129" s="2">
        <v>40756</v>
      </c>
      <c r="N129">
        <v>141.786</v>
      </c>
    </row>
    <row r="130" spans="1:14" x14ac:dyDescent="0.35">
      <c r="A130" s="1">
        <v>40725</v>
      </c>
      <c r="B130">
        <v>1292.28</v>
      </c>
      <c r="C130">
        <v>1320.64</v>
      </c>
      <c r="D130">
        <v>1356.48</v>
      </c>
      <c r="E130">
        <v>1282.8599999999999</v>
      </c>
      <c r="F130" t="s">
        <v>7</v>
      </c>
      <c r="G130">
        <v>-2.1499999999999998E-2</v>
      </c>
      <c r="H130">
        <f t="shared" ref="H130:H193" si="8">B130/$B$605</f>
        <v>12.658242727005582</v>
      </c>
      <c r="I130">
        <f t="shared" si="7"/>
        <v>1265.8242727005581</v>
      </c>
      <c r="J130">
        <f t="shared" ref="J130:J171" si="9">B130/$B$172</f>
        <v>0.93741975263864208</v>
      </c>
      <c r="K130">
        <f t="shared" ref="K130:K158" si="10">B130/$B$159</f>
        <v>1.7579888176957923</v>
      </c>
      <c r="M130" s="2">
        <v>40725</v>
      </c>
      <c r="N130">
        <v>142.34299999999999</v>
      </c>
    </row>
    <row r="131" spans="1:14" x14ac:dyDescent="0.35">
      <c r="A131" s="1">
        <v>40695</v>
      </c>
      <c r="B131">
        <v>1320.64</v>
      </c>
      <c r="C131">
        <v>1345.2</v>
      </c>
      <c r="D131">
        <v>1345.2</v>
      </c>
      <c r="E131">
        <v>1258.07</v>
      </c>
      <c r="F131" t="s">
        <v>7</v>
      </c>
      <c r="G131">
        <v>-1.83E-2</v>
      </c>
      <c r="H131">
        <f t="shared" si="8"/>
        <v>12.93603683024782</v>
      </c>
      <c r="I131">
        <f t="shared" ref="I131:I194" si="11">H131*100</f>
        <v>1293.603683024782</v>
      </c>
      <c r="J131">
        <f t="shared" si="9"/>
        <v>0.95799209314134426</v>
      </c>
      <c r="K131">
        <f t="shared" si="10"/>
        <v>1.796569127589819</v>
      </c>
      <c r="M131" s="2">
        <v>40695</v>
      </c>
      <c r="N131">
        <v>141.947</v>
      </c>
    </row>
    <row r="132" spans="1:14" x14ac:dyDescent="0.35">
      <c r="A132" s="1">
        <v>40664</v>
      </c>
      <c r="B132">
        <v>1345.2</v>
      </c>
      <c r="C132">
        <v>1365.21</v>
      </c>
      <c r="D132">
        <v>1370.58</v>
      </c>
      <c r="E132">
        <v>1311.8</v>
      </c>
      <c r="F132" t="s">
        <v>7</v>
      </c>
      <c r="G132">
        <v>-1.35E-2</v>
      </c>
      <c r="H132">
        <f t="shared" si="8"/>
        <v>13.176608874522481</v>
      </c>
      <c r="I132">
        <f t="shared" si="11"/>
        <v>1317.6608874522481</v>
      </c>
      <c r="J132">
        <f t="shared" si="9"/>
        <v>0.97580791411265466</v>
      </c>
      <c r="K132">
        <f t="shared" si="10"/>
        <v>1.8299800024486796</v>
      </c>
      <c r="M132" s="2">
        <v>40664</v>
      </c>
      <c r="N132">
        <v>140.69499999999999</v>
      </c>
    </row>
    <row r="133" spans="1:14" x14ac:dyDescent="0.35">
      <c r="A133" s="1">
        <v>40634</v>
      </c>
      <c r="B133">
        <v>1363.61</v>
      </c>
      <c r="C133">
        <v>1329.48</v>
      </c>
      <c r="D133">
        <v>1364.56</v>
      </c>
      <c r="E133">
        <v>1294.7</v>
      </c>
      <c r="F133" t="s">
        <v>7</v>
      </c>
      <c r="G133">
        <v>2.8500000000000001E-2</v>
      </c>
      <c r="H133">
        <f t="shared" si="8"/>
        <v>13.356939954941717</v>
      </c>
      <c r="I133">
        <f t="shared" si="11"/>
        <v>1335.6939954941718</v>
      </c>
      <c r="J133">
        <f t="shared" si="9"/>
        <v>0.98916252584237052</v>
      </c>
      <c r="K133">
        <f t="shared" si="10"/>
        <v>1.8550245548164168</v>
      </c>
      <c r="M133" s="2">
        <v>40634</v>
      </c>
      <c r="N133">
        <v>139.16299999999998</v>
      </c>
    </row>
    <row r="134" spans="1:14" x14ac:dyDescent="0.35">
      <c r="A134" s="1">
        <v>40603</v>
      </c>
      <c r="B134">
        <v>1325.83</v>
      </c>
      <c r="C134">
        <v>1328.64</v>
      </c>
      <c r="D134">
        <v>1332.28</v>
      </c>
      <c r="E134">
        <v>1249.05</v>
      </c>
      <c r="F134" t="s">
        <v>7</v>
      </c>
      <c r="G134">
        <v>-1E-3</v>
      </c>
      <c r="H134">
        <f t="shared" si="8"/>
        <v>12.98687432657459</v>
      </c>
      <c r="I134">
        <f t="shared" si="11"/>
        <v>1298.6874326574589</v>
      </c>
      <c r="J134">
        <f t="shared" si="9"/>
        <v>0.96175691850132383</v>
      </c>
      <c r="K134">
        <f t="shared" si="10"/>
        <v>1.8036294875457426</v>
      </c>
      <c r="M134" s="2">
        <v>40603</v>
      </c>
      <c r="N134">
        <v>137.79399999999998</v>
      </c>
    </row>
    <row r="135" spans="1:14" x14ac:dyDescent="0.35">
      <c r="A135" s="1">
        <v>40575</v>
      </c>
      <c r="B135">
        <v>1327.22</v>
      </c>
      <c r="C135">
        <v>1289.1400000000001</v>
      </c>
      <c r="D135">
        <v>1344.07</v>
      </c>
      <c r="E135">
        <v>1289.1400000000001</v>
      </c>
      <c r="F135" t="s">
        <v>7</v>
      </c>
      <c r="G135">
        <v>3.2000000000000001E-2</v>
      </c>
      <c r="H135">
        <f t="shared" si="8"/>
        <v>13.000489763933784</v>
      </c>
      <c r="I135">
        <f t="shared" si="11"/>
        <v>1300.0489763933783</v>
      </c>
      <c r="J135">
        <f t="shared" si="9"/>
        <v>0.96276522432991196</v>
      </c>
      <c r="K135">
        <f t="shared" si="10"/>
        <v>1.8055204124665007</v>
      </c>
      <c r="M135" s="2">
        <v>40575</v>
      </c>
      <c r="N135">
        <v>137.74200000000002</v>
      </c>
    </row>
    <row r="136" spans="1:14" x14ac:dyDescent="0.35">
      <c r="A136" s="1">
        <v>40544</v>
      </c>
      <c r="B136">
        <v>1286.1199999999999</v>
      </c>
      <c r="C136">
        <v>1257.6199999999999</v>
      </c>
      <c r="D136">
        <v>1302.67</v>
      </c>
      <c r="E136">
        <v>1257.6199999999999</v>
      </c>
      <c r="F136" t="s">
        <v>7</v>
      </c>
      <c r="G136">
        <v>2.2599999999999999E-2</v>
      </c>
      <c r="H136">
        <f t="shared" si="8"/>
        <v>12.597903810363404</v>
      </c>
      <c r="I136">
        <f t="shared" si="11"/>
        <v>1259.7903810363402</v>
      </c>
      <c r="J136">
        <f t="shared" si="9"/>
        <v>0.93295128939828076</v>
      </c>
      <c r="K136">
        <f t="shared" si="10"/>
        <v>1.7496088914282604</v>
      </c>
      <c r="M136" s="2">
        <v>40544</v>
      </c>
      <c r="N136">
        <v>139.04599999999999</v>
      </c>
    </row>
    <row r="137" spans="1:14" x14ac:dyDescent="0.35">
      <c r="A137" s="1">
        <v>40513</v>
      </c>
      <c r="B137">
        <v>1257.6400000000001</v>
      </c>
      <c r="C137">
        <v>1186.5999999999999</v>
      </c>
      <c r="D137">
        <v>1262.5999999999999</v>
      </c>
      <c r="E137">
        <v>1186.5999999999999</v>
      </c>
      <c r="F137" t="s">
        <v>7</v>
      </c>
      <c r="G137">
        <v>6.5299999999999997E-2</v>
      </c>
      <c r="H137">
        <f t="shared" si="8"/>
        <v>12.318934273680087</v>
      </c>
      <c r="I137">
        <f t="shared" si="11"/>
        <v>1231.8934273680088</v>
      </c>
      <c r="J137">
        <f t="shared" si="9"/>
        <v>0.91229190091037693</v>
      </c>
      <c r="K137">
        <f t="shared" si="10"/>
        <v>1.7108653362173341</v>
      </c>
      <c r="M137" s="2">
        <v>40513</v>
      </c>
      <c r="N137">
        <v>140.63499999999999</v>
      </c>
    </row>
    <row r="138" spans="1:14" x14ac:dyDescent="0.35">
      <c r="A138" s="1">
        <v>40483</v>
      </c>
      <c r="B138">
        <v>1180.55</v>
      </c>
      <c r="C138">
        <v>1185.71</v>
      </c>
      <c r="D138">
        <v>1227.08</v>
      </c>
      <c r="E138">
        <v>1173</v>
      </c>
      <c r="F138" t="s">
        <v>7</v>
      </c>
      <c r="G138">
        <v>-2.3E-3</v>
      </c>
      <c r="H138">
        <f t="shared" si="8"/>
        <v>11.563816240572043</v>
      </c>
      <c r="I138">
        <f t="shared" si="11"/>
        <v>1156.3816240572044</v>
      </c>
      <c r="J138">
        <f t="shared" si="9"/>
        <v>0.85637082441695989</v>
      </c>
      <c r="K138">
        <f t="shared" si="10"/>
        <v>1.6059938238855105</v>
      </c>
      <c r="M138" s="2">
        <v>40483</v>
      </c>
      <c r="N138">
        <v>141.822</v>
      </c>
    </row>
    <row r="139" spans="1:14" x14ac:dyDescent="0.35">
      <c r="A139" s="1">
        <v>40452</v>
      </c>
      <c r="B139">
        <v>1183.26</v>
      </c>
      <c r="C139">
        <v>1143.49</v>
      </c>
      <c r="D139">
        <v>1196.1400000000001</v>
      </c>
      <c r="E139">
        <v>1131.8699999999999</v>
      </c>
      <c r="F139" t="s">
        <v>7</v>
      </c>
      <c r="G139">
        <v>3.6900000000000002E-2</v>
      </c>
      <c r="H139">
        <f t="shared" si="8"/>
        <v>11.590361445783133</v>
      </c>
      <c r="I139">
        <f t="shared" si="11"/>
        <v>1159.0361445783133</v>
      </c>
      <c r="J139">
        <f t="shared" si="9"/>
        <v>0.85833665808276816</v>
      </c>
      <c r="K139">
        <f t="shared" si="10"/>
        <v>1.6096804472921682</v>
      </c>
      <c r="M139" s="2">
        <v>40452</v>
      </c>
      <c r="N139">
        <v>143.12899999999999</v>
      </c>
    </row>
    <row r="140" spans="1:14" x14ac:dyDescent="0.35">
      <c r="A140" s="1">
        <v>40422</v>
      </c>
      <c r="B140">
        <v>1141.2</v>
      </c>
      <c r="C140">
        <v>1049.72</v>
      </c>
      <c r="D140">
        <v>1157.1600000000001</v>
      </c>
      <c r="E140">
        <v>1049.72</v>
      </c>
      <c r="F140" t="s">
        <v>7</v>
      </c>
      <c r="G140">
        <v>8.7599999999999997E-2</v>
      </c>
      <c r="H140">
        <f t="shared" si="8"/>
        <v>11.178372024684103</v>
      </c>
      <c r="I140">
        <f t="shared" si="11"/>
        <v>1117.8372024684104</v>
      </c>
      <c r="J140">
        <f t="shared" si="9"/>
        <v>0.82782633926952243</v>
      </c>
      <c r="K140">
        <f t="shared" si="10"/>
        <v>1.5524629637187284</v>
      </c>
      <c r="M140" s="2">
        <v>40422</v>
      </c>
      <c r="N140">
        <v>144.607</v>
      </c>
    </row>
    <row r="141" spans="1:14" x14ac:dyDescent="0.35">
      <c r="A141" s="1">
        <v>40391</v>
      </c>
      <c r="B141">
        <v>1049.33</v>
      </c>
      <c r="C141">
        <v>1107.53</v>
      </c>
      <c r="D141">
        <v>1129.24</v>
      </c>
      <c r="E141">
        <v>1039.7</v>
      </c>
      <c r="F141" t="s">
        <v>7</v>
      </c>
      <c r="G141">
        <v>-4.7399999999999998E-2</v>
      </c>
      <c r="H141">
        <f t="shared" si="8"/>
        <v>10.278479772749535</v>
      </c>
      <c r="I141">
        <f t="shared" si="11"/>
        <v>1027.8479772749533</v>
      </c>
      <c r="J141">
        <f t="shared" si="9"/>
        <v>0.76118385259874499</v>
      </c>
      <c r="K141">
        <f t="shared" si="10"/>
        <v>1.4274850698553916</v>
      </c>
      <c r="M141" s="2">
        <v>40391</v>
      </c>
      <c r="N141">
        <v>146.42500000000001</v>
      </c>
    </row>
    <row r="142" spans="1:14" x14ac:dyDescent="0.35">
      <c r="A142" s="1">
        <v>40360</v>
      </c>
      <c r="B142">
        <v>1101.5999999999999</v>
      </c>
      <c r="C142">
        <v>1031.0999999999999</v>
      </c>
      <c r="D142">
        <v>1120.95</v>
      </c>
      <c r="E142">
        <v>1010.91</v>
      </c>
      <c r="F142" t="s">
        <v>7</v>
      </c>
      <c r="G142">
        <v>6.88E-2</v>
      </c>
      <c r="H142">
        <f t="shared" si="8"/>
        <v>10.790478989127239</v>
      </c>
      <c r="I142">
        <f t="shared" si="11"/>
        <v>1079.0478989127239</v>
      </c>
      <c r="J142">
        <f t="shared" si="9"/>
        <v>0.79910050415291423</v>
      </c>
      <c r="K142">
        <f t="shared" si="10"/>
        <v>1.4985920091417375</v>
      </c>
      <c r="M142" s="2">
        <v>40360</v>
      </c>
      <c r="N142">
        <v>147.56100000000001</v>
      </c>
    </row>
    <row r="143" spans="1:14" x14ac:dyDescent="0.35">
      <c r="A143" s="1">
        <v>40330</v>
      </c>
      <c r="B143">
        <v>1030.71</v>
      </c>
      <c r="C143">
        <v>1087.3</v>
      </c>
      <c r="D143">
        <v>1131.23</v>
      </c>
      <c r="E143">
        <v>1028.33</v>
      </c>
      <c r="F143" t="s">
        <v>7</v>
      </c>
      <c r="G143">
        <v>-5.3900000000000003E-2</v>
      </c>
      <c r="H143">
        <f t="shared" si="8"/>
        <v>10.096091683808405</v>
      </c>
      <c r="I143">
        <f t="shared" si="11"/>
        <v>1009.6091683808405</v>
      </c>
      <c r="J143">
        <f t="shared" si="9"/>
        <v>0.74767690689492583</v>
      </c>
      <c r="K143">
        <f t="shared" si="10"/>
        <v>1.4021548381830795</v>
      </c>
      <c r="M143" s="2">
        <v>40330</v>
      </c>
      <c r="N143">
        <v>147.70099999999999</v>
      </c>
    </row>
    <row r="144" spans="1:14" x14ac:dyDescent="0.35">
      <c r="A144" s="1">
        <v>40299</v>
      </c>
      <c r="B144">
        <v>1089.4100000000001</v>
      </c>
      <c r="C144">
        <v>1188.58</v>
      </c>
      <c r="D144">
        <v>1205.1300000000001</v>
      </c>
      <c r="E144">
        <v>1040.78</v>
      </c>
      <c r="F144" t="s">
        <v>7</v>
      </c>
      <c r="G144">
        <v>-8.2000000000000003E-2</v>
      </c>
      <c r="H144">
        <f t="shared" si="8"/>
        <v>10.671074542070722</v>
      </c>
      <c r="I144">
        <f t="shared" si="11"/>
        <v>1067.1074542070721</v>
      </c>
      <c r="J144">
        <f t="shared" si="9"/>
        <v>0.79025787965616057</v>
      </c>
      <c r="K144">
        <f t="shared" si="10"/>
        <v>1.4820090056999824</v>
      </c>
      <c r="M144" s="2">
        <v>40299</v>
      </c>
      <c r="N144">
        <v>147.036</v>
      </c>
    </row>
    <row r="145" spans="1:14" x14ac:dyDescent="0.35">
      <c r="A145" s="1">
        <v>40269</v>
      </c>
      <c r="B145">
        <v>1186.69</v>
      </c>
      <c r="C145">
        <v>1171.23</v>
      </c>
      <c r="D145">
        <v>1219.8</v>
      </c>
      <c r="E145">
        <v>1170.69</v>
      </c>
      <c r="F145" t="s">
        <v>7</v>
      </c>
      <c r="G145">
        <v>1.4800000000000001E-2</v>
      </c>
      <c r="H145">
        <f t="shared" si="8"/>
        <v>11.623959251640709</v>
      </c>
      <c r="I145">
        <f t="shared" si="11"/>
        <v>1162.3959251640708</v>
      </c>
      <c r="J145">
        <f t="shared" si="9"/>
        <v>0.86082477965978754</v>
      </c>
      <c r="K145">
        <f t="shared" si="10"/>
        <v>1.6143465426002259</v>
      </c>
      <c r="M145" s="2">
        <v>40269</v>
      </c>
      <c r="N145">
        <v>145.40100000000001</v>
      </c>
    </row>
    <row r="146" spans="1:14" x14ac:dyDescent="0.35">
      <c r="A146" s="1">
        <v>40238</v>
      </c>
      <c r="B146">
        <v>1169.43</v>
      </c>
      <c r="C146">
        <v>1105.3599999999999</v>
      </c>
      <c r="D146">
        <v>1180.69</v>
      </c>
      <c r="E146">
        <v>1105.3599999999999</v>
      </c>
      <c r="F146" t="s">
        <v>7</v>
      </c>
      <c r="G146">
        <v>5.8799999999999998E-2</v>
      </c>
      <c r="H146">
        <f t="shared" si="8"/>
        <v>11.454892741698501</v>
      </c>
      <c r="I146">
        <f t="shared" si="11"/>
        <v>1145.48927416985</v>
      </c>
      <c r="J146">
        <f t="shared" si="9"/>
        <v>0.84830437778825585</v>
      </c>
      <c r="K146">
        <f t="shared" si="10"/>
        <v>1.5908664245194466</v>
      </c>
      <c r="M146" s="2">
        <v>40238</v>
      </c>
      <c r="N146">
        <v>143.59700000000001</v>
      </c>
    </row>
    <row r="147" spans="1:14" x14ac:dyDescent="0.35">
      <c r="A147" s="1">
        <v>40210</v>
      </c>
      <c r="B147">
        <v>1104.49</v>
      </c>
      <c r="C147">
        <v>1073.8900000000001</v>
      </c>
      <c r="D147">
        <v>1112.42</v>
      </c>
      <c r="E147">
        <v>1044.5</v>
      </c>
      <c r="F147" t="s">
        <v>7</v>
      </c>
      <c r="G147">
        <v>2.8500000000000001E-2</v>
      </c>
      <c r="H147">
        <f t="shared" si="8"/>
        <v>10.818787344499951</v>
      </c>
      <c r="I147">
        <f t="shared" si="11"/>
        <v>1081.8787344499951</v>
      </c>
      <c r="J147">
        <f t="shared" si="9"/>
        <v>0.80119690979652536</v>
      </c>
      <c r="K147">
        <f t="shared" si="10"/>
        <v>1.5025235005237454</v>
      </c>
      <c r="M147" s="2">
        <v>40210</v>
      </c>
      <c r="N147">
        <v>143.05500000000001</v>
      </c>
    </row>
    <row r="148" spans="1:14" x14ac:dyDescent="0.35">
      <c r="A148" s="1">
        <v>40179</v>
      </c>
      <c r="B148">
        <v>1073.8699999999999</v>
      </c>
      <c r="C148">
        <v>1116.56</v>
      </c>
      <c r="D148">
        <v>1150.45</v>
      </c>
      <c r="E148">
        <v>1071.5899999999999</v>
      </c>
      <c r="F148" t="s">
        <v>7</v>
      </c>
      <c r="G148">
        <v>-3.6999999999999998E-2</v>
      </c>
      <c r="H148">
        <f t="shared" si="8"/>
        <v>10.518855911450679</v>
      </c>
      <c r="I148">
        <f t="shared" si="11"/>
        <v>1051.8855911450678</v>
      </c>
      <c r="J148">
        <f t="shared" si="9"/>
        <v>0.77898516557252184</v>
      </c>
      <c r="K148">
        <f t="shared" si="10"/>
        <v>1.4608687371614357</v>
      </c>
      <c r="M148" s="2">
        <v>40179</v>
      </c>
      <c r="N148">
        <v>145.00299999999999</v>
      </c>
    </row>
    <row r="149" spans="1:14" x14ac:dyDescent="0.35">
      <c r="A149" s="1">
        <v>40148</v>
      </c>
      <c r="B149">
        <v>1115.0999999999999</v>
      </c>
      <c r="C149">
        <v>1098.8900000000001</v>
      </c>
      <c r="D149">
        <v>1130.3800000000001</v>
      </c>
      <c r="E149">
        <v>1085.8900000000001</v>
      </c>
      <c r="F149" t="s">
        <v>7</v>
      </c>
      <c r="G149">
        <v>1.78E-2</v>
      </c>
      <c r="H149">
        <f t="shared" si="8"/>
        <v>10.922715251248897</v>
      </c>
      <c r="I149">
        <f t="shared" si="11"/>
        <v>1092.2715251248896</v>
      </c>
      <c r="J149">
        <f t="shared" si="9"/>
        <v>0.80889340248812158</v>
      </c>
      <c r="K149">
        <f t="shared" si="10"/>
        <v>1.5169571072929844</v>
      </c>
      <c r="M149" s="2">
        <v>40148</v>
      </c>
      <c r="N149">
        <v>146.66299999999998</v>
      </c>
    </row>
    <row r="150" spans="1:14" x14ac:dyDescent="0.35">
      <c r="A150" s="1">
        <v>40118</v>
      </c>
      <c r="B150">
        <v>1095.6300000000001</v>
      </c>
      <c r="C150">
        <v>1036.18</v>
      </c>
      <c r="D150">
        <v>1113.69</v>
      </c>
      <c r="E150">
        <v>1029.3800000000001</v>
      </c>
      <c r="F150" t="s">
        <v>7</v>
      </c>
      <c r="G150">
        <v>5.74E-2</v>
      </c>
      <c r="H150">
        <f t="shared" si="8"/>
        <v>10.732001175433442</v>
      </c>
      <c r="I150">
        <f t="shared" si="11"/>
        <v>1073.2001175433443</v>
      </c>
      <c r="J150">
        <f t="shared" si="9"/>
        <v>0.79476986688912277</v>
      </c>
      <c r="K150">
        <f t="shared" si="10"/>
        <v>1.4904705546259642</v>
      </c>
      <c r="M150" s="2">
        <v>40118</v>
      </c>
      <c r="N150">
        <v>147.93600000000001</v>
      </c>
    </row>
    <row r="151" spans="1:14" x14ac:dyDescent="0.35">
      <c r="A151" s="1">
        <v>40087</v>
      </c>
      <c r="B151">
        <v>1036.19</v>
      </c>
      <c r="C151">
        <v>1054.9100000000001</v>
      </c>
      <c r="D151">
        <v>1101.3599999999999</v>
      </c>
      <c r="E151">
        <v>1019.95</v>
      </c>
      <c r="F151" t="s">
        <v>7</v>
      </c>
      <c r="G151">
        <v>-1.9800000000000002E-2</v>
      </c>
      <c r="H151">
        <f t="shared" si="8"/>
        <v>10.149769810951122</v>
      </c>
      <c r="I151">
        <f t="shared" si="11"/>
        <v>1014.9769810951123</v>
      </c>
      <c r="J151">
        <f t="shared" si="9"/>
        <v>0.75165209821914336</v>
      </c>
      <c r="K151">
        <f t="shared" si="10"/>
        <v>1.4096097076548451</v>
      </c>
      <c r="M151" s="2">
        <v>40087</v>
      </c>
      <c r="N151">
        <v>148.58100000000002</v>
      </c>
    </row>
    <row r="152" spans="1:14" x14ac:dyDescent="0.35">
      <c r="A152" s="1">
        <v>40057</v>
      </c>
      <c r="B152">
        <v>1057.08</v>
      </c>
      <c r="C152">
        <v>1019.52</v>
      </c>
      <c r="D152">
        <v>1080.1500000000001</v>
      </c>
      <c r="E152">
        <v>991.97</v>
      </c>
      <c r="F152" t="s">
        <v>7</v>
      </c>
      <c r="G152">
        <v>3.5700000000000003E-2</v>
      </c>
      <c r="H152">
        <f t="shared" si="8"/>
        <v>10.35439318248604</v>
      </c>
      <c r="I152">
        <f t="shared" si="11"/>
        <v>1035.439318248604</v>
      </c>
      <c r="J152">
        <f t="shared" si="9"/>
        <v>0.76680570164303075</v>
      </c>
      <c r="K152">
        <f t="shared" si="10"/>
        <v>1.4380279965718481</v>
      </c>
      <c r="M152" s="2">
        <v>40057</v>
      </c>
      <c r="N152">
        <v>149.624</v>
      </c>
    </row>
    <row r="153" spans="1:14" x14ac:dyDescent="0.35">
      <c r="A153" s="1">
        <v>40026</v>
      </c>
      <c r="B153">
        <v>1020.62</v>
      </c>
      <c r="C153">
        <v>990.22</v>
      </c>
      <c r="D153">
        <v>1039.47</v>
      </c>
      <c r="E153">
        <v>978.51</v>
      </c>
      <c r="F153" t="s">
        <v>7</v>
      </c>
      <c r="G153">
        <v>3.3599999999999998E-2</v>
      </c>
      <c r="H153">
        <f t="shared" si="8"/>
        <v>9.9972573219708103</v>
      </c>
      <c r="I153">
        <f t="shared" si="11"/>
        <v>999.72573219708102</v>
      </c>
      <c r="J153">
        <f t="shared" si="9"/>
        <v>0.74035762213920431</v>
      </c>
      <c r="K153">
        <f t="shared" si="10"/>
        <v>1.3884286277870737</v>
      </c>
      <c r="M153" s="2">
        <v>40026</v>
      </c>
      <c r="N153">
        <v>150.66499999999999</v>
      </c>
    </row>
    <row r="154" spans="1:14" x14ac:dyDescent="0.35">
      <c r="A154" s="1">
        <v>39995</v>
      </c>
      <c r="B154">
        <v>987.48</v>
      </c>
      <c r="C154">
        <v>920.82</v>
      </c>
      <c r="D154">
        <v>996.68</v>
      </c>
      <c r="E154">
        <v>869.32</v>
      </c>
      <c r="F154" t="s">
        <v>7</v>
      </c>
      <c r="G154">
        <v>7.4099999999999999E-2</v>
      </c>
      <c r="H154">
        <f t="shared" si="8"/>
        <v>9.672641786658831</v>
      </c>
      <c r="I154">
        <f t="shared" si="11"/>
        <v>967.26417866588315</v>
      </c>
      <c r="J154">
        <f t="shared" si="9"/>
        <v>0.71631787022596205</v>
      </c>
      <c r="K154">
        <f t="shared" si="10"/>
        <v>1.3433457127698649</v>
      </c>
      <c r="M154" s="2">
        <v>39995</v>
      </c>
      <c r="N154">
        <v>150.74700000000001</v>
      </c>
    </row>
    <row r="155" spans="1:14" x14ac:dyDescent="0.35">
      <c r="A155" s="1">
        <v>39965</v>
      </c>
      <c r="B155">
        <v>919.32</v>
      </c>
      <c r="C155">
        <v>923.26</v>
      </c>
      <c r="D155">
        <v>956.23</v>
      </c>
      <c r="E155">
        <v>888.86</v>
      </c>
      <c r="F155" t="s">
        <v>7</v>
      </c>
      <c r="G155">
        <v>2.0000000000000001E-4</v>
      </c>
      <c r="H155">
        <f t="shared" si="8"/>
        <v>9.0049955921245957</v>
      </c>
      <c r="I155">
        <f t="shared" si="11"/>
        <v>900.49955921245953</v>
      </c>
      <c r="J155">
        <f t="shared" si="9"/>
        <v>0.66687461463131559</v>
      </c>
      <c r="K155">
        <f t="shared" si="10"/>
        <v>1.2506223727706811</v>
      </c>
      <c r="M155" s="2">
        <v>39965</v>
      </c>
      <c r="N155">
        <v>149.79599999999999</v>
      </c>
    </row>
    <row r="156" spans="1:14" x14ac:dyDescent="0.35">
      <c r="A156" s="1">
        <v>39934</v>
      </c>
      <c r="B156">
        <v>919.14</v>
      </c>
      <c r="C156">
        <v>872.74</v>
      </c>
      <c r="D156">
        <v>930.17</v>
      </c>
      <c r="E156">
        <v>866.1</v>
      </c>
      <c r="F156" t="s">
        <v>7</v>
      </c>
      <c r="G156">
        <v>5.3100000000000001E-2</v>
      </c>
      <c r="H156">
        <f t="shared" si="8"/>
        <v>9.0032324419629735</v>
      </c>
      <c r="I156">
        <f t="shared" si="11"/>
        <v>900.32324419629731</v>
      </c>
      <c r="J156">
        <f t="shared" si="9"/>
        <v>0.66674404265351273</v>
      </c>
      <c r="K156">
        <f t="shared" si="10"/>
        <v>1.2503775047953312</v>
      </c>
      <c r="M156" s="2">
        <v>39934</v>
      </c>
      <c r="N156">
        <v>148.16999999999999</v>
      </c>
    </row>
    <row r="157" spans="1:14" x14ac:dyDescent="0.35">
      <c r="A157" s="1">
        <v>39904</v>
      </c>
      <c r="B157">
        <v>872.81</v>
      </c>
      <c r="C157">
        <v>793.59</v>
      </c>
      <c r="D157">
        <v>888.7</v>
      </c>
      <c r="E157">
        <v>783.32</v>
      </c>
      <c r="F157" t="s">
        <v>7</v>
      </c>
      <c r="G157">
        <v>9.3899999999999997E-2</v>
      </c>
      <c r="H157">
        <f t="shared" si="8"/>
        <v>8.5494171809187964</v>
      </c>
      <c r="I157">
        <f t="shared" si="11"/>
        <v>854.94171809187969</v>
      </c>
      <c r="J157">
        <f t="shared" si="9"/>
        <v>0.63313626636683473</v>
      </c>
      <c r="K157">
        <f t="shared" si="10"/>
        <v>1.1873512086955338</v>
      </c>
      <c r="M157" s="2">
        <v>39904</v>
      </c>
      <c r="N157">
        <v>146.94200000000001</v>
      </c>
    </row>
    <row r="158" spans="1:14" x14ac:dyDescent="0.35">
      <c r="A158" s="1">
        <v>39873</v>
      </c>
      <c r="B158">
        <v>797.87</v>
      </c>
      <c r="C158">
        <v>729.57</v>
      </c>
      <c r="D158">
        <v>832.98</v>
      </c>
      <c r="E158">
        <v>666.79</v>
      </c>
      <c r="F158" t="s">
        <v>7</v>
      </c>
      <c r="G158">
        <v>8.5400000000000004E-2</v>
      </c>
      <c r="H158">
        <f t="shared" si="8"/>
        <v>7.8153589969634636</v>
      </c>
      <c r="I158">
        <f t="shared" si="11"/>
        <v>781.53589969634641</v>
      </c>
      <c r="J158">
        <f t="shared" si="9"/>
        <v>0.57877479960828404</v>
      </c>
      <c r="K158">
        <f t="shared" si="10"/>
        <v>1.0854045082915016</v>
      </c>
      <c r="M158" s="2">
        <v>39873</v>
      </c>
      <c r="N158">
        <v>146.51300000000001</v>
      </c>
    </row>
    <row r="159" spans="1:14" x14ac:dyDescent="0.35">
      <c r="A159" s="1">
        <v>39845</v>
      </c>
      <c r="B159">
        <v>735.09</v>
      </c>
      <c r="C159">
        <v>823.09</v>
      </c>
      <c r="D159">
        <v>875.01</v>
      </c>
      <c r="E159">
        <v>734.52</v>
      </c>
      <c r="F159" t="s">
        <v>7</v>
      </c>
      <c r="G159">
        <v>-0.1099</v>
      </c>
      <c r="H159">
        <f t="shared" si="8"/>
        <v>7.200411401704379</v>
      </c>
      <c r="I159">
        <f t="shared" si="11"/>
        <v>720.04114017043787</v>
      </c>
      <c r="J159">
        <f t="shared" si="9"/>
        <v>0.53323419535018679</v>
      </c>
      <c r="K159">
        <f>B159/$B$159</f>
        <v>1</v>
      </c>
      <c r="M159" s="2">
        <v>39845</v>
      </c>
      <c r="N159">
        <v>147.61500000000001</v>
      </c>
    </row>
    <row r="160" spans="1:14" x14ac:dyDescent="0.35">
      <c r="A160" s="1">
        <v>39814</v>
      </c>
      <c r="B160">
        <v>825.88</v>
      </c>
      <c r="C160">
        <v>902.99</v>
      </c>
      <c r="D160">
        <v>943.85</v>
      </c>
      <c r="E160">
        <v>804.3</v>
      </c>
      <c r="F160" t="s">
        <v>7</v>
      </c>
      <c r="G160">
        <v>-8.5699999999999998E-2</v>
      </c>
      <c r="H160">
        <f t="shared" si="8"/>
        <v>8.0897247526692126</v>
      </c>
      <c r="I160">
        <f t="shared" si="11"/>
        <v>808.97247526692126</v>
      </c>
      <c r="J160">
        <f t="shared" si="9"/>
        <v>0.59909325015414749</v>
      </c>
      <c r="M160" s="2">
        <v>39814</v>
      </c>
      <c r="N160">
        <v>149.36000000000001</v>
      </c>
    </row>
    <row r="161" spans="1:14" x14ac:dyDescent="0.35">
      <c r="A161" s="1">
        <v>39783</v>
      </c>
      <c r="B161">
        <v>903.25</v>
      </c>
      <c r="C161">
        <v>888.61</v>
      </c>
      <c r="D161">
        <v>918.85</v>
      </c>
      <c r="E161">
        <v>815.69</v>
      </c>
      <c r="F161" t="s">
        <v>7</v>
      </c>
      <c r="G161">
        <v>7.7999999999999996E-3</v>
      </c>
      <c r="H161">
        <f t="shared" si="8"/>
        <v>8.8475854638064444</v>
      </c>
      <c r="I161">
        <f t="shared" si="11"/>
        <v>884.75854638064447</v>
      </c>
      <c r="J161">
        <f t="shared" si="9"/>
        <v>0.6552174386130355</v>
      </c>
      <c r="M161" s="2">
        <v>39783</v>
      </c>
      <c r="N161">
        <v>152.54300000000001</v>
      </c>
    </row>
    <row r="162" spans="1:14" x14ac:dyDescent="0.35">
      <c r="A162" s="1">
        <v>39753</v>
      </c>
      <c r="B162">
        <v>896.24</v>
      </c>
      <c r="C162">
        <v>968.67</v>
      </c>
      <c r="D162">
        <v>1007.51</v>
      </c>
      <c r="E162">
        <v>741.02</v>
      </c>
      <c r="F162" t="s">
        <v>7</v>
      </c>
      <c r="G162">
        <v>-7.4800000000000005E-2</v>
      </c>
      <c r="H162">
        <f t="shared" si="8"/>
        <v>8.7789205602899401</v>
      </c>
      <c r="I162">
        <f t="shared" si="11"/>
        <v>877.89205602899403</v>
      </c>
      <c r="J162">
        <f t="shared" si="9"/>
        <v>0.65013238547749452</v>
      </c>
      <c r="M162" s="2">
        <v>39753</v>
      </c>
      <c r="N162">
        <v>156.071</v>
      </c>
    </row>
    <row r="163" spans="1:14" x14ac:dyDescent="0.35">
      <c r="A163" s="1">
        <v>39722</v>
      </c>
      <c r="B163">
        <v>968.75</v>
      </c>
      <c r="C163">
        <v>1164.17</v>
      </c>
      <c r="D163">
        <v>1167.03</v>
      </c>
      <c r="E163">
        <v>839.8</v>
      </c>
      <c r="F163" t="s">
        <v>7</v>
      </c>
      <c r="G163">
        <v>-0.1694</v>
      </c>
      <c r="H163">
        <f t="shared" si="8"/>
        <v>9.4891762170633758</v>
      </c>
      <c r="I163">
        <f t="shared" si="11"/>
        <v>948.91762170633763</v>
      </c>
      <c r="J163">
        <f t="shared" si="9"/>
        <v>0.70273113053570779</v>
      </c>
      <c r="M163" s="2">
        <v>39722</v>
      </c>
      <c r="N163">
        <v>159.16299999999998</v>
      </c>
    </row>
    <row r="164" spans="1:14" x14ac:dyDescent="0.35">
      <c r="A164" s="1">
        <v>39692</v>
      </c>
      <c r="B164">
        <v>1166.3599999999999</v>
      </c>
      <c r="C164">
        <v>1287.83</v>
      </c>
      <c r="D164">
        <v>1303.04</v>
      </c>
      <c r="E164">
        <v>1106.3900000000001</v>
      </c>
      <c r="F164" t="s">
        <v>7</v>
      </c>
      <c r="G164">
        <v>-9.0800000000000006E-2</v>
      </c>
      <c r="H164">
        <f t="shared" si="8"/>
        <v>11.424821236164167</v>
      </c>
      <c r="I164">
        <f t="shared" si="11"/>
        <v>1142.4821236164166</v>
      </c>
      <c r="J164">
        <f t="shared" si="9"/>
        <v>0.84607740016684196</v>
      </c>
      <c r="M164" s="2">
        <v>39692</v>
      </c>
      <c r="N164">
        <v>161.91299999999998</v>
      </c>
    </row>
    <row r="165" spans="1:14" x14ac:dyDescent="0.35">
      <c r="A165" s="1">
        <v>39661</v>
      </c>
      <c r="B165">
        <v>1282.83</v>
      </c>
      <c r="C165">
        <v>1269.42</v>
      </c>
      <c r="D165">
        <v>1313.15</v>
      </c>
      <c r="E165">
        <v>1247.45</v>
      </c>
      <c r="F165" t="s">
        <v>7</v>
      </c>
      <c r="G165">
        <v>1.2200000000000001E-2</v>
      </c>
      <c r="H165">
        <f t="shared" si="8"/>
        <v>12.565677343520422</v>
      </c>
      <c r="I165">
        <f t="shared" si="11"/>
        <v>1256.5677343520422</v>
      </c>
      <c r="J165">
        <f t="shared" si="9"/>
        <v>0.93056472380399691</v>
      </c>
      <c r="M165" s="2">
        <v>39661</v>
      </c>
      <c r="N165">
        <v>164.27799999999999</v>
      </c>
    </row>
    <row r="166" spans="1:14" x14ac:dyDescent="0.35">
      <c r="A166" s="1">
        <v>39630</v>
      </c>
      <c r="B166">
        <v>1267.3800000000001</v>
      </c>
      <c r="C166">
        <v>1276.69</v>
      </c>
      <c r="D166">
        <v>1292.17</v>
      </c>
      <c r="E166">
        <v>1200.44</v>
      </c>
      <c r="F166" t="s">
        <v>7</v>
      </c>
      <c r="G166">
        <v>-9.9000000000000008E-3</v>
      </c>
      <c r="H166">
        <f t="shared" si="8"/>
        <v>12.414340287981194</v>
      </c>
      <c r="I166">
        <f t="shared" si="11"/>
        <v>1241.4340287981195</v>
      </c>
      <c r="J166">
        <f t="shared" si="9"/>
        <v>0.91935729570925984</v>
      </c>
      <c r="M166" s="2">
        <v>39630</v>
      </c>
      <c r="N166">
        <v>165.71400000000003</v>
      </c>
    </row>
    <row r="167" spans="1:14" x14ac:dyDescent="0.35">
      <c r="A167" s="1">
        <v>39600</v>
      </c>
      <c r="B167">
        <v>1280</v>
      </c>
      <c r="C167">
        <v>1399.62</v>
      </c>
      <c r="D167">
        <v>1404.05</v>
      </c>
      <c r="E167">
        <v>1272</v>
      </c>
      <c r="F167" t="s">
        <v>7</v>
      </c>
      <c r="G167">
        <v>-8.5999999999999993E-2</v>
      </c>
      <c r="H167">
        <f t="shared" si="8"/>
        <v>12.537956704868254</v>
      </c>
      <c r="I167">
        <f t="shared" si="11"/>
        <v>1253.7956704868254</v>
      </c>
      <c r="J167">
        <f t="shared" si="9"/>
        <v>0.92851184215298688</v>
      </c>
      <c r="M167" s="2">
        <v>39600</v>
      </c>
      <c r="N167">
        <v>166.53799999999998</v>
      </c>
    </row>
    <row r="168" spans="1:14" x14ac:dyDescent="0.35">
      <c r="A168" s="1">
        <v>39569</v>
      </c>
      <c r="B168">
        <v>1400.38</v>
      </c>
      <c r="C168">
        <v>1385.97</v>
      </c>
      <c r="D168">
        <v>1440.24</v>
      </c>
      <c r="E168">
        <v>1373.07</v>
      </c>
      <c r="F168" t="s">
        <v>7</v>
      </c>
      <c r="G168">
        <v>1.0699999999999999E-2</v>
      </c>
      <c r="H168">
        <f t="shared" si="8"/>
        <v>13.71711235184641</v>
      </c>
      <c r="I168">
        <f t="shared" si="11"/>
        <v>1371.7112351846411</v>
      </c>
      <c r="J168">
        <f t="shared" si="9"/>
        <v>1.0158354793079687</v>
      </c>
      <c r="M168" s="2">
        <v>39569</v>
      </c>
      <c r="N168">
        <v>167.02200000000002</v>
      </c>
    </row>
    <row r="169" spans="1:14" x14ac:dyDescent="0.35">
      <c r="A169" s="1">
        <v>39539</v>
      </c>
      <c r="B169">
        <v>1385.59</v>
      </c>
      <c r="C169">
        <v>1326.41</v>
      </c>
      <c r="D169">
        <v>1404.57</v>
      </c>
      <c r="E169">
        <v>1324.35</v>
      </c>
      <c r="F169" t="s">
        <v>7</v>
      </c>
      <c r="G169">
        <v>4.7500000000000001E-2</v>
      </c>
      <c r="H169">
        <f t="shared" si="8"/>
        <v>13.572240180233127</v>
      </c>
      <c r="I169">
        <f t="shared" si="11"/>
        <v>1357.2240180233127</v>
      </c>
      <c r="J169">
        <f t="shared" si="9"/>
        <v>1.0051068151318414</v>
      </c>
      <c r="M169" s="2">
        <v>39539</v>
      </c>
      <c r="N169">
        <v>167.32499999999999</v>
      </c>
    </row>
    <row r="170" spans="1:14" x14ac:dyDescent="0.35">
      <c r="A170" s="1">
        <v>39508</v>
      </c>
      <c r="B170">
        <v>1322.7</v>
      </c>
      <c r="C170">
        <v>1330.45</v>
      </c>
      <c r="D170">
        <v>1359.68</v>
      </c>
      <c r="E170">
        <v>1256.98</v>
      </c>
      <c r="F170" t="s">
        <v>7</v>
      </c>
      <c r="G170">
        <v>-6.0000000000000001E-3</v>
      </c>
      <c r="H170">
        <f t="shared" si="8"/>
        <v>12.956215104319718</v>
      </c>
      <c r="I170">
        <f t="shared" si="11"/>
        <v>1295.6215104319717</v>
      </c>
      <c r="J170">
        <f t="shared" si="9"/>
        <v>0.95948641688730918</v>
      </c>
      <c r="M170" s="2">
        <v>39508</v>
      </c>
      <c r="N170">
        <v>167.90599999999998</v>
      </c>
    </row>
    <row r="171" spans="1:14" x14ac:dyDescent="0.35">
      <c r="A171" s="1">
        <v>39479</v>
      </c>
      <c r="B171">
        <v>1330.63</v>
      </c>
      <c r="C171">
        <v>1378.6</v>
      </c>
      <c r="D171">
        <v>1396.02</v>
      </c>
      <c r="E171">
        <v>1316.75</v>
      </c>
      <c r="F171" t="s">
        <v>7</v>
      </c>
      <c r="G171">
        <v>-3.4799999999999998E-2</v>
      </c>
      <c r="H171">
        <f t="shared" si="8"/>
        <v>13.033891664217848</v>
      </c>
      <c r="I171">
        <f t="shared" si="11"/>
        <v>1303.3891664217847</v>
      </c>
      <c r="J171">
        <f t="shared" si="9"/>
        <v>0.96523883790939768</v>
      </c>
      <c r="M171" s="2">
        <v>39479</v>
      </c>
      <c r="N171">
        <v>169.19299999999998</v>
      </c>
    </row>
    <row r="172" spans="1:14" x14ac:dyDescent="0.35">
      <c r="A172" s="1">
        <v>39448</v>
      </c>
      <c r="B172">
        <v>1378.55</v>
      </c>
      <c r="C172">
        <v>1467.97</v>
      </c>
      <c r="D172">
        <v>1471.77</v>
      </c>
      <c r="E172">
        <v>1270.05</v>
      </c>
      <c r="F172" t="s">
        <v>7</v>
      </c>
      <c r="G172">
        <v>-6.1199999999999997E-2</v>
      </c>
      <c r="H172">
        <f t="shared" si="8"/>
        <v>13.503281418356352</v>
      </c>
      <c r="I172">
        <f t="shared" si="11"/>
        <v>1350.3281418356351</v>
      </c>
      <c r="J172">
        <f>B172/$B$172</f>
        <v>1</v>
      </c>
      <c r="M172" s="2">
        <v>39448</v>
      </c>
      <c r="N172">
        <v>171.07900000000001</v>
      </c>
    </row>
    <row r="173" spans="1:14" x14ac:dyDescent="0.35">
      <c r="A173" s="1">
        <v>39417</v>
      </c>
      <c r="B173">
        <v>1468.36</v>
      </c>
      <c r="C173">
        <v>1479.63</v>
      </c>
      <c r="D173">
        <v>1523.57</v>
      </c>
      <c r="E173">
        <v>1435.65</v>
      </c>
      <c r="F173" t="s">
        <v>7</v>
      </c>
      <c r="G173">
        <v>-8.6E-3</v>
      </c>
      <c r="H173">
        <f t="shared" si="8"/>
        <v>14.382995396219021</v>
      </c>
      <c r="I173">
        <f t="shared" si="11"/>
        <v>1438.2995396219021</v>
      </c>
      <c r="M173" s="2">
        <v>39417</v>
      </c>
      <c r="N173">
        <v>173.33799999999999</v>
      </c>
    </row>
    <row r="174" spans="1:14" x14ac:dyDescent="0.35">
      <c r="A174" s="1">
        <v>39387</v>
      </c>
      <c r="B174">
        <v>1481.14</v>
      </c>
      <c r="C174">
        <v>1545.79</v>
      </c>
      <c r="D174">
        <v>1545.79</v>
      </c>
      <c r="E174">
        <v>1406.1</v>
      </c>
      <c r="F174" t="s">
        <v>7</v>
      </c>
      <c r="G174">
        <v>-4.3999999999999997E-2</v>
      </c>
      <c r="H174">
        <f t="shared" si="8"/>
        <v>14.508179057694193</v>
      </c>
      <c r="I174">
        <f t="shared" si="11"/>
        <v>1450.8179057694192</v>
      </c>
      <c r="M174" s="2">
        <v>39387</v>
      </c>
      <c r="N174">
        <v>175.16099999999997</v>
      </c>
    </row>
    <row r="175" spans="1:14" x14ac:dyDescent="0.35">
      <c r="A175" s="1">
        <v>39356</v>
      </c>
      <c r="B175">
        <v>1549.38</v>
      </c>
      <c r="C175">
        <v>1527.29</v>
      </c>
      <c r="D175">
        <v>1576.09</v>
      </c>
      <c r="E175">
        <v>1489.56</v>
      </c>
      <c r="F175" t="s">
        <v>7</v>
      </c>
      <c r="G175">
        <v>1.4800000000000001E-2</v>
      </c>
      <c r="H175">
        <f t="shared" si="8"/>
        <v>15.176608874522481</v>
      </c>
      <c r="I175">
        <f t="shared" si="11"/>
        <v>1517.6608874522481</v>
      </c>
      <c r="M175" s="2">
        <v>39356</v>
      </c>
      <c r="N175">
        <v>177.53</v>
      </c>
    </row>
    <row r="176" spans="1:14" x14ac:dyDescent="0.35">
      <c r="A176" s="1">
        <v>39326</v>
      </c>
      <c r="B176">
        <v>1526.75</v>
      </c>
      <c r="C176">
        <v>1473.96</v>
      </c>
      <c r="D176">
        <v>1538.74</v>
      </c>
      <c r="E176">
        <v>1439.29</v>
      </c>
      <c r="F176" t="s">
        <v>7</v>
      </c>
      <c r="G176">
        <v>3.5799999999999998E-2</v>
      </c>
      <c r="H176">
        <f t="shared" si="8"/>
        <v>14.954941718091879</v>
      </c>
      <c r="I176">
        <f t="shared" si="11"/>
        <v>1495.4941718091879</v>
      </c>
      <c r="M176" s="2">
        <v>39326</v>
      </c>
      <c r="N176">
        <v>179.12299999999999</v>
      </c>
    </row>
    <row r="177" spans="1:14" x14ac:dyDescent="0.35">
      <c r="A177" s="1">
        <v>39295</v>
      </c>
      <c r="B177">
        <v>1473.99</v>
      </c>
      <c r="C177">
        <v>1455.18</v>
      </c>
      <c r="D177">
        <v>1503.89</v>
      </c>
      <c r="E177">
        <v>1370.6</v>
      </c>
      <c r="F177" t="s">
        <v>7</v>
      </c>
      <c r="G177">
        <v>1.29E-2</v>
      </c>
      <c r="H177">
        <f t="shared" si="8"/>
        <v>14.438142815163092</v>
      </c>
      <c r="I177">
        <f t="shared" si="11"/>
        <v>1443.8142815163092</v>
      </c>
      <c r="M177" s="2">
        <v>39295</v>
      </c>
      <c r="N177">
        <v>180.23599999999999</v>
      </c>
    </row>
    <row r="178" spans="1:14" x14ac:dyDescent="0.35">
      <c r="A178" s="1">
        <v>39264</v>
      </c>
      <c r="B178">
        <v>1455.27</v>
      </c>
      <c r="C178">
        <v>1504.66</v>
      </c>
      <c r="D178">
        <v>1555.9</v>
      </c>
      <c r="E178">
        <v>1454.25</v>
      </c>
      <c r="F178" t="s">
        <v>7</v>
      </c>
      <c r="G178">
        <v>-3.2000000000000001E-2</v>
      </c>
      <c r="H178">
        <f t="shared" si="8"/>
        <v>14.254775198354393</v>
      </c>
      <c r="I178">
        <f t="shared" si="11"/>
        <v>1425.4775198354394</v>
      </c>
      <c r="M178" s="2">
        <v>39264</v>
      </c>
      <c r="N178">
        <v>180.99400000000003</v>
      </c>
    </row>
    <row r="179" spans="1:14" x14ac:dyDescent="0.35">
      <c r="A179" s="1">
        <v>39234</v>
      </c>
      <c r="B179">
        <v>1503.35</v>
      </c>
      <c r="C179">
        <v>1530.62</v>
      </c>
      <c r="D179">
        <v>1540.56</v>
      </c>
      <c r="E179">
        <v>1484.18</v>
      </c>
      <c r="F179" t="s">
        <v>7</v>
      </c>
      <c r="G179">
        <v>-1.78E-2</v>
      </c>
      <c r="H179">
        <f t="shared" si="8"/>
        <v>14.725732197081006</v>
      </c>
      <c r="I179">
        <f t="shared" si="11"/>
        <v>1472.5732197081006</v>
      </c>
      <c r="M179" s="2">
        <v>39234</v>
      </c>
      <c r="N179">
        <v>181.541</v>
      </c>
    </row>
    <row r="180" spans="1:14" x14ac:dyDescent="0.35">
      <c r="A180" s="1">
        <v>39203</v>
      </c>
      <c r="B180">
        <v>1530.62</v>
      </c>
      <c r="C180">
        <v>1482.37</v>
      </c>
      <c r="D180">
        <v>1535.56</v>
      </c>
      <c r="E180">
        <v>1476.7</v>
      </c>
      <c r="F180" t="s">
        <v>7</v>
      </c>
      <c r="G180">
        <v>3.2500000000000001E-2</v>
      </c>
      <c r="H180">
        <f t="shared" si="8"/>
        <v>14.992849446566753</v>
      </c>
      <c r="I180">
        <f t="shared" si="11"/>
        <v>1499.2849446566754</v>
      </c>
      <c r="M180" s="2">
        <v>39203</v>
      </c>
      <c r="N180">
        <v>181.88499999999999</v>
      </c>
    </row>
    <row r="181" spans="1:14" x14ac:dyDescent="0.35">
      <c r="A181" s="1">
        <v>39173</v>
      </c>
      <c r="B181">
        <v>1482.37</v>
      </c>
      <c r="C181">
        <v>1420.83</v>
      </c>
      <c r="D181">
        <v>1498.02</v>
      </c>
      <c r="E181">
        <v>1416.37</v>
      </c>
      <c r="F181" t="s">
        <v>7</v>
      </c>
      <c r="G181">
        <v>4.3299999999999998E-2</v>
      </c>
      <c r="H181">
        <f t="shared" si="8"/>
        <v>14.520227250465274</v>
      </c>
      <c r="I181">
        <f t="shared" si="11"/>
        <v>1452.0227250465273</v>
      </c>
      <c r="M181" s="2">
        <v>39173</v>
      </c>
      <c r="N181">
        <v>182.13099999999997</v>
      </c>
    </row>
    <row r="182" spans="1:14" x14ac:dyDescent="0.35">
      <c r="A182" s="1">
        <v>39142</v>
      </c>
      <c r="B182">
        <v>1420.86</v>
      </c>
      <c r="C182">
        <v>1406.8</v>
      </c>
      <c r="D182">
        <v>1438.89</v>
      </c>
      <c r="E182">
        <v>1363.98</v>
      </c>
      <c r="F182" t="s">
        <v>7</v>
      </c>
      <c r="G182">
        <v>0.01</v>
      </c>
      <c r="H182">
        <f t="shared" si="8"/>
        <v>13.9177196591243</v>
      </c>
      <c r="I182">
        <f t="shared" si="11"/>
        <v>1391.77196591243</v>
      </c>
      <c r="M182" s="2">
        <v>39142</v>
      </c>
      <c r="N182">
        <v>182.19400000000002</v>
      </c>
    </row>
    <row r="183" spans="1:14" x14ac:dyDescent="0.35">
      <c r="A183" s="1">
        <v>39114</v>
      </c>
      <c r="B183">
        <v>1406.82</v>
      </c>
      <c r="C183">
        <v>1437.9</v>
      </c>
      <c r="D183">
        <v>1461.57</v>
      </c>
      <c r="E183">
        <v>1389.42</v>
      </c>
      <c r="F183" t="s">
        <v>7</v>
      </c>
      <c r="G183">
        <v>-2.18E-2</v>
      </c>
      <c r="H183">
        <f t="shared" si="8"/>
        <v>13.780193946517777</v>
      </c>
      <c r="I183">
        <f t="shared" si="11"/>
        <v>1378.0193946517777</v>
      </c>
      <c r="M183" s="2">
        <v>39114</v>
      </c>
      <c r="N183">
        <v>182.47099999999998</v>
      </c>
    </row>
    <row r="184" spans="1:14" x14ac:dyDescent="0.35">
      <c r="A184" s="1">
        <v>39083</v>
      </c>
      <c r="B184">
        <v>1438.24</v>
      </c>
      <c r="C184">
        <v>1418.03</v>
      </c>
      <c r="D184">
        <v>1441.61</v>
      </c>
      <c r="E184">
        <v>1403.97</v>
      </c>
      <c r="F184" t="s">
        <v>7</v>
      </c>
      <c r="G184">
        <v>1.41E-2</v>
      </c>
      <c r="H184">
        <f t="shared" si="8"/>
        <v>14.08796160250759</v>
      </c>
      <c r="I184">
        <f t="shared" si="11"/>
        <v>1408.7961602507589</v>
      </c>
      <c r="M184" s="2">
        <v>39083</v>
      </c>
      <c r="N184">
        <v>182.71799999999999</v>
      </c>
    </row>
    <row r="185" spans="1:14" x14ac:dyDescent="0.35">
      <c r="A185" s="1">
        <v>39052</v>
      </c>
      <c r="B185">
        <v>1418.3</v>
      </c>
      <c r="C185">
        <v>1400.63</v>
      </c>
      <c r="D185">
        <v>1431.81</v>
      </c>
      <c r="E185">
        <v>1385.93</v>
      </c>
      <c r="F185" t="s">
        <v>7</v>
      </c>
      <c r="G185">
        <v>1.26E-2</v>
      </c>
      <c r="H185">
        <f t="shared" si="8"/>
        <v>13.892643745714565</v>
      </c>
      <c r="I185">
        <f t="shared" si="11"/>
        <v>1389.2643745714565</v>
      </c>
      <c r="M185" s="2">
        <v>39052</v>
      </c>
      <c r="N185">
        <v>183.23</v>
      </c>
    </row>
    <row r="186" spans="1:14" x14ac:dyDescent="0.35">
      <c r="A186" s="1">
        <v>39022</v>
      </c>
      <c r="B186">
        <v>1400.63</v>
      </c>
      <c r="C186">
        <v>1377.76</v>
      </c>
      <c r="D186">
        <v>1407.89</v>
      </c>
      <c r="E186">
        <v>1360.98</v>
      </c>
      <c r="F186" t="s">
        <v>7</v>
      </c>
      <c r="G186">
        <v>1.6500000000000001E-2</v>
      </c>
      <c r="H186">
        <f t="shared" si="8"/>
        <v>13.71956117151533</v>
      </c>
      <c r="I186">
        <f t="shared" si="11"/>
        <v>1371.9561171515331</v>
      </c>
      <c r="M186" s="2">
        <v>39022</v>
      </c>
      <c r="N186">
        <v>183.63200000000001</v>
      </c>
    </row>
    <row r="187" spans="1:14" x14ac:dyDescent="0.35">
      <c r="A187" s="1">
        <v>38991</v>
      </c>
      <c r="B187">
        <v>1377.94</v>
      </c>
      <c r="C187">
        <v>1335.82</v>
      </c>
      <c r="D187">
        <v>1389.45</v>
      </c>
      <c r="E187">
        <v>1327.1</v>
      </c>
      <c r="F187" t="s">
        <v>7</v>
      </c>
      <c r="G187">
        <v>3.15E-2</v>
      </c>
      <c r="H187">
        <f t="shared" si="8"/>
        <v>13.497306298364188</v>
      </c>
      <c r="I187">
        <f t="shared" si="11"/>
        <v>1349.7306298364188</v>
      </c>
      <c r="M187" s="2">
        <v>38991</v>
      </c>
      <c r="N187">
        <v>184.054</v>
      </c>
    </row>
    <row r="188" spans="1:14" x14ac:dyDescent="0.35">
      <c r="A188" s="1">
        <v>38961</v>
      </c>
      <c r="B188">
        <v>1335.85</v>
      </c>
      <c r="C188">
        <v>1303.8</v>
      </c>
      <c r="D188">
        <v>1340.28</v>
      </c>
      <c r="E188">
        <v>1290.93</v>
      </c>
      <c r="F188" t="s">
        <v>7</v>
      </c>
      <c r="G188">
        <v>2.46E-2</v>
      </c>
      <c r="H188">
        <f t="shared" si="8"/>
        <v>13.085023018904886</v>
      </c>
      <c r="I188">
        <f t="shared" si="11"/>
        <v>1308.5023018904885</v>
      </c>
      <c r="M188" s="2">
        <v>38961</v>
      </c>
      <c r="N188">
        <v>184.19799999999998</v>
      </c>
    </row>
    <row r="189" spans="1:14" x14ac:dyDescent="0.35">
      <c r="A189" s="1">
        <v>38930</v>
      </c>
      <c r="B189">
        <v>1303.82</v>
      </c>
      <c r="C189">
        <v>1278.53</v>
      </c>
      <c r="D189">
        <v>1306.74</v>
      </c>
      <c r="E189">
        <v>1261.3</v>
      </c>
      <c r="F189" t="s">
        <v>7</v>
      </c>
      <c r="G189">
        <v>2.1299999999999999E-2</v>
      </c>
      <c r="H189">
        <f t="shared" si="8"/>
        <v>12.771280242922909</v>
      </c>
      <c r="I189">
        <f t="shared" si="11"/>
        <v>1277.128024292291</v>
      </c>
      <c r="M189" s="2">
        <v>38930</v>
      </c>
      <c r="N189">
        <v>184.40400000000002</v>
      </c>
    </row>
    <row r="190" spans="1:14" x14ac:dyDescent="0.35">
      <c r="A190" s="1">
        <v>38899</v>
      </c>
      <c r="B190">
        <v>1276.6600000000001</v>
      </c>
      <c r="C190">
        <v>1270.06</v>
      </c>
      <c r="D190">
        <v>1280.42</v>
      </c>
      <c r="E190">
        <v>1224.54</v>
      </c>
      <c r="F190" t="s">
        <v>7</v>
      </c>
      <c r="G190">
        <v>5.1000000000000004E-3</v>
      </c>
      <c r="H190">
        <f t="shared" si="8"/>
        <v>12.505240474091488</v>
      </c>
      <c r="I190">
        <f t="shared" si="11"/>
        <v>1250.5240474091488</v>
      </c>
      <c r="M190" s="2">
        <v>38899</v>
      </c>
      <c r="N190">
        <v>184.607</v>
      </c>
    </row>
    <row r="191" spans="1:14" x14ac:dyDescent="0.35">
      <c r="A191" s="1">
        <v>38869</v>
      </c>
      <c r="B191">
        <v>1270.2</v>
      </c>
      <c r="C191">
        <v>1270.05</v>
      </c>
      <c r="D191">
        <v>1290.68</v>
      </c>
      <c r="E191">
        <v>1219.29</v>
      </c>
      <c r="F191" t="s">
        <v>7</v>
      </c>
      <c r="G191">
        <v>1E-4</v>
      </c>
      <c r="H191">
        <f t="shared" si="8"/>
        <v>12.441962973846605</v>
      </c>
      <c r="I191">
        <f t="shared" si="11"/>
        <v>1244.1962973846605</v>
      </c>
      <c r="M191" s="2">
        <v>38869</v>
      </c>
      <c r="N191">
        <v>184.547</v>
      </c>
    </row>
    <row r="192" spans="1:14" x14ac:dyDescent="0.35">
      <c r="A192" s="1">
        <v>38838</v>
      </c>
      <c r="B192">
        <v>1270.0899999999999</v>
      </c>
      <c r="C192">
        <v>1310.6099999999999</v>
      </c>
      <c r="D192">
        <v>1326.7</v>
      </c>
      <c r="E192">
        <v>1245.3399999999999</v>
      </c>
      <c r="F192" t="s">
        <v>7</v>
      </c>
      <c r="G192">
        <v>-3.09E-2</v>
      </c>
      <c r="H192">
        <f t="shared" si="8"/>
        <v>12.44088549319228</v>
      </c>
      <c r="I192">
        <f t="shared" si="11"/>
        <v>1244.0885493192279</v>
      </c>
      <c r="M192" s="2">
        <v>38838</v>
      </c>
      <c r="N192">
        <v>184.38</v>
      </c>
    </row>
    <row r="193" spans="1:14" x14ac:dyDescent="0.35">
      <c r="A193" s="1">
        <v>38808</v>
      </c>
      <c r="B193">
        <v>1310.6099999999999</v>
      </c>
      <c r="C193">
        <v>1302.8800000000001</v>
      </c>
      <c r="D193">
        <v>1318.16</v>
      </c>
      <c r="E193">
        <v>1280.74</v>
      </c>
      <c r="F193" t="s">
        <v>7</v>
      </c>
      <c r="G193">
        <v>1.2200000000000001E-2</v>
      </c>
      <c r="H193">
        <f t="shared" si="8"/>
        <v>12.837790185130766</v>
      </c>
      <c r="I193">
        <f t="shared" si="11"/>
        <v>1283.7790185130766</v>
      </c>
      <c r="M193" s="2">
        <v>38808</v>
      </c>
      <c r="N193">
        <v>183.648</v>
      </c>
    </row>
    <row r="194" spans="1:14" x14ac:dyDescent="0.35">
      <c r="A194" s="1">
        <v>38777</v>
      </c>
      <c r="B194">
        <v>1294.83</v>
      </c>
      <c r="C194">
        <v>1280.6600000000001</v>
      </c>
      <c r="D194">
        <v>1310.88</v>
      </c>
      <c r="E194">
        <v>1268.42</v>
      </c>
      <c r="F194" t="s">
        <v>7</v>
      </c>
      <c r="G194">
        <v>1.11E-2</v>
      </c>
      <c r="H194">
        <f t="shared" ref="H194:H257" si="12">B194/$B$605</f>
        <v>12.683220687628562</v>
      </c>
      <c r="I194">
        <f t="shared" si="11"/>
        <v>1268.3220687628564</v>
      </c>
      <c r="M194" s="2">
        <v>38777</v>
      </c>
      <c r="N194">
        <v>182.74900000000002</v>
      </c>
    </row>
    <row r="195" spans="1:14" x14ac:dyDescent="0.35">
      <c r="A195" s="1">
        <v>38749</v>
      </c>
      <c r="B195">
        <v>1280.6600000000001</v>
      </c>
      <c r="C195">
        <v>1280.08</v>
      </c>
      <c r="D195">
        <v>1297.57</v>
      </c>
      <c r="E195">
        <v>1253.6099999999999</v>
      </c>
      <c r="F195" t="s">
        <v>7</v>
      </c>
      <c r="G195">
        <v>5.0000000000000001E-4</v>
      </c>
      <c r="H195">
        <f t="shared" si="12"/>
        <v>12.544421588794201</v>
      </c>
      <c r="I195">
        <f t="shared" ref="I195:I258" si="13">H195*100</f>
        <v>1254.44215887942</v>
      </c>
      <c r="M195" s="2">
        <v>38749</v>
      </c>
      <c r="N195">
        <v>181.49900000000002</v>
      </c>
    </row>
    <row r="196" spans="1:14" x14ac:dyDescent="0.35">
      <c r="A196" s="1">
        <v>38718</v>
      </c>
      <c r="B196">
        <v>1280.08</v>
      </c>
      <c r="C196">
        <v>1248.29</v>
      </c>
      <c r="D196">
        <v>1294.9000000000001</v>
      </c>
      <c r="E196">
        <v>1245.74</v>
      </c>
      <c r="F196" t="s">
        <v>7</v>
      </c>
      <c r="G196">
        <v>2.5499999999999998E-2</v>
      </c>
      <c r="H196">
        <f t="shared" si="12"/>
        <v>12.538740327162307</v>
      </c>
      <c r="I196">
        <f t="shared" si="13"/>
        <v>1253.8740327162307</v>
      </c>
      <c r="M196" s="2">
        <v>38718</v>
      </c>
      <c r="N196">
        <v>180.827</v>
      </c>
    </row>
    <row r="197" spans="1:14" x14ac:dyDescent="0.35">
      <c r="A197" s="1">
        <v>38687</v>
      </c>
      <c r="B197">
        <v>1248.29</v>
      </c>
      <c r="C197">
        <v>1249.48</v>
      </c>
      <c r="D197">
        <v>1275.8</v>
      </c>
      <c r="E197">
        <v>1246.5899999999999</v>
      </c>
      <c r="F197" t="s">
        <v>7</v>
      </c>
      <c r="G197">
        <v>-1E-3</v>
      </c>
      <c r="H197">
        <f t="shared" si="12"/>
        <v>12.227348418062492</v>
      </c>
      <c r="I197">
        <f t="shared" si="13"/>
        <v>1222.7348418062493</v>
      </c>
      <c r="M197" s="2">
        <v>38687</v>
      </c>
      <c r="N197">
        <v>180.107</v>
      </c>
    </row>
    <row r="198" spans="1:14" x14ac:dyDescent="0.35">
      <c r="A198" s="1">
        <v>38657</v>
      </c>
      <c r="B198">
        <v>1249.48</v>
      </c>
      <c r="C198">
        <v>1207.01</v>
      </c>
      <c r="D198">
        <v>1270.6400000000001</v>
      </c>
      <c r="E198">
        <v>1201.07</v>
      </c>
      <c r="F198" t="s">
        <v>7</v>
      </c>
      <c r="G198">
        <v>3.5200000000000002E-2</v>
      </c>
      <c r="H198">
        <f t="shared" si="12"/>
        <v>12.239004799686551</v>
      </c>
      <c r="I198">
        <f t="shared" si="13"/>
        <v>1223.9004799686552</v>
      </c>
      <c r="M198" s="2">
        <v>38657</v>
      </c>
      <c r="N198">
        <v>179.67400000000001</v>
      </c>
    </row>
    <row r="199" spans="1:14" x14ac:dyDescent="0.35">
      <c r="A199" s="1">
        <v>38626</v>
      </c>
      <c r="B199">
        <v>1207.01</v>
      </c>
      <c r="C199">
        <v>1228.81</v>
      </c>
      <c r="D199">
        <v>1233.3399999999999</v>
      </c>
      <c r="E199">
        <v>1168.2</v>
      </c>
      <c r="F199" t="s">
        <v>7</v>
      </c>
      <c r="G199">
        <v>-1.77E-2</v>
      </c>
      <c r="H199">
        <f t="shared" si="12"/>
        <v>11.822999314330492</v>
      </c>
      <c r="I199">
        <f t="shared" si="13"/>
        <v>1182.2999314330491</v>
      </c>
      <c r="M199" s="2">
        <v>38626</v>
      </c>
      <c r="N199">
        <v>178.75099999999998</v>
      </c>
    </row>
    <row r="200" spans="1:14" x14ac:dyDescent="0.35">
      <c r="A200" s="1">
        <v>38596</v>
      </c>
      <c r="B200">
        <v>1228.81</v>
      </c>
      <c r="C200">
        <v>1220.33</v>
      </c>
      <c r="D200">
        <v>1243.1300000000001</v>
      </c>
      <c r="E200">
        <v>1205.3499999999999</v>
      </c>
      <c r="F200" t="s">
        <v>7</v>
      </c>
      <c r="G200">
        <v>6.8999999999999999E-3</v>
      </c>
      <c r="H200">
        <f t="shared" si="12"/>
        <v>12.036536389460279</v>
      </c>
      <c r="I200">
        <f t="shared" si="13"/>
        <v>1203.653638946028</v>
      </c>
      <c r="M200" s="2">
        <v>38596</v>
      </c>
      <c r="N200">
        <v>177.60900000000001</v>
      </c>
    </row>
    <row r="201" spans="1:14" x14ac:dyDescent="0.35">
      <c r="A201" s="1">
        <v>38565</v>
      </c>
      <c r="B201">
        <v>1220.33</v>
      </c>
      <c r="C201">
        <v>1234.18</v>
      </c>
      <c r="D201">
        <v>1245.8599999999999</v>
      </c>
      <c r="E201">
        <v>1201.07</v>
      </c>
      <c r="F201" t="s">
        <v>7</v>
      </c>
      <c r="G201">
        <v>-1.12E-2</v>
      </c>
      <c r="H201">
        <f t="shared" si="12"/>
        <v>11.953472426290526</v>
      </c>
      <c r="I201">
        <f t="shared" si="13"/>
        <v>1195.3472426290525</v>
      </c>
      <c r="M201" s="2">
        <v>38565</v>
      </c>
      <c r="N201">
        <v>175.92099999999999</v>
      </c>
    </row>
    <row r="202" spans="1:14" x14ac:dyDescent="0.35">
      <c r="A202" s="1">
        <v>38534</v>
      </c>
      <c r="B202">
        <v>1234.18</v>
      </c>
      <c r="C202">
        <v>1191.33</v>
      </c>
      <c r="D202">
        <v>1245.1500000000001</v>
      </c>
      <c r="E202">
        <v>1183.55</v>
      </c>
      <c r="F202" t="s">
        <v>7</v>
      </c>
      <c r="G202">
        <v>3.5999999999999997E-2</v>
      </c>
      <c r="H202">
        <f t="shared" si="12"/>
        <v>12.089137035948673</v>
      </c>
      <c r="I202">
        <f t="shared" si="13"/>
        <v>1208.9137035948672</v>
      </c>
      <c r="M202" s="2">
        <v>38534</v>
      </c>
      <c r="N202">
        <v>174.09599999999998</v>
      </c>
    </row>
    <row r="203" spans="1:14" x14ac:dyDescent="0.35">
      <c r="A203" s="1">
        <v>38504</v>
      </c>
      <c r="B203">
        <v>1191.33</v>
      </c>
      <c r="C203">
        <v>1191.5</v>
      </c>
      <c r="D203">
        <v>1219.5899999999999</v>
      </c>
      <c r="E203">
        <v>1188.3</v>
      </c>
      <c r="F203" t="s">
        <v>7</v>
      </c>
      <c r="G203">
        <v>-1E-4</v>
      </c>
      <c r="H203">
        <f t="shared" si="12"/>
        <v>11.669409344695856</v>
      </c>
      <c r="I203">
        <f t="shared" si="13"/>
        <v>1166.9409344695855</v>
      </c>
      <c r="M203" s="2">
        <v>38504</v>
      </c>
      <c r="N203">
        <v>172.01499999999999</v>
      </c>
    </row>
    <row r="204" spans="1:14" x14ac:dyDescent="0.35">
      <c r="A204" s="1">
        <v>38473</v>
      </c>
      <c r="B204">
        <v>1191.5</v>
      </c>
      <c r="C204">
        <v>1156.8499999999999</v>
      </c>
      <c r="D204">
        <v>1199.56</v>
      </c>
      <c r="E204">
        <v>1146.18</v>
      </c>
      <c r="F204" t="s">
        <v>7</v>
      </c>
      <c r="G204">
        <v>0.03</v>
      </c>
      <c r="H204">
        <f t="shared" si="12"/>
        <v>11.671074542070722</v>
      </c>
      <c r="I204">
        <f t="shared" si="13"/>
        <v>1167.1074542070721</v>
      </c>
      <c r="M204" s="2">
        <v>38473</v>
      </c>
      <c r="N204">
        <v>169.54400000000001</v>
      </c>
    </row>
    <row r="205" spans="1:14" x14ac:dyDescent="0.35">
      <c r="A205" s="1">
        <v>38443</v>
      </c>
      <c r="B205">
        <v>1156.8499999999999</v>
      </c>
      <c r="C205">
        <v>1180.5899999999999</v>
      </c>
      <c r="D205">
        <v>1191.8800000000001</v>
      </c>
      <c r="E205">
        <v>1136.1500000000001</v>
      </c>
      <c r="F205" t="s">
        <v>7</v>
      </c>
      <c r="G205">
        <v>-2.01E-2</v>
      </c>
      <c r="H205">
        <f t="shared" si="12"/>
        <v>11.331668135958466</v>
      </c>
      <c r="I205">
        <f t="shared" si="13"/>
        <v>1133.1668135958466</v>
      </c>
      <c r="M205" s="2">
        <v>38443</v>
      </c>
      <c r="N205">
        <v>166.99900000000002</v>
      </c>
    </row>
    <row r="206" spans="1:14" x14ac:dyDescent="0.35">
      <c r="A206" s="1">
        <v>38412</v>
      </c>
      <c r="B206">
        <v>1180.5899999999999</v>
      </c>
      <c r="C206">
        <v>1203.5999999999999</v>
      </c>
      <c r="D206">
        <v>1229.1099999999999</v>
      </c>
      <c r="E206">
        <v>1163.69</v>
      </c>
      <c r="F206" t="s">
        <v>7</v>
      </c>
      <c r="G206">
        <v>-1.9099999999999999E-2</v>
      </c>
      <c r="H206">
        <f t="shared" si="12"/>
        <v>11.564208051719071</v>
      </c>
      <c r="I206">
        <f t="shared" si="13"/>
        <v>1156.420805171907</v>
      </c>
      <c r="M206" s="2">
        <v>38412</v>
      </c>
      <c r="N206">
        <v>164.57599999999999</v>
      </c>
    </row>
    <row r="207" spans="1:14" x14ac:dyDescent="0.35">
      <c r="A207" s="1">
        <v>38384</v>
      </c>
      <c r="B207">
        <v>1203.5999999999999</v>
      </c>
      <c r="C207">
        <v>1181.27</v>
      </c>
      <c r="D207">
        <v>1212.44</v>
      </c>
      <c r="E207">
        <v>1180.95</v>
      </c>
      <c r="F207" t="s">
        <v>7</v>
      </c>
      <c r="G207">
        <v>1.89E-2</v>
      </c>
      <c r="H207">
        <f t="shared" si="12"/>
        <v>11.789597414046428</v>
      </c>
      <c r="I207">
        <f t="shared" si="13"/>
        <v>1178.9597414046427</v>
      </c>
      <c r="M207" s="2">
        <v>38384</v>
      </c>
      <c r="N207">
        <v>161.92400000000001</v>
      </c>
    </row>
    <row r="208" spans="1:14" x14ac:dyDescent="0.35">
      <c r="A208" s="1">
        <v>38353</v>
      </c>
      <c r="B208">
        <v>1181.27</v>
      </c>
      <c r="C208">
        <v>1211.92</v>
      </c>
      <c r="D208">
        <v>1217.9000000000001</v>
      </c>
      <c r="E208">
        <v>1163.75</v>
      </c>
      <c r="F208" t="s">
        <v>7</v>
      </c>
      <c r="G208">
        <v>-2.53E-2</v>
      </c>
      <c r="H208">
        <f t="shared" si="12"/>
        <v>11.570868841218532</v>
      </c>
      <c r="I208">
        <f t="shared" si="13"/>
        <v>1157.0868841218532</v>
      </c>
      <c r="M208" s="2">
        <v>38353</v>
      </c>
      <c r="N208">
        <v>160.13</v>
      </c>
    </row>
    <row r="209" spans="1:14" x14ac:dyDescent="0.35">
      <c r="A209" s="1">
        <v>38322</v>
      </c>
      <c r="B209">
        <v>1211.92</v>
      </c>
      <c r="C209">
        <v>1173.78</v>
      </c>
      <c r="D209">
        <v>1217.33</v>
      </c>
      <c r="E209">
        <v>1173.76</v>
      </c>
      <c r="F209" t="s">
        <v>7</v>
      </c>
      <c r="G209">
        <v>3.2500000000000001E-2</v>
      </c>
      <c r="H209">
        <f t="shared" si="12"/>
        <v>11.871094132628073</v>
      </c>
      <c r="I209">
        <f t="shared" si="13"/>
        <v>1187.1094132628073</v>
      </c>
      <c r="M209" s="2">
        <v>38322</v>
      </c>
      <c r="N209">
        <v>158.66999999999999</v>
      </c>
    </row>
    <row r="210" spans="1:14" x14ac:dyDescent="0.35">
      <c r="A210" s="1">
        <v>38292</v>
      </c>
      <c r="B210">
        <v>1173.82</v>
      </c>
      <c r="C210">
        <v>1130.2</v>
      </c>
      <c r="D210">
        <v>1188.46</v>
      </c>
      <c r="E210">
        <v>1127.53</v>
      </c>
      <c r="F210" t="s">
        <v>7</v>
      </c>
      <c r="G210">
        <v>3.8600000000000002E-2</v>
      </c>
      <c r="H210">
        <f t="shared" si="12"/>
        <v>11.497894015084729</v>
      </c>
      <c r="I210">
        <f t="shared" si="13"/>
        <v>1149.7894015084728</v>
      </c>
      <c r="M210" s="2">
        <v>38292</v>
      </c>
      <c r="N210">
        <v>157.49600000000001</v>
      </c>
    </row>
    <row r="211" spans="1:14" x14ac:dyDescent="0.35">
      <c r="A211" s="1">
        <v>38261</v>
      </c>
      <c r="B211">
        <v>1130.2</v>
      </c>
      <c r="C211">
        <v>1114.58</v>
      </c>
      <c r="D211">
        <v>1142.05</v>
      </c>
      <c r="E211">
        <v>1090.19</v>
      </c>
      <c r="F211" t="s">
        <v>7</v>
      </c>
      <c r="G211">
        <v>1.4E-2</v>
      </c>
      <c r="H211">
        <f t="shared" si="12"/>
        <v>11.070623959251641</v>
      </c>
      <c r="I211">
        <f t="shared" si="13"/>
        <v>1107.0623959251641</v>
      </c>
      <c r="M211" s="2">
        <v>38261</v>
      </c>
      <c r="N211">
        <v>156.298</v>
      </c>
    </row>
    <row r="212" spans="1:14" x14ac:dyDescent="0.35">
      <c r="A212" s="1">
        <v>38231</v>
      </c>
      <c r="B212">
        <v>1114.58</v>
      </c>
      <c r="C212">
        <v>1104.24</v>
      </c>
      <c r="D212">
        <v>1131.54</v>
      </c>
      <c r="E212">
        <v>1099.1099999999999</v>
      </c>
      <c r="F212" t="s">
        <v>7</v>
      </c>
      <c r="G212">
        <v>9.4000000000000004E-3</v>
      </c>
      <c r="H212">
        <f t="shared" si="12"/>
        <v>10.917621706337544</v>
      </c>
      <c r="I212">
        <f t="shared" si="13"/>
        <v>1091.7621706337543</v>
      </c>
      <c r="M212" s="2">
        <v>38231</v>
      </c>
      <c r="N212">
        <v>155.107</v>
      </c>
    </row>
    <row r="213" spans="1:14" x14ac:dyDescent="0.35">
      <c r="A213" s="1">
        <v>38200</v>
      </c>
      <c r="B213">
        <v>1104.24</v>
      </c>
      <c r="C213">
        <v>1101.72</v>
      </c>
      <c r="D213">
        <v>1109.68</v>
      </c>
      <c r="E213">
        <v>1060.72</v>
      </c>
      <c r="F213" t="s">
        <v>7</v>
      </c>
      <c r="G213">
        <v>2.3E-3</v>
      </c>
      <c r="H213">
        <f t="shared" si="12"/>
        <v>10.816338524831032</v>
      </c>
      <c r="I213">
        <f t="shared" si="13"/>
        <v>1081.6338524831033</v>
      </c>
      <c r="M213" s="2">
        <v>38200</v>
      </c>
      <c r="N213">
        <v>153.81299999999999</v>
      </c>
    </row>
    <row r="214" spans="1:14" x14ac:dyDescent="0.35">
      <c r="A214" s="1">
        <v>38169</v>
      </c>
      <c r="B214">
        <v>1101.72</v>
      </c>
      <c r="C214">
        <v>1140.8399999999999</v>
      </c>
      <c r="D214">
        <v>1140.8399999999999</v>
      </c>
      <c r="E214">
        <v>1078.78</v>
      </c>
      <c r="F214" t="s">
        <v>7</v>
      </c>
      <c r="G214">
        <v>-3.4299999999999997E-2</v>
      </c>
      <c r="H214">
        <f t="shared" si="12"/>
        <v>10.791654422568323</v>
      </c>
      <c r="I214">
        <f t="shared" si="13"/>
        <v>1079.1654422568322</v>
      </c>
      <c r="M214" s="2">
        <v>38169</v>
      </c>
      <c r="N214">
        <v>152.33600000000001</v>
      </c>
    </row>
    <row r="215" spans="1:14" x14ac:dyDescent="0.35">
      <c r="A215" s="1">
        <v>38139</v>
      </c>
      <c r="B215">
        <v>1140.8399999999999</v>
      </c>
      <c r="C215">
        <v>1120.68</v>
      </c>
      <c r="D215">
        <v>1146.3399999999999</v>
      </c>
      <c r="E215">
        <v>1113.32</v>
      </c>
      <c r="F215" t="s">
        <v>7</v>
      </c>
      <c r="G215">
        <v>1.7999999999999999E-2</v>
      </c>
      <c r="H215">
        <f t="shared" si="12"/>
        <v>11.174845724360857</v>
      </c>
      <c r="I215">
        <f t="shared" si="13"/>
        <v>1117.4845724360857</v>
      </c>
      <c r="M215" s="2">
        <v>38139</v>
      </c>
      <c r="N215">
        <v>150.517</v>
      </c>
    </row>
    <row r="216" spans="1:14" x14ac:dyDescent="0.35">
      <c r="A216" s="1">
        <v>38108</v>
      </c>
      <c r="B216">
        <v>1120.68</v>
      </c>
      <c r="C216">
        <v>1107.3</v>
      </c>
      <c r="D216">
        <v>1127.74</v>
      </c>
      <c r="E216">
        <v>1076.32</v>
      </c>
      <c r="F216" t="s">
        <v>7</v>
      </c>
      <c r="G216">
        <v>1.21E-2</v>
      </c>
      <c r="H216">
        <f t="shared" si="12"/>
        <v>10.977372906259184</v>
      </c>
      <c r="I216">
        <f t="shared" si="13"/>
        <v>1097.7372906259184</v>
      </c>
      <c r="M216" s="2">
        <v>38108</v>
      </c>
      <c r="N216">
        <v>148.333</v>
      </c>
    </row>
    <row r="217" spans="1:14" x14ac:dyDescent="0.35">
      <c r="A217" s="1">
        <v>38078</v>
      </c>
      <c r="B217">
        <v>1107.3</v>
      </c>
      <c r="C217">
        <v>1126.21</v>
      </c>
      <c r="D217">
        <v>1150.57</v>
      </c>
      <c r="E217">
        <v>1107.23</v>
      </c>
      <c r="F217" t="s">
        <v>7</v>
      </c>
      <c r="G217">
        <v>-1.6799999999999999E-2</v>
      </c>
      <c r="H217">
        <f t="shared" si="12"/>
        <v>10.846312077578606</v>
      </c>
      <c r="I217">
        <f t="shared" si="13"/>
        <v>1084.6312077578607</v>
      </c>
      <c r="M217" s="2">
        <v>38078</v>
      </c>
      <c r="N217">
        <v>146.179</v>
      </c>
    </row>
    <row r="218" spans="1:14" x14ac:dyDescent="0.35">
      <c r="A218" s="1">
        <v>38047</v>
      </c>
      <c r="B218">
        <v>1126.21</v>
      </c>
      <c r="C218">
        <v>1144.94</v>
      </c>
      <c r="D218">
        <v>1163.23</v>
      </c>
      <c r="E218">
        <v>1087.06</v>
      </c>
      <c r="F218" t="s">
        <v>7</v>
      </c>
      <c r="G218">
        <v>-1.6400000000000001E-2</v>
      </c>
      <c r="H218">
        <f t="shared" si="12"/>
        <v>11.031540797335683</v>
      </c>
      <c r="I218">
        <f t="shared" si="13"/>
        <v>1103.1540797335683</v>
      </c>
      <c r="M218" s="2">
        <v>38047</v>
      </c>
      <c r="N218">
        <v>144.08000000000001</v>
      </c>
    </row>
    <row r="219" spans="1:14" x14ac:dyDescent="0.35">
      <c r="A219" s="1">
        <v>38018</v>
      </c>
      <c r="B219">
        <v>1144.94</v>
      </c>
      <c r="C219">
        <v>1131.1300000000001</v>
      </c>
      <c r="D219">
        <v>1158.98</v>
      </c>
      <c r="E219">
        <v>1124.44</v>
      </c>
      <c r="F219" t="s">
        <v>7</v>
      </c>
      <c r="G219">
        <v>1.2200000000000001E-2</v>
      </c>
      <c r="H219">
        <f t="shared" si="12"/>
        <v>11.215006366931139</v>
      </c>
      <c r="I219">
        <f t="shared" si="13"/>
        <v>1121.5006366931138</v>
      </c>
      <c r="M219" s="2">
        <v>38018</v>
      </c>
      <c r="N219">
        <v>142.029</v>
      </c>
    </row>
    <row r="220" spans="1:14" x14ac:dyDescent="0.35">
      <c r="A220" s="1">
        <v>37987</v>
      </c>
      <c r="B220">
        <v>1131.1300000000001</v>
      </c>
      <c r="C220">
        <v>1111.92</v>
      </c>
      <c r="D220">
        <v>1155.3800000000001</v>
      </c>
      <c r="E220">
        <v>1105.08</v>
      </c>
      <c r="F220" t="s">
        <v>7</v>
      </c>
      <c r="G220">
        <v>1.7299999999999999E-2</v>
      </c>
      <c r="H220">
        <f t="shared" si="12"/>
        <v>11.079733568420023</v>
      </c>
      <c r="I220">
        <f t="shared" si="13"/>
        <v>1107.9733568420022</v>
      </c>
      <c r="M220" s="2">
        <v>37987</v>
      </c>
      <c r="N220">
        <v>140.70600000000002</v>
      </c>
    </row>
    <row r="221" spans="1:14" x14ac:dyDescent="0.35">
      <c r="A221" s="1">
        <v>37956</v>
      </c>
      <c r="B221">
        <v>1111.92</v>
      </c>
      <c r="C221">
        <v>1058.2</v>
      </c>
      <c r="D221">
        <v>1112.56</v>
      </c>
      <c r="E221">
        <v>1053.4100000000001</v>
      </c>
      <c r="F221" t="s">
        <v>7</v>
      </c>
      <c r="G221">
        <v>5.0799999999999998E-2</v>
      </c>
      <c r="H221">
        <f t="shared" si="12"/>
        <v>10.891566265060241</v>
      </c>
      <c r="I221">
        <f t="shared" si="13"/>
        <v>1089.1566265060242</v>
      </c>
      <c r="M221" s="2">
        <v>37956</v>
      </c>
      <c r="N221">
        <v>139.62700000000001</v>
      </c>
    </row>
    <row r="222" spans="1:14" x14ac:dyDescent="0.35">
      <c r="A222" s="1">
        <v>37926</v>
      </c>
      <c r="B222">
        <v>1058.2</v>
      </c>
      <c r="C222">
        <v>1050.71</v>
      </c>
      <c r="D222">
        <v>1063.6500000000001</v>
      </c>
      <c r="E222">
        <v>1031.2</v>
      </c>
      <c r="F222" t="s">
        <v>7</v>
      </c>
      <c r="G222">
        <v>7.1000000000000004E-3</v>
      </c>
      <c r="H222">
        <f t="shared" si="12"/>
        <v>10.365363894602801</v>
      </c>
      <c r="I222">
        <f t="shared" si="13"/>
        <v>1036.5363894602801</v>
      </c>
      <c r="M222" s="2">
        <v>37926</v>
      </c>
      <c r="N222">
        <v>138.76400000000001</v>
      </c>
    </row>
    <row r="223" spans="1:14" x14ac:dyDescent="0.35">
      <c r="A223" s="1">
        <v>37895</v>
      </c>
      <c r="B223">
        <v>1050.71</v>
      </c>
      <c r="C223">
        <v>995.97</v>
      </c>
      <c r="D223">
        <v>1053.79</v>
      </c>
      <c r="E223">
        <v>995.97</v>
      </c>
      <c r="F223" t="s">
        <v>7</v>
      </c>
      <c r="G223">
        <v>5.5E-2</v>
      </c>
      <c r="H223">
        <f t="shared" si="12"/>
        <v>10.29199725732197</v>
      </c>
      <c r="I223">
        <f t="shared" si="13"/>
        <v>1029.1997257321971</v>
      </c>
      <c r="M223" s="2">
        <v>37895</v>
      </c>
      <c r="N223">
        <v>137.97499999999999</v>
      </c>
    </row>
    <row r="224" spans="1:14" x14ac:dyDescent="0.35">
      <c r="A224" s="1">
        <v>37865</v>
      </c>
      <c r="B224">
        <v>995.97</v>
      </c>
      <c r="C224">
        <v>1008.01</v>
      </c>
      <c r="D224">
        <v>1040.29</v>
      </c>
      <c r="E224">
        <v>990.36</v>
      </c>
      <c r="F224" t="s">
        <v>7</v>
      </c>
      <c r="G224">
        <v>-1.1900000000000001E-2</v>
      </c>
      <c r="H224">
        <f t="shared" si="12"/>
        <v>9.7558037026153386</v>
      </c>
      <c r="I224">
        <f t="shared" si="13"/>
        <v>975.58037026153386</v>
      </c>
      <c r="M224" s="2">
        <v>37865</v>
      </c>
      <c r="N224">
        <v>137.07499999999999</v>
      </c>
    </row>
    <row r="225" spans="1:14" x14ac:dyDescent="0.35">
      <c r="A225" s="1">
        <v>37834</v>
      </c>
      <c r="B225">
        <v>1008.01</v>
      </c>
      <c r="C225">
        <v>990.31</v>
      </c>
      <c r="D225">
        <v>1011.01</v>
      </c>
      <c r="E225">
        <v>960.84</v>
      </c>
      <c r="F225" t="s">
        <v>7</v>
      </c>
      <c r="G225">
        <v>1.4800000000000001E-2</v>
      </c>
      <c r="H225">
        <f t="shared" si="12"/>
        <v>9.8737388578705065</v>
      </c>
      <c r="I225">
        <f t="shared" si="13"/>
        <v>987.37388578705065</v>
      </c>
      <c r="M225" s="2">
        <v>37834</v>
      </c>
      <c r="N225">
        <v>135.964</v>
      </c>
    </row>
    <row r="226" spans="1:14" x14ac:dyDescent="0.35">
      <c r="A226" s="1">
        <v>37803</v>
      </c>
      <c r="B226">
        <v>993.32</v>
      </c>
      <c r="C226">
        <v>974.5</v>
      </c>
      <c r="D226">
        <v>1015.41</v>
      </c>
      <c r="E226">
        <v>962.1</v>
      </c>
      <c r="F226" t="s">
        <v>7</v>
      </c>
      <c r="G226">
        <v>1.9300000000000001E-2</v>
      </c>
      <c r="H226">
        <f t="shared" si="12"/>
        <v>9.7298462141247928</v>
      </c>
      <c r="I226">
        <f t="shared" si="13"/>
        <v>972.98462141247933</v>
      </c>
      <c r="M226" s="2">
        <v>37803</v>
      </c>
      <c r="N226">
        <v>134.64500000000001</v>
      </c>
    </row>
    <row r="227" spans="1:14" x14ac:dyDescent="0.35">
      <c r="A227" s="1">
        <v>37773</v>
      </c>
      <c r="B227">
        <v>974.5</v>
      </c>
      <c r="C227">
        <v>963.59</v>
      </c>
      <c r="D227">
        <v>1015.33</v>
      </c>
      <c r="E227">
        <v>963.59</v>
      </c>
      <c r="F227" t="s">
        <v>7</v>
      </c>
      <c r="G227">
        <v>1.1299999999999999E-2</v>
      </c>
      <c r="H227">
        <f t="shared" si="12"/>
        <v>9.5454990694485247</v>
      </c>
      <c r="I227">
        <f t="shared" si="13"/>
        <v>954.54990694485241</v>
      </c>
      <c r="M227" s="2">
        <v>37773</v>
      </c>
      <c r="N227">
        <v>133.22399999999999</v>
      </c>
    </row>
    <row r="228" spans="1:14" x14ac:dyDescent="0.35">
      <c r="A228" s="1">
        <v>37742</v>
      </c>
      <c r="B228">
        <v>963.59</v>
      </c>
      <c r="C228">
        <v>916.92</v>
      </c>
      <c r="D228">
        <v>965.38</v>
      </c>
      <c r="E228">
        <v>902.83</v>
      </c>
      <c r="F228" t="s">
        <v>7</v>
      </c>
      <c r="G228">
        <v>5.0900000000000001E-2</v>
      </c>
      <c r="H228">
        <f t="shared" si="12"/>
        <v>9.4386325790968755</v>
      </c>
      <c r="I228">
        <f t="shared" si="13"/>
        <v>943.86325790968749</v>
      </c>
      <c r="M228" s="2">
        <v>37742</v>
      </c>
      <c r="N228">
        <v>131.83799999999999</v>
      </c>
    </row>
    <row r="229" spans="1:14" x14ac:dyDescent="0.35">
      <c r="A229" s="1">
        <v>37712</v>
      </c>
      <c r="B229">
        <v>916.92</v>
      </c>
      <c r="C229">
        <v>848.18</v>
      </c>
      <c r="D229">
        <v>924.24</v>
      </c>
      <c r="E229">
        <v>847.85</v>
      </c>
      <c r="F229" t="s">
        <v>7</v>
      </c>
      <c r="G229">
        <v>8.1000000000000003E-2</v>
      </c>
      <c r="H229">
        <f t="shared" si="12"/>
        <v>8.9814869233029668</v>
      </c>
      <c r="I229">
        <f t="shared" si="13"/>
        <v>898.14869233029663</v>
      </c>
      <c r="M229" s="2">
        <v>37712</v>
      </c>
      <c r="N229">
        <v>130.488</v>
      </c>
    </row>
    <row r="230" spans="1:14" x14ac:dyDescent="0.35">
      <c r="A230" s="1">
        <v>37681</v>
      </c>
      <c r="B230">
        <v>848.18</v>
      </c>
      <c r="C230">
        <v>841.15</v>
      </c>
      <c r="D230">
        <v>895.9</v>
      </c>
      <c r="E230">
        <v>788.9</v>
      </c>
      <c r="F230" t="s">
        <v>7</v>
      </c>
      <c r="G230">
        <v>8.3999999999999995E-3</v>
      </c>
      <c r="H230">
        <f t="shared" si="12"/>
        <v>8.3081594671368393</v>
      </c>
      <c r="I230">
        <f t="shared" si="13"/>
        <v>830.81594671368396</v>
      </c>
      <c r="M230" s="2">
        <v>37681</v>
      </c>
      <c r="N230">
        <v>129.30799999999999</v>
      </c>
    </row>
    <row r="231" spans="1:14" x14ac:dyDescent="0.35">
      <c r="A231" s="1">
        <v>37653</v>
      </c>
      <c r="B231">
        <v>841.15</v>
      </c>
      <c r="C231">
        <v>855.7</v>
      </c>
      <c r="D231">
        <v>864.64</v>
      </c>
      <c r="E231">
        <v>806.29</v>
      </c>
      <c r="F231" t="s">
        <v>7</v>
      </c>
      <c r="G231">
        <v>-1.7000000000000001E-2</v>
      </c>
      <c r="H231">
        <f t="shared" si="12"/>
        <v>8.2392986580468204</v>
      </c>
      <c r="I231">
        <f t="shared" si="13"/>
        <v>823.92986580468209</v>
      </c>
      <c r="M231" s="2">
        <v>37653</v>
      </c>
      <c r="N231">
        <v>128.32599999999999</v>
      </c>
    </row>
    <row r="232" spans="1:14" x14ac:dyDescent="0.35">
      <c r="A232" s="1">
        <v>37622</v>
      </c>
      <c r="B232">
        <v>855.7</v>
      </c>
      <c r="C232">
        <v>879.82</v>
      </c>
      <c r="D232">
        <v>935.05</v>
      </c>
      <c r="E232">
        <v>840.34</v>
      </c>
      <c r="F232" t="s">
        <v>7</v>
      </c>
      <c r="G232">
        <v>-2.7400000000000001E-2</v>
      </c>
      <c r="H232">
        <f t="shared" si="12"/>
        <v>8.3818199627779411</v>
      </c>
      <c r="I232">
        <f t="shared" si="13"/>
        <v>838.18199627779416</v>
      </c>
      <c r="M232" s="2">
        <v>37622</v>
      </c>
      <c r="N232">
        <v>127.65100000000001</v>
      </c>
    </row>
    <row r="233" spans="1:14" x14ac:dyDescent="0.35">
      <c r="A233" s="1">
        <v>37591</v>
      </c>
      <c r="B233">
        <v>879.82</v>
      </c>
      <c r="C233">
        <v>936.31</v>
      </c>
      <c r="D233">
        <v>954.28</v>
      </c>
      <c r="E233">
        <v>869.45</v>
      </c>
      <c r="F233" t="s">
        <v>7</v>
      </c>
      <c r="G233">
        <v>-6.0299999999999999E-2</v>
      </c>
      <c r="H233">
        <f t="shared" si="12"/>
        <v>8.6180820844353025</v>
      </c>
      <c r="I233">
        <f t="shared" si="13"/>
        <v>861.80820844353025</v>
      </c>
      <c r="M233" s="2">
        <v>37591</v>
      </c>
      <c r="N233">
        <v>127.149</v>
      </c>
    </row>
    <row r="234" spans="1:14" x14ac:dyDescent="0.35">
      <c r="A234" s="1">
        <v>37561</v>
      </c>
      <c r="B234">
        <v>936.31</v>
      </c>
      <c r="C234">
        <v>885.76</v>
      </c>
      <c r="D234">
        <v>941.82</v>
      </c>
      <c r="E234">
        <v>872.05</v>
      </c>
      <c r="F234" t="s">
        <v>7</v>
      </c>
      <c r="G234">
        <v>5.7099999999999998E-2</v>
      </c>
      <c r="H234">
        <f t="shared" si="12"/>
        <v>9.171417376824369</v>
      </c>
      <c r="I234">
        <f t="shared" si="13"/>
        <v>917.14173768243688</v>
      </c>
      <c r="M234" s="2">
        <v>37561</v>
      </c>
      <c r="N234">
        <v>126.64100000000001</v>
      </c>
    </row>
    <row r="235" spans="1:14" x14ac:dyDescent="0.35">
      <c r="A235" s="1">
        <v>37530</v>
      </c>
      <c r="B235">
        <v>885.76</v>
      </c>
      <c r="C235">
        <v>815.28</v>
      </c>
      <c r="D235">
        <v>907.44</v>
      </c>
      <c r="E235">
        <v>768.63</v>
      </c>
      <c r="F235" t="s">
        <v>7</v>
      </c>
      <c r="G235">
        <v>8.6400000000000005E-2</v>
      </c>
      <c r="H235">
        <f t="shared" si="12"/>
        <v>8.6762660397688318</v>
      </c>
      <c r="I235">
        <f t="shared" si="13"/>
        <v>867.62660397688319</v>
      </c>
      <c r="M235" s="2">
        <v>37530</v>
      </c>
      <c r="N235">
        <v>126.13500000000001</v>
      </c>
    </row>
    <row r="236" spans="1:14" x14ac:dyDescent="0.35">
      <c r="A236" s="1">
        <v>37500</v>
      </c>
      <c r="B236">
        <v>815.28</v>
      </c>
      <c r="C236">
        <v>916.07</v>
      </c>
      <c r="D236">
        <v>924.02</v>
      </c>
      <c r="E236">
        <v>800.2</v>
      </c>
      <c r="F236" t="s">
        <v>7</v>
      </c>
      <c r="G236">
        <v>-0.11</v>
      </c>
      <c r="H236">
        <f t="shared" si="12"/>
        <v>7.9858947987070223</v>
      </c>
      <c r="I236">
        <f t="shared" si="13"/>
        <v>798.58947987070223</v>
      </c>
      <c r="M236" s="2">
        <v>37500</v>
      </c>
      <c r="N236">
        <v>125.492</v>
      </c>
    </row>
    <row r="237" spans="1:14" x14ac:dyDescent="0.35">
      <c r="A237" s="1">
        <v>37469</v>
      </c>
      <c r="B237">
        <v>916.07</v>
      </c>
      <c r="C237">
        <v>911.62</v>
      </c>
      <c r="D237">
        <v>965</v>
      </c>
      <c r="E237">
        <v>833.44</v>
      </c>
      <c r="F237" t="s">
        <v>7</v>
      </c>
      <c r="G237">
        <v>4.8999999999999998E-3</v>
      </c>
      <c r="H237">
        <f t="shared" si="12"/>
        <v>8.9731609364286413</v>
      </c>
      <c r="I237">
        <f t="shared" si="13"/>
        <v>897.31609364286419</v>
      </c>
      <c r="M237" s="2">
        <v>37469</v>
      </c>
      <c r="N237">
        <v>124.72799999999999</v>
      </c>
    </row>
    <row r="238" spans="1:14" x14ac:dyDescent="0.35">
      <c r="A238" s="1">
        <v>37438</v>
      </c>
      <c r="B238">
        <v>911.62</v>
      </c>
      <c r="C238">
        <v>989.82</v>
      </c>
      <c r="D238">
        <v>994.46</v>
      </c>
      <c r="E238">
        <v>775.68</v>
      </c>
      <c r="F238" t="s">
        <v>7</v>
      </c>
      <c r="G238">
        <v>-7.9000000000000001E-2</v>
      </c>
      <c r="H238">
        <f t="shared" si="12"/>
        <v>8.9295719463218735</v>
      </c>
      <c r="I238">
        <f t="shared" si="13"/>
        <v>892.95719463218734</v>
      </c>
      <c r="M238" s="2">
        <v>37438</v>
      </c>
      <c r="N238">
        <v>123.685</v>
      </c>
    </row>
    <row r="239" spans="1:14" x14ac:dyDescent="0.35">
      <c r="A239" s="1">
        <v>37408</v>
      </c>
      <c r="B239">
        <v>989.82</v>
      </c>
      <c r="C239">
        <v>1067.1400000000001</v>
      </c>
      <c r="D239">
        <v>1070.74</v>
      </c>
      <c r="E239">
        <v>952.92</v>
      </c>
      <c r="F239" t="s">
        <v>7</v>
      </c>
      <c r="G239">
        <v>-7.2499999999999995E-2</v>
      </c>
      <c r="H239">
        <f t="shared" si="12"/>
        <v>9.6955627387599179</v>
      </c>
      <c r="I239">
        <f t="shared" si="13"/>
        <v>969.55627387599179</v>
      </c>
      <c r="M239" s="2">
        <v>37408</v>
      </c>
      <c r="N239">
        <v>122.33200000000001</v>
      </c>
    </row>
    <row r="240" spans="1:14" x14ac:dyDescent="0.35">
      <c r="A240" s="1">
        <v>37377</v>
      </c>
      <c r="B240">
        <v>1067.1400000000001</v>
      </c>
      <c r="C240">
        <v>1076.92</v>
      </c>
      <c r="D240">
        <v>1106.5899999999999</v>
      </c>
      <c r="E240">
        <v>1048.96</v>
      </c>
      <c r="F240" t="s">
        <v>7</v>
      </c>
      <c r="G240">
        <v>-9.1000000000000004E-3</v>
      </c>
      <c r="H240">
        <f t="shared" si="12"/>
        <v>10.452933685963366</v>
      </c>
      <c r="I240">
        <f t="shared" si="13"/>
        <v>1045.2933685963367</v>
      </c>
      <c r="M240" s="2">
        <v>37377</v>
      </c>
      <c r="N240">
        <v>120.78700000000001</v>
      </c>
    </row>
    <row r="241" spans="1:14" x14ac:dyDescent="0.35">
      <c r="A241" s="1">
        <v>37347</v>
      </c>
      <c r="B241">
        <v>1076.92</v>
      </c>
      <c r="C241">
        <v>1147.3900000000001</v>
      </c>
      <c r="D241">
        <v>1147.8399999999999</v>
      </c>
      <c r="E241">
        <v>1063.46</v>
      </c>
      <c r="F241" t="s">
        <v>7</v>
      </c>
      <c r="G241">
        <v>-6.1400000000000003E-2</v>
      </c>
      <c r="H241">
        <f t="shared" si="12"/>
        <v>10.5487315114115</v>
      </c>
      <c r="I241">
        <f t="shared" si="13"/>
        <v>1054.8731511411499</v>
      </c>
      <c r="M241" s="2">
        <v>37347</v>
      </c>
      <c r="N241">
        <v>119.208</v>
      </c>
    </row>
    <row r="242" spans="1:14" x14ac:dyDescent="0.35">
      <c r="A242" s="1">
        <v>37316</v>
      </c>
      <c r="B242">
        <v>1147.3900000000001</v>
      </c>
      <c r="C242">
        <v>1106.73</v>
      </c>
      <c r="D242">
        <v>1173.94</v>
      </c>
      <c r="E242">
        <v>1106.73</v>
      </c>
      <c r="F242" t="s">
        <v>7</v>
      </c>
      <c r="G242">
        <v>3.6700000000000003E-2</v>
      </c>
      <c r="H242">
        <f t="shared" si="12"/>
        <v>11.239004799686551</v>
      </c>
      <c r="I242">
        <f t="shared" si="13"/>
        <v>1123.9004799686552</v>
      </c>
      <c r="M242" s="2">
        <v>37316</v>
      </c>
      <c r="N242">
        <v>117.929</v>
      </c>
    </row>
    <row r="243" spans="1:14" x14ac:dyDescent="0.35">
      <c r="A243" s="1">
        <v>37288</v>
      </c>
      <c r="B243">
        <v>1106.73</v>
      </c>
      <c r="C243">
        <v>1130.2</v>
      </c>
      <c r="D243">
        <v>1130.2</v>
      </c>
      <c r="E243">
        <v>1074.3599999999999</v>
      </c>
      <c r="F243" t="s">
        <v>7</v>
      </c>
      <c r="G243">
        <v>-2.0799999999999999E-2</v>
      </c>
      <c r="H243">
        <f t="shared" si="12"/>
        <v>10.84072876873347</v>
      </c>
      <c r="I243">
        <f t="shared" si="13"/>
        <v>1084.072876873347</v>
      </c>
      <c r="M243" s="2">
        <v>37288</v>
      </c>
      <c r="N243">
        <v>116.916</v>
      </c>
    </row>
    <row r="244" spans="1:14" x14ac:dyDescent="0.35">
      <c r="A244" s="1">
        <v>37257</v>
      </c>
      <c r="B244">
        <v>1130.2</v>
      </c>
      <c r="C244">
        <v>1148.08</v>
      </c>
      <c r="D244">
        <v>1176.97</v>
      </c>
      <c r="E244">
        <v>1081.6600000000001</v>
      </c>
      <c r="F244" t="s">
        <v>7</v>
      </c>
      <c r="G244">
        <v>-1.5599999999999999E-2</v>
      </c>
      <c r="H244">
        <f t="shared" si="12"/>
        <v>11.070623959251641</v>
      </c>
      <c r="I244">
        <f t="shared" si="13"/>
        <v>1107.0623959251641</v>
      </c>
      <c r="M244" s="2">
        <v>37257</v>
      </c>
      <c r="N244">
        <v>116.435</v>
      </c>
    </row>
    <row r="245" spans="1:14" x14ac:dyDescent="0.35">
      <c r="A245" s="1">
        <v>37226</v>
      </c>
      <c r="B245">
        <v>1148.08</v>
      </c>
      <c r="C245">
        <v>1139.45</v>
      </c>
      <c r="D245">
        <v>1173.6199999999999</v>
      </c>
      <c r="E245">
        <v>1114.53</v>
      </c>
      <c r="F245" t="s">
        <v>7</v>
      </c>
      <c r="G245">
        <v>7.6E-3</v>
      </c>
      <c r="H245">
        <f t="shared" si="12"/>
        <v>11.245763541972767</v>
      </c>
      <c r="I245">
        <f t="shared" si="13"/>
        <v>1124.5763541972767</v>
      </c>
      <c r="M245" s="2">
        <v>37226</v>
      </c>
      <c r="N245">
        <v>116.053</v>
      </c>
    </row>
    <row r="246" spans="1:14" x14ac:dyDescent="0.35">
      <c r="A246" s="1">
        <v>37196</v>
      </c>
      <c r="B246">
        <v>1139.45</v>
      </c>
      <c r="C246">
        <v>1059.78</v>
      </c>
      <c r="D246">
        <v>1163.3800000000001</v>
      </c>
      <c r="E246">
        <v>1054.31</v>
      </c>
      <c r="F246" t="s">
        <v>7</v>
      </c>
      <c r="G246">
        <v>7.5200000000000003E-2</v>
      </c>
      <c r="H246">
        <f t="shared" si="12"/>
        <v>11.161230287001665</v>
      </c>
      <c r="I246">
        <f t="shared" si="13"/>
        <v>1116.1230287001665</v>
      </c>
      <c r="M246" s="2">
        <v>37196</v>
      </c>
      <c r="N246">
        <v>115.836</v>
      </c>
    </row>
    <row r="247" spans="1:14" x14ac:dyDescent="0.35">
      <c r="A247" s="1">
        <v>37165</v>
      </c>
      <c r="B247">
        <v>1059.78</v>
      </c>
      <c r="C247">
        <v>1040.94</v>
      </c>
      <c r="D247">
        <v>1110.6099999999999</v>
      </c>
      <c r="E247">
        <v>1026.76</v>
      </c>
      <c r="F247" t="s">
        <v>7</v>
      </c>
      <c r="G247">
        <v>1.8100000000000002E-2</v>
      </c>
      <c r="H247">
        <f t="shared" si="12"/>
        <v>10.380840434910372</v>
      </c>
      <c r="I247">
        <f t="shared" si="13"/>
        <v>1038.0840434910372</v>
      </c>
      <c r="M247" s="2">
        <v>37165</v>
      </c>
      <c r="N247">
        <v>115.679</v>
      </c>
    </row>
    <row r="248" spans="1:14" x14ac:dyDescent="0.35">
      <c r="A248" s="1">
        <v>37135</v>
      </c>
      <c r="B248">
        <v>1040.94</v>
      </c>
      <c r="C248">
        <v>1133.58</v>
      </c>
      <c r="D248">
        <v>1155.4000000000001</v>
      </c>
      <c r="E248">
        <v>944.75</v>
      </c>
      <c r="F248" t="s">
        <v>7</v>
      </c>
      <c r="G248">
        <v>-8.1699999999999995E-2</v>
      </c>
      <c r="H248">
        <f t="shared" si="12"/>
        <v>10.196297384660594</v>
      </c>
      <c r="I248">
        <f t="shared" si="13"/>
        <v>1019.6297384660594</v>
      </c>
      <c r="M248" s="2">
        <v>37135</v>
      </c>
      <c r="N248">
        <v>115.464</v>
      </c>
    </row>
    <row r="249" spans="1:14" x14ac:dyDescent="0.35">
      <c r="A249" s="1">
        <v>37104</v>
      </c>
      <c r="B249">
        <v>1133.58</v>
      </c>
      <c r="C249">
        <v>1211.23</v>
      </c>
      <c r="D249">
        <v>1226.27</v>
      </c>
      <c r="E249">
        <v>1124.8699999999999</v>
      </c>
      <c r="F249" t="s">
        <v>7</v>
      </c>
      <c r="G249">
        <v>-6.4100000000000004E-2</v>
      </c>
      <c r="H249">
        <f t="shared" si="12"/>
        <v>11.103732001175432</v>
      </c>
      <c r="I249">
        <f t="shared" si="13"/>
        <v>1110.3732001175433</v>
      </c>
      <c r="M249" s="2">
        <v>37104</v>
      </c>
      <c r="N249">
        <v>114.98700000000001</v>
      </c>
    </row>
    <row r="250" spans="1:14" x14ac:dyDescent="0.35">
      <c r="A250" s="1">
        <v>37073</v>
      </c>
      <c r="B250">
        <v>1211.23</v>
      </c>
      <c r="C250">
        <v>1224.42</v>
      </c>
      <c r="D250">
        <v>1239.78</v>
      </c>
      <c r="E250">
        <v>1165.54</v>
      </c>
      <c r="F250" t="s">
        <v>7</v>
      </c>
      <c r="G250">
        <v>-1.0699999999999999E-2</v>
      </c>
      <c r="H250">
        <f t="shared" si="12"/>
        <v>11.864335390341855</v>
      </c>
      <c r="I250">
        <f t="shared" si="13"/>
        <v>1186.4335390341855</v>
      </c>
      <c r="M250" s="2">
        <v>37073</v>
      </c>
      <c r="N250">
        <v>114.226</v>
      </c>
    </row>
    <row r="251" spans="1:14" x14ac:dyDescent="0.35">
      <c r="A251" s="1">
        <v>37043</v>
      </c>
      <c r="B251">
        <v>1224.3800000000001</v>
      </c>
      <c r="C251">
        <v>1255.82</v>
      </c>
      <c r="D251">
        <v>1286.6199999999999</v>
      </c>
      <c r="E251">
        <v>1203.03</v>
      </c>
      <c r="F251" t="s">
        <v>7</v>
      </c>
      <c r="G251">
        <v>-2.5000000000000001E-2</v>
      </c>
      <c r="H251">
        <f t="shared" si="12"/>
        <v>11.993143304927026</v>
      </c>
      <c r="I251">
        <f t="shared" si="13"/>
        <v>1199.3143304927025</v>
      </c>
      <c r="M251" s="2">
        <v>37043</v>
      </c>
      <c r="N251">
        <v>113.271</v>
      </c>
    </row>
    <row r="252" spans="1:14" x14ac:dyDescent="0.35">
      <c r="A252" s="1">
        <v>37012</v>
      </c>
      <c r="B252">
        <v>1255.82</v>
      </c>
      <c r="C252">
        <v>1249.46</v>
      </c>
      <c r="D252">
        <v>1315.93</v>
      </c>
      <c r="E252">
        <v>1232</v>
      </c>
      <c r="F252" t="s">
        <v>7</v>
      </c>
      <c r="G252">
        <v>5.1000000000000004E-3</v>
      </c>
      <c r="H252">
        <f t="shared" si="12"/>
        <v>12.30110686649035</v>
      </c>
      <c r="I252">
        <f t="shared" si="13"/>
        <v>1230.110686649035</v>
      </c>
      <c r="M252" s="2">
        <v>37012</v>
      </c>
      <c r="N252">
        <v>112.20100000000001</v>
      </c>
    </row>
    <row r="253" spans="1:14" x14ac:dyDescent="0.35">
      <c r="A253" s="1">
        <v>36982</v>
      </c>
      <c r="B253">
        <v>1249.46</v>
      </c>
      <c r="C253">
        <v>1160.33</v>
      </c>
      <c r="D253">
        <v>1269.3</v>
      </c>
      <c r="E253">
        <v>1091.99</v>
      </c>
      <c r="F253" t="s">
        <v>7</v>
      </c>
      <c r="G253">
        <v>7.6799999999999993E-2</v>
      </c>
      <c r="H253">
        <f t="shared" si="12"/>
        <v>12.238808894113037</v>
      </c>
      <c r="I253">
        <f t="shared" si="13"/>
        <v>1223.8808894113038</v>
      </c>
      <c r="M253" s="2">
        <v>36982</v>
      </c>
      <c r="N253">
        <v>111.24600000000001</v>
      </c>
    </row>
    <row r="254" spans="1:14" x14ac:dyDescent="0.35">
      <c r="A254" s="1">
        <v>36951</v>
      </c>
      <c r="B254">
        <v>1160.33</v>
      </c>
      <c r="C254">
        <v>1239.94</v>
      </c>
      <c r="D254">
        <v>1267.42</v>
      </c>
      <c r="E254">
        <v>1081.19</v>
      </c>
      <c r="F254" t="s">
        <v>7</v>
      </c>
      <c r="G254">
        <v>-6.4199999999999993E-2</v>
      </c>
      <c r="H254">
        <f t="shared" si="12"/>
        <v>11.365755705749827</v>
      </c>
      <c r="I254">
        <f t="shared" si="13"/>
        <v>1136.5755705749827</v>
      </c>
      <c r="M254" s="2">
        <v>36951</v>
      </c>
      <c r="N254">
        <v>110.39200000000001</v>
      </c>
    </row>
    <row r="255" spans="1:14" x14ac:dyDescent="0.35">
      <c r="A255" s="1">
        <v>36923</v>
      </c>
      <c r="B255">
        <v>1239.94</v>
      </c>
      <c r="C255">
        <v>1366.01</v>
      </c>
      <c r="D255">
        <v>1376.38</v>
      </c>
      <c r="E255">
        <v>1215.44</v>
      </c>
      <c r="F255" t="s">
        <v>7</v>
      </c>
      <c r="G255">
        <v>-9.2299999999999993E-2</v>
      </c>
      <c r="H255">
        <f t="shared" si="12"/>
        <v>12.14555784112058</v>
      </c>
      <c r="I255">
        <f t="shared" si="13"/>
        <v>1214.5557841120581</v>
      </c>
      <c r="M255" s="2">
        <v>36923</v>
      </c>
      <c r="N255">
        <v>109.64</v>
      </c>
    </row>
    <row r="256" spans="1:14" x14ac:dyDescent="0.35">
      <c r="A256" s="1">
        <v>36892</v>
      </c>
      <c r="B256">
        <v>1366.01</v>
      </c>
      <c r="C256">
        <v>1320.28</v>
      </c>
      <c r="D256">
        <v>1383.37</v>
      </c>
      <c r="E256">
        <v>1274.6199999999999</v>
      </c>
      <c r="F256" t="s">
        <v>7</v>
      </c>
      <c r="G256">
        <v>3.4599999999999999E-2</v>
      </c>
      <c r="H256">
        <f t="shared" si="12"/>
        <v>13.380448623763346</v>
      </c>
      <c r="I256">
        <f t="shared" si="13"/>
        <v>1338.0448623763345</v>
      </c>
      <c r="M256" s="2">
        <v>36892</v>
      </c>
      <c r="N256">
        <v>109.212</v>
      </c>
    </row>
    <row r="257" spans="1:14" x14ac:dyDescent="0.35">
      <c r="A257" s="1">
        <v>36861</v>
      </c>
      <c r="B257">
        <v>1320.28</v>
      </c>
      <c r="C257">
        <v>1314.95</v>
      </c>
      <c r="D257">
        <v>1389.05</v>
      </c>
      <c r="E257">
        <v>1254.07</v>
      </c>
      <c r="F257" t="s">
        <v>7</v>
      </c>
      <c r="G257">
        <v>4.1000000000000003E-3</v>
      </c>
      <c r="H257">
        <f t="shared" si="12"/>
        <v>12.932510529924576</v>
      </c>
      <c r="I257">
        <f t="shared" si="13"/>
        <v>1293.2510529924575</v>
      </c>
      <c r="M257" s="2">
        <v>36861</v>
      </c>
      <c r="N257">
        <v>108.789</v>
      </c>
    </row>
    <row r="258" spans="1:14" x14ac:dyDescent="0.35">
      <c r="A258" s="1">
        <v>36831</v>
      </c>
      <c r="B258">
        <v>1314.95</v>
      </c>
      <c r="C258">
        <v>1429.4</v>
      </c>
      <c r="D258">
        <v>1438.46</v>
      </c>
      <c r="E258">
        <v>1294.9000000000001</v>
      </c>
      <c r="F258" t="s">
        <v>7</v>
      </c>
      <c r="G258">
        <v>-8.0100000000000005E-2</v>
      </c>
      <c r="H258">
        <f t="shared" ref="H258:H321" si="14">B258/$B$605</f>
        <v>12.880301694583212</v>
      </c>
      <c r="I258">
        <f t="shared" si="13"/>
        <v>1288.0301694583211</v>
      </c>
      <c r="M258" s="2">
        <v>36831</v>
      </c>
      <c r="N258">
        <v>108.289</v>
      </c>
    </row>
    <row r="259" spans="1:14" x14ac:dyDescent="0.35">
      <c r="A259" s="1">
        <v>36800</v>
      </c>
      <c r="B259">
        <v>1429.4</v>
      </c>
      <c r="C259">
        <v>1436.52</v>
      </c>
      <c r="D259">
        <v>1454.82</v>
      </c>
      <c r="E259">
        <v>1305.79</v>
      </c>
      <c r="F259" t="s">
        <v>7</v>
      </c>
      <c r="G259">
        <v>-4.8999999999999998E-3</v>
      </c>
      <c r="H259">
        <f t="shared" si="14"/>
        <v>14.001371339014595</v>
      </c>
      <c r="I259">
        <f t="shared" ref="I259:I322" si="15">H259*100</f>
        <v>1400.1371339014595</v>
      </c>
      <c r="M259" s="2">
        <v>36800</v>
      </c>
      <c r="N259">
        <v>107.726</v>
      </c>
    </row>
    <row r="260" spans="1:14" x14ac:dyDescent="0.35">
      <c r="A260" s="1">
        <v>36770</v>
      </c>
      <c r="B260">
        <v>1436.51</v>
      </c>
      <c r="C260">
        <v>1517.68</v>
      </c>
      <c r="D260">
        <v>1530.09</v>
      </c>
      <c r="E260">
        <v>1419.44</v>
      </c>
      <c r="F260" t="s">
        <v>7</v>
      </c>
      <c r="G260">
        <v>-5.3499999999999999E-2</v>
      </c>
      <c r="H260">
        <f t="shared" si="14"/>
        <v>14.071015770398667</v>
      </c>
      <c r="I260">
        <f t="shared" si="15"/>
        <v>1407.1015770398667</v>
      </c>
      <c r="M260" s="2">
        <v>36770</v>
      </c>
      <c r="N260">
        <v>107.134</v>
      </c>
    </row>
    <row r="261" spans="1:14" x14ac:dyDescent="0.35">
      <c r="A261" s="1">
        <v>36739</v>
      </c>
      <c r="B261">
        <v>1517.68</v>
      </c>
      <c r="C261">
        <v>1430.83</v>
      </c>
      <c r="D261">
        <v>1525.21</v>
      </c>
      <c r="E261">
        <v>1425.43</v>
      </c>
      <c r="F261" t="s">
        <v>7</v>
      </c>
      <c r="G261">
        <v>6.0699999999999997E-2</v>
      </c>
      <c r="H261">
        <f t="shared" si="14"/>
        <v>14.866098540503478</v>
      </c>
      <c r="I261">
        <f t="shared" si="15"/>
        <v>1486.6098540503478</v>
      </c>
      <c r="M261" s="2">
        <v>36739</v>
      </c>
      <c r="N261">
        <v>106.521</v>
      </c>
    </row>
    <row r="262" spans="1:14" x14ac:dyDescent="0.35">
      <c r="A262" s="1">
        <v>36708</v>
      </c>
      <c r="B262">
        <v>1430.83</v>
      </c>
      <c r="C262">
        <v>1454.6</v>
      </c>
      <c r="D262">
        <v>1517.32</v>
      </c>
      <c r="E262">
        <v>1413.89</v>
      </c>
      <c r="F262" t="s">
        <v>7</v>
      </c>
      <c r="G262">
        <v>-1.6299999999999999E-2</v>
      </c>
      <c r="H262">
        <f t="shared" si="14"/>
        <v>14.015378587520814</v>
      </c>
      <c r="I262">
        <f t="shared" si="15"/>
        <v>1401.5378587520813</v>
      </c>
      <c r="M262" s="2">
        <v>36708</v>
      </c>
      <c r="N262">
        <v>105.721</v>
      </c>
    </row>
    <row r="263" spans="1:14" x14ac:dyDescent="0.35">
      <c r="A263" s="1">
        <v>36678</v>
      </c>
      <c r="B263">
        <v>1454.6</v>
      </c>
      <c r="C263">
        <v>1420.6</v>
      </c>
      <c r="D263">
        <v>1488.93</v>
      </c>
      <c r="E263">
        <v>1420.6</v>
      </c>
      <c r="F263" t="s">
        <v>7</v>
      </c>
      <c r="G263">
        <v>2.3900000000000001E-2</v>
      </c>
      <c r="H263">
        <f t="shared" si="14"/>
        <v>14.248212361641688</v>
      </c>
      <c r="I263">
        <f t="shared" si="15"/>
        <v>1424.8212361641688</v>
      </c>
      <c r="M263" s="2">
        <v>36678</v>
      </c>
      <c r="N263">
        <v>104.854</v>
      </c>
    </row>
    <row r="264" spans="1:14" x14ac:dyDescent="0.35">
      <c r="A264" s="1">
        <v>36647</v>
      </c>
      <c r="B264">
        <v>1420.6</v>
      </c>
      <c r="C264">
        <v>1452.43</v>
      </c>
      <c r="D264">
        <v>1481.51</v>
      </c>
      <c r="E264">
        <v>1361.09</v>
      </c>
      <c r="F264" t="s">
        <v>7</v>
      </c>
      <c r="G264">
        <v>-2.1899999999999999E-2</v>
      </c>
      <c r="H264">
        <f t="shared" si="14"/>
        <v>13.915172886668625</v>
      </c>
      <c r="I264">
        <f t="shared" si="15"/>
        <v>1391.5172886668624</v>
      </c>
      <c r="M264" s="2">
        <v>36647</v>
      </c>
      <c r="N264">
        <v>103.7</v>
      </c>
    </row>
    <row r="265" spans="1:14" x14ac:dyDescent="0.35">
      <c r="A265" s="1">
        <v>36617</v>
      </c>
      <c r="B265">
        <v>1452.43</v>
      </c>
      <c r="C265">
        <v>1498.58</v>
      </c>
      <c r="D265">
        <v>1527.19</v>
      </c>
      <c r="E265">
        <v>1339.4</v>
      </c>
      <c r="F265" t="s">
        <v>7</v>
      </c>
      <c r="G265">
        <v>-3.0800000000000001E-2</v>
      </c>
      <c r="H265">
        <f t="shared" si="14"/>
        <v>14.226956606915467</v>
      </c>
      <c r="I265">
        <f t="shared" si="15"/>
        <v>1422.6956606915467</v>
      </c>
      <c r="M265" s="2">
        <v>36617</v>
      </c>
      <c r="N265">
        <v>102.54</v>
      </c>
    </row>
    <row r="266" spans="1:14" x14ac:dyDescent="0.35">
      <c r="A266" s="1">
        <v>36586</v>
      </c>
      <c r="B266">
        <v>1498.58</v>
      </c>
      <c r="C266">
        <v>1366.42</v>
      </c>
      <c r="D266">
        <v>1552.87</v>
      </c>
      <c r="E266">
        <v>1346.62</v>
      </c>
      <c r="F266" t="s">
        <v>7</v>
      </c>
      <c r="G266">
        <v>9.6699999999999994E-2</v>
      </c>
      <c r="H266">
        <f t="shared" si="14"/>
        <v>14.67900871779802</v>
      </c>
      <c r="I266">
        <f t="shared" si="15"/>
        <v>1467.9008717798019</v>
      </c>
      <c r="M266" s="2">
        <v>36586</v>
      </c>
      <c r="N266">
        <v>101.46600000000001</v>
      </c>
    </row>
    <row r="267" spans="1:14" x14ac:dyDescent="0.35">
      <c r="A267" s="1">
        <v>36557</v>
      </c>
      <c r="B267">
        <v>1366.42</v>
      </c>
      <c r="C267">
        <v>1394.46</v>
      </c>
      <c r="D267">
        <v>1444.55</v>
      </c>
      <c r="E267">
        <v>1325.07</v>
      </c>
      <c r="F267" t="s">
        <v>7</v>
      </c>
      <c r="G267">
        <v>-2.01E-2</v>
      </c>
      <c r="H267">
        <f t="shared" si="14"/>
        <v>13.384464688020374</v>
      </c>
      <c r="I267">
        <f t="shared" si="15"/>
        <v>1338.4464688020375</v>
      </c>
      <c r="M267" s="2">
        <v>36557</v>
      </c>
      <c r="N267">
        <v>100.571</v>
      </c>
    </row>
    <row r="268" spans="1:14" x14ac:dyDescent="0.35">
      <c r="A268" s="1">
        <v>36526</v>
      </c>
      <c r="B268">
        <v>1394.46</v>
      </c>
      <c r="C268">
        <v>1469.25</v>
      </c>
      <c r="D268">
        <v>1478</v>
      </c>
      <c r="E268">
        <v>1350.14</v>
      </c>
      <c r="F268" t="s">
        <v>7</v>
      </c>
      <c r="G268">
        <v>-5.0900000000000001E-2</v>
      </c>
      <c r="H268">
        <f t="shared" si="14"/>
        <v>13.659124302086393</v>
      </c>
      <c r="I268">
        <f t="shared" si="15"/>
        <v>1365.9124302086393</v>
      </c>
      <c r="M268" s="2">
        <v>36526</v>
      </c>
      <c r="N268">
        <v>100</v>
      </c>
    </row>
    <row r="269" spans="1:14" x14ac:dyDescent="0.35">
      <c r="A269" s="1">
        <v>36495</v>
      </c>
      <c r="B269">
        <v>1469.25</v>
      </c>
      <c r="C269">
        <v>1388.91</v>
      </c>
      <c r="D269">
        <v>1473.1</v>
      </c>
      <c r="E269">
        <v>1387.38</v>
      </c>
      <c r="F269" t="s">
        <v>7</v>
      </c>
      <c r="G269">
        <v>5.7799999999999997E-2</v>
      </c>
      <c r="H269">
        <f t="shared" si="14"/>
        <v>14.391713194240376</v>
      </c>
      <c r="I269">
        <f t="shared" si="15"/>
        <v>1439.1713194240376</v>
      </c>
      <c r="M269" s="2">
        <v>36495</v>
      </c>
      <c r="N269">
        <v>99.543999999999997</v>
      </c>
    </row>
    <row r="270" spans="1:14" x14ac:dyDescent="0.35">
      <c r="A270" s="1">
        <v>36465</v>
      </c>
      <c r="B270">
        <v>1388.91</v>
      </c>
      <c r="C270">
        <v>1362.93</v>
      </c>
      <c r="D270">
        <v>1425.31</v>
      </c>
      <c r="E270">
        <v>1346.41</v>
      </c>
      <c r="F270" t="s">
        <v>7</v>
      </c>
      <c r="G270">
        <v>1.9099999999999999E-2</v>
      </c>
      <c r="H270">
        <f t="shared" si="14"/>
        <v>13.60476050543638</v>
      </c>
      <c r="I270">
        <f t="shared" si="15"/>
        <v>1360.4760505436379</v>
      </c>
      <c r="M270" s="2">
        <v>36465</v>
      </c>
      <c r="N270">
        <v>99.15</v>
      </c>
    </row>
    <row r="271" spans="1:14" x14ac:dyDescent="0.35">
      <c r="A271" s="1">
        <v>36434</v>
      </c>
      <c r="B271">
        <v>1362.93</v>
      </c>
      <c r="C271">
        <v>1282.71</v>
      </c>
      <c r="D271">
        <v>1373.17</v>
      </c>
      <c r="E271">
        <v>1233.7</v>
      </c>
      <c r="F271" t="s">
        <v>7</v>
      </c>
      <c r="G271">
        <v>6.25E-2</v>
      </c>
      <c r="H271">
        <f t="shared" si="14"/>
        <v>13.350279165442258</v>
      </c>
      <c r="I271">
        <f t="shared" si="15"/>
        <v>1335.0279165442257</v>
      </c>
      <c r="M271" s="2">
        <v>36434</v>
      </c>
      <c r="N271">
        <v>98.832000000000008</v>
      </c>
    </row>
    <row r="272" spans="1:14" x14ac:dyDescent="0.35">
      <c r="A272" s="1">
        <v>36404</v>
      </c>
      <c r="B272">
        <v>1282.71</v>
      </c>
      <c r="C272">
        <v>1320.41</v>
      </c>
      <c r="D272">
        <v>1361.39</v>
      </c>
      <c r="E272">
        <v>1256.26</v>
      </c>
      <c r="F272" t="s">
        <v>7</v>
      </c>
      <c r="G272">
        <v>-2.86E-2</v>
      </c>
      <c r="H272">
        <f t="shared" si="14"/>
        <v>12.564501910079342</v>
      </c>
      <c r="I272">
        <f t="shared" si="15"/>
        <v>1256.4501910079341</v>
      </c>
      <c r="M272" s="2">
        <v>36404</v>
      </c>
      <c r="N272">
        <v>98.399000000000001</v>
      </c>
    </row>
    <row r="273" spans="1:14" x14ac:dyDescent="0.35">
      <c r="A273" s="1">
        <v>36373</v>
      </c>
      <c r="B273">
        <v>1320.41</v>
      </c>
      <c r="C273">
        <v>1328.72</v>
      </c>
      <c r="D273">
        <v>1382.84</v>
      </c>
      <c r="E273">
        <v>1267.73</v>
      </c>
      <c r="F273" t="s">
        <v>7</v>
      </c>
      <c r="G273">
        <v>-6.3E-3</v>
      </c>
      <c r="H273">
        <f t="shared" si="14"/>
        <v>12.933783916152414</v>
      </c>
      <c r="I273">
        <f t="shared" si="15"/>
        <v>1293.3783916152415</v>
      </c>
      <c r="M273" s="2">
        <v>36373</v>
      </c>
      <c r="N273">
        <v>97.897000000000006</v>
      </c>
    </row>
    <row r="274" spans="1:14" x14ac:dyDescent="0.35">
      <c r="A274" s="1">
        <v>36342</v>
      </c>
      <c r="B274">
        <v>1328.72</v>
      </c>
      <c r="C274">
        <v>1372.71</v>
      </c>
      <c r="D274">
        <v>1420.33</v>
      </c>
      <c r="E274">
        <v>1328.49</v>
      </c>
      <c r="F274" t="s">
        <v>7</v>
      </c>
      <c r="G274">
        <v>-3.2000000000000001E-2</v>
      </c>
      <c r="H274">
        <f t="shared" si="14"/>
        <v>13.015182681947302</v>
      </c>
      <c r="I274">
        <f t="shared" si="15"/>
        <v>1301.5182681947301</v>
      </c>
      <c r="M274" s="2">
        <v>36342</v>
      </c>
      <c r="N274">
        <v>97.191000000000003</v>
      </c>
    </row>
    <row r="275" spans="1:14" x14ac:dyDescent="0.35">
      <c r="A275" s="1">
        <v>36312</v>
      </c>
      <c r="B275">
        <v>1372.71</v>
      </c>
      <c r="C275">
        <v>1301.8399999999999</v>
      </c>
      <c r="D275">
        <v>1372.93</v>
      </c>
      <c r="E275">
        <v>1277.47</v>
      </c>
      <c r="F275" t="s">
        <v>7</v>
      </c>
      <c r="G275">
        <v>5.4399999999999997E-2</v>
      </c>
      <c r="H275">
        <f t="shared" si="14"/>
        <v>13.44607699089039</v>
      </c>
      <c r="I275">
        <f t="shared" si="15"/>
        <v>1344.607699089039</v>
      </c>
      <c r="M275" s="2">
        <v>36312</v>
      </c>
      <c r="N275">
        <v>96.363</v>
      </c>
    </row>
    <row r="276" spans="1:14" x14ac:dyDescent="0.35">
      <c r="A276" s="1">
        <v>36281</v>
      </c>
      <c r="B276">
        <v>1301.8399999999999</v>
      </c>
      <c r="C276">
        <v>1335.18</v>
      </c>
      <c r="D276">
        <v>1375.98</v>
      </c>
      <c r="E276">
        <v>1277.31</v>
      </c>
      <c r="F276" t="s">
        <v>7</v>
      </c>
      <c r="G276">
        <v>-2.5000000000000001E-2</v>
      </c>
      <c r="H276">
        <f t="shared" si="14"/>
        <v>12.751885591145067</v>
      </c>
      <c r="I276">
        <f t="shared" si="15"/>
        <v>1275.1885591145067</v>
      </c>
      <c r="M276" s="2">
        <v>36281</v>
      </c>
      <c r="N276">
        <v>95.36</v>
      </c>
    </row>
    <row r="277" spans="1:14" x14ac:dyDescent="0.35">
      <c r="A277" s="1">
        <v>36251</v>
      </c>
      <c r="B277">
        <v>1335.18</v>
      </c>
      <c r="C277">
        <v>1286.3699999999999</v>
      </c>
      <c r="D277">
        <v>1371.56</v>
      </c>
      <c r="E277">
        <v>1282.56</v>
      </c>
      <c r="F277" t="s">
        <v>7</v>
      </c>
      <c r="G277">
        <v>3.7900000000000003E-2</v>
      </c>
      <c r="H277">
        <f t="shared" si="14"/>
        <v>13.078460182192183</v>
      </c>
      <c r="I277">
        <f t="shared" si="15"/>
        <v>1307.8460182192182</v>
      </c>
      <c r="M277" s="2">
        <v>36251</v>
      </c>
      <c r="N277">
        <v>94.435000000000002</v>
      </c>
    </row>
    <row r="278" spans="1:14" x14ac:dyDescent="0.35">
      <c r="A278" s="1">
        <v>36220</v>
      </c>
      <c r="B278">
        <v>1286.3699999999999</v>
      </c>
      <c r="C278">
        <v>1238.33</v>
      </c>
      <c r="D278">
        <v>1323.82</v>
      </c>
      <c r="E278">
        <v>1216.03</v>
      </c>
      <c r="F278" t="s">
        <v>7</v>
      </c>
      <c r="G278">
        <v>3.8800000000000001E-2</v>
      </c>
      <c r="H278">
        <f t="shared" si="14"/>
        <v>12.600352630032322</v>
      </c>
      <c r="I278">
        <f t="shared" si="15"/>
        <v>1260.0352630032323</v>
      </c>
      <c r="M278" s="2">
        <v>36220</v>
      </c>
      <c r="N278">
        <v>93.608999999999995</v>
      </c>
    </row>
    <row r="279" spans="1:14" x14ac:dyDescent="0.35">
      <c r="A279" s="1">
        <v>36192</v>
      </c>
      <c r="B279">
        <v>1238.33</v>
      </c>
      <c r="C279">
        <v>1279.6400000000001</v>
      </c>
      <c r="D279">
        <v>1283.8399999999999</v>
      </c>
      <c r="E279">
        <v>1211.8900000000001</v>
      </c>
      <c r="F279" t="s">
        <v>7</v>
      </c>
      <c r="G279">
        <v>-3.2300000000000002E-2</v>
      </c>
      <c r="H279">
        <f t="shared" si="14"/>
        <v>12.129787442452736</v>
      </c>
      <c r="I279">
        <f t="shared" si="15"/>
        <v>1212.9787442452737</v>
      </c>
      <c r="M279" s="2">
        <v>36192</v>
      </c>
      <c r="N279">
        <v>92.978999999999999</v>
      </c>
    </row>
    <row r="280" spans="1:14" x14ac:dyDescent="0.35">
      <c r="A280" s="1">
        <v>36161</v>
      </c>
      <c r="B280">
        <v>1279.6400000000001</v>
      </c>
      <c r="C280">
        <v>1229.23</v>
      </c>
      <c r="D280">
        <v>1280.3699999999999</v>
      </c>
      <c r="E280">
        <v>1205.46</v>
      </c>
      <c r="F280" t="s">
        <v>7</v>
      </c>
      <c r="G280">
        <v>4.1000000000000002E-2</v>
      </c>
      <c r="H280">
        <f t="shared" si="14"/>
        <v>12.534430404545009</v>
      </c>
      <c r="I280">
        <f t="shared" si="15"/>
        <v>1253.443040454501</v>
      </c>
      <c r="M280" s="2">
        <v>36161</v>
      </c>
      <c r="N280">
        <v>92.712999999999994</v>
      </c>
    </row>
    <row r="281" spans="1:14" x14ac:dyDescent="0.35">
      <c r="A281" s="1">
        <v>36130</v>
      </c>
      <c r="B281">
        <v>1229.23</v>
      </c>
      <c r="C281">
        <v>1163.6300000000001</v>
      </c>
      <c r="D281">
        <v>1244.93</v>
      </c>
      <c r="E281">
        <v>1136.8900000000001</v>
      </c>
      <c r="F281" t="s">
        <v>7</v>
      </c>
      <c r="G281">
        <v>5.6399999999999999E-2</v>
      </c>
      <c r="H281">
        <f t="shared" si="14"/>
        <v>12.040650406504065</v>
      </c>
      <c r="I281">
        <f t="shared" si="15"/>
        <v>1204.0650406504064</v>
      </c>
      <c r="M281" s="2">
        <v>36130</v>
      </c>
      <c r="N281">
        <v>92.442999999999998</v>
      </c>
    </row>
    <row r="282" spans="1:14" x14ac:dyDescent="0.35">
      <c r="A282" s="1">
        <v>36100</v>
      </c>
      <c r="B282">
        <v>1163.6300000000001</v>
      </c>
      <c r="C282">
        <v>1098.67</v>
      </c>
      <c r="D282">
        <v>1192.97</v>
      </c>
      <c r="E282">
        <v>1098.67</v>
      </c>
      <c r="F282" t="s">
        <v>7</v>
      </c>
      <c r="G282">
        <v>5.91E-2</v>
      </c>
      <c r="H282">
        <f t="shared" si="14"/>
        <v>11.398080125379568</v>
      </c>
      <c r="I282">
        <f t="shared" si="15"/>
        <v>1139.8080125379568</v>
      </c>
      <c r="M282" s="2">
        <v>36100</v>
      </c>
      <c r="N282">
        <v>92.197000000000003</v>
      </c>
    </row>
    <row r="283" spans="1:14" x14ac:dyDescent="0.35">
      <c r="A283" s="1">
        <v>36069</v>
      </c>
      <c r="B283">
        <v>1098.67</v>
      </c>
      <c r="C283">
        <v>1017.01</v>
      </c>
      <c r="D283">
        <v>1103.78</v>
      </c>
      <c r="E283">
        <v>923.32</v>
      </c>
      <c r="F283" t="s">
        <v>7</v>
      </c>
      <c r="G283">
        <v>8.0299999999999996E-2</v>
      </c>
      <c r="H283">
        <f t="shared" si="14"/>
        <v>10.761778822607504</v>
      </c>
      <c r="I283">
        <f t="shared" si="15"/>
        <v>1076.1778822607503</v>
      </c>
      <c r="M283" s="2">
        <v>36069</v>
      </c>
      <c r="N283">
        <v>91.998999999999995</v>
      </c>
    </row>
    <row r="284" spans="1:14" x14ac:dyDescent="0.35">
      <c r="A284" s="1">
        <v>36039</v>
      </c>
      <c r="B284">
        <v>1017.01</v>
      </c>
      <c r="C284">
        <v>957.28</v>
      </c>
      <c r="D284">
        <v>1066.1099999999999</v>
      </c>
      <c r="E284">
        <v>939.98</v>
      </c>
      <c r="F284" t="s">
        <v>7</v>
      </c>
      <c r="G284">
        <v>6.2399999999999997E-2</v>
      </c>
      <c r="H284">
        <f t="shared" si="14"/>
        <v>9.9618963659516115</v>
      </c>
      <c r="I284">
        <f t="shared" si="15"/>
        <v>996.18963659516112</v>
      </c>
      <c r="M284" s="2">
        <v>36039</v>
      </c>
      <c r="N284">
        <v>91.751000000000005</v>
      </c>
    </row>
    <row r="285" spans="1:14" x14ac:dyDescent="0.35">
      <c r="A285" s="1">
        <v>36008</v>
      </c>
      <c r="B285">
        <v>957.28</v>
      </c>
      <c r="C285">
        <v>1120.67</v>
      </c>
      <c r="D285">
        <v>1121.79</v>
      </c>
      <c r="E285">
        <v>957.28</v>
      </c>
      <c r="F285" t="s">
        <v>7</v>
      </c>
      <c r="G285">
        <v>-0.14580000000000001</v>
      </c>
      <c r="H285">
        <f t="shared" si="14"/>
        <v>9.3768243706533436</v>
      </c>
      <c r="I285">
        <f t="shared" si="15"/>
        <v>937.6824370653344</v>
      </c>
      <c r="M285" s="2">
        <v>36008</v>
      </c>
      <c r="N285">
        <v>91.405000000000001</v>
      </c>
    </row>
    <row r="286" spans="1:14" x14ac:dyDescent="0.35">
      <c r="A286" s="1">
        <v>35977</v>
      </c>
      <c r="B286">
        <v>1120.67</v>
      </c>
      <c r="C286">
        <v>1133.8399999999999</v>
      </c>
      <c r="D286">
        <v>1190.58</v>
      </c>
      <c r="E286">
        <v>1114.3</v>
      </c>
      <c r="F286" t="s">
        <v>7</v>
      </c>
      <c r="G286">
        <v>-1.1599999999999999E-2</v>
      </c>
      <c r="H286">
        <f t="shared" si="14"/>
        <v>10.977274953472426</v>
      </c>
      <c r="I286">
        <f t="shared" si="15"/>
        <v>1097.7274953472427</v>
      </c>
      <c r="M286" s="2">
        <v>35977</v>
      </c>
      <c r="N286">
        <v>90.857000000000014</v>
      </c>
    </row>
    <row r="287" spans="1:14" x14ac:dyDescent="0.35">
      <c r="A287" s="1">
        <v>35947</v>
      </c>
      <c r="B287">
        <v>1133.8399999999999</v>
      </c>
      <c r="C287">
        <v>1090.82</v>
      </c>
      <c r="D287">
        <v>1145.1500000000001</v>
      </c>
      <c r="E287">
        <v>1074.67</v>
      </c>
      <c r="F287" t="s">
        <v>7</v>
      </c>
      <c r="G287">
        <v>3.9399999999999998E-2</v>
      </c>
      <c r="H287">
        <f t="shared" si="14"/>
        <v>11.106278773631109</v>
      </c>
      <c r="I287">
        <f t="shared" si="15"/>
        <v>1110.6278773631109</v>
      </c>
      <c r="M287" s="2">
        <v>35947</v>
      </c>
      <c r="N287">
        <v>90.192999999999998</v>
      </c>
    </row>
    <row r="288" spans="1:14" x14ac:dyDescent="0.35">
      <c r="A288" s="1">
        <v>35916</v>
      </c>
      <c r="B288">
        <v>1090.82</v>
      </c>
      <c r="C288">
        <v>1111.75</v>
      </c>
      <c r="D288">
        <v>1130.52</v>
      </c>
      <c r="E288">
        <v>1074.3900000000001</v>
      </c>
      <c r="F288" t="s">
        <v>7</v>
      </c>
      <c r="G288">
        <v>-1.8800000000000001E-2</v>
      </c>
      <c r="H288">
        <f t="shared" si="14"/>
        <v>10.684885885003427</v>
      </c>
      <c r="I288">
        <f t="shared" si="15"/>
        <v>1068.4885885003428</v>
      </c>
      <c r="M288" s="2">
        <v>35916</v>
      </c>
      <c r="N288">
        <v>89.372000000000014</v>
      </c>
    </row>
    <row r="289" spans="1:14" x14ac:dyDescent="0.35">
      <c r="A289" s="1">
        <v>35886</v>
      </c>
      <c r="B289">
        <v>1111.75</v>
      </c>
      <c r="C289">
        <v>1101.75</v>
      </c>
      <c r="D289">
        <v>1132.98</v>
      </c>
      <c r="E289">
        <v>1076.7</v>
      </c>
      <c r="F289" t="s">
        <v>7</v>
      </c>
      <c r="G289">
        <v>9.1000000000000004E-3</v>
      </c>
      <c r="H289">
        <f t="shared" si="14"/>
        <v>10.889901067685376</v>
      </c>
      <c r="I289">
        <f t="shared" si="15"/>
        <v>1088.9901067685375</v>
      </c>
      <c r="M289" s="2">
        <v>35886</v>
      </c>
      <c r="N289">
        <v>88.555999999999997</v>
      </c>
    </row>
    <row r="290" spans="1:14" x14ac:dyDescent="0.35">
      <c r="A290" s="1">
        <v>35855</v>
      </c>
      <c r="B290">
        <v>1101.75</v>
      </c>
      <c r="C290">
        <v>1049.3399999999999</v>
      </c>
      <c r="D290">
        <v>1113.07</v>
      </c>
      <c r="E290">
        <v>1030.8699999999999</v>
      </c>
      <c r="F290" t="s">
        <v>7</v>
      </c>
      <c r="G290">
        <v>4.99E-2</v>
      </c>
      <c r="H290">
        <f t="shared" si="14"/>
        <v>10.791948280928592</v>
      </c>
      <c r="I290">
        <f t="shared" si="15"/>
        <v>1079.1948280928591</v>
      </c>
      <c r="M290" s="2">
        <v>35855</v>
      </c>
      <c r="N290">
        <v>87.876000000000005</v>
      </c>
    </row>
    <row r="291" spans="1:14" x14ac:dyDescent="0.35">
      <c r="A291" s="1">
        <v>35827</v>
      </c>
      <c r="B291">
        <v>1049.3399999999999</v>
      </c>
      <c r="C291">
        <v>980.28</v>
      </c>
      <c r="D291">
        <v>1051.6600000000001</v>
      </c>
      <c r="E291">
        <v>980.28</v>
      </c>
      <c r="F291" t="s">
        <v>7</v>
      </c>
      <c r="G291">
        <v>7.0400000000000004E-2</v>
      </c>
      <c r="H291">
        <f t="shared" si="14"/>
        <v>10.278577725536291</v>
      </c>
      <c r="I291">
        <f t="shared" si="15"/>
        <v>1027.857772553629</v>
      </c>
      <c r="M291" s="2">
        <v>35827</v>
      </c>
      <c r="N291">
        <v>87.372000000000014</v>
      </c>
    </row>
    <row r="292" spans="1:14" x14ac:dyDescent="0.35">
      <c r="A292" s="1">
        <v>35796</v>
      </c>
      <c r="B292">
        <v>980.28</v>
      </c>
      <c r="C292">
        <v>970.43</v>
      </c>
      <c r="D292">
        <v>992.65</v>
      </c>
      <c r="E292">
        <v>912.83</v>
      </c>
      <c r="F292" t="s">
        <v>7</v>
      </c>
      <c r="G292">
        <v>1.0200000000000001E-2</v>
      </c>
      <c r="H292">
        <f t="shared" si="14"/>
        <v>9.6021157801939463</v>
      </c>
      <c r="I292">
        <f t="shared" si="15"/>
        <v>960.21157801939466</v>
      </c>
      <c r="M292" s="2">
        <v>35796</v>
      </c>
      <c r="N292">
        <v>87.162000000000006</v>
      </c>
    </row>
    <row r="293" spans="1:14" x14ac:dyDescent="0.35">
      <c r="A293" s="1">
        <v>35765</v>
      </c>
      <c r="B293">
        <v>970.43</v>
      </c>
      <c r="C293">
        <v>955.4</v>
      </c>
      <c r="D293">
        <v>986.25</v>
      </c>
      <c r="E293">
        <v>924.92</v>
      </c>
      <c r="F293" t="s">
        <v>7</v>
      </c>
      <c r="G293">
        <v>1.5699999999999999E-2</v>
      </c>
      <c r="H293">
        <f t="shared" si="14"/>
        <v>9.505632285238514</v>
      </c>
      <c r="I293">
        <f t="shared" si="15"/>
        <v>950.56322852385142</v>
      </c>
      <c r="M293" s="2">
        <v>35765</v>
      </c>
      <c r="N293">
        <v>86.847000000000008</v>
      </c>
    </row>
    <row r="294" spans="1:14" x14ac:dyDescent="0.35">
      <c r="A294" s="1">
        <v>35735</v>
      </c>
      <c r="B294">
        <v>955.4</v>
      </c>
      <c r="C294">
        <v>914.62</v>
      </c>
      <c r="D294">
        <v>964.55</v>
      </c>
      <c r="E294">
        <v>900.61</v>
      </c>
      <c r="F294" t="s">
        <v>7</v>
      </c>
      <c r="G294">
        <v>4.4600000000000001E-2</v>
      </c>
      <c r="H294">
        <f t="shared" si="14"/>
        <v>9.3584092467430686</v>
      </c>
      <c r="I294">
        <f t="shared" si="15"/>
        <v>935.84092467430685</v>
      </c>
      <c r="M294" s="2">
        <v>35735</v>
      </c>
      <c r="N294">
        <v>86.631</v>
      </c>
    </row>
    <row r="295" spans="1:14" x14ac:dyDescent="0.35">
      <c r="A295" s="1">
        <v>35704</v>
      </c>
      <c r="B295">
        <v>914.62</v>
      </c>
      <c r="C295">
        <v>947.28</v>
      </c>
      <c r="D295">
        <v>983.12</v>
      </c>
      <c r="E295">
        <v>855.27</v>
      </c>
      <c r="F295" t="s">
        <v>7</v>
      </c>
      <c r="G295">
        <v>-3.4500000000000003E-2</v>
      </c>
      <c r="H295">
        <f t="shared" si="14"/>
        <v>8.9589577823489073</v>
      </c>
      <c r="I295">
        <f t="shared" si="15"/>
        <v>895.89577823489071</v>
      </c>
      <c r="M295" s="2">
        <v>35704</v>
      </c>
      <c r="N295">
        <v>86.406000000000006</v>
      </c>
    </row>
    <row r="296" spans="1:14" x14ac:dyDescent="0.35">
      <c r="A296" s="1">
        <v>35674</v>
      </c>
      <c r="B296">
        <v>947.28</v>
      </c>
      <c r="C296">
        <v>899.47</v>
      </c>
      <c r="D296">
        <v>960.59</v>
      </c>
      <c r="E296">
        <v>899.47</v>
      </c>
      <c r="F296" t="s">
        <v>7</v>
      </c>
      <c r="G296">
        <v>5.3199999999999997E-2</v>
      </c>
      <c r="H296">
        <f t="shared" si="14"/>
        <v>9.2788715838965619</v>
      </c>
      <c r="I296">
        <f t="shared" si="15"/>
        <v>927.88715838965618</v>
      </c>
      <c r="M296" s="2">
        <v>35674</v>
      </c>
      <c r="N296">
        <v>86.308999999999997</v>
      </c>
    </row>
    <row r="297" spans="1:14" x14ac:dyDescent="0.35">
      <c r="A297" s="1">
        <v>35643</v>
      </c>
      <c r="B297">
        <v>899.47</v>
      </c>
      <c r="C297">
        <v>954.29</v>
      </c>
      <c r="D297">
        <v>964.17</v>
      </c>
      <c r="E297">
        <v>893.34</v>
      </c>
      <c r="F297" t="s">
        <v>7</v>
      </c>
      <c r="G297">
        <v>-5.7500000000000002E-2</v>
      </c>
      <c r="H297">
        <f t="shared" si="14"/>
        <v>8.8105593104123816</v>
      </c>
      <c r="I297">
        <f t="shared" si="15"/>
        <v>881.05593104123818</v>
      </c>
      <c r="M297" s="2">
        <v>35643</v>
      </c>
      <c r="N297">
        <v>86.149000000000001</v>
      </c>
    </row>
    <row r="298" spans="1:14" x14ac:dyDescent="0.35">
      <c r="A298" s="1">
        <v>35612</v>
      </c>
      <c r="B298">
        <v>954.31</v>
      </c>
      <c r="C298">
        <v>885.14</v>
      </c>
      <c r="D298">
        <v>957.73</v>
      </c>
      <c r="E298">
        <v>884.54</v>
      </c>
      <c r="F298" t="s">
        <v>7</v>
      </c>
      <c r="G298">
        <v>7.8100000000000003E-2</v>
      </c>
      <c r="H298">
        <f t="shared" si="14"/>
        <v>9.347732392986579</v>
      </c>
      <c r="I298">
        <f t="shared" si="15"/>
        <v>934.77323929865793</v>
      </c>
      <c r="M298" s="2">
        <v>35612</v>
      </c>
      <c r="N298">
        <v>85.84</v>
      </c>
    </row>
    <row r="299" spans="1:14" x14ac:dyDescent="0.35">
      <c r="A299" s="1">
        <v>35582</v>
      </c>
      <c r="B299">
        <v>885.14</v>
      </c>
      <c r="C299">
        <v>848.28</v>
      </c>
      <c r="D299">
        <v>902.09</v>
      </c>
      <c r="E299">
        <v>838.82</v>
      </c>
      <c r="F299" t="s">
        <v>7</v>
      </c>
      <c r="G299">
        <v>4.3499999999999997E-2</v>
      </c>
      <c r="H299">
        <f t="shared" si="14"/>
        <v>8.6701929669899105</v>
      </c>
      <c r="I299">
        <f t="shared" si="15"/>
        <v>867.01929669899107</v>
      </c>
      <c r="M299" s="2">
        <v>35582</v>
      </c>
      <c r="N299">
        <v>85.397000000000006</v>
      </c>
    </row>
    <row r="300" spans="1:14" x14ac:dyDescent="0.35">
      <c r="A300" s="1">
        <v>35551</v>
      </c>
      <c r="B300">
        <v>848.28</v>
      </c>
      <c r="C300">
        <v>801.34</v>
      </c>
      <c r="D300">
        <v>851.87</v>
      </c>
      <c r="E300">
        <v>793.21</v>
      </c>
      <c r="F300" t="s">
        <v>7</v>
      </c>
      <c r="G300">
        <v>5.8599999999999999E-2</v>
      </c>
      <c r="H300">
        <f t="shared" si="14"/>
        <v>8.3091389950044068</v>
      </c>
      <c r="I300">
        <f t="shared" si="15"/>
        <v>830.91389950044072</v>
      </c>
      <c r="M300" s="2">
        <v>35551</v>
      </c>
      <c r="N300">
        <v>84.863</v>
      </c>
    </row>
    <row r="301" spans="1:14" x14ac:dyDescent="0.35">
      <c r="A301" s="1">
        <v>35521</v>
      </c>
      <c r="B301">
        <v>801.34</v>
      </c>
      <c r="C301">
        <v>757.12</v>
      </c>
      <c r="D301">
        <v>804.13</v>
      </c>
      <c r="E301">
        <v>733.54</v>
      </c>
      <c r="F301" t="s">
        <v>7</v>
      </c>
      <c r="G301">
        <v>5.8400000000000001E-2</v>
      </c>
      <c r="H301">
        <f t="shared" si="14"/>
        <v>7.8493486139680675</v>
      </c>
      <c r="I301">
        <f t="shared" si="15"/>
        <v>784.9348613968067</v>
      </c>
      <c r="M301" s="2">
        <v>35521</v>
      </c>
      <c r="N301">
        <v>84.32</v>
      </c>
    </row>
    <row r="302" spans="1:14" x14ac:dyDescent="0.35">
      <c r="A302" s="1">
        <v>35490</v>
      </c>
      <c r="B302">
        <v>757.12</v>
      </c>
      <c r="C302">
        <v>790.82</v>
      </c>
      <c r="D302">
        <v>814.9</v>
      </c>
      <c r="E302">
        <v>756.13</v>
      </c>
      <c r="F302" t="s">
        <v>7</v>
      </c>
      <c r="G302">
        <v>-4.2599999999999999E-2</v>
      </c>
      <c r="H302">
        <f t="shared" si="14"/>
        <v>7.4162013909295714</v>
      </c>
      <c r="I302">
        <f t="shared" si="15"/>
        <v>741.62013909295717</v>
      </c>
      <c r="M302" s="2">
        <v>35490</v>
      </c>
      <c r="N302">
        <v>83.91</v>
      </c>
    </row>
    <row r="303" spans="1:14" x14ac:dyDescent="0.35">
      <c r="A303" s="1">
        <v>35462</v>
      </c>
      <c r="B303">
        <v>790.82</v>
      </c>
      <c r="C303">
        <v>786.16</v>
      </c>
      <c r="D303">
        <v>817.68</v>
      </c>
      <c r="E303">
        <v>773.43</v>
      </c>
      <c r="F303" t="s">
        <v>7</v>
      </c>
      <c r="G303">
        <v>5.8999999999999999E-3</v>
      </c>
      <c r="H303">
        <f t="shared" si="14"/>
        <v>7.7463022822999319</v>
      </c>
      <c r="I303">
        <f t="shared" si="15"/>
        <v>774.63022822999324</v>
      </c>
      <c r="M303" s="2">
        <v>35462</v>
      </c>
      <c r="N303">
        <v>83.594999999999999</v>
      </c>
    </row>
    <row r="304" spans="1:14" x14ac:dyDescent="0.35">
      <c r="A304" s="1">
        <v>35431</v>
      </c>
      <c r="B304">
        <v>786.16</v>
      </c>
      <c r="C304">
        <v>740.74</v>
      </c>
      <c r="D304">
        <v>794.67</v>
      </c>
      <c r="E304">
        <v>729.55</v>
      </c>
      <c r="F304" t="s">
        <v>7</v>
      </c>
      <c r="G304">
        <v>6.13E-2</v>
      </c>
      <c r="H304">
        <f t="shared" si="14"/>
        <v>7.70065628367127</v>
      </c>
      <c r="I304">
        <f t="shared" si="15"/>
        <v>770.06562836712703</v>
      </c>
      <c r="M304" s="2">
        <v>35431</v>
      </c>
      <c r="N304">
        <v>83.528999999999996</v>
      </c>
    </row>
    <row r="305" spans="1:14" x14ac:dyDescent="0.35">
      <c r="A305" s="1">
        <v>35400</v>
      </c>
      <c r="B305">
        <v>740.74</v>
      </c>
      <c r="C305">
        <v>757.02</v>
      </c>
      <c r="D305">
        <v>761.75</v>
      </c>
      <c r="E305">
        <v>716.69</v>
      </c>
      <c r="F305" t="s">
        <v>7</v>
      </c>
      <c r="G305">
        <v>-2.1499999999999998E-2</v>
      </c>
      <c r="H305">
        <f t="shared" si="14"/>
        <v>7.2557547262219613</v>
      </c>
      <c r="I305">
        <f t="shared" si="15"/>
        <v>725.57547262219612</v>
      </c>
      <c r="M305" s="2">
        <v>35400</v>
      </c>
      <c r="N305">
        <v>83.49</v>
      </c>
    </row>
    <row r="306" spans="1:14" x14ac:dyDescent="0.35">
      <c r="A306" s="1">
        <v>35370</v>
      </c>
      <c r="B306">
        <v>757.02</v>
      </c>
      <c r="C306">
        <v>705.27</v>
      </c>
      <c r="D306">
        <v>762.12</v>
      </c>
      <c r="E306">
        <v>701.3</v>
      </c>
      <c r="F306" t="s">
        <v>7</v>
      </c>
      <c r="G306">
        <v>7.3400000000000007E-2</v>
      </c>
      <c r="H306">
        <f t="shared" si="14"/>
        <v>7.4152218630620039</v>
      </c>
      <c r="I306">
        <f t="shared" si="15"/>
        <v>741.52218630620041</v>
      </c>
      <c r="M306" s="2">
        <v>35370</v>
      </c>
      <c r="N306">
        <v>83.555999999999997</v>
      </c>
    </row>
    <row r="307" spans="1:14" x14ac:dyDescent="0.35">
      <c r="A307" s="1">
        <v>35339</v>
      </c>
      <c r="B307">
        <v>705.27</v>
      </c>
      <c r="C307">
        <v>687.31</v>
      </c>
      <c r="D307">
        <v>714.1</v>
      </c>
      <c r="E307">
        <v>684.44</v>
      </c>
      <c r="F307" t="s">
        <v>7</v>
      </c>
      <c r="G307">
        <v>2.6100000000000002E-2</v>
      </c>
      <c r="H307">
        <f t="shared" si="14"/>
        <v>6.9083161915956506</v>
      </c>
      <c r="I307">
        <f t="shared" si="15"/>
        <v>690.83161915956509</v>
      </c>
      <c r="M307" s="2">
        <v>35339</v>
      </c>
      <c r="N307">
        <v>83.627999999999986</v>
      </c>
    </row>
    <row r="308" spans="1:14" x14ac:dyDescent="0.35">
      <c r="A308" s="1">
        <v>35309</v>
      </c>
      <c r="B308">
        <v>687.33</v>
      </c>
      <c r="C308">
        <v>651.99</v>
      </c>
      <c r="D308">
        <v>690.88</v>
      </c>
      <c r="E308">
        <v>643.97</v>
      </c>
      <c r="F308" t="s">
        <v>7</v>
      </c>
      <c r="G308">
        <v>5.4199999999999998E-2</v>
      </c>
      <c r="H308">
        <f t="shared" si="14"/>
        <v>6.7325888921539816</v>
      </c>
      <c r="I308">
        <f t="shared" si="15"/>
        <v>673.2588892153982</v>
      </c>
      <c r="M308" s="2">
        <v>35309</v>
      </c>
      <c r="N308">
        <v>83.701000000000008</v>
      </c>
    </row>
    <row r="309" spans="1:14" x14ac:dyDescent="0.35">
      <c r="A309" s="1">
        <v>35278</v>
      </c>
      <c r="B309">
        <v>651.99</v>
      </c>
      <c r="C309">
        <v>639.95000000000005</v>
      </c>
      <c r="D309">
        <v>670.68</v>
      </c>
      <c r="E309">
        <v>639.49</v>
      </c>
      <c r="F309" t="s">
        <v>7</v>
      </c>
      <c r="G309">
        <v>1.8800000000000001E-2</v>
      </c>
      <c r="H309">
        <f t="shared" si="14"/>
        <v>6.3864237437555094</v>
      </c>
      <c r="I309">
        <f t="shared" si="15"/>
        <v>638.64237437555096</v>
      </c>
      <c r="M309" s="2">
        <v>35278</v>
      </c>
      <c r="N309">
        <v>83.643999999999991</v>
      </c>
    </row>
    <row r="310" spans="1:14" x14ac:dyDescent="0.35">
      <c r="A310" s="1">
        <v>35247</v>
      </c>
      <c r="B310">
        <v>639.95000000000005</v>
      </c>
      <c r="C310">
        <v>670.63</v>
      </c>
      <c r="D310">
        <v>675.88</v>
      </c>
      <c r="E310">
        <v>605.88</v>
      </c>
      <c r="F310" t="s">
        <v>7</v>
      </c>
      <c r="G310">
        <v>-4.5699999999999998E-2</v>
      </c>
      <c r="H310">
        <f t="shared" si="14"/>
        <v>6.2684885885003432</v>
      </c>
      <c r="I310">
        <f t="shared" si="15"/>
        <v>626.84885885003428</v>
      </c>
      <c r="M310" s="2">
        <v>35247</v>
      </c>
      <c r="N310">
        <v>83.417000000000002</v>
      </c>
    </row>
    <row r="311" spans="1:14" x14ac:dyDescent="0.35">
      <c r="A311" s="1">
        <v>35217</v>
      </c>
      <c r="B311">
        <v>670.63</v>
      </c>
      <c r="C311">
        <v>669.12</v>
      </c>
      <c r="D311">
        <v>680.32</v>
      </c>
      <c r="E311">
        <v>658.75</v>
      </c>
      <c r="F311" t="s">
        <v>7</v>
      </c>
      <c r="G311">
        <v>2.3E-3</v>
      </c>
      <c r="H311">
        <f t="shared" si="14"/>
        <v>6.5690077382701535</v>
      </c>
      <c r="I311">
        <f t="shared" si="15"/>
        <v>656.90077382701531</v>
      </c>
      <c r="M311" s="2">
        <v>35217</v>
      </c>
      <c r="N311">
        <v>83.047999999999988</v>
      </c>
    </row>
    <row r="312" spans="1:14" x14ac:dyDescent="0.35">
      <c r="A312" s="1">
        <v>35186</v>
      </c>
      <c r="B312">
        <v>669.12</v>
      </c>
      <c r="C312">
        <v>654.16999999999996</v>
      </c>
      <c r="D312">
        <v>681.1</v>
      </c>
      <c r="E312">
        <v>630.07000000000005</v>
      </c>
      <c r="F312" t="s">
        <v>7</v>
      </c>
      <c r="G312">
        <v>2.29E-2</v>
      </c>
      <c r="H312">
        <f t="shared" si="14"/>
        <v>6.5542168674698793</v>
      </c>
      <c r="I312">
        <f t="shared" si="15"/>
        <v>655.42168674698792</v>
      </c>
      <c r="M312" s="2">
        <v>35186</v>
      </c>
      <c r="N312">
        <v>82.600999999999999</v>
      </c>
    </row>
    <row r="313" spans="1:14" x14ac:dyDescent="0.35">
      <c r="A313" s="1">
        <v>35156</v>
      </c>
      <c r="B313">
        <v>654.16999999999996</v>
      </c>
      <c r="C313">
        <v>645.5</v>
      </c>
      <c r="D313">
        <v>656.68</v>
      </c>
      <c r="E313">
        <v>624.14</v>
      </c>
      <c r="F313" t="s">
        <v>7</v>
      </c>
      <c r="G313">
        <v>1.34E-2</v>
      </c>
      <c r="H313">
        <f t="shared" si="14"/>
        <v>6.4077774512684877</v>
      </c>
      <c r="I313">
        <f t="shared" si="15"/>
        <v>640.7777451268488</v>
      </c>
      <c r="M313" s="2">
        <v>35156</v>
      </c>
      <c r="N313">
        <v>82.123999999999995</v>
      </c>
    </row>
    <row r="314" spans="1:14" x14ac:dyDescent="0.35">
      <c r="A314" s="1">
        <v>35125</v>
      </c>
      <c r="B314">
        <v>645.5</v>
      </c>
      <c r="C314">
        <v>640.42999999999995</v>
      </c>
      <c r="D314">
        <v>656.97</v>
      </c>
      <c r="E314">
        <v>627.63</v>
      </c>
      <c r="F314" t="s">
        <v>7</v>
      </c>
      <c r="G314">
        <v>7.9000000000000008E-3</v>
      </c>
      <c r="H314">
        <f t="shared" si="14"/>
        <v>6.3228523851503571</v>
      </c>
      <c r="I314">
        <f t="shared" si="15"/>
        <v>632.28523851503576</v>
      </c>
      <c r="M314" s="2">
        <v>35125</v>
      </c>
      <c r="N314">
        <v>81.665000000000006</v>
      </c>
    </row>
    <row r="315" spans="1:14" x14ac:dyDescent="0.35">
      <c r="A315" s="1">
        <v>35096</v>
      </c>
      <c r="B315">
        <v>640.42999999999995</v>
      </c>
      <c r="C315">
        <v>636.02</v>
      </c>
      <c r="D315">
        <v>664.23</v>
      </c>
      <c r="E315">
        <v>633.71</v>
      </c>
      <c r="F315" t="s">
        <v>7</v>
      </c>
      <c r="G315">
        <v>6.8999999999999999E-3</v>
      </c>
      <c r="H315">
        <f t="shared" si="14"/>
        <v>6.2731903222646679</v>
      </c>
      <c r="I315">
        <f t="shared" si="15"/>
        <v>627.31903222646679</v>
      </c>
      <c r="M315" s="2">
        <v>35096</v>
      </c>
      <c r="N315">
        <v>81.397999999999996</v>
      </c>
    </row>
    <row r="316" spans="1:14" x14ac:dyDescent="0.35">
      <c r="A316" s="1">
        <v>35065</v>
      </c>
      <c r="B316">
        <v>636.02</v>
      </c>
      <c r="C316">
        <v>615.92999999999995</v>
      </c>
      <c r="D316">
        <v>636.17999999999995</v>
      </c>
      <c r="E316">
        <v>597.29</v>
      </c>
      <c r="F316" t="s">
        <v>7</v>
      </c>
      <c r="G316">
        <v>3.2599999999999997E-2</v>
      </c>
      <c r="H316">
        <f t="shared" si="14"/>
        <v>6.2299931433049265</v>
      </c>
      <c r="I316">
        <f t="shared" si="15"/>
        <v>622.99931433049267</v>
      </c>
      <c r="M316" s="2">
        <v>35065</v>
      </c>
      <c r="N316">
        <v>81.426000000000002</v>
      </c>
    </row>
    <row r="317" spans="1:14" x14ac:dyDescent="0.35">
      <c r="A317" s="1">
        <v>35034</v>
      </c>
      <c r="B317">
        <v>615.92999999999995</v>
      </c>
      <c r="C317">
        <v>605.37</v>
      </c>
      <c r="D317">
        <v>622.88</v>
      </c>
      <c r="E317">
        <v>605.04999999999995</v>
      </c>
      <c r="F317" t="s">
        <v>7</v>
      </c>
      <c r="G317">
        <v>1.7399999999999999E-2</v>
      </c>
      <c r="H317">
        <f t="shared" si="14"/>
        <v>6.0332059947105492</v>
      </c>
      <c r="I317">
        <f t="shared" si="15"/>
        <v>603.32059947105495</v>
      </c>
      <c r="M317" s="2">
        <v>35034</v>
      </c>
      <c r="N317">
        <v>81.512</v>
      </c>
    </row>
    <row r="318" spans="1:14" x14ac:dyDescent="0.35">
      <c r="A318" s="1">
        <v>35004</v>
      </c>
      <c r="B318">
        <v>605.37</v>
      </c>
      <c r="C318">
        <v>581.5</v>
      </c>
      <c r="D318">
        <v>608.69000000000005</v>
      </c>
      <c r="E318">
        <v>581.04</v>
      </c>
      <c r="F318" t="s">
        <v>7</v>
      </c>
      <c r="G318">
        <v>4.1000000000000002E-2</v>
      </c>
      <c r="H318">
        <f t="shared" si="14"/>
        <v>5.9297678518953862</v>
      </c>
      <c r="I318">
        <f t="shared" si="15"/>
        <v>592.97678518953865</v>
      </c>
      <c r="M318" s="2">
        <v>35004</v>
      </c>
      <c r="N318">
        <v>81.63</v>
      </c>
    </row>
    <row r="319" spans="1:14" x14ac:dyDescent="0.35">
      <c r="A319" s="1">
        <v>34973</v>
      </c>
      <c r="B319">
        <v>581.5</v>
      </c>
      <c r="C319">
        <v>584.41</v>
      </c>
      <c r="D319">
        <v>590.66</v>
      </c>
      <c r="E319">
        <v>571.54999999999995</v>
      </c>
      <c r="F319" t="s">
        <v>7</v>
      </c>
      <c r="G319">
        <v>-5.0000000000000001E-3</v>
      </c>
      <c r="H319">
        <f t="shared" si="14"/>
        <v>5.6959545499069444</v>
      </c>
      <c r="I319">
        <f t="shared" si="15"/>
        <v>569.59545499069441</v>
      </c>
      <c r="M319" s="2">
        <v>34973</v>
      </c>
      <c r="N319">
        <v>81.725999999999999</v>
      </c>
    </row>
    <row r="320" spans="1:14" x14ac:dyDescent="0.35">
      <c r="A320" s="1">
        <v>34943</v>
      </c>
      <c r="B320">
        <v>584.41</v>
      </c>
      <c r="C320">
        <v>561.88</v>
      </c>
      <c r="D320">
        <v>587.61</v>
      </c>
      <c r="E320">
        <v>561.01</v>
      </c>
      <c r="F320" t="s">
        <v>7</v>
      </c>
      <c r="G320">
        <v>4.0099999999999997E-2</v>
      </c>
      <c r="H320">
        <f t="shared" si="14"/>
        <v>5.724458810853168</v>
      </c>
      <c r="I320">
        <f t="shared" si="15"/>
        <v>572.44588108531684</v>
      </c>
      <c r="M320" s="2">
        <v>34943</v>
      </c>
      <c r="N320">
        <v>81.736999999999995</v>
      </c>
    </row>
    <row r="321" spans="1:14" x14ac:dyDescent="0.35">
      <c r="A321" s="1">
        <v>34912</v>
      </c>
      <c r="B321">
        <v>561.88</v>
      </c>
      <c r="C321">
        <v>562.05999999999995</v>
      </c>
      <c r="D321">
        <v>565.62</v>
      </c>
      <c r="E321">
        <v>553.04</v>
      </c>
      <c r="F321" t="s">
        <v>7</v>
      </c>
      <c r="G321">
        <v>-2.9999999999999997E-4</v>
      </c>
      <c r="H321">
        <f t="shared" si="14"/>
        <v>5.5037711822901363</v>
      </c>
      <c r="I321">
        <f t="shared" si="15"/>
        <v>550.3771182290136</v>
      </c>
      <c r="M321" s="2">
        <v>34912</v>
      </c>
      <c r="N321">
        <v>81.653000000000006</v>
      </c>
    </row>
    <row r="322" spans="1:14" x14ac:dyDescent="0.35">
      <c r="A322" s="1">
        <v>34881</v>
      </c>
      <c r="B322">
        <v>562.05999999999995</v>
      </c>
      <c r="C322">
        <v>544.75</v>
      </c>
      <c r="D322">
        <v>565.4</v>
      </c>
      <c r="E322">
        <v>542.51</v>
      </c>
      <c r="F322" t="s">
        <v>7</v>
      </c>
      <c r="G322">
        <v>3.1800000000000002E-2</v>
      </c>
      <c r="H322">
        <f t="shared" ref="H322:H385" si="16">B322/$B$605</f>
        <v>5.5055343324517576</v>
      </c>
      <c r="I322">
        <f t="shared" si="15"/>
        <v>550.55343324517571</v>
      </c>
      <c r="M322" s="2">
        <v>34881</v>
      </c>
      <c r="N322">
        <v>81.411000000000001</v>
      </c>
    </row>
    <row r="323" spans="1:14" x14ac:dyDescent="0.35">
      <c r="A323" s="1">
        <v>34851</v>
      </c>
      <c r="B323">
        <v>544.75</v>
      </c>
      <c r="C323">
        <v>533.4</v>
      </c>
      <c r="D323">
        <v>551.07000000000005</v>
      </c>
      <c r="E323">
        <v>526</v>
      </c>
      <c r="F323" t="s">
        <v>7</v>
      </c>
      <c r="G323">
        <v>2.1299999999999999E-2</v>
      </c>
      <c r="H323">
        <f t="shared" si="16"/>
        <v>5.3359780585757663</v>
      </c>
      <c r="I323">
        <f t="shared" ref="I323:I386" si="17">H323*100</f>
        <v>533.59780585757665</v>
      </c>
      <c r="M323" s="2">
        <v>34851</v>
      </c>
      <c r="N323">
        <v>81.067999999999998</v>
      </c>
    </row>
    <row r="324" spans="1:14" x14ac:dyDescent="0.35">
      <c r="A324" s="1">
        <v>34820</v>
      </c>
      <c r="B324">
        <v>533.4</v>
      </c>
      <c r="C324">
        <v>514.76</v>
      </c>
      <c r="D324">
        <v>533.41</v>
      </c>
      <c r="E324">
        <v>513.03</v>
      </c>
      <c r="F324" t="s">
        <v>7</v>
      </c>
      <c r="G324">
        <v>3.6299999999999999E-2</v>
      </c>
      <c r="H324">
        <f t="shared" si="16"/>
        <v>5.2248016456068171</v>
      </c>
      <c r="I324">
        <f t="shared" si="17"/>
        <v>522.48016456068171</v>
      </c>
      <c r="M324" s="2">
        <v>34820</v>
      </c>
      <c r="N324">
        <v>80.691000000000003</v>
      </c>
    </row>
    <row r="325" spans="1:14" x14ac:dyDescent="0.35">
      <c r="A325" s="1">
        <v>34790</v>
      </c>
      <c r="B325">
        <v>514.71</v>
      </c>
      <c r="C325">
        <v>500.7</v>
      </c>
      <c r="D325">
        <v>515.29</v>
      </c>
      <c r="E325">
        <v>500.2</v>
      </c>
      <c r="F325" t="s">
        <v>7</v>
      </c>
      <c r="G325">
        <v>2.8000000000000001E-2</v>
      </c>
      <c r="H325">
        <f t="shared" si="16"/>
        <v>5.0417278871583902</v>
      </c>
      <c r="I325">
        <f t="shared" si="17"/>
        <v>504.17278871583903</v>
      </c>
      <c r="M325" s="2">
        <v>34790</v>
      </c>
      <c r="N325">
        <v>80.369</v>
      </c>
    </row>
    <row r="326" spans="1:14" x14ac:dyDescent="0.35">
      <c r="A326" s="1">
        <v>34759</v>
      </c>
      <c r="B326">
        <v>500.71</v>
      </c>
      <c r="C326">
        <v>487.39</v>
      </c>
      <c r="D326">
        <v>508.15</v>
      </c>
      <c r="E326">
        <v>479.7</v>
      </c>
      <c r="F326" t="s">
        <v>7</v>
      </c>
      <c r="G326">
        <v>2.7300000000000001E-2</v>
      </c>
      <c r="H326">
        <f t="shared" si="16"/>
        <v>4.9045939856988925</v>
      </c>
      <c r="I326">
        <f t="shared" si="17"/>
        <v>490.45939856988923</v>
      </c>
      <c r="M326" s="2">
        <v>34759</v>
      </c>
      <c r="N326">
        <v>80.076999999999998</v>
      </c>
    </row>
    <row r="327" spans="1:14" x14ac:dyDescent="0.35">
      <c r="A327" s="1">
        <v>34731</v>
      </c>
      <c r="B327">
        <v>487.39</v>
      </c>
      <c r="C327">
        <v>470.42</v>
      </c>
      <c r="D327">
        <v>489.19</v>
      </c>
      <c r="E327">
        <v>469.29</v>
      </c>
      <c r="F327" t="s">
        <v>7</v>
      </c>
      <c r="G327">
        <v>3.61E-2</v>
      </c>
      <c r="H327">
        <f t="shared" si="16"/>
        <v>4.7741208737388572</v>
      </c>
      <c r="I327">
        <f t="shared" si="17"/>
        <v>477.4120873738857</v>
      </c>
      <c r="M327" s="2">
        <v>34731</v>
      </c>
      <c r="N327">
        <v>79.991</v>
      </c>
    </row>
    <row r="328" spans="1:14" x14ac:dyDescent="0.35">
      <c r="A328" s="1">
        <v>34700</v>
      </c>
      <c r="B328">
        <v>470.42</v>
      </c>
      <c r="C328">
        <v>459.21</v>
      </c>
      <c r="D328">
        <v>471.36</v>
      </c>
      <c r="E328">
        <v>457.2</v>
      </c>
      <c r="F328" t="s">
        <v>7</v>
      </c>
      <c r="G328">
        <v>2.4299999999999999E-2</v>
      </c>
      <c r="H328">
        <f t="shared" si="16"/>
        <v>4.6078949946125967</v>
      </c>
      <c r="I328">
        <f t="shared" si="17"/>
        <v>460.78949946125965</v>
      </c>
      <c r="M328" s="2">
        <v>34700</v>
      </c>
      <c r="N328">
        <v>80.025000000000006</v>
      </c>
    </row>
    <row r="329" spans="1:14" x14ac:dyDescent="0.35">
      <c r="A329" s="1">
        <v>34669</v>
      </c>
      <c r="B329">
        <v>459.27</v>
      </c>
      <c r="C329">
        <v>453.55</v>
      </c>
      <c r="D329">
        <v>462.73</v>
      </c>
      <c r="E329">
        <v>442.88</v>
      </c>
      <c r="F329" t="s">
        <v>7</v>
      </c>
      <c r="G329">
        <v>1.23E-2</v>
      </c>
      <c r="H329">
        <f t="shared" si="16"/>
        <v>4.4986776373787833</v>
      </c>
      <c r="I329">
        <f t="shared" si="17"/>
        <v>449.86776373787836</v>
      </c>
      <c r="M329" s="2">
        <v>34669</v>
      </c>
      <c r="N329">
        <v>80.076999999999998</v>
      </c>
    </row>
    <row r="330" spans="1:14" x14ac:dyDescent="0.35">
      <c r="A330" s="1">
        <v>34639</v>
      </c>
      <c r="B330">
        <v>453.69</v>
      </c>
      <c r="C330">
        <v>472.26</v>
      </c>
      <c r="D330">
        <v>472.26</v>
      </c>
      <c r="E330">
        <v>444.18</v>
      </c>
      <c r="F330" t="s">
        <v>7</v>
      </c>
      <c r="G330">
        <v>-3.95E-2</v>
      </c>
      <c r="H330">
        <f t="shared" si="16"/>
        <v>4.4440199823684985</v>
      </c>
      <c r="I330">
        <f t="shared" si="17"/>
        <v>444.40199823684986</v>
      </c>
      <c r="M330" s="2">
        <v>34639</v>
      </c>
      <c r="N330">
        <v>80.168000000000006</v>
      </c>
    </row>
    <row r="331" spans="1:14" x14ac:dyDescent="0.35">
      <c r="A331" s="1">
        <v>34608</v>
      </c>
      <c r="B331">
        <v>472.35</v>
      </c>
      <c r="C331">
        <v>462.69</v>
      </c>
      <c r="D331">
        <v>474.74</v>
      </c>
      <c r="E331">
        <v>449.27</v>
      </c>
      <c r="F331" t="s">
        <v>7</v>
      </c>
      <c r="G331">
        <v>2.0799999999999999E-2</v>
      </c>
      <c r="H331">
        <f t="shared" si="16"/>
        <v>4.6267998824566563</v>
      </c>
      <c r="I331">
        <f t="shared" si="17"/>
        <v>462.67998824566564</v>
      </c>
      <c r="M331" s="2">
        <v>34608</v>
      </c>
      <c r="N331">
        <v>80.301999999999992</v>
      </c>
    </row>
    <row r="332" spans="1:14" x14ac:dyDescent="0.35">
      <c r="A332" s="1">
        <v>34578</v>
      </c>
      <c r="B332">
        <v>462.71</v>
      </c>
      <c r="C332">
        <v>475.49</v>
      </c>
      <c r="D332">
        <v>475.49</v>
      </c>
      <c r="E332">
        <v>458.47</v>
      </c>
      <c r="F332" t="s">
        <v>7</v>
      </c>
      <c r="G332">
        <v>-2.69E-2</v>
      </c>
      <c r="H332">
        <f t="shared" si="16"/>
        <v>4.5323733960231163</v>
      </c>
      <c r="I332">
        <f t="shared" si="17"/>
        <v>453.23733960231164</v>
      </c>
      <c r="M332" s="2">
        <v>34578</v>
      </c>
      <c r="N332">
        <v>80.338000000000008</v>
      </c>
    </row>
    <row r="333" spans="1:14" x14ac:dyDescent="0.35">
      <c r="A333" s="1">
        <v>34547</v>
      </c>
      <c r="B333">
        <v>475.49</v>
      </c>
      <c r="C333">
        <v>458.28</v>
      </c>
      <c r="D333">
        <v>477.59</v>
      </c>
      <c r="E333">
        <v>456.08</v>
      </c>
      <c r="F333" t="s">
        <v>7</v>
      </c>
      <c r="G333">
        <v>3.7600000000000001E-2</v>
      </c>
      <c r="H333">
        <f t="shared" si="16"/>
        <v>4.6575570574982859</v>
      </c>
      <c r="I333">
        <f t="shared" si="17"/>
        <v>465.75570574982856</v>
      </c>
      <c r="M333" s="2">
        <v>34547</v>
      </c>
      <c r="N333">
        <v>80.316000000000003</v>
      </c>
    </row>
    <row r="334" spans="1:14" x14ac:dyDescent="0.35">
      <c r="A334" s="1">
        <v>34516</v>
      </c>
      <c r="B334">
        <v>458.26</v>
      </c>
      <c r="C334">
        <v>444.27</v>
      </c>
      <c r="D334">
        <v>459.33</v>
      </c>
      <c r="E334">
        <v>443.58</v>
      </c>
      <c r="F334" t="s">
        <v>7</v>
      </c>
      <c r="G334">
        <v>3.15E-2</v>
      </c>
      <c r="H334">
        <f t="shared" si="16"/>
        <v>4.4887844059163484</v>
      </c>
      <c r="I334">
        <f t="shared" si="17"/>
        <v>448.87844059163484</v>
      </c>
      <c r="M334" s="2">
        <v>34516</v>
      </c>
      <c r="N334">
        <v>80.061999999999998</v>
      </c>
    </row>
    <row r="335" spans="1:14" x14ac:dyDescent="0.35">
      <c r="A335" s="1">
        <v>34486</v>
      </c>
      <c r="B335">
        <v>444.27</v>
      </c>
      <c r="C335">
        <v>456.5</v>
      </c>
      <c r="D335">
        <v>463.23</v>
      </c>
      <c r="E335">
        <v>439.83</v>
      </c>
      <c r="F335" t="s">
        <v>7</v>
      </c>
      <c r="G335">
        <v>-2.6800000000000001E-2</v>
      </c>
      <c r="H335">
        <f t="shared" si="16"/>
        <v>4.351748457243608</v>
      </c>
      <c r="I335">
        <f t="shared" si="17"/>
        <v>435.17484572436081</v>
      </c>
      <c r="M335" s="2">
        <v>34486</v>
      </c>
      <c r="N335">
        <v>79.7</v>
      </c>
    </row>
    <row r="336" spans="1:14" x14ac:dyDescent="0.35">
      <c r="A336" s="1">
        <v>34455</v>
      </c>
      <c r="B336">
        <v>456.5</v>
      </c>
      <c r="C336">
        <v>450.91</v>
      </c>
      <c r="D336">
        <v>457.77</v>
      </c>
      <c r="E336">
        <v>440.78</v>
      </c>
      <c r="F336" t="s">
        <v>7</v>
      </c>
      <c r="G336">
        <v>1.24E-2</v>
      </c>
      <c r="H336">
        <f t="shared" si="16"/>
        <v>4.4715447154471546</v>
      </c>
      <c r="I336">
        <f t="shared" si="17"/>
        <v>447.15447154471548</v>
      </c>
      <c r="M336" s="2">
        <v>34455</v>
      </c>
      <c r="N336">
        <v>79.206999999999994</v>
      </c>
    </row>
    <row r="337" spans="1:14" x14ac:dyDescent="0.35">
      <c r="A337" s="1">
        <v>34425</v>
      </c>
      <c r="B337">
        <v>450.91</v>
      </c>
      <c r="C337">
        <v>445.66</v>
      </c>
      <c r="D337">
        <v>452.79</v>
      </c>
      <c r="E337">
        <v>435.86</v>
      </c>
      <c r="F337" t="s">
        <v>7</v>
      </c>
      <c r="G337">
        <v>1.15E-2</v>
      </c>
      <c r="H337">
        <f t="shared" si="16"/>
        <v>4.4167891076501125</v>
      </c>
      <c r="I337">
        <f t="shared" si="17"/>
        <v>441.67891076501127</v>
      </c>
      <c r="M337" s="2">
        <v>34425</v>
      </c>
      <c r="N337">
        <v>78.7</v>
      </c>
    </row>
    <row r="338" spans="1:14" x14ac:dyDescent="0.35">
      <c r="A338" s="1">
        <v>34394</v>
      </c>
      <c r="B338">
        <v>445.77</v>
      </c>
      <c r="C338">
        <v>467.19</v>
      </c>
      <c r="D338">
        <v>471.09</v>
      </c>
      <c r="E338">
        <v>436.16</v>
      </c>
      <c r="F338" t="s">
        <v>7</v>
      </c>
      <c r="G338">
        <v>-4.5699999999999998E-2</v>
      </c>
      <c r="H338">
        <f t="shared" si="16"/>
        <v>4.3664413752571258</v>
      </c>
      <c r="I338">
        <f t="shared" si="17"/>
        <v>436.64413752571261</v>
      </c>
      <c r="M338" s="2">
        <v>34394</v>
      </c>
      <c r="N338">
        <v>78.347999999999999</v>
      </c>
    </row>
    <row r="339" spans="1:14" x14ac:dyDescent="0.35">
      <c r="A339" s="1">
        <v>34366</v>
      </c>
      <c r="B339">
        <v>467.14</v>
      </c>
      <c r="C339">
        <v>481.6</v>
      </c>
      <c r="D339">
        <v>482.23</v>
      </c>
      <c r="E339">
        <v>464.26</v>
      </c>
      <c r="F339" t="s">
        <v>7</v>
      </c>
      <c r="G339">
        <v>-0.03</v>
      </c>
      <c r="H339">
        <f t="shared" si="16"/>
        <v>4.5757664805563714</v>
      </c>
      <c r="I339">
        <f t="shared" si="17"/>
        <v>457.57664805563712</v>
      </c>
      <c r="M339" s="2">
        <v>34366</v>
      </c>
      <c r="N339">
        <v>78.203999999999994</v>
      </c>
    </row>
    <row r="340" spans="1:14" x14ac:dyDescent="0.35">
      <c r="A340" s="1">
        <v>34335</v>
      </c>
      <c r="B340">
        <v>481.61</v>
      </c>
      <c r="C340">
        <v>466.51</v>
      </c>
      <c r="D340">
        <v>482.85</v>
      </c>
      <c r="E340">
        <v>464.36</v>
      </c>
      <c r="F340" t="s">
        <v>7</v>
      </c>
      <c r="G340">
        <v>3.2500000000000001E-2</v>
      </c>
      <c r="H340">
        <f t="shared" si="16"/>
        <v>4.7175041629934373</v>
      </c>
      <c r="I340">
        <f t="shared" si="17"/>
        <v>471.75041629934373</v>
      </c>
      <c r="M340" s="2">
        <v>34335</v>
      </c>
      <c r="N340">
        <v>78.197000000000003</v>
      </c>
    </row>
    <row r="341" spans="1:14" x14ac:dyDescent="0.35">
      <c r="A341" s="1">
        <v>34304</v>
      </c>
      <c r="B341">
        <v>466.45</v>
      </c>
      <c r="C341">
        <v>461.93</v>
      </c>
      <c r="D341">
        <v>471.29</v>
      </c>
      <c r="E341">
        <v>461.45</v>
      </c>
      <c r="F341" t="s">
        <v>7</v>
      </c>
      <c r="G341">
        <v>1.01E-2</v>
      </c>
      <c r="H341">
        <f t="shared" si="16"/>
        <v>4.5690077382701535</v>
      </c>
      <c r="I341">
        <f t="shared" si="17"/>
        <v>456.90077382701537</v>
      </c>
      <c r="M341" s="2">
        <v>34304</v>
      </c>
      <c r="N341">
        <v>78.111999999999995</v>
      </c>
    </row>
    <row r="342" spans="1:14" x14ac:dyDescent="0.35">
      <c r="A342" s="1">
        <v>34274</v>
      </c>
      <c r="B342">
        <v>461.79</v>
      </c>
      <c r="C342">
        <v>467.83</v>
      </c>
      <c r="D342">
        <v>469.11</v>
      </c>
      <c r="E342">
        <v>454.36</v>
      </c>
      <c r="F342" t="s">
        <v>7</v>
      </c>
      <c r="G342">
        <v>-1.29E-2</v>
      </c>
      <c r="H342">
        <f t="shared" si="16"/>
        <v>4.5233617396414925</v>
      </c>
      <c r="I342">
        <f t="shared" si="17"/>
        <v>452.33617396414922</v>
      </c>
      <c r="M342" s="2">
        <v>34274</v>
      </c>
      <c r="N342">
        <v>78.168000000000006</v>
      </c>
    </row>
    <row r="343" spans="1:14" x14ac:dyDescent="0.35">
      <c r="A343" s="1">
        <v>34243</v>
      </c>
      <c r="B343">
        <v>467.83</v>
      </c>
      <c r="C343">
        <v>458.93</v>
      </c>
      <c r="D343">
        <v>471.1</v>
      </c>
      <c r="E343">
        <v>456.4</v>
      </c>
      <c r="F343" t="s">
        <v>7</v>
      </c>
      <c r="G343">
        <v>1.9400000000000001E-2</v>
      </c>
      <c r="H343">
        <f t="shared" si="16"/>
        <v>4.5825252228425892</v>
      </c>
      <c r="I343">
        <f t="shared" si="17"/>
        <v>458.25252228425893</v>
      </c>
      <c r="M343" s="2">
        <v>34243</v>
      </c>
      <c r="N343">
        <v>78.17</v>
      </c>
    </row>
    <row r="344" spans="1:14" x14ac:dyDescent="0.35">
      <c r="A344" s="1">
        <v>34213</v>
      </c>
      <c r="B344">
        <v>458.93</v>
      </c>
      <c r="C344">
        <v>463.55</v>
      </c>
      <c r="D344">
        <v>463.8</v>
      </c>
      <c r="E344">
        <v>449.64</v>
      </c>
      <c r="F344" t="s">
        <v>7</v>
      </c>
      <c r="G344">
        <v>-0.01</v>
      </c>
      <c r="H344">
        <f t="shared" si="16"/>
        <v>4.4953472426290526</v>
      </c>
      <c r="I344">
        <f t="shared" si="17"/>
        <v>449.53472426290529</v>
      </c>
      <c r="M344" s="2">
        <v>34213</v>
      </c>
      <c r="N344">
        <v>78.195999999999998</v>
      </c>
    </row>
    <row r="345" spans="1:14" x14ac:dyDescent="0.35">
      <c r="A345" s="1">
        <v>34182</v>
      </c>
      <c r="B345">
        <v>463.56</v>
      </c>
      <c r="C345">
        <v>448.13</v>
      </c>
      <c r="D345">
        <v>463.56</v>
      </c>
      <c r="E345">
        <v>446.94</v>
      </c>
      <c r="F345" t="s">
        <v>7</v>
      </c>
      <c r="G345">
        <v>3.44E-2</v>
      </c>
      <c r="H345">
        <f t="shared" si="16"/>
        <v>4.5406993828974436</v>
      </c>
      <c r="I345">
        <f t="shared" si="17"/>
        <v>454.06993828974436</v>
      </c>
      <c r="M345" s="2">
        <v>34182</v>
      </c>
      <c r="N345">
        <v>78.128999999999991</v>
      </c>
    </row>
    <row r="346" spans="1:14" x14ac:dyDescent="0.35">
      <c r="A346" s="1">
        <v>34151</v>
      </c>
      <c r="B346">
        <v>448.13</v>
      </c>
      <c r="C346">
        <v>450.54</v>
      </c>
      <c r="D346">
        <v>451.15</v>
      </c>
      <c r="E346">
        <v>441.4</v>
      </c>
      <c r="F346" t="s">
        <v>7</v>
      </c>
      <c r="G346">
        <v>-5.3E-3</v>
      </c>
      <c r="H346">
        <f t="shared" si="16"/>
        <v>4.3895582329317264</v>
      </c>
      <c r="I346">
        <f t="shared" si="17"/>
        <v>438.95582329317267</v>
      </c>
      <c r="M346" s="2">
        <v>34151</v>
      </c>
      <c r="N346">
        <v>77.882999999999996</v>
      </c>
    </row>
    <row r="347" spans="1:14" x14ac:dyDescent="0.35">
      <c r="A347" s="1">
        <v>34121</v>
      </c>
      <c r="B347">
        <v>450.53</v>
      </c>
      <c r="C347">
        <v>450.23</v>
      </c>
      <c r="D347">
        <v>455.63</v>
      </c>
      <c r="E347">
        <v>442.5</v>
      </c>
      <c r="F347" t="s">
        <v>7</v>
      </c>
      <c r="G347">
        <v>8.0000000000000004E-4</v>
      </c>
      <c r="H347">
        <f t="shared" si="16"/>
        <v>4.4130669017533544</v>
      </c>
      <c r="I347">
        <f t="shared" si="17"/>
        <v>441.30669017533546</v>
      </c>
      <c r="M347" s="2">
        <v>34121</v>
      </c>
      <c r="N347">
        <v>77.515000000000001</v>
      </c>
    </row>
    <row r="348" spans="1:14" x14ac:dyDescent="0.35">
      <c r="A348" s="1">
        <v>34090</v>
      </c>
      <c r="B348">
        <v>450.19</v>
      </c>
      <c r="C348">
        <v>440.19</v>
      </c>
      <c r="D348">
        <v>454.55</v>
      </c>
      <c r="E348">
        <v>436.86</v>
      </c>
      <c r="F348" t="s">
        <v>7</v>
      </c>
      <c r="G348">
        <v>2.2700000000000001E-2</v>
      </c>
      <c r="H348">
        <f t="shared" si="16"/>
        <v>4.4097365070036245</v>
      </c>
      <c r="I348">
        <f t="shared" si="17"/>
        <v>440.97365070036244</v>
      </c>
      <c r="M348" s="2">
        <v>34090</v>
      </c>
      <c r="N348">
        <v>77.03</v>
      </c>
    </row>
    <row r="349" spans="1:14" x14ac:dyDescent="0.35">
      <c r="A349" s="1">
        <v>34060</v>
      </c>
      <c r="B349">
        <v>440.19</v>
      </c>
      <c r="C349">
        <v>451.67</v>
      </c>
      <c r="D349">
        <v>452.63</v>
      </c>
      <c r="E349">
        <v>432.3</v>
      </c>
      <c r="F349" t="s">
        <v>7</v>
      </c>
      <c r="G349">
        <v>-2.5399999999999999E-2</v>
      </c>
      <c r="H349">
        <f t="shared" si="16"/>
        <v>4.311783720246841</v>
      </c>
      <c r="I349">
        <f t="shared" si="17"/>
        <v>431.17837202468411</v>
      </c>
      <c r="M349" s="2">
        <v>34060</v>
      </c>
      <c r="N349">
        <v>76.66</v>
      </c>
    </row>
    <row r="350" spans="1:14" x14ac:dyDescent="0.35">
      <c r="A350" s="1">
        <v>34029</v>
      </c>
      <c r="B350">
        <v>451.67</v>
      </c>
      <c r="C350">
        <v>443.38</v>
      </c>
      <c r="D350">
        <v>456.76</v>
      </c>
      <c r="E350">
        <v>441.07</v>
      </c>
      <c r="F350" t="s">
        <v>7</v>
      </c>
      <c r="G350">
        <v>1.8700000000000001E-2</v>
      </c>
      <c r="H350">
        <f t="shared" si="16"/>
        <v>4.4242335194436277</v>
      </c>
      <c r="I350">
        <f t="shared" si="17"/>
        <v>442.42335194436276</v>
      </c>
      <c r="M350" s="2">
        <v>34029</v>
      </c>
      <c r="N350">
        <v>76.382000000000005</v>
      </c>
    </row>
    <row r="351" spans="1:14" x14ac:dyDescent="0.35">
      <c r="A351" s="1">
        <v>34001</v>
      </c>
      <c r="B351">
        <v>443.38</v>
      </c>
      <c r="C351">
        <v>438.78</v>
      </c>
      <c r="D351">
        <v>450.04</v>
      </c>
      <c r="E351">
        <v>428.25</v>
      </c>
      <c r="F351" t="s">
        <v>7</v>
      </c>
      <c r="G351">
        <v>1.0500000000000001E-2</v>
      </c>
      <c r="H351">
        <f t="shared" si="16"/>
        <v>4.3430306592222543</v>
      </c>
      <c r="I351">
        <f t="shared" si="17"/>
        <v>434.30306592222541</v>
      </c>
      <c r="M351" s="2">
        <v>34001</v>
      </c>
      <c r="N351">
        <v>76.326000000000008</v>
      </c>
    </row>
    <row r="352" spans="1:14" x14ac:dyDescent="0.35">
      <c r="A352" s="1">
        <v>33970</v>
      </c>
      <c r="B352">
        <v>438.78</v>
      </c>
      <c r="C352">
        <v>435.7</v>
      </c>
      <c r="D352">
        <v>442.66</v>
      </c>
      <c r="E352">
        <v>426.88</v>
      </c>
      <c r="F352" t="s">
        <v>7</v>
      </c>
      <c r="G352">
        <v>7.0000000000000001E-3</v>
      </c>
      <c r="H352">
        <f t="shared" si="16"/>
        <v>4.2979723773141343</v>
      </c>
      <c r="I352">
        <f t="shared" si="17"/>
        <v>429.79723773141342</v>
      </c>
      <c r="M352" s="2">
        <v>33970</v>
      </c>
      <c r="N352">
        <v>76.393999999999991</v>
      </c>
    </row>
    <row r="353" spans="1:14" x14ac:dyDescent="0.35">
      <c r="A353" s="1">
        <v>33939</v>
      </c>
      <c r="B353">
        <v>435.71</v>
      </c>
      <c r="C353">
        <v>431.35</v>
      </c>
      <c r="D353">
        <v>442.65</v>
      </c>
      <c r="E353">
        <v>428.61</v>
      </c>
      <c r="F353" t="s">
        <v>7</v>
      </c>
      <c r="G353">
        <v>1.01E-2</v>
      </c>
      <c r="H353">
        <f t="shared" si="16"/>
        <v>4.2679008717798022</v>
      </c>
      <c r="I353">
        <f t="shared" si="17"/>
        <v>426.79008717798024</v>
      </c>
      <c r="M353" s="2">
        <v>33939</v>
      </c>
      <c r="N353">
        <v>76.462000000000003</v>
      </c>
    </row>
    <row r="354" spans="1:14" x14ac:dyDescent="0.35">
      <c r="A354" s="1">
        <v>33909</v>
      </c>
      <c r="B354">
        <v>431.35</v>
      </c>
      <c r="C354">
        <v>418.66</v>
      </c>
      <c r="D354">
        <v>431.93</v>
      </c>
      <c r="E354">
        <v>415.58</v>
      </c>
      <c r="F354" t="s">
        <v>7</v>
      </c>
      <c r="G354">
        <v>3.0300000000000001E-2</v>
      </c>
      <c r="H354">
        <f t="shared" si="16"/>
        <v>4.2251934567538445</v>
      </c>
      <c r="I354">
        <f t="shared" si="17"/>
        <v>422.51934567538444</v>
      </c>
      <c r="M354" s="2">
        <v>33909</v>
      </c>
      <c r="N354">
        <v>76.576999999999998</v>
      </c>
    </row>
    <row r="355" spans="1:14" x14ac:dyDescent="0.35">
      <c r="A355" s="1">
        <v>33878</v>
      </c>
      <c r="B355">
        <v>418.68</v>
      </c>
      <c r="C355">
        <v>417.8</v>
      </c>
      <c r="D355">
        <v>421.16</v>
      </c>
      <c r="E355">
        <v>396.8</v>
      </c>
      <c r="F355" t="s">
        <v>7</v>
      </c>
      <c r="G355">
        <v>2.0999999999999999E-3</v>
      </c>
      <c r="H355">
        <f t="shared" si="16"/>
        <v>4.1010872759330006</v>
      </c>
      <c r="I355">
        <f t="shared" si="17"/>
        <v>410.10872759330005</v>
      </c>
      <c r="M355" s="2">
        <v>33878</v>
      </c>
      <c r="N355">
        <v>76.596000000000004</v>
      </c>
    </row>
    <row r="356" spans="1:14" x14ac:dyDescent="0.35">
      <c r="A356" s="1">
        <v>33848</v>
      </c>
      <c r="B356">
        <v>417.8</v>
      </c>
      <c r="C356">
        <v>414.03</v>
      </c>
      <c r="D356">
        <v>425.27</v>
      </c>
      <c r="E356">
        <v>412.71</v>
      </c>
      <c r="F356" t="s">
        <v>7</v>
      </c>
      <c r="G356">
        <v>9.1000000000000004E-3</v>
      </c>
      <c r="H356">
        <f t="shared" si="16"/>
        <v>4.0924674306984032</v>
      </c>
      <c r="I356">
        <f t="shared" si="17"/>
        <v>409.24674306984031</v>
      </c>
      <c r="M356" s="2">
        <v>33848</v>
      </c>
      <c r="N356">
        <v>76.626000000000005</v>
      </c>
    </row>
    <row r="357" spans="1:14" x14ac:dyDescent="0.35">
      <c r="A357" s="1">
        <v>33817</v>
      </c>
      <c r="B357">
        <v>414.03</v>
      </c>
      <c r="C357">
        <v>424.19</v>
      </c>
      <c r="D357">
        <v>425.14</v>
      </c>
      <c r="E357">
        <v>408.3</v>
      </c>
      <c r="F357" t="s">
        <v>7</v>
      </c>
      <c r="G357">
        <v>-2.4E-2</v>
      </c>
      <c r="H357">
        <f t="shared" si="16"/>
        <v>4.055539230091096</v>
      </c>
      <c r="I357">
        <f t="shared" si="17"/>
        <v>405.55392300910961</v>
      </c>
      <c r="M357" s="2">
        <v>33817</v>
      </c>
      <c r="N357">
        <v>76.73</v>
      </c>
    </row>
    <row r="358" spans="1:14" x14ac:dyDescent="0.35">
      <c r="A358" s="1">
        <v>33786</v>
      </c>
      <c r="B358">
        <v>424.21</v>
      </c>
      <c r="C358">
        <v>408.2</v>
      </c>
      <c r="D358">
        <v>424.8</v>
      </c>
      <c r="E358">
        <v>407.2</v>
      </c>
      <c r="F358" t="s">
        <v>7</v>
      </c>
      <c r="G358">
        <v>3.9399999999999998E-2</v>
      </c>
      <c r="H358">
        <f t="shared" si="16"/>
        <v>4.1552551670095008</v>
      </c>
      <c r="I358">
        <f t="shared" si="17"/>
        <v>415.52551670095011</v>
      </c>
      <c r="M358" s="2">
        <v>33786</v>
      </c>
      <c r="N358">
        <v>76.709999999999994</v>
      </c>
    </row>
    <row r="359" spans="1:14" x14ac:dyDescent="0.35">
      <c r="A359" s="1">
        <v>33756</v>
      </c>
      <c r="B359">
        <v>408.14</v>
      </c>
      <c r="C359">
        <v>415.35</v>
      </c>
      <c r="D359">
        <v>417.3</v>
      </c>
      <c r="E359">
        <v>399.92</v>
      </c>
      <c r="F359" t="s">
        <v>7</v>
      </c>
      <c r="G359">
        <v>-1.7399999999999999E-2</v>
      </c>
      <c r="H359">
        <f t="shared" si="16"/>
        <v>3.9978450386913504</v>
      </c>
      <c r="I359">
        <f t="shared" si="17"/>
        <v>399.78450386913505</v>
      </c>
      <c r="M359" s="2">
        <v>33756</v>
      </c>
      <c r="N359">
        <v>76.600999999999999</v>
      </c>
    </row>
    <row r="360" spans="1:14" x14ac:dyDescent="0.35">
      <c r="A360" s="1">
        <v>33725</v>
      </c>
      <c r="B360">
        <v>415.35</v>
      </c>
      <c r="C360">
        <v>414.95</v>
      </c>
      <c r="D360">
        <v>418.75</v>
      </c>
      <c r="E360">
        <v>409.85</v>
      </c>
      <c r="F360" t="s">
        <v>7</v>
      </c>
      <c r="G360">
        <v>1E-3</v>
      </c>
      <c r="H360">
        <f t="shared" si="16"/>
        <v>4.0684689979429915</v>
      </c>
      <c r="I360">
        <f t="shared" si="17"/>
        <v>406.84689979429913</v>
      </c>
      <c r="M360" s="2">
        <v>33725</v>
      </c>
      <c r="N360">
        <v>76.396999999999991</v>
      </c>
    </row>
    <row r="361" spans="1:14" x14ac:dyDescent="0.35">
      <c r="A361" s="1">
        <v>33695</v>
      </c>
      <c r="B361">
        <v>414.95</v>
      </c>
      <c r="C361">
        <v>403.67</v>
      </c>
      <c r="D361">
        <v>416.28</v>
      </c>
      <c r="E361">
        <v>392.41</v>
      </c>
      <c r="F361" t="s">
        <v>7</v>
      </c>
      <c r="G361">
        <v>2.7900000000000001E-2</v>
      </c>
      <c r="H361">
        <f t="shared" si="16"/>
        <v>4.0645508864727198</v>
      </c>
      <c r="I361">
        <f t="shared" si="17"/>
        <v>406.45508864727196</v>
      </c>
      <c r="M361" s="2">
        <v>33695</v>
      </c>
      <c r="N361">
        <v>76.078999999999994</v>
      </c>
    </row>
    <row r="362" spans="1:14" x14ac:dyDescent="0.35">
      <c r="A362" s="1">
        <v>33664</v>
      </c>
      <c r="B362">
        <v>403.69</v>
      </c>
      <c r="C362">
        <v>412.68</v>
      </c>
      <c r="D362">
        <v>413.78</v>
      </c>
      <c r="E362">
        <v>401.94</v>
      </c>
      <c r="F362" t="s">
        <v>7</v>
      </c>
      <c r="G362">
        <v>-2.18E-2</v>
      </c>
      <c r="H362">
        <f t="shared" si="16"/>
        <v>3.9542560485845821</v>
      </c>
      <c r="I362">
        <f t="shared" si="17"/>
        <v>395.4256048584582</v>
      </c>
      <c r="M362" s="2">
        <v>33664</v>
      </c>
      <c r="N362">
        <v>75.811999999999998</v>
      </c>
    </row>
    <row r="363" spans="1:14" x14ac:dyDescent="0.35">
      <c r="A363" s="1">
        <v>33635</v>
      </c>
      <c r="B363">
        <v>412.7</v>
      </c>
      <c r="C363">
        <v>408.79</v>
      </c>
      <c r="D363">
        <v>418.08</v>
      </c>
      <c r="E363">
        <v>406.34</v>
      </c>
      <c r="F363" t="s">
        <v>7</v>
      </c>
      <c r="G363">
        <v>9.5999999999999992E-3</v>
      </c>
      <c r="H363">
        <f t="shared" si="16"/>
        <v>4.042511509452444</v>
      </c>
      <c r="I363">
        <f t="shared" si="17"/>
        <v>404.25115094524438</v>
      </c>
      <c r="M363" s="2">
        <v>33635</v>
      </c>
      <c r="N363">
        <v>75.653000000000006</v>
      </c>
    </row>
    <row r="364" spans="1:14" x14ac:dyDescent="0.35">
      <c r="A364" s="1">
        <v>33604</v>
      </c>
      <c r="B364">
        <v>408.78</v>
      </c>
      <c r="C364">
        <v>417.03</v>
      </c>
      <c r="D364">
        <v>421.18</v>
      </c>
      <c r="E364">
        <v>408.64</v>
      </c>
      <c r="F364" t="s">
        <v>7</v>
      </c>
      <c r="G364">
        <v>-1.9900000000000001E-2</v>
      </c>
      <c r="H364">
        <f t="shared" si="16"/>
        <v>4.0041140170437846</v>
      </c>
      <c r="I364">
        <f t="shared" si="17"/>
        <v>400.41140170437848</v>
      </c>
      <c r="M364" s="2">
        <v>33604</v>
      </c>
      <c r="N364">
        <v>75.698000000000008</v>
      </c>
    </row>
    <row r="365" spans="1:14" x14ac:dyDescent="0.35">
      <c r="A365" s="1">
        <v>33573</v>
      </c>
      <c r="B365">
        <v>417.09</v>
      </c>
      <c r="C365">
        <v>375.11</v>
      </c>
      <c r="D365">
        <v>418.32</v>
      </c>
      <c r="E365">
        <v>371.36</v>
      </c>
      <c r="F365" t="s">
        <v>7</v>
      </c>
      <c r="G365">
        <v>0.1116</v>
      </c>
      <c r="H365">
        <f t="shared" si="16"/>
        <v>4.0855127828386717</v>
      </c>
      <c r="I365">
        <f t="shared" si="17"/>
        <v>408.55127828386719</v>
      </c>
      <c r="M365" s="2">
        <v>33573</v>
      </c>
      <c r="N365">
        <v>75.843999999999994</v>
      </c>
    </row>
    <row r="366" spans="1:14" x14ac:dyDescent="0.35">
      <c r="A366" s="1">
        <v>33543</v>
      </c>
      <c r="B366">
        <v>375.22</v>
      </c>
      <c r="C366">
        <v>392.46</v>
      </c>
      <c r="D366">
        <v>398.22</v>
      </c>
      <c r="E366">
        <v>371.63</v>
      </c>
      <c r="F366" t="s">
        <v>7</v>
      </c>
      <c r="G366">
        <v>-4.3900000000000002E-2</v>
      </c>
      <c r="H366">
        <f t="shared" si="16"/>
        <v>3.6753844646880207</v>
      </c>
      <c r="I366">
        <f t="shared" si="17"/>
        <v>367.53844646880208</v>
      </c>
      <c r="M366" s="2">
        <v>33543</v>
      </c>
      <c r="N366">
        <v>76.03</v>
      </c>
    </row>
    <row r="367" spans="1:14" x14ac:dyDescent="0.35">
      <c r="A367" s="1">
        <v>33512</v>
      </c>
      <c r="B367">
        <v>392.45</v>
      </c>
      <c r="C367">
        <v>387.86</v>
      </c>
      <c r="D367">
        <v>393.81</v>
      </c>
      <c r="E367">
        <v>376.11</v>
      </c>
      <c r="F367" t="s">
        <v>7</v>
      </c>
      <c r="G367">
        <v>1.18E-2</v>
      </c>
      <c r="H367">
        <f t="shared" si="16"/>
        <v>3.8441571162699577</v>
      </c>
      <c r="I367">
        <f t="shared" si="17"/>
        <v>384.41571162699574</v>
      </c>
      <c r="M367" s="2">
        <v>33512</v>
      </c>
      <c r="N367">
        <v>76.284999999999997</v>
      </c>
    </row>
    <row r="368" spans="1:14" x14ac:dyDescent="0.35">
      <c r="A368" s="1">
        <v>33482</v>
      </c>
      <c r="B368">
        <v>387.86</v>
      </c>
      <c r="C368">
        <v>395.43</v>
      </c>
      <c r="D368">
        <v>397.62</v>
      </c>
      <c r="E368">
        <v>382.77</v>
      </c>
      <c r="F368" t="s">
        <v>7</v>
      </c>
      <c r="G368">
        <v>-1.9099999999999999E-2</v>
      </c>
      <c r="H368">
        <f t="shared" si="16"/>
        <v>3.7991967871485945</v>
      </c>
      <c r="I368">
        <f t="shared" si="17"/>
        <v>379.91967871485946</v>
      </c>
      <c r="M368" s="2">
        <v>33482</v>
      </c>
      <c r="N368">
        <v>76.573999999999998</v>
      </c>
    </row>
    <row r="369" spans="1:14" x14ac:dyDescent="0.35">
      <c r="A369" s="1">
        <v>33451</v>
      </c>
      <c r="B369">
        <v>395.43</v>
      </c>
      <c r="C369">
        <v>387.81</v>
      </c>
      <c r="D369">
        <v>396.82</v>
      </c>
      <c r="E369">
        <v>374.09</v>
      </c>
      <c r="F369" t="s">
        <v>7</v>
      </c>
      <c r="G369">
        <v>1.9599999999999999E-2</v>
      </c>
      <c r="H369">
        <f t="shared" si="16"/>
        <v>3.8733470467234792</v>
      </c>
      <c r="I369">
        <f t="shared" si="17"/>
        <v>387.33470467234793</v>
      </c>
      <c r="M369" s="2">
        <v>33451</v>
      </c>
      <c r="N369">
        <v>76.591999999999999</v>
      </c>
    </row>
    <row r="370" spans="1:14" x14ac:dyDescent="0.35">
      <c r="A370" s="1">
        <v>33420</v>
      </c>
      <c r="B370">
        <v>387.81</v>
      </c>
      <c r="C370">
        <v>371.18</v>
      </c>
      <c r="D370">
        <v>387.81</v>
      </c>
      <c r="E370">
        <v>370.92</v>
      </c>
      <c r="F370" t="s">
        <v>7</v>
      </c>
      <c r="G370">
        <v>4.4900000000000002E-2</v>
      </c>
      <c r="H370">
        <f t="shared" si="16"/>
        <v>3.7987070232148104</v>
      </c>
      <c r="I370">
        <f t="shared" si="17"/>
        <v>379.87070232148102</v>
      </c>
      <c r="M370" s="2">
        <v>33420</v>
      </c>
      <c r="N370">
        <v>76.515000000000001</v>
      </c>
    </row>
    <row r="371" spans="1:14" x14ac:dyDescent="0.35">
      <c r="A371" s="1">
        <v>33390</v>
      </c>
      <c r="B371">
        <v>371.16</v>
      </c>
      <c r="C371">
        <v>389.81</v>
      </c>
      <c r="D371">
        <v>389.81</v>
      </c>
      <c r="E371">
        <v>367.98</v>
      </c>
      <c r="F371" t="s">
        <v>7</v>
      </c>
      <c r="G371">
        <v>-4.7899999999999998E-2</v>
      </c>
      <c r="H371">
        <f t="shared" si="16"/>
        <v>3.6356156332647664</v>
      </c>
      <c r="I371">
        <f t="shared" si="17"/>
        <v>363.56156332647663</v>
      </c>
      <c r="M371" s="2">
        <v>33390</v>
      </c>
      <c r="N371">
        <v>76.251999999999995</v>
      </c>
    </row>
    <row r="372" spans="1:14" x14ac:dyDescent="0.35">
      <c r="A372" s="1">
        <v>33359</v>
      </c>
      <c r="B372">
        <v>389.83</v>
      </c>
      <c r="C372">
        <v>375.35</v>
      </c>
      <c r="D372">
        <v>389.85</v>
      </c>
      <c r="E372">
        <v>365.83</v>
      </c>
      <c r="F372" t="s">
        <v>7</v>
      </c>
      <c r="G372">
        <v>3.8600000000000002E-2</v>
      </c>
      <c r="H372">
        <f t="shared" si="16"/>
        <v>3.8184934861396802</v>
      </c>
      <c r="I372">
        <f t="shared" si="17"/>
        <v>381.849348613968</v>
      </c>
      <c r="M372" s="2">
        <v>33359</v>
      </c>
      <c r="N372">
        <v>75.768000000000001</v>
      </c>
    </row>
    <row r="373" spans="1:14" x14ac:dyDescent="0.35">
      <c r="A373" s="1">
        <v>33329</v>
      </c>
      <c r="B373">
        <v>375.34</v>
      </c>
      <c r="C373">
        <v>375.22</v>
      </c>
      <c r="D373">
        <v>391.26</v>
      </c>
      <c r="E373">
        <v>370.27</v>
      </c>
      <c r="F373" t="s">
        <v>7</v>
      </c>
      <c r="G373">
        <v>2.9999999999999997E-4</v>
      </c>
      <c r="H373">
        <f t="shared" si="16"/>
        <v>3.6765598981291014</v>
      </c>
      <c r="I373">
        <f t="shared" si="17"/>
        <v>367.65598981291015</v>
      </c>
      <c r="M373" s="2">
        <v>33329</v>
      </c>
      <c r="N373">
        <v>75.316000000000003</v>
      </c>
    </row>
    <row r="374" spans="1:14" x14ac:dyDescent="0.35">
      <c r="A374" s="1">
        <v>33298</v>
      </c>
      <c r="B374">
        <v>375.22</v>
      </c>
      <c r="C374">
        <v>367.07</v>
      </c>
      <c r="D374">
        <v>379.66</v>
      </c>
      <c r="E374">
        <v>363.73</v>
      </c>
      <c r="F374" t="s">
        <v>7</v>
      </c>
      <c r="G374">
        <v>2.2200000000000001E-2</v>
      </c>
      <c r="H374">
        <f t="shared" si="16"/>
        <v>3.6753844646880207</v>
      </c>
      <c r="I374">
        <f t="shared" si="17"/>
        <v>367.53844646880208</v>
      </c>
      <c r="M374" s="2">
        <v>33298</v>
      </c>
      <c r="N374">
        <v>75.135000000000005</v>
      </c>
    </row>
    <row r="375" spans="1:14" x14ac:dyDescent="0.35">
      <c r="A375" s="1">
        <v>33270</v>
      </c>
      <c r="B375">
        <v>367.07</v>
      </c>
      <c r="C375">
        <v>343.91</v>
      </c>
      <c r="D375">
        <v>370.96</v>
      </c>
      <c r="E375">
        <v>340.37</v>
      </c>
      <c r="F375" t="s">
        <v>7</v>
      </c>
      <c r="G375">
        <v>6.7299999999999999E-2</v>
      </c>
      <c r="H375">
        <f t="shared" si="16"/>
        <v>3.5955529434812417</v>
      </c>
      <c r="I375">
        <f t="shared" si="17"/>
        <v>359.55529434812416</v>
      </c>
      <c r="M375" s="2">
        <v>33270</v>
      </c>
      <c r="N375">
        <v>75.248000000000005</v>
      </c>
    </row>
    <row r="376" spans="1:14" x14ac:dyDescent="0.35">
      <c r="A376" s="1">
        <v>33239</v>
      </c>
      <c r="B376">
        <v>343.93</v>
      </c>
      <c r="C376">
        <v>330.2</v>
      </c>
      <c r="D376">
        <v>343.93</v>
      </c>
      <c r="E376">
        <v>309.35000000000002</v>
      </c>
      <c r="F376" t="s">
        <v>7</v>
      </c>
      <c r="G376">
        <v>4.1500000000000002E-2</v>
      </c>
      <c r="H376">
        <f t="shared" si="16"/>
        <v>3.3688901949260455</v>
      </c>
      <c r="I376">
        <f t="shared" si="17"/>
        <v>336.88901949260458</v>
      </c>
      <c r="M376" s="2">
        <v>33239</v>
      </c>
      <c r="N376">
        <v>75.531000000000006</v>
      </c>
    </row>
    <row r="377" spans="1:14" x14ac:dyDescent="0.35">
      <c r="A377" s="1">
        <v>33208</v>
      </c>
      <c r="B377">
        <v>330.22</v>
      </c>
      <c r="C377">
        <v>322.23</v>
      </c>
      <c r="D377">
        <v>333.98</v>
      </c>
      <c r="E377">
        <v>321.97000000000003</v>
      </c>
      <c r="F377" t="s">
        <v>7</v>
      </c>
      <c r="G377">
        <v>2.4799999999999999E-2</v>
      </c>
      <c r="H377">
        <f t="shared" si="16"/>
        <v>3.2345969242824961</v>
      </c>
      <c r="I377">
        <f t="shared" si="17"/>
        <v>323.45969242824964</v>
      </c>
      <c r="M377" s="2">
        <v>33208</v>
      </c>
      <c r="N377">
        <v>75.97</v>
      </c>
    </row>
    <row r="378" spans="1:14" x14ac:dyDescent="0.35">
      <c r="A378" s="1">
        <v>33178</v>
      </c>
      <c r="B378">
        <v>322.22000000000003</v>
      </c>
      <c r="C378">
        <v>303.99</v>
      </c>
      <c r="D378">
        <v>323.02</v>
      </c>
      <c r="E378">
        <v>301.61</v>
      </c>
      <c r="F378" t="s">
        <v>7</v>
      </c>
      <c r="G378">
        <v>5.9900000000000002E-2</v>
      </c>
      <c r="H378">
        <f t="shared" si="16"/>
        <v>3.1562346948770692</v>
      </c>
      <c r="I378">
        <f t="shared" si="17"/>
        <v>315.62346948770693</v>
      </c>
      <c r="M378" s="2">
        <v>33178</v>
      </c>
      <c r="N378">
        <v>76.38</v>
      </c>
    </row>
    <row r="379" spans="1:14" x14ac:dyDescent="0.35">
      <c r="A379" s="1">
        <v>33147</v>
      </c>
      <c r="B379">
        <v>304</v>
      </c>
      <c r="C379">
        <v>306.10000000000002</v>
      </c>
      <c r="D379">
        <v>319.69</v>
      </c>
      <c r="E379">
        <v>294.51</v>
      </c>
      <c r="F379" t="s">
        <v>7</v>
      </c>
      <c r="G379">
        <v>-6.7000000000000002E-3</v>
      </c>
      <c r="H379">
        <f t="shared" si="16"/>
        <v>2.9777647174062101</v>
      </c>
      <c r="I379">
        <f t="shared" si="17"/>
        <v>297.77647174062099</v>
      </c>
      <c r="M379" s="2">
        <v>33147</v>
      </c>
      <c r="N379">
        <v>76.911000000000001</v>
      </c>
    </row>
    <row r="380" spans="1:14" x14ac:dyDescent="0.35">
      <c r="A380" s="1">
        <v>33117</v>
      </c>
      <c r="B380">
        <v>306.05</v>
      </c>
      <c r="C380">
        <v>322.56</v>
      </c>
      <c r="D380">
        <v>326.52999999999997</v>
      </c>
      <c r="E380">
        <v>295.98</v>
      </c>
      <c r="F380" t="s">
        <v>7</v>
      </c>
      <c r="G380">
        <v>-5.1200000000000002E-2</v>
      </c>
      <c r="H380">
        <f t="shared" si="16"/>
        <v>2.9978450386913509</v>
      </c>
      <c r="I380">
        <f t="shared" si="17"/>
        <v>299.78450386913511</v>
      </c>
      <c r="M380" s="2">
        <v>33117</v>
      </c>
      <c r="N380">
        <v>77.227000000000004</v>
      </c>
    </row>
    <row r="381" spans="1:14" x14ac:dyDescent="0.35">
      <c r="A381" s="1">
        <v>33086</v>
      </c>
      <c r="B381">
        <v>322.56</v>
      </c>
      <c r="C381">
        <v>356.15</v>
      </c>
      <c r="D381">
        <v>357.35</v>
      </c>
      <c r="E381">
        <v>306.18</v>
      </c>
      <c r="F381" t="s">
        <v>7</v>
      </c>
      <c r="G381">
        <v>-9.4299999999999995E-2</v>
      </c>
      <c r="H381">
        <f t="shared" si="16"/>
        <v>3.1595650896267999</v>
      </c>
      <c r="I381">
        <f t="shared" si="17"/>
        <v>315.95650896268</v>
      </c>
      <c r="M381" s="2">
        <v>33086</v>
      </c>
      <c r="N381">
        <v>77.477000000000004</v>
      </c>
    </row>
    <row r="382" spans="1:14" x14ac:dyDescent="0.35">
      <c r="A382" s="1">
        <v>33055</v>
      </c>
      <c r="B382">
        <v>356.15</v>
      </c>
      <c r="C382">
        <v>358.02</v>
      </c>
      <c r="D382">
        <v>369.78</v>
      </c>
      <c r="E382">
        <v>350.09</v>
      </c>
      <c r="F382" t="s">
        <v>7</v>
      </c>
      <c r="G382">
        <v>-5.1999999999999998E-3</v>
      </c>
      <c r="H382">
        <f t="shared" si="16"/>
        <v>3.4885885003428343</v>
      </c>
      <c r="I382">
        <f t="shared" si="17"/>
        <v>348.85885003428342</v>
      </c>
      <c r="M382" s="2">
        <v>33055</v>
      </c>
      <c r="N382">
        <v>77.558999999999997</v>
      </c>
    </row>
    <row r="383" spans="1:14" x14ac:dyDescent="0.35">
      <c r="A383" s="1">
        <v>33025</v>
      </c>
      <c r="B383">
        <v>358.02</v>
      </c>
      <c r="C383">
        <v>361.26</v>
      </c>
      <c r="D383">
        <v>368.78</v>
      </c>
      <c r="E383">
        <v>351.23</v>
      </c>
      <c r="F383" t="s">
        <v>7</v>
      </c>
      <c r="G383">
        <v>-8.8999999999999999E-3</v>
      </c>
      <c r="H383">
        <f t="shared" si="16"/>
        <v>3.5069056714663529</v>
      </c>
      <c r="I383">
        <f t="shared" si="17"/>
        <v>350.69056714663532</v>
      </c>
      <c r="M383" s="2">
        <v>33025</v>
      </c>
      <c r="N383">
        <v>77.503999999999991</v>
      </c>
    </row>
    <row r="384" spans="1:14" x14ac:dyDescent="0.35">
      <c r="A384" s="1">
        <v>32994</v>
      </c>
      <c r="B384">
        <v>361.23</v>
      </c>
      <c r="C384">
        <v>330.8</v>
      </c>
      <c r="D384">
        <v>362.26</v>
      </c>
      <c r="E384">
        <v>330.8</v>
      </c>
      <c r="F384" t="s">
        <v>7</v>
      </c>
      <c r="G384">
        <v>9.1999999999999998E-2</v>
      </c>
      <c r="H384">
        <f t="shared" si="16"/>
        <v>3.5383485160152808</v>
      </c>
      <c r="I384">
        <f t="shared" si="17"/>
        <v>353.8348516015281</v>
      </c>
      <c r="M384" s="2">
        <v>32994</v>
      </c>
      <c r="N384">
        <v>77.296000000000006</v>
      </c>
    </row>
    <row r="385" spans="1:14" x14ac:dyDescent="0.35">
      <c r="A385" s="1">
        <v>32964</v>
      </c>
      <c r="B385">
        <v>330.8</v>
      </c>
      <c r="C385">
        <v>339.94</v>
      </c>
      <c r="D385">
        <v>347.3</v>
      </c>
      <c r="E385">
        <v>327.76</v>
      </c>
      <c r="F385" t="s">
        <v>7</v>
      </c>
      <c r="G385">
        <v>-2.69E-2</v>
      </c>
      <c r="H385">
        <f t="shared" si="16"/>
        <v>3.2402781859143892</v>
      </c>
      <c r="I385">
        <f t="shared" si="17"/>
        <v>324.02781859143892</v>
      </c>
      <c r="M385" s="2">
        <v>32964</v>
      </c>
      <c r="N385">
        <v>77.037999999999997</v>
      </c>
    </row>
    <row r="386" spans="1:14" x14ac:dyDescent="0.35">
      <c r="A386" s="1">
        <v>32933</v>
      </c>
      <c r="B386">
        <v>339.94</v>
      </c>
      <c r="C386">
        <v>331.89</v>
      </c>
      <c r="D386">
        <v>344.49</v>
      </c>
      <c r="E386">
        <v>331.08</v>
      </c>
      <c r="F386" t="s">
        <v>7</v>
      </c>
      <c r="G386">
        <v>2.4299999999999999E-2</v>
      </c>
      <c r="H386">
        <f t="shared" ref="H386:H449" si="18">B386/$B$605</f>
        <v>3.3298070330100891</v>
      </c>
      <c r="I386">
        <f t="shared" si="17"/>
        <v>332.98070330100893</v>
      </c>
      <c r="M386" s="2">
        <v>32933</v>
      </c>
      <c r="N386">
        <v>76.790000000000006</v>
      </c>
    </row>
    <row r="387" spans="1:14" x14ac:dyDescent="0.35">
      <c r="A387" s="1">
        <v>32905</v>
      </c>
      <c r="B387">
        <v>331.89</v>
      </c>
      <c r="C387">
        <v>329.08</v>
      </c>
      <c r="D387">
        <v>336.09</v>
      </c>
      <c r="E387">
        <v>322.10000000000002</v>
      </c>
      <c r="F387" t="s">
        <v>7</v>
      </c>
      <c r="G387">
        <v>8.5000000000000006E-3</v>
      </c>
      <c r="H387">
        <f t="shared" si="18"/>
        <v>3.2509550396708784</v>
      </c>
      <c r="I387">
        <f t="shared" ref="I387:I450" si="19">H387*100</f>
        <v>325.09550396708784</v>
      </c>
      <c r="M387" s="2">
        <v>32905</v>
      </c>
      <c r="N387">
        <v>76.587000000000003</v>
      </c>
    </row>
    <row r="388" spans="1:14" x14ac:dyDescent="0.35">
      <c r="A388" s="1">
        <v>32874</v>
      </c>
      <c r="B388">
        <v>329.08</v>
      </c>
      <c r="C388">
        <v>353.4</v>
      </c>
      <c r="D388">
        <v>360.59</v>
      </c>
      <c r="E388">
        <v>319.83</v>
      </c>
      <c r="F388" t="s">
        <v>7</v>
      </c>
      <c r="G388">
        <v>-6.88E-2</v>
      </c>
      <c r="H388">
        <f t="shared" si="18"/>
        <v>3.2234303065922223</v>
      </c>
      <c r="I388">
        <f t="shared" si="19"/>
        <v>322.34303065922222</v>
      </c>
      <c r="M388" s="2">
        <v>32874</v>
      </c>
      <c r="N388">
        <v>76.527000000000001</v>
      </c>
    </row>
    <row r="389" spans="1:14" x14ac:dyDescent="0.35">
      <c r="A389" s="1">
        <v>32843</v>
      </c>
      <c r="B389">
        <v>353.4</v>
      </c>
      <c r="C389">
        <v>346.01</v>
      </c>
      <c r="D389">
        <v>354.1</v>
      </c>
      <c r="E389">
        <v>339.63</v>
      </c>
      <c r="F389" t="s">
        <v>7</v>
      </c>
      <c r="G389">
        <v>2.1399999999999999E-2</v>
      </c>
      <c r="H389">
        <f t="shared" si="18"/>
        <v>3.4616514839847192</v>
      </c>
      <c r="I389">
        <f t="shared" si="19"/>
        <v>346.1651483984719</v>
      </c>
      <c r="M389" s="2">
        <v>32843</v>
      </c>
      <c r="N389">
        <v>76.498000000000005</v>
      </c>
    </row>
    <row r="390" spans="1:14" x14ac:dyDescent="0.35">
      <c r="A390" s="1">
        <v>32813</v>
      </c>
      <c r="B390">
        <v>345.99</v>
      </c>
      <c r="C390">
        <v>340.36</v>
      </c>
      <c r="D390">
        <v>346.5</v>
      </c>
      <c r="E390">
        <v>330.91</v>
      </c>
      <c r="F390" t="s">
        <v>7</v>
      </c>
      <c r="G390">
        <v>1.6500000000000001E-2</v>
      </c>
      <c r="H390">
        <f t="shared" si="18"/>
        <v>3.3890684689979431</v>
      </c>
      <c r="I390">
        <f t="shared" si="19"/>
        <v>338.90684689979429</v>
      </c>
      <c r="M390" s="2">
        <v>32813</v>
      </c>
      <c r="N390">
        <v>76.521999999999991</v>
      </c>
    </row>
    <row r="391" spans="1:14" x14ac:dyDescent="0.35">
      <c r="A391" s="1">
        <v>32782</v>
      </c>
      <c r="B391">
        <v>340.36</v>
      </c>
      <c r="C391">
        <v>349.15</v>
      </c>
      <c r="D391">
        <v>360.44</v>
      </c>
      <c r="E391">
        <v>327.12</v>
      </c>
      <c r="F391" t="s">
        <v>7</v>
      </c>
      <c r="G391">
        <v>-2.52E-2</v>
      </c>
      <c r="H391">
        <f t="shared" si="18"/>
        <v>3.3339210500538741</v>
      </c>
      <c r="I391">
        <f t="shared" si="19"/>
        <v>333.39210500538741</v>
      </c>
      <c r="M391" s="2">
        <v>32782</v>
      </c>
      <c r="N391">
        <v>76.488</v>
      </c>
    </row>
    <row r="392" spans="1:14" x14ac:dyDescent="0.35">
      <c r="A392" s="1">
        <v>32752</v>
      </c>
      <c r="B392">
        <v>349.15</v>
      </c>
      <c r="C392">
        <v>351.45</v>
      </c>
      <c r="D392">
        <v>354.13</v>
      </c>
      <c r="E392">
        <v>341.37</v>
      </c>
      <c r="F392" t="s">
        <v>7</v>
      </c>
      <c r="G392">
        <v>-6.4999999999999997E-3</v>
      </c>
      <c r="H392">
        <f t="shared" si="18"/>
        <v>3.4200215496130864</v>
      </c>
      <c r="I392">
        <f t="shared" si="19"/>
        <v>342.00215496130863</v>
      </c>
      <c r="M392" s="2">
        <v>32752</v>
      </c>
      <c r="N392">
        <v>76.42</v>
      </c>
    </row>
    <row r="393" spans="1:14" x14ac:dyDescent="0.35">
      <c r="A393" s="1">
        <v>32721</v>
      </c>
      <c r="B393">
        <v>351.45</v>
      </c>
      <c r="C393">
        <v>346.08</v>
      </c>
      <c r="D393">
        <v>352.73</v>
      </c>
      <c r="E393">
        <v>339</v>
      </c>
      <c r="F393" t="s">
        <v>7</v>
      </c>
      <c r="G393">
        <v>1.55E-2</v>
      </c>
      <c r="H393">
        <f t="shared" si="18"/>
        <v>3.4425506905671464</v>
      </c>
      <c r="I393">
        <f t="shared" si="19"/>
        <v>344.25506905671466</v>
      </c>
      <c r="M393" s="2">
        <v>32721</v>
      </c>
      <c r="N393">
        <v>76.271000000000001</v>
      </c>
    </row>
    <row r="394" spans="1:14" x14ac:dyDescent="0.35">
      <c r="A394" s="1">
        <v>32690</v>
      </c>
      <c r="B394">
        <v>346.08</v>
      </c>
      <c r="C394">
        <v>317.98</v>
      </c>
      <c r="D394">
        <v>346.08</v>
      </c>
      <c r="E394">
        <v>317.26</v>
      </c>
      <c r="F394" t="s">
        <v>7</v>
      </c>
      <c r="G394">
        <v>8.8400000000000006E-2</v>
      </c>
      <c r="H394">
        <f t="shared" si="18"/>
        <v>3.3899500440787538</v>
      </c>
      <c r="I394">
        <f t="shared" si="19"/>
        <v>338.9950044078754</v>
      </c>
      <c r="M394" s="2">
        <v>32690</v>
      </c>
      <c r="N394">
        <v>76.040000000000006</v>
      </c>
    </row>
    <row r="395" spans="1:14" x14ac:dyDescent="0.35">
      <c r="A395" s="1">
        <v>32660</v>
      </c>
      <c r="B395">
        <v>317.98</v>
      </c>
      <c r="C395">
        <v>320.51</v>
      </c>
      <c r="D395">
        <v>329.19</v>
      </c>
      <c r="E395">
        <v>314.38</v>
      </c>
      <c r="F395" t="s">
        <v>7</v>
      </c>
      <c r="G395">
        <v>-7.9000000000000008E-3</v>
      </c>
      <c r="H395">
        <f t="shared" si="18"/>
        <v>3.1147027132921932</v>
      </c>
      <c r="I395">
        <f t="shared" si="19"/>
        <v>311.47027132921932</v>
      </c>
      <c r="M395" s="2">
        <v>32660</v>
      </c>
      <c r="N395">
        <v>75.695999999999998</v>
      </c>
    </row>
    <row r="396" spans="1:14" x14ac:dyDescent="0.35">
      <c r="A396" s="1">
        <v>32629</v>
      </c>
      <c r="B396">
        <v>320.52</v>
      </c>
      <c r="C396">
        <v>309.64</v>
      </c>
      <c r="D396">
        <v>323.06</v>
      </c>
      <c r="E396">
        <v>304.06</v>
      </c>
      <c r="F396" t="s">
        <v>7</v>
      </c>
      <c r="G396">
        <v>3.5099999999999999E-2</v>
      </c>
      <c r="H396">
        <f t="shared" si="18"/>
        <v>3.139582721128416</v>
      </c>
      <c r="I396">
        <f t="shared" si="19"/>
        <v>313.9582721128416</v>
      </c>
      <c r="M396" s="2">
        <v>32629</v>
      </c>
      <c r="N396">
        <v>75.296000000000006</v>
      </c>
    </row>
    <row r="397" spans="1:14" x14ac:dyDescent="0.35">
      <c r="A397" s="1">
        <v>32599</v>
      </c>
      <c r="B397">
        <v>309.64</v>
      </c>
      <c r="C397">
        <v>294.87</v>
      </c>
      <c r="D397">
        <v>310.45</v>
      </c>
      <c r="E397">
        <v>294.35000000000002</v>
      </c>
      <c r="F397" t="s">
        <v>7</v>
      </c>
      <c r="G397">
        <v>5.0099999999999999E-2</v>
      </c>
      <c r="H397">
        <f t="shared" si="18"/>
        <v>3.0330100891370355</v>
      </c>
      <c r="I397">
        <f t="shared" si="19"/>
        <v>303.30100891370353</v>
      </c>
      <c r="M397" s="2">
        <v>32599</v>
      </c>
      <c r="N397">
        <v>74.867999999999995</v>
      </c>
    </row>
    <row r="398" spans="1:14" x14ac:dyDescent="0.35">
      <c r="A398" s="1">
        <v>32568</v>
      </c>
      <c r="B398">
        <v>294.87</v>
      </c>
      <c r="C398">
        <v>288.86</v>
      </c>
      <c r="D398">
        <v>299.99</v>
      </c>
      <c r="E398">
        <v>286.45999999999998</v>
      </c>
      <c r="F398" t="s">
        <v>7</v>
      </c>
      <c r="G398">
        <v>2.0799999999999999E-2</v>
      </c>
      <c r="H398">
        <f t="shared" si="18"/>
        <v>2.8883338230972671</v>
      </c>
      <c r="I398">
        <f t="shared" si="19"/>
        <v>288.83338230972669</v>
      </c>
      <c r="M398" s="2">
        <v>32568</v>
      </c>
      <c r="N398">
        <v>74.41</v>
      </c>
    </row>
    <row r="399" spans="1:14" x14ac:dyDescent="0.35">
      <c r="A399" s="1">
        <v>32540</v>
      </c>
      <c r="B399">
        <v>288.86</v>
      </c>
      <c r="C399">
        <v>297.47000000000003</v>
      </c>
      <c r="D399">
        <v>300.57</v>
      </c>
      <c r="E399">
        <v>286.26</v>
      </c>
      <c r="F399" t="s">
        <v>7</v>
      </c>
      <c r="G399">
        <v>-2.8899999999999999E-2</v>
      </c>
      <c r="H399">
        <f t="shared" si="18"/>
        <v>2.8294641982564404</v>
      </c>
      <c r="I399">
        <f t="shared" si="19"/>
        <v>282.94641982564406</v>
      </c>
      <c r="M399" s="2">
        <v>32540</v>
      </c>
      <c r="N399">
        <v>73.968000000000004</v>
      </c>
    </row>
    <row r="400" spans="1:14" x14ac:dyDescent="0.35">
      <c r="A400" s="1">
        <v>32509</v>
      </c>
      <c r="B400">
        <v>297.47000000000003</v>
      </c>
      <c r="C400">
        <v>277.72000000000003</v>
      </c>
      <c r="D400">
        <v>297.51</v>
      </c>
      <c r="E400">
        <v>273.81</v>
      </c>
      <c r="F400" t="s">
        <v>7</v>
      </c>
      <c r="G400">
        <v>7.1099999999999997E-2</v>
      </c>
      <c r="H400">
        <f t="shared" si="18"/>
        <v>2.9138015476540309</v>
      </c>
      <c r="I400">
        <f t="shared" si="19"/>
        <v>291.38015476540306</v>
      </c>
      <c r="M400" s="2">
        <v>32509</v>
      </c>
      <c r="N400">
        <v>73.617000000000004</v>
      </c>
    </row>
    <row r="401" spans="1:14" x14ac:dyDescent="0.35">
      <c r="A401" s="1">
        <v>32478</v>
      </c>
      <c r="B401">
        <v>277.72000000000003</v>
      </c>
      <c r="C401">
        <v>273.68</v>
      </c>
      <c r="D401">
        <v>280.45</v>
      </c>
      <c r="E401">
        <v>270.47000000000003</v>
      </c>
      <c r="F401" t="s">
        <v>7</v>
      </c>
      <c r="G401">
        <v>1.47E-2</v>
      </c>
      <c r="H401">
        <f t="shared" si="18"/>
        <v>2.7203447938093839</v>
      </c>
      <c r="I401">
        <f t="shared" si="19"/>
        <v>272.03447938093836</v>
      </c>
      <c r="M401" s="2">
        <v>32478</v>
      </c>
      <c r="N401">
        <v>73.277000000000001</v>
      </c>
    </row>
    <row r="402" spans="1:14" x14ac:dyDescent="0.35">
      <c r="A402" s="1">
        <v>32448</v>
      </c>
      <c r="B402">
        <v>273.7</v>
      </c>
      <c r="C402">
        <v>278.97000000000003</v>
      </c>
      <c r="D402">
        <v>280.37</v>
      </c>
      <c r="E402">
        <v>262.85000000000002</v>
      </c>
      <c r="F402" t="s">
        <v>7</v>
      </c>
      <c r="G402">
        <v>-1.89E-2</v>
      </c>
      <c r="H402">
        <f t="shared" si="18"/>
        <v>2.680967773533157</v>
      </c>
      <c r="I402">
        <f t="shared" si="19"/>
        <v>268.0967773533157</v>
      </c>
      <c r="M402" s="2">
        <v>32448</v>
      </c>
      <c r="N402">
        <v>73.063999999999993</v>
      </c>
    </row>
    <row r="403" spans="1:14" x14ac:dyDescent="0.35">
      <c r="A403" s="1">
        <v>32417</v>
      </c>
      <c r="B403">
        <v>278.97000000000003</v>
      </c>
      <c r="C403">
        <v>271.89</v>
      </c>
      <c r="D403">
        <v>283.95</v>
      </c>
      <c r="E403">
        <v>268.83999999999997</v>
      </c>
      <c r="F403" t="s">
        <v>7</v>
      </c>
      <c r="G403">
        <v>2.5999999999999999E-2</v>
      </c>
      <c r="H403">
        <f t="shared" si="18"/>
        <v>2.732588892153982</v>
      </c>
      <c r="I403">
        <f t="shared" si="19"/>
        <v>273.2588892153982</v>
      </c>
      <c r="M403" s="2">
        <v>32417</v>
      </c>
      <c r="N403">
        <v>72.820999999999998</v>
      </c>
    </row>
    <row r="404" spans="1:14" x14ac:dyDescent="0.35">
      <c r="A404" s="1">
        <v>32387</v>
      </c>
      <c r="B404">
        <v>271.91000000000003</v>
      </c>
      <c r="C404">
        <v>261.52</v>
      </c>
      <c r="D404">
        <v>274.87</v>
      </c>
      <c r="E404">
        <v>256.98</v>
      </c>
      <c r="F404" t="s">
        <v>7</v>
      </c>
      <c r="G404">
        <v>3.9699999999999999E-2</v>
      </c>
      <c r="H404">
        <f t="shared" si="18"/>
        <v>2.6634342247036931</v>
      </c>
      <c r="I404">
        <f t="shared" si="19"/>
        <v>266.34342247036932</v>
      </c>
      <c r="M404" s="2">
        <v>32387</v>
      </c>
      <c r="N404">
        <v>72.573000000000008</v>
      </c>
    </row>
    <row r="405" spans="1:14" x14ac:dyDescent="0.35">
      <c r="A405" s="1">
        <v>32356</v>
      </c>
      <c r="B405">
        <v>261.52</v>
      </c>
      <c r="C405">
        <v>272.02999999999997</v>
      </c>
      <c r="D405">
        <v>274.2</v>
      </c>
      <c r="E405">
        <v>256.52999999999997</v>
      </c>
      <c r="F405" t="s">
        <v>7</v>
      </c>
      <c r="G405">
        <v>-3.8600000000000002E-2</v>
      </c>
      <c r="H405">
        <f t="shared" si="18"/>
        <v>2.5616612792633946</v>
      </c>
      <c r="I405">
        <f t="shared" si="19"/>
        <v>256.16612792633947</v>
      </c>
      <c r="M405" s="2">
        <v>32356</v>
      </c>
      <c r="N405">
        <v>72.183999999999997</v>
      </c>
    </row>
    <row r="406" spans="1:14" x14ac:dyDescent="0.35">
      <c r="A406" s="1">
        <v>32325</v>
      </c>
      <c r="B406">
        <v>272.02</v>
      </c>
      <c r="C406">
        <v>273.5</v>
      </c>
      <c r="D406">
        <v>276.36</v>
      </c>
      <c r="E406">
        <v>262.48</v>
      </c>
      <c r="F406" t="s">
        <v>7</v>
      </c>
      <c r="G406">
        <v>-5.4000000000000003E-3</v>
      </c>
      <c r="H406">
        <f t="shared" si="18"/>
        <v>2.664511705358017</v>
      </c>
      <c r="I406">
        <f t="shared" si="19"/>
        <v>266.45117053580168</v>
      </c>
      <c r="M406" s="2">
        <v>32325</v>
      </c>
      <c r="N406">
        <v>71.683999999999997</v>
      </c>
    </row>
    <row r="407" spans="1:14" x14ac:dyDescent="0.35">
      <c r="A407" s="1">
        <v>32295</v>
      </c>
      <c r="B407">
        <v>273.5</v>
      </c>
      <c r="C407">
        <v>262.16000000000003</v>
      </c>
      <c r="D407">
        <v>276.88</v>
      </c>
      <c r="E407">
        <v>262.10000000000002</v>
      </c>
      <c r="F407" t="s">
        <v>7</v>
      </c>
      <c r="G407">
        <v>4.3299999999999998E-2</v>
      </c>
      <c r="H407">
        <f t="shared" si="18"/>
        <v>2.6790087177980211</v>
      </c>
      <c r="I407">
        <f t="shared" si="19"/>
        <v>267.90087177980212</v>
      </c>
      <c r="M407" s="2">
        <v>32295</v>
      </c>
      <c r="N407">
        <v>71.064999999999998</v>
      </c>
    </row>
    <row r="408" spans="1:14" x14ac:dyDescent="0.35">
      <c r="A408" s="1">
        <v>32264</v>
      </c>
      <c r="B408">
        <v>262.16000000000003</v>
      </c>
      <c r="C408">
        <v>261.36</v>
      </c>
      <c r="D408">
        <v>263.7</v>
      </c>
      <c r="E408">
        <v>248.85</v>
      </c>
      <c r="F408" t="s">
        <v>7</v>
      </c>
      <c r="G408">
        <v>3.2000000000000002E-3</v>
      </c>
      <c r="H408">
        <f t="shared" si="18"/>
        <v>2.5679302576158292</v>
      </c>
      <c r="I408">
        <f t="shared" si="19"/>
        <v>256.7930257615829</v>
      </c>
      <c r="M408" s="2">
        <v>32264</v>
      </c>
      <c r="N408">
        <v>70.406000000000006</v>
      </c>
    </row>
    <row r="409" spans="1:14" x14ac:dyDescent="0.35">
      <c r="A409" s="1">
        <v>32234</v>
      </c>
      <c r="B409">
        <v>261.33</v>
      </c>
      <c r="C409">
        <v>258.89</v>
      </c>
      <c r="D409">
        <v>272.05</v>
      </c>
      <c r="E409">
        <v>254.71</v>
      </c>
      <c r="F409" t="s">
        <v>7</v>
      </c>
      <c r="G409">
        <v>9.4000000000000004E-3</v>
      </c>
      <c r="H409">
        <f t="shared" si="18"/>
        <v>2.559800176315016</v>
      </c>
      <c r="I409">
        <f t="shared" si="19"/>
        <v>255.9800176315016</v>
      </c>
      <c r="M409" s="2">
        <v>32234</v>
      </c>
      <c r="N409">
        <v>69.786000000000001</v>
      </c>
    </row>
    <row r="410" spans="1:14" x14ac:dyDescent="0.35">
      <c r="A410" s="1">
        <v>32203</v>
      </c>
      <c r="B410">
        <v>258.89</v>
      </c>
      <c r="C410">
        <v>267.82</v>
      </c>
      <c r="D410">
        <v>272.64</v>
      </c>
      <c r="E410">
        <v>256.07</v>
      </c>
      <c r="F410" t="s">
        <v>7</v>
      </c>
      <c r="G410">
        <v>-3.3300000000000003E-2</v>
      </c>
      <c r="H410">
        <f t="shared" si="18"/>
        <v>2.5358996963463607</v>
      </c>
      <c r="I410">
        <f t="shared" si="19"/>
        <v>253.58996963463608</v>
      </c>
      <c r="M410" s="2">
        <v>32203</v>
      </c>
      <c r="N410">
        <v>69.322000000000003</v>
      </c>
    </row>
    <row r="411" spans="1:14" x14ac:dyDescent="0.35">
      <c r="A411" s="1">
        <v>32174</v>
      </c>
      <c r="B411">
        <v>267.82</v>
      </c>
      <c r="C411">
        <v>257.05</v>
      </c>
      <c r="D411">
        <v>267.82</v>
      </c>
      <c r="E411">
        <v>247.82</v>
      </c>
      <c r="F411" t="s">
        <v>7</v>
      </c>
      <c r="G411">
        <v>4.1799999999999997E-2</v>
      </c>
      <c r="H411">
        <f t="shared" si="18"/>
        <v>2.6233715349201683</v>
      </c>
      <c r="I411">
        <f t="shared" si="19"/>
        <v>262.33715349201685</v>
      </c>
      <c r="M411" s="2">
        <v>32174</v>
      </c>
      <c r="N411">
        <v>68.914000000000001</v>
      </c>
    </row>
    <row r="412" spans="1:14" x14ac:dyDescent="0.35">
      <c r="A412" s="1">
        <v>32143</v>
      </c>
      <c r="B412">
        <v>257.07</v>
      </c>
      <c r="C412">
        <v>247.1</v>
      </c>
      <c r="D412">
        <v>261.77999999999997</v>
      </c>
      <c r="E412">
        <v>240.17</v>
      </c>
      <c r="F412" t="s">
        <v>7</v>
      </c>
      <c r="G412">
        <v>4.0399999999999998E-2</v>
      </c>
      <c r="H412">
        <f t="shared" si="18"/>
        <v>2.5180722891566263</v>
      </c>
      <c r="I412">
        <f t="shared" si="19"/>
        <v>251.80722891566262</v>
      </c>
      <c r="M412" s="2">
        <v>32143</v>
      </c>
      <c r="N412">
        <v>68.581000000000003</v>
      </c>
    </row>
    <row r="413" spans="1:14" x14ac:dyDescent="0.35">
      <c r="A413" s="1">
        <v>32112</v>
      </c>
      <c r="B413">
        <v>247.08</v>
      </c>
      <c r="C413">
        <v>230.32</v>
      </c>
      <c r="D413">
        <v>253.35</v>
      </c>
      <c r="E413">
        <v>221.24</v>
      </c>
      <c r="F413" t="s">
        <v>7</v>
      </c>
      <c r="G413">
        <v>7.2900000000000006E-2</v>
      </c>
      <c r="H413">
        <f t="shared" si="18"/>
        <v>2.4202174551866</v>
      </c>
      <c r="I413">
        <f t="shared" si="19"/>
        <v>242.02174551866</v>
      </c>
      <c r="M413" s="2">
        <v>32112</v>
      </c>
      <c r="N413">
        <v>68.341999999999999</v>
      </c>
    </row>
    <row r="414" spans="1:14" x14ac:dyDescent="0.35">
      <c r="A414" s="1">
        <v>32082</v>
      </c>
      <c r="B414">
        <v>230.3</v>
      </c>
      <c r="C414">
        <v>251.73</v>
      </c>
      <c r="D414">
        <v>257.20999999999998</v>
      </c>
      <c r="E414">
        <v>225.75</v>
      </c>
      <c r="F414" t="s">
        <v>7</v>
      </c>
      <c r="G414">
        <v>-8.5300000000000001E-2</v>
      </c>
      <c r="H414">
        <f t="shared" si="18"/>
        <v>2.2558526790087177</v>
      </c>
      <c r="I414">
        <f t="shared" si="19"/>
        <v>225.58526790087177</v>
      </c>
      <c r="M414" s="2">
        <v>32082</v>
      </c>
      <c r="N414">
        <v>68.088999999999999</v>
      </c>
    </row>
    <row r="415" spans="1:14" x14ac:dyDescent="0.35">
      <c r="A415" s="1">
        <v>32051</v>
      </c>
      <c r="B415">
        <v>251.79</v>
      </c>
      <c r="C415">
        <v>321.83</v>
      </c>
      <c r="D415">
        <v>328.94</v>
      </c>
      <c r="E415">
        <v>216.46</v>
      </c>
      <c r="F415" t="s">
        <v>7</v>
      </c>
      <c r="G415">
        <v>-0.21759999999999999</v>
      </c>
      <c r="H415">
        <f t="shared" si="18"/>
        <v>2.4663532177490448</v>
      </c>
      <c r="I415">
        <f t="shared" si="19"/>
        <v>246.63532177490447</v>
      </c>
      <c r="M415" s="2">
        <v>32051</v>
      </c>
      <c r="N415">
        <v>67.899000000000001</v>
      </c>
    </row>
    <row r="416" spans="1:14" x14ac:dyDescent="0.35">
      <c r="A416" s="1">
        <v>32021</v>
      </c>
      <c r="B416">
        <v>321.83</v>
      </c>
      <c r="C416">
        <v>329.81</v>
      </c>
      <c r="D416">
        <v>332.18</v>
      </c>
      <c r="E416">
        <v>308.56</v>
      </c>
      <c r="F416" t="s">
        <v>7</v>
      </c>
      <c r="G416">
        <v>-2.4199999999999999E-2</v>
      </c>
      <c r="H416">
        <f t="shared" si="18"/>
        <v>3.1524145361935543</v>
      </c>
      <c r="I416">
        <f t="shared" si="19"/>
        <v>315.24145361935541</v>
      </c>
      <c r="M416" s="2">
        <v>32021</v>
      </c>
      <c r="N416">
        <v>67.621000000000009</v>
      </c>
    </row>
    <row r="417" spans="1:14" x14ac:dyDescent="0.35">
      <c r="A417" s="1">
        <v>31990</v>
      </c>
      <c r="B417">
        <v>329.8</v>
      </c>
      <c r="C417">
        <v>318.62</v>
      </c>
      <c r="D417">
        <v>337.89</v>
      </c>
      <c r="E417">
        <v>314.51</v>
      </c>
      <c r="F417" t="s">
        <v>7</v>
      </c>
      <c r="G417">
        <v>3.5000000000000003E-2</v>
      </c>
      <c r="H417">
        <f t="shared" si="18"/>
        <v>3.2304829072387111</v>
      </c>
      <c r="I417">
        <f t="shared" si="19"/>
        <v>323.04829072387111</v>
      </c>
      <c r="M417" s="2">
        <v>31990</v>
      </c>
      <c r="N417">
        <v>67.268000000000001</v>
      </c>
    </row>
    <row r="418" spans="1:14" x14ac:dyDescent="0.35">
      <c r="A418" s="1">
        <v>31959</v>
      </c>
      <c r="B418">
        <v>318.66000000000003</v>
      </c>
      <c r="C418">
        <v>303.99</v>
      </c>
      <c r="D418">
        <v>318.85000000000002</v>
      </c>
      <c r="E418">
        <v>302.52999999999997</v>
      </c>
      <c r="F418" t="s">
        <v>7</v>
      </c>
      <c r="G418">
        <v>4.82E-2</v>
      </c>
      <c r="H418">
        <f t="shared" si="18"/>
        <v>3.1213635027916546</v>
      </c>
      <c r="I418">
        <f t="shared" si="19"/>
        <v>312.13635027916547</v>
      </c>
      <c r="M418" s="2">
        <v>31959</v>
      </c>
      <c r="N418">
        <v>66.784999999999997</v>
      </c>
    </row>
    <row r="419" spans="1:14" x14ac:dyDescent="0.35">
      <c r="A419" s="1">
        <v>31929</v>
      </c>
      <c r="B419">
        <v>304</v>
      </c>
      <c r="C419">
        <v>290.12</v>
      </c>
      <c r="D419">
        <v>310.27</v>
      </c>
      <c r="E419">
        <v>286.93</v>
      </c>
      <c r="F419" t="s">
        <v>7</v>
      </c>
      <c r="G419">
        <v>4.7899999999999998E-2</v>
      </c>
      <c r="H419">
        <f t="shared" si="18"/>
        <v>2.9777647174062101</v>
      </c>
      <c r="I419">
        <f t="shared" si="19"/>
        <v>297.77647174062099</v>
      </c>
      <c r="M419" s="2">
        <v>31929</v>
      </c>
      <c r="N419">
        <v>66.218000000000004</v>
      </c>
    </row>
    <row r="420" spans="1:14" x14ac:dyDescent="0.35">
      <c r="A420" s="1">
        <v>31898</v>
      </c>
      <c r="B420">
        <v>290.10000000000002</v>
      </c>
      <c r="C420">
        <v>286.99</v>
      </c>
      <c r="D420">
        <v>298.69</v>
      </c>
      <c r="E420">
        <v>277.01</v>
      </c>
      <c r="F420" t="s">
        <v>7</v>
      </c>
      <c r="G420">
        <v>6.0000000000000001E-3</v>
      </c>
      <c r="H420">
        <f t="shared" si="18"/>
        <v>2.8416103438142817</v>
      </c>
      <c r="I420">
        <f t="shared" si="19"/>
        <v>284.16103438142818</v>
      </c>
      <c r="M420" s="2">
        <v>31898</v>
      </c>
      <c r="N420">
        <v>65.546999999999997</v>
      </c>
    </row>
    <row r="421" spans="1:14" x14ac:dyDescent="0.35">
      <c r="A421" s="1">
        <v>31868</v>
      </c>
      <c r="B421">
        <v>288.36</v>
      </c>
      <c r="C421">
        <v>291.58999999999997</v>
      </c>
      <c r="D421">
        <v>303.64999999999998</v>
      </c>
      <c r="E421">
        <v>275.67</v>
      </c>
      <c r="F421" t="s">
        <v>7</v>
      </c>
      <c r="G421">
        <v>-1.15E-2</v>
      </c>
      <c r="H421">
        <f t="shared" si="18"/>
        <v>2.8245665589186011</v>
      </c>
      <c r="I421">
        <f t="shared" si="19"/>
        <v>282.45665589186012</v>
      </c>
      <c r="M421" s="2">
        <v>31868</v>
      </c>
      <c r="N421">
        <v>64.971999999999994</v>
      </c>
    </row>
    <row r="422" spans="1:14" x14ac:dyDescent="0.35">
      <c r="A422" s="1">
        <v>31837</v>
      </c>
      <c r="B422">
        <v>291.7</v>
      </c>
      <c r="C422">
        <v>284.17</v>
      </c>
      <c r="D422">
        <v>302.72000000000003</v>
      </c>
      <c r="E422">
        <v>282.3</v>
      </c>
      <c r="F422" t="s">
        <v>7</v>
      </c>
      <c r="G422">
        <v>2.64E-2</v>
      </c>
      <c r="H422">
        <f t="shared" si="18"/>
        <v>2.8572827896953665</v>
      </c>
      <c r="I422">
        <f t="shared" si="19"/>
        <v>285.72827896953663</v>
      </c>
      <c r="M422" s="2">
        <v>31837</v>
      </c>
      <c r="N422">
        <v>64.468000000000004</v>
      </c>
    </row>
    <row r="423" spans="1:14" x14ac:dyDescent="0.35">
      <c r="A423" s="1">
        <v>31809</v>
      </c>
      <c r="B423">
        <v>284.2</v>
      </c>
      <c r="C423">
        <v>274.08</v>
      </c>
      <c r="D423">
        <v>287.55</v>
      </c>
      <c r="E423">
        <v>273.16000000000003</v>
      </c>
      <c r="F423" t="s">
        <v>7</v>
      </c>
      <c r="G423">
        <v>3.6900000000000002E-2</v>
      </c>
      <c r="H423">
        <f t="shared" si="18"/>
        <v>2.7838181996277793</v>
      </c>
      <c r="I423">
        <f t="shared" si="19"/>
        <v>278.38181996277791</v>
      </c>
      <c r="M423" s="2">
        <v>31809</v>
      </c>
      <c r="N423">
        <v>64.132000000000005</v>
      </c>
    </row>
    <row r="424" spans="1:14" x14ac:dyDescent="0.35">
      <c r="A424" s="1">
        <v>31778</v>
      </c>
      <c r="B424">
        <v>274.08</v>
      </c>
      <c r="C424">
        <v>242.17</v>
      </c>
      <c r="D424">
        <v>280.95999999999998</v>
      </c>
      <c r="E424">
        <v>242.17</v>
      </c>
      <c r="F424" t="s">
        <v>7</v>
      </c>
      <c r="G424">
        <v>0.1318</v>
      </c>
      <c r="H424">
        <f t="shared" si="18"/>
        <v>2.6846899794299146</v>
      </c>
      <c r="I424">
        <f t="shared" si="19"/>
        <v>268.46899794299145</v>
      </c>
      <c r="M424" s="2">
        <v>31778</v>
      </c>
      <c r="N424">
        <v>63.731999999999999</v>
      </c>
    </row>
    <row r="425" spans="1:14" x14ac:dyDescent="0.35">
      <c r="A425" s="1">
        <v>31747</v>
      </c>
      <c r="B425">
        <v>242.17</v>
      </c>
      <c r="C425">
        <v>249.22</v>
      </c>
      <c r="D425">
        <v>254.87</v>
      </c>
      <c r="E425">
        <v>241.28</v>
      </c>
      <c r="F425" t="s">
        <v>7</v>
      </c>
      <c r="G425">
        <v>-2.8299999999999999E-2</v>
      </c>
      <c r="H425">
        <f t="shared" si="18"/>
        <v>2.3721226368890194</v>
      </c>
      <c r="I425">
        <f t="shared" si="19"/>
        <v>237.21226368890194</v>
      </c>
    </row>
    <row r="426" spans="1:14" x14ac:dyDescent="0.35">
      <c r="A426" s="1">
        <v>31717</v>
      </c>
      <c r="B426">
        <v>249.22</v>
      </c>
      <c r="C426">
        <v>243.97</v>
      </c>
      <c r="D426">
        <v>249.22</v>
      </c>
      <c r="E426">
        <v>235.51</v>
      </c>
      <c r="F426" t="s">
        <v>7</v>
      </c>
      <c r="G426">
        <v>2.1499999999999998E-2</v>
      </c>
      <c r="H426">
        <f t="shared" si="18"/>
        <v>2.4411793515525515</v>
      </c>
      <c r="I426">
        <f t="shared" si="19"/>
        <v>244.11793515525514</v>
      </c>
    </row>
    <row r="427" spans="1:14" x14ac:dyDescent="0.35">
      <c r="A427" s="1">
        <v>31686</v>
      </c>
      <c r="B427">
        <v>243.98</v>
      </c>
      <c r="C427">
        <v>231.32</v>
      </c>
      <c r="D427">
        <v>244.51</v>
      </c>
      <c r="E427">
        <v>231.32</v>
      </c>
      <c r="F427" t="s">
        <v>7</v>
      </c>
      <c r="G427">
        <v>5.4699999999999999E-2</v>
      </c>
      <c r="H427">
        <f t="shared" si="18"/>
        <v>2.3898520912919969</v>
      </c>
      <c r="I427">
        <f t="shared" si="19"/>
        <v>238.98520912919969</v>
      </c>
    </row>
    <row r="428" spans="1:14" x14ac:dyDescent="0.35">
      <c r="A428" s="1">
        <v>31656</v>
      </c>
      <c r="B428">
        <v>231.32</v>
      </c>
      <c r="C428">
        <v>252.93</v>
      </c>
      <c r="D428">
        <v>254.13</v>
      </c>
      <c r="E428">
        <v>228.08</v>
      </c>
      <c r="F428" t="s">
        <v>7</v>
      </c>
      <c r="G428">
        <v>-8.5400000000000004E-2</v>
      </c>
      <c r="H428">
        <f t="shared" si="18"/>
        <v>2.2658438632579094</v>
      </c>
      <c r="I428">
        <f t="shared" si="19"/>
        <v>226.58438632579094</v>
      </c>
    </row>
    <row r="429" spans="1:14" x14ac:dyDescent="0.35">
      <c r="A429" s="1">
        <v>31625</v>
      </c>
      <c r="B429">
        <v>252.93</v>
      </c>
      <c r="C429">
        <v>236.12</v>
      </c>
      <c r="D429">
        <v>254.24</v>
      </c>
      <c r="E429">
        <v>231.92</v>
      </c>
      <c r="F429" t="s">
        <v>7</v>
      </c>
      <c r="G429">
        <v>7.1199999999999999E-2</v>
      </c>
      <c r="H429">
        <f t="shared" si="18"/>
        <v>2.4775198354393182</v>
      </c>
      <c r="I429">
        <f t="shared" si="19"/>
        <v>247.75198354393183</v>
      </c>
    </row>
    <row r="430" spans="1:14" x14ac:dyDescent="0.35">
      <c r="A430" s="1">
        <v>31594</v>
      </c>
      <c r="B430">
        <v>236.12</v>
      </c>
      <c r="C430">
        <v>250.67</v>
      </c>
      <c r="D430">
        <v>253.2</v>
      </c>
      <c r="E430">
        <v>233.07</v>
      </c>
      <c r="F430" t="s">
        <v>7</v>
      </c>
      <c r="G430">
        <v>-5.8700000000000002E-2</v>
      </c>
      <c r="H430">
        <f t="shared" si="18"/>
        <v>2.3128612009011658</v>
      </c>
      <c r="I430">
        <f t="shared" si="19"/>
        <v>231.28612009011658</v>
      </c>
    </row>
    <row r="431" spans="1:14" x14ac:dyDescent="0.35">
      <c r="A431" s="1">
        <v>31564</v>
      </c>
      <c r="B431">
        <v>250.84</v>
      </c>
      <c r="C431">
        <v>246.04</v>
      </c>
      <c r="D431">
        <v>251.81</v>
      </c>
      <c r="E431">
        <v>238.23</v>
      </c>
      <c r="F431" t="s">
        <v>7</v>
      </c>
      <c r="G431">
        <v>1.41E-2</v>
      </c>
      <c r="H431">
        <f t="shared" si="18"/>
        <v>2.4570477030071505</v>
      </c>
      <c r="I431">
        <f t="shared" si="19"/>
        <v>245.70477030071504</v>
      </c>
    </row>
    <row r="432" spans="1:14" x14ac:dyDescent="0.35">
      <c r="A432" s="1">
        <v>31533</v>
      </c>
      <c r="B432">
        <v>247.35</v>
      </c>
      <c r="C432">
        <v>235.52</v>
      </c>
      <c r="D432">
        <v>249.19</v>
      </c>
      <c r="E432">
        <v>232.26</v>
      </c>
      <c r="F432" t="s">
        <v>7</v>
      </c>
      <c r="G432">
        <v>5.0200000000000002E-2</v>
      </c>
      <c r="H432">
        <f t="shared" si="18"/>
        <v>2.4228621804290329</v>
      </c>
      <c r="I432">
        <f t="shared" si="19"/>
        <v>242.2862180429033</v>
      </c>
    </row>
    <row r="433" spans="1:9" x14ac:dyDescent="0.35">
      <c r="A433" s="1">
        <v>31503</v>
      </c>
      <c r="B433">
        <v>235.52</v>
      </c>
      <c r="C433">
        <v>238.9</v>
      </c>
      <c r="D433">
        <v>245.47</v>
      </c>
      <c r="E433">
        <v>226.3</v>
      </c>
      <c r="F433" t="s">
        <v>7</v>
      </c>
      <c r="G433">
        <v>-1.41E-2</v>
      </c>
      <c r="H433">
        <f t="shared" si="18"/>
        <v>2.3069840336957586</v>
      </c>
      <c r="I433">
        <f t="shared" si="19"/>
        <v>230.69840336957586</v>
      </c>
    </row>
    <row r="434" spans="1:9" x14ac:dyDescent="0.35">
      <c r="A434" s="1">
        <v>31472</v>
      </c>
      <c r="B434">
        <v>238.9</v>
      </c>
      <c r="C434">
        <v>226.92</v>
      </c>
      <c r="D434">
        <v>240.11</v>
      </c>
      <c r="E434">
        <v>222.18</v>
      </c>
      <c r="F434" t="s">
        <v>7</v>
      </c>
      <c r="G434">
        <v>5.28E-2</v>
      </c>
      <c r="H434">
        <f t="shared" si="18"/>
        <v>2.3400920756195513</v>
      </c>
      <c r="I434">
        <f t="shared" si="19"/>
        <v>234.00920756195512</v>
      </c>
    </row>
    <row r="435" spans="1:9" x14ac:dyDescent="0.35">
      <c r="A435" s="1">
        <v>31444</v>
      </c>
      <c r="B435">
        <v>226.92</v>
      </c>
      <c r="C435">
        <v>211.78</v>
      </c>
      <c r="D435">
        <v>227.92</v>
      </c>
      <c r="E435">
        <v>210.82</v>
      </c>
      <c r="F435" t="s">
        <v>7</v>
      </c>
      <c r="G435">
        <v>7.1499999999999994E-2</v>
      </c>
      <c r="H435">
        <f t="shared" si="18"/>
        <v>2.2227446370849249</v>
      </c>
      <c r="I435">
        <f t="shared" si="19"/>
        <v>222.27446370849248</v>
      </c>
    </row>
    <row r="436" spans="1:9" x14ac:dyDescent="0.35">
      <c r="A436" s="1">
        <v>31413</v>
      </c>
      <c r="B436">
        <v>211.78</v>
      </c>
      <c r="C436">
        <v>211.28</v>
      </c>
      <c r="D436">
        <v>214.57</v>
      </c>
      <c r="E436">
        <v>202.6</v>
      </c>
      <c r="F436" t="s">
        <v>7</v>
      </c>
      <c r="G436">
        <v>2.3999999999999998E-3</v>
      </c>
      <c r="H436">
        <f t="shared" si="18"/>
        <v>2.0744441179351552</v>
      </c>
      <c r="I436">
        <f t="shared" si="19"/>
        <v>207.44441179351551</v>
      </c>
    </row>
    <row r="437" spans="1:9" x14ac:dyDescent="0.35">
      <c r="A437" s="1">
        <v>31382</v>
      </c>
      <c r="B437">
        <v>211.28</v>
      </c>
      <c r="C437">
        <v>202.17</v>
      </c>
      <c r="D437">
        <v>213.08</v>
      </c>
      <c r="E437">
        <v>200.1</v>
      </c>
      <c r="F437" t="s">
        <v>7</v>
      </c>
      <c r="G437">
        <v>4.5100000000000001E-2</v>
      </c>
      <c r="H437">
        <f t="shared" si="18"/>
        <v>2.0695464785973159</v>
      </c>
      <c r="I437">
        <f t="shared" si="19"/>
        <v>206.95464785973158</v>
      </c>
    </row>
    <row r="438" spans="1:9" x14ac:dyDescent="0.35">
      <c r="A438" s="1">
        <v>31352</v>
      </c>
      <c r="B438">
        <v>202.17</v>
      </c>
      <c r="C438">
        <v>189.82</v>
      </c>
      <c r="D438">
        <v>203.4</v>
      </c>
      <c r="E438">
        <v>189.37</v>
      </c>
      <c r="F438" t="s">
        <v>7</v>
      </c>
      <c r="G438">
        <v>6.5100000000000005E-2</v>
      </c>
      <c r="H438">
        <f t="shared" si="18"/>
        <v>1.9803114898618863</v>
      </c>
      <c r="I438">
        <f t="shared" si="19"/>
        <v>198.03114898618864</v>
      </c>
    </row>
    <row r="439" spans="1:9" x14ac:dyDescent="0.35">
      <c r="A439" s="1">
        <v>31321</v>
      </c>
      <c r="B439">
        <v>189.82</v>
      </c>
      <c r="C439">
        <v>182.06</v>
      </c>
      <c r="D439">
        <v>190.15</v>
      </c>
      <c r="E439">
        <v>181.16</v>
      </c>
      <c r="F439" t="s">
        <v>7</v>
      </c>
      <c r="G439">
        <v>4.2500000000000003E-2</v>
      </c>
      <c r="H439">
        <f t="shared" si="18"/>
        <v>1.8593397982172593</v>
      </c>
      <c r="I439">
        <f t="shared" si="19"/>
        <v>185.93397982172593</v>
      </c>
    </row>
    <row r="440" spans="1:9" x14ac:dyDescent="0.35">
      <c r="A440" s="1">
        <v>31291</v>
      </c>
      <c r="B440">
        <v>182.08</v>
      </c>
      <c r="C440">
        <v>188.63</v>
      </c>
      <c r="D440">
        <v>188.8</v>
      </c>
      <c r="E440">
        <v>179.45</v>
      </c>
      <c r="F440" t="s">
        <v>7</v>
      </c>
      <c r="G440">
        <v>-3.4700000000000002E-2</v>
      </c>
      <c r="H440">
        <f t="shared" si="18"/>
        <v>1.783524341267509</v>
      </c>
      <c r="I440">
        <f t="shared" si="19"/>
        <v>178.35243412675089</v>
      </c>
    </row>
    <row r="441" spans="1:9" x14ac:dyDescent="0.35">
      <c r="A441" s="1">
        <v>31260</v>
      </c>
      <c r="B441">
        <v>188.63</v>
      </c>
      <c r="C441">
        <v>190.92</v>
      </c>
      <c r="D441">
        <v>192.17</v>
      </c>
      <c r="E441">
        <v>186.1</v>
      </c>
      <c r="F441" t="s">
        <v>7</v>
      </c>
      <c r="G441">
        <v>-1.2E-2</v>
      </c>
      <c r="H441">
        <f t="shared" si="18"/>
        <v>1.8476834165932019</v>
      </c>
      <c r="I441">
        <f t="shared" si="19"/>
        <v>184.76834165932019</v>
      </c>
    </row>
    <row r="442" spans="1:9" x14ac:dyDescent="0.35">
      <c r="A442" s="1">
        <v>31229</v>
      </c>
      <c r="B442">
        <v>190.92</v>
      </c>
      <c r="C442">
        <v>191.85</v>
      </c>
      <c r="D442">
        <v>196.07</v>
      </c>
      <c r="E442">
        <v>189.3</v>
      </c>
      <c r="F442" t="s">
        <v>7</v>
      </c>
      <c r="G442">
        <v>-4.7999999999999996E-3</v>
      </c>
      <c r="H442">
        <f t="shared" si="18"/>
        <v>1.8701146047605053</v>
      </c>
      <c r="I442">
        <f t="shared" si="19"/>
        <v>187.01146047605053</v>
      </c>
    </row>
    <row r="443" spans="1:9" x14ac:dyDescent="0.35">
      <c r="A443" s="1">
        <v>31199</v>
      </c>
      <c r="B443">
        <v>191.85</v>
      </c>
      <c r="C443">
        <v>189.55</v>
      </c>
      <c r="D443">
        <v>191.85</v>
      </c>
      <c r="E443">
        <v>185.03</v>
      </c>
      <c r="F443" t="s">
        <v>7</v>
      </c>
      <c r="G443">
        <v>1.21E-2</v>
      </c>
      <c r="H443">
        <f t="shared" si="18"/>
        <v>1.8792242139288862</v>
      </c>
      <c r="I443">
        <f t="shared" si="19"/>
        <v>187.92242139288862</v>
      </c>
    </row>
    <row r="444" spans="1:9" x14ac:dyDescent="0.35">
      <c r="A444" s="1">
        <v>31168</v>
      </c>
      <c r="B444">
        <v>189.55</v>
      </c>
      <c r="C444">
        <v>179.83</v>
      </c>
      <c r="D444">
        <v>189.98</v>
      </c>
      <c r="E444">
        <v>178.35</v>
      </c>
      <c r="F444" t="s">
        <v>7</v>
      </c>
      <c r="G444">
        <v>5.4100000000000002E-2</v>
      </c>
      <c r="H444">
        <f t="shared" si="18"/>
        <v>1.8566950729748262</v>
      </c>
      <c r="I444">
        <f t="shared" si="19"/>
        <v>185.66950729748262</v>
      </c>
    </row>
    <row r="445" spans="1:9" x14ac:dyDescent="0.35">
      <c r="A445" s="1">
        <v>31138</v>
      </c>
      <c r="B445">
        <v>179.83</v>
      </c>
      <c r="C445">
        <v>180.66</v>
      </c>
      <c r="D445">
        <v>183.61</v>
      </c>
      <c r="E445">
        <v>177.86</v>
      </c>
      <c r="F445" t="s">
        <v>7</v>
      </c>
      <c r="G445">
        <v>-4.5999999999999999E-3</v>
      </c>
      <c r="H445">
        <f t="shared" si="18"/>
        <v>1.761484964247233</v>
      </c>
      <c r="I445">
        <f t="shared" si="19"/>
        <v>176.14849642472331</v>
      </c>
    </row>
    <row r="446" spans="1:9" x14ac:dyDescent="0.35">
      <c r="A446" s="1">
        <v>31107</v>
      </c>
      <c r="B446">
        <v>180.66</v>
      </c>
      <c r="C446">
        <v>181.18</v>
      </c>
      <c r="D446">
        <v>183.89</v>
      </c>
      <c r="E446">
        <v>176.53</v>
      </c>
      <c r="F446" t="s">
        <v>7</v>
      </c>
      <c r="G446">
        <v>-2.8999999999999998E-3</v>
      </c>
      <c r="H446">
        <f t="shared" si="18"/>
        <v>1.7696150455480457</v>
      </c>
      <c r="I446">
        <f t="shared" si="19"/>
        <v>176.96150455480458</v>
      </c>
    </row>
    <row r="447" spans="1:9" x14ac:dyDescent="0.35">
      <c r="A447" s="1">
        <v>31079</v>
      </c>
      <c r="B447">
        <v>181.18</v>
      </c>
      <c r="C447">
        <v>179.63</v>
      </c>
      <c r="D447">
        <v>183.95</v>
      </c>
      <c r="E447">
        <v>177.75</v>
      </c>
      <c r="F447" t="s">
        <v>7</v>
      </c>
      <c r="G447">
        <v>8.6E-3</v>
      </c>
      <c r="H447">
        <f t="shared" si="18"/>
        <v>1.7747085904593987</v>
      </c>
      <c r="I447">
        <f t="shared" si="19"/>
        <v>177.47085904593987</v>
      </c>
    </row>
    <row r="448" spans="1:9" x14ac:dyDescent="0.35">
      <c r="A448" s="1">
        <v>31048</v>
      </c>
      <c r="B448">
        <v>179.63</v>
      </c>
      <c r="C448">
        <v>167.2</v>
      </c>
      <c r="D448">
        <v>180.27</v>
      </c>
      <c r="E448">
        <v>163.36000000000001</v>
      </c>
      <c r="F448" t="s">
        <v>7</v>
      </c>
      <c r="G448">
        <v>7.4099999999999999E-2</v>
      </c>
      <c r="H448">
        <f t="shared" si="18"/>
        <v>1.7595259085120971</v>
      </c>
      <c r="I448">
        <f t="shared" si="19"/>
        <v>175.95259085120972</v>
      </c>
    </row>
    <row r="449" spans="1:9" x14ac:dyDescent="0.35">
      <c r="A449" s="1">
        <v>31017</v>
      </c>
      <c r="B449">
        <v>167.24</v>
      </c>
      <c r="C449">
        <v>163.58000000000001</v>
      </c>
      <c r="D449">
        <v>169.03</v>
      </c>
      <c r="E449">
        <v>161.54</v>
      </c>
      <c r="F449" t="s">
        <v>7</v>
      </c>
      <c r="G449">
        <v>2.24E-2</v>
      </c>
      <c r="H449">
        <f t="shared" si="18"/>
        <v>1.6381624057204427</v>
      </c>
      <c r="I449">
        <f t="shared" si="19"/>
        <v>163.81624057204428</v>
      </c>
    </row>
    <row r="450" spans="1:9" x14ac:dyDescent="0.35">
      <c r="A450" s="1">
        <v>30987</v>
      </c>
      <c r="B450">
        <v>163.58000000000001</v>
      </c>
      <c r="C450">
        <v>166.09</v>
      </c>
      <c r="D450">
        <v>170.41</v>
      </c>
      <c r="E450">
        <v>162.99</v>
      </c>
      <c r="F450" t="s">
        <v>7</v>
      </c>
      <c r="G450">
        <v>-1.5100000000000001E-2</v>
      </c>
      <c r="H450">
        <f t="shared" ref="H450:H513" si="20">B450/$B$605</f>
        <v>1.6023116857674602</v>
      </c>
      <c r="I450">
        <f t="shared" si="19"/>
        <v>160.23116857674603</v>
      </c>
    </row>
    <row r="451" spans="1:9" x14ac:dyDescent="0.35">
      <c r="A451" s="1">
        <v>30956</v>
      </c>
      <c r="B451">
        <v>166.09</v>
      </c>
      <c r="C451">
        <v>166.1</v>
      </c>
      <c r="D451">
        <v>169.62</v>
      </c>
      <c r="E451">
        <v>160.02000000000001</v>
      </c>
      <c r="F451" t="s">
        <v>7</v>
      </c>
      <c r="G451">
        <v>-1E-4</v>
      </c>
      <c r="H451">
        <f t="shared" si="20"/>
        <v>1.6268978352434127</v>
      </c>
      <c r="I451">
        <f t="shared" ref="I451:I514" si="21">H451*100</f>
        <v>162.68978352434127</v>
      </c>
    </row>
    <row r="452" spans="1:9" x14ac:dyDescent="0.35">
      <c r="A452" s="1">
        <v>30926</v>
      </c>
      <c r="B452">
        <v>166.1</v>
      </c>
      <c r="C452">
        <v>166.68</v>
      </c>
      <c r="D452">
        <v>169.65</v>
      </c>
      <c r="E452">
        <v>163.06</v>
      </c>
      <c r="F452" t="s">
        <v>7</v>
      </c>
      <c r="G452">
        <v>-3.5000000000000001E-3</v>
      </c>
      <c r="H452">
        <f t="shared" si="20"/>
        <v>1.6269957880301693</v>
      </c>
      <c r="I452">
        <f t="shared" si="21"/>
        <v>162.69957880301692</v>
      </c>
    </row>
    <row r="453" spans="1:9" x14ac:dyDescent="0.35">
      <c r="A453" s="1">
        <v>30895</v>
      </c>
      <c r="B453">
        <v>166.68</v>
      </c>
      <c r="C453">
        <v>150.66</v>
      </c>
      <c r="D453">
        <v>168.8</v>
      </c>
      <c r="E453">
        <v>150.66</v>
      </c>
      <c r="F453" t="s">
        <v>7</v>
      </c>
      <c r="G453">
        <v>0.10630000000000001</v>
      </c>
      <c r="H453">
        <f t="shared" si="20"/>
        <v>1.6326770496620628</v>
      </c>
      <c r="I453">
        <f t="shared" si="21"/>
        <v>163.26770496620628</v>
      </c>
    </row>
    <row r="454" spans="1:9" x14ac:dyDescent="0.35">
      <c r="A454" s="1">
        <v>30864</v>
      </c>
      <c r="B454">
        <v>150.66</v>
      </c>
      <c r="C454">
        <v>153.16</v>
      </c>
      <c r="D454">
        <v>153.87</v>
      </c>
      <c r="E454">
        <v>147.26</v>
      </c>
      <c r="F454" t="s">
        <v>7</v>
      </c>
      <c r="G454">
        <v>-1.6500000000000001E-2</v>
      </c>
      <c r="H454">
        <f t="shared" si="20"/>
        <v>1.475756685277696</v>
      </c>
      <c r="I454">
        <f t="shared" si="21"/>
        <v>147.57566852776961</v>
      </c>
    </row>
    <row r="455" spans="1:9" x14ac:dyDescent="0.35">
      <c r="A455" s="1">
        <v>30834</v>
      </c>
      <c r="B455">
        <v>153.18</v>
      </c>
      <c r="C455">
        <v>150.55000000000001</v>
      </c>
      <c r="D455">
        <v>155.63999999999999</v>
      </c>
      <c r="E455">
        <v>148.53</v>
      </c>
      <c r="F455" t="s">
        <v>7</v>
      </c>
      <c r="G455">
        <v>1.7500000000000002E-2</v>
      </c>
      <c r="H455">
        <f t="shared" si="20"/>
        <v>1.5004407875404056</v>
      </c>
      <c r="I455">
        <f t="shared" si="21"/>
        <v>150.04407875404056</v>
      </c>
    </row>
    <row r="456" spans="1:9" x14ac:dyDescent="0.35">
      <c r="A456" s="1">
        <v>30803</v>
      </c>
      <c r="B456">
        <v>150.55000000000001</v>
      </c>
      <c r="C456">
        <v>160.05000000000001</v>
      </c>
      <c r="D456">
        <v>162.11000000000001</v>
      </c>
      <c r="E456">
        <v>148.68</v>
      </c>
      <c r="F456" t="s">
        <v>7</v>
      </c>
      <c r="G456">
        <v>-5.9400000000000001E-2</v>
      </c>
      <c r="H456">
        <f t="shared" si="20"/>
        <v>1.4746792046233717</v>
      </c>
      <c r="I456">
        <f t="shared" si="21"/>
        <v>147.46792046233716</v>
      </c>
    </row>
    <row r="457" spans="1:9" x14ac:dyDescent="0.35">
      <c r="A457" s="1">
        <v>30773</v>
      </c>
      <c r="B457">
        <v>160.05000000000001</v>
      </c>
      <c r="C457">
        <v>159.18</v>
      </c>
      <c r="D457">
        <v>160.69</v>
      </c>
      <c r="E457">
        <v>154.12</v>
      </c>
      <c r="F457" t="s">
        <v>7</v>
      </c>
      <c r="G457">
        <v>5.4999999999999997E-3</v>
      </c>
      <c r="H457">
        <f t="shared" si="20"/>
        <v>1.5677343520423157</v>
      </c>
      <c r="I457">
        <f t="shared" si="21"/>
        <v>156.77343520423156</v>
      </c>
    </row>
    <row r="458" spans="1:9" x14ac:dyDescent="0.35">
      <c r="A458" s="1">
        <v>30742</v>
      </c>
      <c r="B458">
        <v>159.18</v>
      </c>
      <c r="C458">
        <v>157.06</v>
      </c>
      <c r="D458">
        <v>160.46</v>
      </c>
      <c r="E458">
        <v>153.77000000000001</v>
      </c>
      <c r="F458" t="s">
        <v>7</v>
      </c>
      <c r="G458">
        <v>1.35E-2</v>
      </c>
      <c r="H458">
        <f t="shared" si="20"/>
        <v>1.5592124595944754</v>
      </c>
      <c r="I458">
        <f t="shared" si="21"/>
        <v>155.92124595944753</v>
      </c>
    </row>
    <row r="459" spans="1:9" x14ac:dyDescent="0.35">
      <c r="A459" s="1">
        <v>30713</v>
      </c>
      <c r="B459">
        <v>157.06</v>
      </c>
      <c r="C459">
        <v>163.41</v>
      </c>
      <c r="D459">
        <v>164</v>
      </c>
      <c r="E459">
        <v>152.13</v>
      </c>
      <c r="F459" t="s">
        <v>7</v>
      </c>
      <c r="G459">
        <v>-3.8899999999999997E-2</v>
      </c>
      <c r="H459">
        <f t="shared" si="20"/>
        <v>1.5384464688020374</v>
      </c>
      <c r="I459">
        <f t="shared" si="21"/>
        <v>153.84464688020373</v>
      </c>
    </row>
    <row r="460" spans="1:9" x14ac:dyDescent="0.35">
      <c r="A460" s="1">
        <v>30682</v>
      </c>
      <c r="B460">
        <v>163.41</v>
      </c>
      <c r="C460">
        <v>164.93</v>
      </c>
      <c r="D460">
        <v>169.54</v>
      </c>
      <c r="E460">
        <v>162.03</v>
      </c>
      <c r="F460" t="s">
        <v>7</v>
      </c>
      <c r="G460">
        <v>-9.1999999999999998E-3</v>
      </c>
      <c r="H460">
        <f t="shared" si="20"/>
        <v>1.6006464883925946</v>
      </c>
      <c r="I460">
        <f t="shared" si="21"/>
        <v>160.06464883925946</v>
      </c>
    </row>
    <row r="461" spans="1:9" x14ac:dyDescent="0.35">
      <c r="A461" s="1">
        <v>30651</v>
      </c>
      <c r="B461">
        <v>164.93</v>
      </c>
      <c r="C461">
        <v>166.37</v>
      </c>
      <c r="D461">
        <v>166.77</v>
      </c>
      <c r="E461">
        <v>161.58000000000001</v>
      </c>
      <c r="F461" t="s">
        <v>7</v>
      </c>
      <c r="G461">
        <v>-8.8000000000000005E-3</v>
      </c>
      <c r="H461">
        <f t="shared" si="20"/>
        <v>1.6155353119796259</v>
      </c>
      <c r="I461">
        <f t="shared" si="21"/>
        <v>161.5535311979626</v>
      </c>
    </row>
    <row r="462" spans="1:9" x14ac:dyDescent="0.35">
      <c r="A462" s="1">
        <v>30621</v>
      </c>
      <c r="B462">
        <v>166.4</v>
      </c>
      <c r="C462">
        <v>163.55000000000001</v>
      </c>
      <c r="D462">
        <v>168.07</v>
      </c>
      <c r="E462">
        <v>161.63</v>
      </c>
      <c r="F462" t="s">
        <v>7</v>
      </c>
      <c r="G462">
        <v>1.7399999999999999E-2</v>
      </c>
      <c r="H462">
        <f t="shared" si="20"/>
        <v>1.6299343716328729</v>
      </c>
      <c r="I462">
        <f t="shared" si="21"/>
        <v>162.9934371632873</v>
      </c>
    </row>
    <row r="463" spans="1:9" x14ac:dyDescent="0.35">
      <c r="A463" s="1">
        <v>30590</v>
      </c>
      <c r="B463">
        <v>163.55000000000001</v>
      </c>
      <c r="C463">
        <v>165.99</v>
      </c>
      <c r="D463">
        <v>172.65</v>
      </c>
      <c r="E463">
        <v>162.86000000000001</v>
      </c>
      <c r="F463" t="s">
        <v>7</v>
      </c>
      <c r="G463">
        <v>-1.52E-2</v>
      </c>
      <c r="H463">
        <f t="shared" si="20"/>
        <v>1.6020178274071899</v>
      </c>
      <c r="I463">
        <f t="shared" si="21"/>
        <v>160.20178274071898</v>
      </c>
    </row>
    <row r="464" spans="1:9" x14ac:dyDescent="0.35">
      <c r="A464" s="1">
        <v>30560</v>
      </c>
      <c r="B464">
        <v>166.07</v>
      </c>
      <c r="C464">
        <v>164.4</v>
      </c>
      <c r="D464">
        <v>170.41</v>
      </c>
      <c r="E464">
        <v>163.95</v>
      </c>
      <c r="F464" t="s">
        <v>7</v>
      </c>
      <c r="G464">
        <v>1.0200000000000001E-2</v>
      </c>
      <c r="H464">
        <f t="shared" si="20"/>
        <v>1.626701929669899</v>
      </c>
      <c r="I464">
        <f t="shared" si="21"/>
        <v>162.6701929669899</v>
      </c>
    </row>
    <row r="465" spans="1:9" x14ac:dyDescent="0.35">
      <c r="A465" s="1">
        <v>30529</v>
      </c>
      <c r="B465">
        <v>164.4</v>
      </c>
      <c r="C465">
        <v>162.34</v>
      </c>
      <c r="D465">
        <v>165.91</v>
      </c>
      <c r="E465">
        <v>158.5</v>
      </c>
      <c r="F465" t="s">
        <v>7</v>
      </c>
      <c r="G465">
        <v>1.1299999999999999E-2</v>
      </c>
      <c r="H465">
        <f t="shared" si="20"/>
        <v>1.6103438142815163</v>
      </c>
      <c r="I465">
        <f t="shared" si="21"/>
        <v>161.03438142815162</v>
      </c>
    </row>
    <row r="466" spans="1:9" x14ac:dyDescent="0.35">
      <c r="A466" s="1">
        <v>30498</v>
      </c>
      <c r="B466">
        <v>162.56</v>
      </c>
      <c r="C466">
        <v>168.11</v>
      </c>
      <c r="D466">
        <v>170.72</v>
      </c>
      <c r="E466">
        <v>161.5</v>
      </c>
      <c r="F466" t="s">
        <v>7</v>
      </c>
      <c r="G466">
        <v>-3.0300000000000001E-2</v>
      </c>
      <c r="H466">
        <f t="shared" si="20"/>
        <v>1.5923205015182682</v>
      </c>
      <c r="I466">
        <f t="shared" si="21"/>
        <v>159.23205015182683</v>
      </c>
    </row>
    <row r="467" spans="1:9" x14ac:dyDescent="0.35">
      <c r="A467" s="1">
        <v>30468</v>
      </c>
      <c r="B467">
        <v>167.64</v>
      </c>
      <c r="C467">
        <v>162.38</v>
      </c>
      <c r="D467">
        <v>171.6</v>
      </c>
      <c r="E467">
        <v>160.80000000000001</v>
      </c>
      <c r="F467" t="s">
        <v>7</v>
      </c>
      <c r="G467">
        <v>3.2300000000000002E-2</v>
      </c>
      <c r="H467">
        <f t="shared" si="20"/>
        <v>1.6420805171907138</v>
      </c>
      <c r="I467">
        <f t="shared" si="21"/>
        <v>164.20805171907139</v>
      </c>
    </row>
    <row r="468" spans="1:9" x14ac:dyDescent="0.35">
      <c r="A468" s="1">
        <v>30437</v>
      </c>
      <c r="B468">
        <v>162.38999999999999</v>
      </c>
      <c r="C468">
        <v>164.41</v>
      </c>
      <c r="D468">
        <v>166.99</v>
      </c>
      <c r="E468">
        <v>160.29</v>
      </c>
      <c r="F468" t="s">
        <v>7</v>
      </c>
      <c r="G468">
        <v>-1.24E-2</v>
      </c>
      <c r="H468">
        <f t="shared" si="20"/>
        <v>1.5906553041434026</v>
      </c>
      <c r="I468">
        <f t="shared" si="21"/>
        <v>159.06553041434026</v>
      </c>
    </row>
    <row r="469" spans="1:9" x14ac:dyDescent="0.35">
      <c r="A469" s="1">
        <v>30407</v>
      </c>
      <c r="B469">
        <v>164.43</v>
      </c>
      <c r="C469">
        <v>152.91999999999999</v>
      </c>
      <c r="D469">
        <v>164.43</v>
      </c>
      <c r="E469">
        <v>150.16999999999999</v>
      </c>
      <c r="F469" t="s">
        <v>7</v>
      </c>
      <c r="G469">
        <v>7.4999999999999997E-2</v>
      </c>
      <c r="H469">
        <f t="shared" si="20"/>
        <v>1.6106376726417866</v>
      </c>
      <c r="I469">
        <f t="shared" si="21"/>
        <v>161.06376726417867</v>
      </c>
    </row>
    <row r="470" spans="1:9" x14ac:dyDescent="0.35">
      <c r="A470" s="1">
        <v>30376</v>
      </c>
      <c r="B470">
        <v>152.96</v>
      </c>
      <c r="C470">
        <v>148.07</v>
      </c>
      <c r="D470">
        <v>155.02000000000001</v>
      </c>
      <c r="E470">
        <v>148.07</v>
      </c>
      <c r="F470" t="s">
        <v>7</v>
      </c>
      <c r="G470">
        <v>3.3099999999999997E-2</v>
      </c>
      <c r="H470">
        <f t="shared" si="20"/>
        <v>1.4982858262317562</v>
      </c>
      <c r="I470">
        <f t="shared" si="21"/>
        <v>149.82858262317563</v>
      </c>
    </row>
    <row r="471" spans="1:9" x14ac:dyDescent="0.35">
      <c r="A471" s="1">
        <v>30348</v>
      </c>
      <c r="B471">
        <v>148.06</v>
      </c>
      <c r="C471">
        <v>145.29</v>
      </c>
      <c r="D471">
        <v>150.88</v>
      </c>
      <c r="E471">
        <v>141.9</v>
      </c>
      <c r="F471" t="s">
        <v>7</v>
      </c>
      <c r="G471">
        <v>1.9E-2</v>
      </c>
      <c r="H471">
        <f t="shared" si="20"/>
        <v>1.4502889607209324</v>
      </c>
      <c r="I471">
        <f t="shared" si="21"/>
        <v>145.02889607209323</v>
      </c>
    </row>
    <row r="472" spans="1:9" x14ac:dyDescent="0.35">
      <c r="A472" s="1">
        <v>30317</v>
      </c>
      <c r="B472">
        <v>145.30000000000001</v>
      </c>
      <c r="C472">
        <v>140.65</v>
      </c>
      <c r="D472">
        <v>148.36000000000001</v>
      </c>
      <c r="E472">
        <v>138.08000000000001</v>
      </c>
      <c r="F472" t="s">
        <v>7</v>
      </c>
      <c r="G472">
        <v>3.3099999999999997E-2</v>
      </c>
      <c r="H472">
        <f t="shared" si="20"/>
        <v>1.4232539915760605</v>
      </c>
      <c r="I472">
        <f t="shared" si="21"/>
        <v>142.32539915760606</v>
      </c>
    </row>
    <row r="473" spans="1:9" x14ac:dyDescent="0.35">
      <c r="A473" s="1">
        <v>30286</v>
      </c>
      <c r="B473">
        <v>140.63999999999999</v>
      </c>
      <c r="C473">
        <v>138.56</v>
      </c>
      <c r="D473">
        <v>143.68</v>
      </c>
      <c r="E473">
        <v>134.79</v>
      </c>
      <c r="F473" t="s">
        <v>7</v>
      </c>
      <c r="G473">
        <v>1.52E-2</v>
      </c>
      <c r="H473">
        <f t="shared" si="20"/>
        <v>1.3776079929473992</v>
      </c>
      <c r="I473">
        <f t="shared" si="21"/>
        <v>137.76079929473991</v>
      </c>
    </row>
    <row r="474" spans="1:9" x14ac:dyDescent="0.35">
      <c r="A474" s="1">
        <v>30256</v>
      </c>
      <c r="B474">
        <v>138.53</v>
      </c>
      <c r="C474">
        <v>133.72</v>
      </c>
      <c r="D474">
        <v>144.36000000000001</v>
      </c>
      <c r="E474">
        <v>132.88999999999999</v>
      </c>
      <c r="F474" t="s">
        <v>7</v>
      </c>
      <c r="G474">
        <v>3.5999999999999997E-2</v>
      </c>
      <c r="H474">
        <f t="shared" si="20"/>
        <v>1.356939954941718</v>
      </c>
      <c r="I474">
        <f t="shared" si="21"/>
        <v>135.69399549417182</v>
      </c>
    </row>
    <row r="475" spans="1:9" x14ac:dyDescent="0.35">
      <c r="A475" s="1">
        <v>30225</v>
      </c>
      <c r="B475">
        <v>133.72</v>
      </c>
      <c r="C475">
        <v>120.4</v>
      </c>
      <c r="D475">
        <v>140.4</v>
      </c>
      <c r="E475">
        <v>120.15</v>
      </c>
      <c r="F475" t="s">
        <v>7</v>
      </c>
      <c r="G475">
        <v>0.1104</v>
      </c>
      <c r="H475">
        <f t="shared" si="20"/>
        <v>1.3098246645117053</v>
      </c>
      <c r="I475">
        <f t="shared" si="21"/>
        <v>130.98246645117052</v>
      </c>
    </row>
    <row r="476" spans="1:9" x14ac:dyDescent="0.35">
      <c r="A476" s="1">
        <v>30195</v>
      </c>
      <c r="B476">
        <v>120.42</v>
      </c>
      <c r="C476">
        <v>119.52</v>
      </c>
      <c r="D476">
        <v>126.43</v>
      </c>
      <c r="E476">
        <v>117.84</v>
      </c>
      <c r="F476" t="s">
        <v>7</v>
      </c>
      <c r="G476">
        <v>7.6E-3</v>
      </c>
      <c r="H476">
        <f t="shared" si="20"/>
        <v>1.1795474581251837</v>
      </c>
      <c r="I476">
        <f t="shared" si="21"/>
        <v>117.95474581251837</v>
      </c>
    </row>
    <row r="477" spans="1:9" x14ac:dyDescent="0.35">
      <c r="A477" s="1">
        <v>30164</v>
      </c>
      <c r="B477">
        <v>119.51</v>
      </c>
      <c r="C477">
        <v>107.71</v>
      </c>
      <c r="D477">
        <v>120.26</v>
      </c>
      <c r="E477">
        <v>102.2</v>
      </c>
      <c r="F477" t="s">
        <v>7</v>
      </c>
      <c r="G477">
        <v>0.11600000000000001</v>
      </c>
      <c r="H477">
        <f t="shared" si="20"/>
        <v>1.1706337545303165</v>
      </c>
      <c r="I477">
        <f t="shared" si="21"/>
        <v>117.06337545303165</v>
      </c>
    </row>
    <row r="478" spans="1:9" x14ac:dyDescent="0.35">
      <c r="A478" s="1">
        <v>30133</v>
      </c>
      <c r="B478">
        <v>107.09</v>
      </c>
      <c r="C478">
        <v>109.52</v>
      </c>
      <c r="D478">
        <v>112.39</v>
      </c>
      <c r="E478">
        <v>105.57</v>
      </c>
      <c r="F478" t="s">
        <v>7</v>
      </c>
      <c r="G478">
        <v>-2.3E-2</v>
      </c>
      <c r="H478">
        <f t="shared" si="20"/>
        <v>1.0489763933783915</v>
      </c>
      <c r="I478">
        <f t="shared" si="21"/>
        <v>104.89763933783915</v>
      </c>
    </row>
    <row r="479" spans="1:9" x14ac:dyDescent="0.35">
      <c r="A479" s="1">
        <v>30103</v>
      </c>
      <c r="B479">
        <v>109.61</v>
      </c>
      <c r="C479">
        <v>111.97</v>
      </c>
      <c r="D479">
        <v>112.48</v>
      </c>
      <c r="E479">
        <v>107.01</v>
      </c>
      <c r="F479" t="s">
        <v>7</v>
      </c>
      <c r="G479">
        <v>-2.0299999999999999E-2</v>
      </c>
      <c r="H479">
        <f t="shared" si="20"/>
        <v>1.0736604956411009</v>
      </c>
      <c r="I479">
        <f t="shared" si="21"/>
        <v>107.36604956411009</v>
      </c>
    </row>
    <row r="480" spans="1:9" x14ac:dyDescent="0.35">
      <c r="A480" s="1">
        <v>30072</v>
      </c>
      <c r="B480">
        <v>111.88</v>
      </c>
      <c r="C480">
        <v>115.96</v>
      </c>
      <c r="D480">
        <v>119.92</v>
      </c>
      <c r="E480">
        <v>111.66</v>
      </c>
      <c r="F480" t="s">
        <v>7</v>
      </c>
      <c r="G480">
        <v>-3.9199999999999999E-2</v>
      </c>
      <c r="H480">
        <f t="shared" si="20"/>
        <v>1.0958957782348906</v>
      </c>
      <c r="I480">
        <f t="shared" si="21"/>
        <v>109.58957782348907</v>
      </c>
    </row>
    <row r="481" spans="1:9" x14ac:dyDescent="0.35">
      <c r="A481" s="1">
        <v>30042</v>
      </c>
      <c r="B481">
        <v>116.44</v>
      </c>
      <c r="C481">
        <v>111.96</v>
      </c>
      <c r="D481">
        <v>119.33</v>
      </c>
      <c r="E481">
        <v>111.48</v>
      </c>
      <c r="F481" t="s">
        <v>7</v>
      </c>
      <c r="G481">
        <v>0.04</v>
      </c>
      <c r="H481">
        <f t="shared" si="20"/>
        <v>1.1405622489959839</v>
      </c>
      <c r="I481">
        <f t="shared" si="21"/>
        <v>114.05622489959839</v>
      </c>
    </row>
    <row r="482" spans="1:9" x14ac:dyDescent="0.35">
      <c r="A482" s="1">
        <v>30011</v>
      </c>
      <c r="B482">
        <v>111.96</v>
      </c>
      <c r="C482">
        <v>113.11</v>
      </c>
      <c r="D482">
        <v>114.8</v>
      </c>
      <c r="E482">
        <v>104.46</v>
      </c>
      <c r="F482" t="s">
        <v>7</v>
      </c>
      <c r="G482">
        <v>-1.0200000000000001E-2</v>
      </c>
      <c r="H482">
        <f t="shared" si="20"/>
        <v>1.0966794005289449</v>
      </c>
      <c r="I482">
        <f t="shared" si="21"/>
        <v>109.66794005289448</v>
      </c>
    </row>
    <row r="483" spans="1:9" x14ac:dyDescent="0.35">
      <c r="A483" s="1">
        <v>29983</v>
      </c>
      <c r="B483">
        <v>113.11</v>
      </c>
      <c r="C483">
        <v>119.81</v>
      </c>
      <c r="D483">
        <v>119.81</v>
      </c>
      <c r="E483">
        <v>110.03</v>
      </c>
      <c r="F483" t="s">
        <v>7</v>
      </c>
      <c r="G483">
        <v>-6.0499999999999998E-2</v>
      </c>
      <c r="H483">
        <f t="shared" si="20"/>
        <v>1.1079439710059751</v>
      </c>
      <c r="I483">
        <f t="shared" si="21"/>
        <v>110.79439710059751</v>
      </c>
    </row>
    <row r="484" spans="1:9" x14ac:dyDescent="0.35">
      <c r="A484" s="1">
        <v>29952</v>
      </c>
      <c r="B484">
        <v>120.4</v>
      </c>
      <c r="C484">
        <v>122.55</v>
      </c>
      <c r="D484">
        <v>123.72</v>
      </c>
      <c r="E484">
        <v>113.63</v>
      </c>
      <c r="F484" t="s">
        <v>7</v>
      </c>
      <c r="G484">
        <v>-1.7500000000000002E-2</v>
      </c>
      <c r="H484">
        <f t="shared" si="20"/>
        <v>1.17935155255167</v>
      </c>
      <c r="I484">
        <f t="shared" si="21"/>
        <v>117.935155255167</v>
      </c>
    </row>
    <row r="485" spans="1:9" x14ac:dyDescent="0.35">
      <c r="A485" s="1">
        <v>29921</v>
      </c>
      <c r="B485">
        <v>122.55</v>
      </c>
      <c r="C485">
        <v>126.35</v>
      </c>
      <c r="D485">
        <v>127.32</v>
      </c>
      <c r="E485">
        <v>121.04</v>
      </c>
      <c r="F485" t="s">
        <v>7</v>
      </c>
      <c r="G485">
        <v>-3.0099999999999998E-2</v>
      </c>
      <c r="H485">
        <f t="shared" si="20"/>
        <v>1.2004114017043783</v>
      </c>
      <c r="I485">
        <f t="shared" si="21"/>
        <v>120.04114017043783</v>
      </c>
    </row>
    <row r="486" spans="1:9" x14ac:dyDescent="0.35">
      <c r="A486" s="1">
        <v>29891</v>
      </c>
      <c r="B486">
        <v>126.35</v>
      </c>
      <c r="C486">
        <v>122.35</v>
      </c>
      <c r="D486">
        <v>126.97</v>
      </c>
      <c r="E486">
        <v>119.13</v>
      </c>
      <c r="F486" t="s">
        <v>7</v>
      </c>
      <c r="G486">
        <v>3.6600000000000001E-2</v>
      </c>
      <c r="H486">
        <f t="shared" si="20"/>
        <v>1.2376334606719561</v>
      </c>
      <c r="I486">
        <f t="shared" si="21"/>
        <v>123.76334606719561</v>
      </c>
    </row>
    <row r="487" spans="1:9" x14ac:dyDescent="0.35">
      <c r="A487" s="1">
        <v>29860</v>
      </c>
      <c r="B487">
        <v>121.89</v>
      </c>
      <c r="C487">
        <v>116.18</v>
      </c>
      <c r="D487">
        <v>123.28</v>
      </c>
      <c r="E487">
        <v>115</v>
      </c>
      <c r="F487" t="s">
        <v>7</v>
      </c>
      <c r="G487">
        <v>4.9099999999999998E-2</v>
      </c>
      <c r="H487">
        <f t="shared" si="20"/>
        <v>1.1939465177784307</v>
      </c>
      <c r="I487">
        <f t="shared" si="21"/>
        <v>119.39465177784308</v>
      </c>
    </row>
    <row r="488" spans="1:9" x14ac:dyDescent="0.35">
      <c r="A488" s="1">
        <v>29830</v>
      </c>
      <c r="B488">
        <v>116.18</v>
      </c>
      <c r="C488">
        <v>122.79</v>
      </c>
      <c r="D488">
        <v>124.58</v>
      </c>
      <c r="E488">
        <v>110.19</v>
      </c>
      <c r="F488" t="s">
        <v>7</v>
      </c>
      <c r="G488">
        <v>-5.3800000000000001E-2</v>
      </c>
      <c r="H488">
        <f t="shared" si="20"/>
        <v>1.1380154765403077</v>
      </c>
      <c r="I488">
        <f t="shared" si="21"/>
        <v>113.80154765403077</v>
      </c>
    </row>
    <row r="489" spans="1:9" x14ac:dyDescent="0.35">
      <c r="A489" s="1">
        <v>29799</v>
      </c>
      <c r="B489">
        <v>122.79</v>
      </c>
      <c r="C489">
        <v>130.91999999999999</v>
      </c>
      <c r="D489">
        <v>135.18</v>
      </c>
      <c r="E489">
        <v>122.29</v>
      </c>
      <c r="F489" t="s">
        <v>7</v>
      </c>
      <c r="G489">
        <v>-6.2100000000000002E-2</v>
      </c>
      <c r="H489">
        <f t="shared" si="20"/>
        <v>1.2027622685865413</v>
      </c>
      <c r="I489">
        <f t="shared" si="21"/>
        <v>120.27622685865413</v>
      </c>
    </row>
    <row r="490" spans="1:9" x14ac:dyDescent="0.35">
      <c r="A490" s="1">
        <v>29768</v>
      </c>
      <c r="B490">
        <v>130.91999999999999</v>
      </c>
      <c r="C490">
        <v>130.01</v>
      </c>
      <c r="D490">
        <v>131.78</v>
      </c>
      <c r="E490">
        <v>125.96</v>
      </c>
      <c r="F490" t="s">
        <v>7</v>
      </c>
      <c r="G490">
        <v>-2.2000000000000001E-3</v>
      </c>
      <c r="H490">
        <f t="shared" si="20"/>
        <v>1.2823978842198058</v>
      </c>
      <c r="I490">
        <f t="shared" si="21"/>
        <v>128.23978842198059</v>
      </c>
    </row>
    <row r="491" spans="1:9" x14ac:dyDescent="0.35">
      <c r="A491" s="1">
        <v>29738</v>
      </c>
      <c r="B491">
        <v>131.21</v>
      </c>
      <c r="C491">
        <v>132.59</v>
      </c>
      <c r="D491">
        <v>135.66999999999999</v>
      </c>
      <c r="E491">
        <v>128.77000000000001</v>
      </c>
      <c r="F491" t="s">
        <v>7</v>
      </c>
      <c r="G491">
        <v>-1.04E-2</v>
      </c>
      <c r="H491">
        <f t="shared" si="20"/>
        <v>1.2852385150357528</v>
      </c>
      <c r="I491">
        <f t="shared" si="21"/>
        <v>128.52385150357529</v>
      </c>
    </row>
    <row r="492" spans="1:9" x14ac:dyDescent="0.35">
      <c r="A492" s="1">
        <v>29707</v>
      </c>
      <c r="B492">
        <v>132.59</v>
      </c>
      <c r="C492">
        <v>132.81</v>
      </c>
      <c r="D492">
        <v>134.91999999999999</v>
      </c>
      <c r="E492">
        <v>128.78</v>
      </c>
      <c r="F492" t="s">
        <v>7</v>
      </c>
      <c r="G492">
        <v>-1.6999999999999999E-3</v>
      </c>
      <c r="H492">
        <f t="shared" si="20"/>
        <v>1.2987559996081888</v>
      </c>
      <c r="I492">
        <f t="shared" si="21"/>
        <v>129.87559996081887</v>
      </c>
    </row>
    <row r="493" spans="1:9" x14ac:dyDescent="0.35">
      <c r="A493" s="1">
        <v>29677</v>
      </c>
      <c r="B493">
        <v>132.81</v>
      </c>
      <c r="C493">
        <v>136</v>
      </c>
      <c r="D493">
        <v>137.72</v>
      </c>
      <c r="E493">
        <v>131.58000000000001</v>
      </c>
      <c r="F493" t="s">
        <v>7</v>
      </c>
      <c r="G493">
        <v>-2.35E-2</v>
      </c>
      <c r="H493">
        <f t="shared" si="20"/>
        <v>1.3009109609168381</v>
      </c>
      <c r="I493">
        <f t="shared" si="21"/>
        <v>130.09109609168382</v>
      </c>
    </row>
    <row r="494" spans="1:9" x14ac:dyDescent="0.35">
      <c r="A494" s="1">
        <v>29646</v>
      </c>
      <c r="B494">
        <v>136</v>
      </c>
      <c r="C494">
        <v>131.27000000000001</v>
      </c>
      <c r="D494">
        <v>138.38</v>
      </c>
      <c r="E494">
        <v>128.56</v>
      </c>
      <c r="F494" t="s">
        <v>7</v>
      </c>
      <c r="G494">
        <v>3.5999999999999997E-2</v>
      </c>
      <c r="H494">
        <f t="shared" si="20"/>
        <v>1.3321578998922519</v>
      </c>
      <c r="I494">
        <f t="shared" si="21"/>
        <v>133.21578998922519</v>
      </c>
    </row>
    <row r="495" spans="1:9" x14ac:dyDescent="0.35">
      <c r="A495" s="1">
        <v>29618</v>
      </c>
      <c r="B495">
        <v>131.27000000000001</v>
      </c>
      <c r="C495">
        <v>129.47999999999999</v>
      </c>
      <c r="D495">
        <v>132.02000000000001</v>
      </c>
      <c r="E495">
        <v>124.66</v>
      </c>
      <c r="F495" t="s">
        <v>7</v>
      </c>
      <c r="G495">
        <v>1.3299999999999999E-2</v>
      </c>
      <c r="H495">
        <f t="shared" si="20"/>
        <v>1.2858262317562936</v>
      </c>
      <c r="I495">
        <f t="shared" si="21"/>
        <v>128.58262317562935</v>
      </c>
    </row>
    <row r="496" spans="1:9" x14ac:dyDescent="0.35">
      <c r="A496" s="1">
        <v>29587</v>
      </c>
      <c r="B496">
        <v>129.55000000000001</v>
      </c>
      <c r="C496">
        <v>135.76</v>
      </c>
      <c r="D496">
        <v>140.32</v>
      </c>
      <c r="E496">
        <v>128.57</v>
      </c>
      <c r="F496" t="s">
        <v>7</v>
      </c>
      <c r="G496">
        <v>-4.5699999999999998E-2</v>
      </c>
      <c r="H496">
        <f t="shared" si="20"/>
        <v>1.2689783524341267</v>
      </c>
      <c r="I496">
        <f t="shared" si="21"/>
        <v>126.89783524341267</v>
      </c>
    </row>
    <row r="497" spans="1:9" x14ac:dyDescent="0.35">
      <c r="A497" s="1">
        <v>29556</v>
      </c>
      <c r="B497">
        <v>135.76</v>
      </c>
      <c r="C497">
        <v>140.52000000000001</v>
      </c>
      <c r="D497">
        <v>140.66</v>
      </c>
      <c r="E497">
        <v>125.32</v>
      </c>
      <c r="F497" t="s">
        <v>7</v>
      </c>
      <c r="G497">
        <v>-3.39E-2</v>
      </c>
      <c r="H497">
        <f t="shared" si="20"/>
        <v>1.3298070330100891</v>
      </c>
      <c r="I497">
        <f t="shared" si="21"/>
        <v>132.9807033010089</v>
      </c>
    </row>
    <row r="498" spans="1:9" x14ac:dyDescent="0.35">
      <c r="A498" s="1">
        <v>29526</v>
      </c>
      <c r="B498">
        <v>140.52000000000001</v>
      </c>
      <c r="C498">
        <v>127.47</v>
      </c>
      <c r="D498">
        <v>141.96</v>
      </c>
      <c r="E498">
        <v>127.23</v>
      </c>
      <c r="F498" t="s">
        <v>7</v>
      </c>
      <c r="G498">
        <v>0.1024</v>
      </c>
      <c r="H498">
        <f t="shared" si="20"/>
        <v>1.376432559506318</v>
      </c>
      <c r="I498">
        <f t="shared" si="21"/>
        <v>137.64325595063181</v>
      </c>
    </row>
    <row r="499" spans="1:9" x14ac:dyDescent="0.35">
      <c r="A499" s="1">
        <v>29495</v>
      </c>
      <c r="B499">
        <v>127.47</v>
      </c>
      <c r="C499">
        <v>125.46</v>
      </c>
      <c r="D499">
        <v>135.88</v>
      </c>
      <c r="E499">
        <v>124.66</v>
      </c>
      <c r="F499" t="s">
        <v>7</v>
      </c>
      <c r="G499">
        <v>1.6E-2</v>
      </c>
      <c r="H499">
        <f t="shared" si="20"/>
        <v>1.2486041727887158</v>
      </c>
      <c r="I499">
        <f t="shared" si="21"/>
        <v>124.86041727887158</v>
      </c>
    </row>
    <row r="500" spans="1:9" x14ac:dyDescent="0.35">
      <c r="A500" s="1">
        <v>29465</v>
      </c>
      <c r="B500">
        <v>125.46</v>
      </c>
      <c r="C500">
        <v>122.38</v>
      </c>
      <c r="D500">
        <v>132.16999999999999</v>
      </c>
      <c r="E500">
        <v>121.79</v>
      </c>
      <c r="F500" t="s">
        <v>7</v>
      </c>
      <c r="G500">
        <v>2.52E-2</v>
      </c>
      <c r="H500">
        <f t="shared" si="20"/>
        <v>1.2289156626506024</v>
      </c>
      <c r="I500">
        <f t="shared" si="21"/>
        <v>122.89156626506023</v>
      </c>
    </row>
    <row r="501" spans="1:9" x14ac:dyDescent="0.35">
      <c r="A501" s="1">
        <v>29434</v>
      </c>
      <c r="B501">
        <v>122.38</v>
      </c>
      <c r="C501">
        <v>121.67</v>
      </c>
      <c r="D501">
        <v>127.78</v>
      </c>
      <c r="E501">
        <v>119.42</v>
      </c>
      <c r="F501" t="s">
        <v>7</v>
      </c>
      <c r="G501">
        <v>5.7999999999999996E-3</v>
      </c>
      <c r="H501">
        <f t="shared" si="20"/>
        <v>1.1987462043295132</v>
      </c>
      <c r="I501">
        <f t="shared" si="21"/>
        <v>119.87462043295132</v>
      </c>
    </row>
    <row r="502" spans="1:9" x14ac:dyDescent="0.35">
      <c r="A502" s="1">
        <v>29403</v>
      </c>
      <c r="B502">
        <v>121.67</v>
      </c>
      <c r="C502">
        <v>114.24</v>
      </c>
      <c r="D502">
        <v>123.93</v>
      </c>
      <c r="E502">
        <v>113.54</v>
      </c>
      <c r="F502" t="s">
        <v>7</v>
      </c>
      <c r="G502">
        <v>6.5000000000000002E-2</v>
      </c>
      <c r="H502">
        <f t="shared" si="20"/>
        <v>1.1917915564697816</v>
      </c>
      <c r="I502">
        <f t="shared" si="21"/>
        <v>119.17915564697816</v>
      </c>
    </row>
    <row r="503" spans="1:9" x14ac:dyDescent="0.35">
      <c r="A503" s="1">
        <v>29373</v>
      </c>
      <c r="B503">
        <v>114.24</v>
      </c>
      <c r="C503">
        <v>111.24</v>
      </c>
      <c r="D503">
        <v>117.98</v>
      </c>
      <c r="E503">
        <v>109.77</v>
      </c>
      <c r="F503" t="s">
        <v>7</v>
      </c>
      <c r="G503">
        <v>2.7E-2</v>
      </c>
      <c r="H503">
        <f t="shared" si="20"/>
        <v>1.1190126359094916</v>
      </c>
      <c r="I503">
        <f t="shared" si="21"/>
        <v>111.90126359094916</v>
      </c>
    </row>
    <row r="504" spans="1:9" x14ac:dyDescent="0.35">
      <c r="A504" s="1">
        <v>29342</v>
      </c>
      <c r="B504">
        <v>111.24</v>
      </c>
      <c r="C504">
        <v>106.29</v>
      </c>
      <c r="D504">
        <v>112.72</v>
      </c>
      <c r="E504">
        <v>103.5</v>
      </c>
      <c r="F504" t="s">
        <v>7</v>
      </c>
      <c r="G504">
        <v>4.6600000000000003E-2</v>
      </c>
      <c r="H504">
        <f t="shared" si="20"/>
        <v>1.0896267998824565</v>
      </c>
      <c r="I504">
        <f t="shared" si="21"/>
        <v>108.96267998824565</v>
      </c>
    </row>
    <row r="505" spans="1:9" x14ac:dyDescent="0.35">
      <c r="A505" s="1">
        <v>29312</v>
      </c>
      <c r="B505">
        <v>106.29</v>
      </c>
      <c r="C505">
        <v>102.09</v>
      </c>
      <c r="D505">
        <v>106.79</v>
      </c>
      <c r="E505">
        <v>98.95</v>
      </c>
      <c r="F505" t="s">
        <v>7</v>
      </c>
      <c r="G505">
        <v>4.1099999999999998E-2</v>
      </c>
      <c r="H505">
        <f t="shared" si="20"/>
        <v>1.0411401704378489</v>
      </c>
      <c r="I505">
        <f t="shared" si="21"/>
        <v>104.11401704378488</v>
      </c>
    </row>
    <row r="506" spans="1:9" x14ac:dyDescent="0.35">
      <c r="A506" s="1">
        <v>29281</v>
      </c>
      <c r="B506">
        <v>102.09</v>
      </c>
      <c r="C506">
        <v>113.66</v>
      </c>
      <c r="D506">
        <v>114.34</v>
      </c>
      <c r="E506">
        <v>94.23</v>
      </c>
      <c r="F506" t="s">
        <v>7</v>
      </c>
      <c r="G506">
        <v>-0.1018</v>
      </c>
      <c r="H506">
        <f t="shared" si="20"/>
        <v>1</v>
      </c>
      <c r="I506">
        <f t="shared" si="21"/>
        <v>100</v>
      </c>
    </row>
    <row r="507" spans="1:9" x14ac:dyDescent="0.35">
      <c r="A507" s="1">
        <v>29252</v>
      </c>
      <c r="B507">
        <v>113.66</v>
      </c>
      <c r="C507">
        <v>114.16</v>
      </c>
      <c r="D507">
        <v>120.22</v>
      </c>
      <c r="E507">
        <v>111.33</v>
      </c>
      <c r="F507" t="s">
        <v>7</v>
      </c>
      <c r="G507">
        <v>-4.4000000000000003E-3</v>
      </c>
      <c r="H507">
        <f t="shared" si="20"/>
        <v>1.1133313742775981</v>
      </c>
      <c r="I507">
        <f t="shared" si="21"/>
        <v>111.33313742775981</v>
      </c>
    </row>
    <row r="508" spans="1:9" x14ac:dyDescent="0.35">
      <c r="A508" s="1">
        <v>29221</v>
      </c>
      <c r="B508">
        <v>114.16</v>
      </c>
      <c r="C508">
        <v>107.94</v>
      </c>
      <c r="D508">
        <v>117.17</v>
      </c>
      <c r="E508">
        <v>103.26</v>
      </c>
      <c r="F508" t="s">
        <v>7</v>
      </c>
      <c r="G508">
        <v>5.7599999999999998E-2</v>
      </c>
      <c r="H508">
        <f t="shared" si="20"/>
        <v>1.1182290136154374</v>
      </c>
      <c r="I508">
        <f t="shared" si="21"/>
        <v>111.82290136154374</v>
      </c>
    </row>
    <row r="509" spans="1:9" x14ac:dyDescent="0.35">
      <c r="A509" s="1">
        <v>29190</v>
      </c>
      <c r="B509">
        <v>107.94</v>
      </c>
      <c r="C509">
        <v>106.16</v>
      </c>
      <c r="D509">
        <v>110.33</v>
      </c>
      <c r="E509">
        <v>105.07</v>
      </c>
      <c r="F509" t="s">
        <v>7</v>
      </c>
      <c r="G509">
        <v>1.6799999999999999E-2</v>
      </c>
      <c r="H509">
        <f t="shared" si="20"/>
        <v>1.0573023802527182</v>
      </c>
      <c r="I509">
        <f t="shared" si="21"/>
        <v>105.73023802527182</v>
      </c>
    </row>
    <row r="510" spans="1:9" x14ac:dyDescent="0.35">
      <c r="A510" s="1">
        <v>29160</v>
      </c>
      <c r="B510">
        <v>106.16</v>
      </c>
      <c r="C510">
        <v>101.82</v>
      </c>
      <c r="D510">
        <v>107.89</v>
      </c>
      <c r="E510">
        <v>99.42</v>
      </c>
      <c r="F510" t="s">
        <v>7</v>
      </c>
      <c r="G510">
        <v>4.2599999999999999E-2</v>
      </c>
      <c r="H510">
        <f t="shared" si="20"/>
        <v>1.0398667842100107</v>
      </c>
      <c r="I510">
        <f t="shared" si="21"/>
        <v>103.98667842100107</v>
      </c>
    </row>
    <row r="511" spans="1:9" x14ac:dyDescent="0.35">
      <c r="A511" s="1">
        <v>29129</v>
      </c>
      <c r="B511">
        <v>101.82</v>
      </c>
      <c r="C511">
        <v>109.19</v>
      </c>
      <c r="D511">
        <v>112.16</v>
      </c>
      <c r="E511">
        <v>99.06</v>
      </c>
      <c r="F511" t="s">
        <v>7</v>
      </c>
      <c r="G511">
        <v>-6.8599999999999994E-2</v>
      </c>
      <c r="H511">
        <f t="shared" si="20"/>
        <v>0.9973552747575668</v>
      </c>
      <c r="I511">
        <f t="shared" si="21"/>
        <v>99.735527475756683</v>
      </c>
    </row>
    <row r="512" spans="1:9" x14ac:dyDescent="0.35">
      <c r="A512" s="1">
        <v>29099</v>
      </c>
      <c r="B512">
        <v>109.32</v>
      </c>
      <c r="C512">
        <v>109.32</v>
      </c>
      <c r="D512">
        <v>111.58</v>
      </c>
      <c r="E512">
        <v>105.38</v>
      </c>
      <c r="F512" t="s">
        <v>7</v>
      </c>
      <c r="G512">
        <v>0</v>
      </c>
      <c r="H512">
        <f t="shared" si="20"/>
        <v>1.0708198648251541</v>
      </c>
      <c r="I512">
        <f t="shared" si="21"/>
        <v>107.08198648251542</v>
      </c>
    </row>
    <row r="513" spans="1:9" x14ac:dyDescent="0.35">
      <c r="A513" s="1">
        <v>29068</v>
      </c>
      <c r="B513">
        <v>109.32</v>
      </c>
      <c r="C513">
        <v>103.81</v>
      </c>
      <c r="D513">
        <v>109.84</v>
      </c>
      <c r="E513">
        <v>103.14</v>
      </c>
      <c r="F513" t="s">
        <v>7</v>
      </c>
      <c r="G513">
        <v>5.3100000000000001E-2</v>
      </c>
      <c r="H513">
        <f t="shared" si="20"/>
        <v>1.0708198648251541</v>
      </c>
      <c r="I513">
        <f t="shared" si="21"/>
        <v>107.08198648251542</v>
      </c>
    </row>
    <row r="514" spans="1:9" x14ac:dyDescent="0.35">
      <c r="A514" s="1">
        <v>29037</v>
      </c>
      <c r="B514">
        <v>103.81</v>
      </c>
      <c r="C514">
        <v>102.91</v>
      </c>
      <c r="D514">
        <v>105.17</v>
      </c>
      <c r="E514">
        <v>100.35</v>
      </c>
      <c r="F514" t="s">
        <v>7</v>
      </c>
      <c r="G514">
        <v>8.6999999999999994E-3</v>
      </c>
      <c r="H514">
        <f t="shared" ref="H514:H577" si="22">B514/$B$605</f>
        <v>1.0168478793221667</v>
      </c>
      <c r="I514">
        <f t="shared" si="21"/>
        <v>101.68478793221666</v>
      </c>
    </row>
    <row r="515" spans="1:9" x14ac:dyDescent="0.35">
      <c r="A515" s="1">
        <v>29007</v>
      </c>
      <c r="B515">
        <v>102.91</v>
      </c>
      <c r="C515">
        <v>99.08</v>
      </c>
      <c r="D515">
        <v>103.67</v>
      </c>
      <c r="E515">
        <v>98.57</v>
      </c>
      <c r="F515" t="s">
        <v>7</v>
      </c>
      <c r="G515">
        <v>3.8699999999999998E-2</v>
      </c>
      <c r="H515">
        <f t="shared" si="22"/>
        <v>1.0080321285140561</v>
      </c>
      <c r="I515">
        <f t="shared" ref="I515:I578" si="23">H515*100</f>
        <v>100.8032128514056</v>
      </c>
    </row>
    <row r="516" spans="1:9" x14ac:dyDescent="0.35">
      <c r="A516" s="1">
        <v>28976</v>
      </c>
      <c r="B516">
        <v>99.08</v>
      </c>
      <c r="C516">
        <v>101.76</v>
      </c>
      <c r="D516">
        <v>102.57</v>
      </c>
      <c r="E516">
        <v>97.49</v>
      </c>
      <c r="F516" t="s">
        <v>7</v>
      </c>
      <c r="G516">
        <v>-2.63E-2</v>
      </c>
      <c r="H516">
        <f t="shared" si="22"/>
        <v>0.97051621118620823</v>
      </c>
      <c r="I516">
        <f t="shared" si="23"/>
        <v>97.05162111862083</v>
      </c>
    </row>
    <row r="517" spans="1:9" x14ac:dyDescent="0.35">
      <c r="A517" s="1">
        <v>28946</v>
      </c>
      <c r="B517">
        <v>101.76</v>
      </c>
      <c r="C517">
        <v>101.56</v>
      </c>
      <c r="D517">
        <v>103.95</v>
      </c>
      <c r="E517">
        <v>100.14</v>
      </c>
      <c r="F517" t="s">
        <v>7</v>
      </c>
      <c r="G517">
        <v>1.6999999999999999E-3</v>
      </c>
      <c r="H517">
        <f t="shared" si="22"/>
        <v>0.99676755803702621</v>
      </c>
      <c r="I517">
        <f t="shared" si="23"/>
        <v>99.676755803702619</v>
      </c>
    </row>
    <row r="518" spans="1:9" x14ac:dyDescent="0.35">
      <c r="A518" s="1">
        <v>28915</v>
      </c>
      <c r="B518">
        <v>101.59</v>
      </c>
      <c r="C518">
        <v>96.28</v>
      </c>
      <c r="D518">
        <v>103.31</v>
      </c>
      <c r="E518">
        <v>95.98</v>
      </c>
      <c r="F518" t="s">
        <v>7</v>
      </c>
      <c r="G518">
        <v>5.5199999999999999E-2</v>
      </c>
      <c r="H518">
        <f t="shared" si="22"/>
        <v>0.99510236066216085</v>
      </c>
      <c r="I518">
        <f t="shared" si="23"/>
        <v>99.510236066216081</v>
      </c>
    </row>
    <row r="519" spans="1:9" x14ac:dyDescent="0.35">
      <c r="A519" s="1">
        <v>28887</v>
      </c>
      <c r="B519">
        <v>96.28</v>
      </c>
      <c r="C519">
        <v>99.93</v>
      </c>
      <c r="D519">
        <v>100.52</v>
      </c>
      <c r="E519">
        <v>95.38</v>
      </c>
      <c r="F519" t="s">
        <v>7</v>
      </c>
      <c r="G519">
        <v>-3.6499999999999998E-2</v>
      </c>
      <c r="H519">
        <f t="shared" si="22"/>
        <v>0.94308943089430897</v>
      </c>
      <c r="I519">
        <f t="shared" si="23"/>
        <v>94.308943089430898</v>
      </c>
    </row>
    <row r="520" spans="1:9" x14ac:dyDescent="0.35">
      <c r="A520" s="1">
        <v>28856</v>
      </c>
      <c r="B520">
        <v>99.93</v>
      </c>
      <c r="C520">
        <v>96.11</v>
      </c>
      <c r="D520">
        <v>102.59</v>
      </c>
      <c r="E520">
        <v>95.22</v>
      </c>
      <c r="F520" t="s">
        <v>7</v>
      </c>
      <c r="G520">
        <v>3.9699999999999999E-2</v>
      </c>
      <c r="H520">
        <f t="shared" si="22"/>
        <v>0.97884219806053485</v>
      </c>
      <c r="I520">
        <f t="shared" si="23"/>
        <v>97.88421980605348</v>
      </c>
    </row>
    <row r="521" spans="1:9" x14ac:dyDescent="0.35">
      <c r="A521" s="1">
        <v>28825</v>
      </c>
      <c r="B521">
        <v>96.11</v>
      </c>
      <c r="C521">
        <v>95.01</v>
      </c>
      <c r="D521">
        <v>98.58</v>
      </c>
      <c r="E521">
        <v>92.64</v>
      </c>
      <c r="F521" t="s">
        <v>7</v>
      </c>
      <c r="G521">
        <v>1.49E-2</v>
      </c>
      <c r="H521">
        <f t="shared" si="22"/>
        <v>0.9414242335194436</v>
      </c>
      <c r="I521">
        <f t="shared" si="23"/>
        <v>94.142423351944359</v>
      </c>
    </row>
    <row r="522" spans="1:9" x14ac:dyDescent="0.35">
      <c r="A522" s="1">
        <v>28795</v>
      </c>
      <c r="B522">
        <v>94.7</v>
      </c>
      <c r="C522">
        <v>94.13</v>
      </c>
      <c r="D522">
        <v>97.41</v>
      </c>
      <c r="E522">
        <v>91.77</v>
      </c>
      <c r="F522" t="s">
        <v>7</v>
      </c>
      <c r="G522">
        <v>1.66E-2</v>
      </c>
      <c r="H522">
        <f t="shared" si="22"/>
        <v>0.92761289058673724</v>
      </c>
      <c r="I522">
        <f t="shared" si="23"/>
        <v>92.761289058673725</v>
      </c>
    </row>
    <row r="523" spans="1:9" x14ac:dyDescent="0.35">
      <c r="A523" s="1">
        <v>28764</v>
      </c>
      <c r="B523">
        <v>93.15</v>
      </c>
      <c r="C523">
        <v>102.54</v>
      </c>
      <c r="D523">
        <v>106.23</v>
      </c>
      <c r="E523">
        <v>91.65</v>
      </c>
      <c r="F523" t="s">
        <v>7</v>
      </c>
      <c r="G523">
        <v>-9.1600000000000001E-2</v>
      </c>
      <c r="H523">
        <f t="shared" si="22"/>
        <v>0.9124302086394358</v>
      </c>
      <c r="I523">
        <f t="shared" si="23"/>
        <v>91.243020863943585</v>
      </c>
    </row>
    <row r="524" spans="1:9" x14ac:dyDescent="0.35">
      <c r="A524" s="1">
        <v>28734</v>
      </c>
      <c r="B524">
        <v>102.54</v>
      </c>
      <c r="C524">
        <v>103.29</v>
      </c>
      <c r="D524">
        <v>108.05</v>
      </c>
      <c r="E524">
        <v>100.66</v>
      </c>
      <c r="F524" t="s">
        <v>7</v>
      </c>
      <c r="G524">
        <v>-7.3000000000000001E-3</v>
      </c>
      <c r="H524">
        <f t="shared" si="22"/>
        <v>1.0044078754040553</v>
      </c>
      <c r="I524">
        <f t="shared" si="23"/>
        <v>100.44078754040552</v>
      </c>
    </row>
    <row r="525" spans="1:9" x14ac:dyDescent="0.35">
      <c r="A525" s="1">
        <v>28703</v>
      </c>
      <c r="B525">
        <v>103.29</v>
      </c>
      <c r="C525">
        <v>100.68</v>
      </c>
      <c r="D525">
        <v>106.27</v>
      </c>
      <c r="E525">
        <v>99.95</v>
      </c>
      <c r="F525" t="s">
        <v>7</v>
      </c>
      <c r="G525">
        <v>2.5899999999999999E-2</v>
      </c>
      <c r="H525">
        <f t="shared" si="22"/>
        <v>1.011754334410814</v>
      </c>
      <c r="I525">
        <f t="shared" si="23"/>
        <v>101.1754334410814</v>
      </c>
    </row>
    <row r="526" spans="1:9" x14ac:dyDescent="0.35">
      <c r="A526" s="1">
        <v>28672</v>
      </c>
      <c r="B526">
        <v>100.68</v>
      </c>
      <c r="C526">
        <v>95.53</v>
      </c>
      <c r="D526">
        <v>101.18</v>
      </c>
      <c r="E526">
        <v>93.59</v>
      </c>
      <c r="F526" t="s">
        <v>7</v>
      </c>
      <c r="G526">
        <v>5.3900000000000003E-2</v>
      </c>
      <c r="H526">
        <f t="shared" si="22"/>
        <v>0.98618865706729364</v>
      </c>
      <c r="I526">
        <f t="shared" si="23"/>
        <v>98.618865706729366</v>
      </c>
    </row>
    <row r="527" spans="1:9" x14ac:dyDescent="0.35">
      <c r="A527" s="1">
        <v>28642</v>
      </c>
      <c r="B527">
        <v>95.53</v>
      </c>
      <c r="C527">
        <v>97.24</v>
      </c>
      <c r="D527">
        <v>101.84</v>
      </c>
      <c r="E527">
        <v>93.99</v>
      </c>
      <c r="F527" t="s">
        <v>7</v>
      </c>
      <c r="G527">
        <v>-1.7600000000000001E-2</v>
      </c>
      <c r="H527">
        <f t="shared" si="22"/>
        <v>0.93574297188755018</v>
      </c>
      <c r="I527">
        <f t="shared" si="23"/>
        <v>93.574297188755011</v>
      </c>
    </row>
    <row r="528" spans="1:9" x14ac:dyDescent="0.35">
      <c r="A528" s="1">
        <v>28611</v>
      </c>
      <c r="B528">
        <v>97.24</v>
      </c>
      <c r="C528">
        <v>96.83</v>
      </c>
      <c r="D528">
        <v>100.32</v>
      </c>
      <c r="E528">
        <v>94.57</v>
      </c>
      <c r="F528" t="s">
        <v>7</v>
      </c>
      <c r="G528">
        <v>4.1999999999999997E-3</v>
      </c>
      <c r="H528">
        <f t="shared" si="22"/>
        <v>0.95249289842296003</v>
      </c>
      <c r="I528">
        <f t="shared" si="23"/>
        <v>95.249289842296008</v>
      </c>
    </row>
    <row r="529" spans="1:9" x14ac:dyDescent="0.35">
      <c r="A529" s="1">
        <v>28581</v>
      </c>
      <c r="B529">
        <v>96.83</v>
      </c>
      <c r="C529">
        <v>89.2</v>
      </c>
      <c r="D529">
        <v>97.91</v>
      </c>
      <c r="E529">
        <v>88.07</v>
      </c>
      <c r="F529" t="s">
        <v>7</v>
      </c>
      <c r="G529">
        <v>8.5400000000000004E-2</v>
      </c>
      <c r="H529">
        <f t="shared" si="22"/>
        <v>0.94847683416593198</v>
      </c>
      <c r="I529">
        <f t="shared" si="23"/>
        <v>94.847683416593199</v>
      </c>
    </row>
    <row r="530" spans="1:9" x14ac:dyDescent="0.35">
      <c r="A530" s="1">
        <v>28550</v>
      </c>
      <c r="B530">
        <v>89.21</v>
      </c>
      <c r="C530">
        <v>87.04</v>
      </c>
      <c r="D530">
        <v>91.35</v>
      </c>
      <c r="E530">
        <v>86.45</v>
      </c>
      <c r="F530" t="s">
        <v>7</v>
      </c>
      <c r="G530">
        <v>2.4899999999999999E-2</v>
      </c>
      <c r="H530">
        <f t="shared" si="22"/>
        <v>0.87383681065726315</v>
      </c>
      <c r="I530">
        <f t="shared" si="23"/>
        <v>87.383681065726321</v>
      </c>
    </row>
    <row r="531" spans="1:9" x14ac:dyDescent="0.35">
      <c r="A531" s="1">
        <v>28522</v>
      </c>
      <c r="B531">
        <v>87.04</v>
      </c>
      <c r="C531">
        <v>89.25</v>
      </c>
      <c r="D531">
        <v>91.32</v>
      </c>
      <c r="E531">
        <v>86.58</v>
      </c>
      <c r="F531" t="s">
        <v>7</v>
      </c>
      <c r="G531">
        <v>-2.4799999999999999E-2</v>
      </c>
      <c r="H531">
        <f t="shared" si="22"/>
        <v>0.85258105593104128</v>
      </c>
      <c r="I531">
        <f t="shared" si="23"/>
        <v>85.258105593104133</v>
      </c>
    </row>
    <row r="532" spans="1:9" x14ac:dyDescent="0.35">
      <c r="A532" s="1">
        <v>28491</v>
      </c>
      <c r="B532">
        <v>89.25</v>
      </c>
      <c r="C532">
        <v>95.1</v>
      </c>
      <c r="D532">
        <v>95.15</v>
      </c>
      <c r="E532">
        <v>88.02</v>
      </c>
      <c r="F532" t="s">
        <v>7</v>
      </c>
      <c r="G532">
        <v>-6.1499999999999999E-2</v>
      </c>
      <c r="H532">
        <f t="shared" si="22"/>
        <v>0.87422862180429028</v>
      </c>
      <c r="I532">
        <f t="shared" si="23"/>
        <v>87.422862180429036</v>
      </c>
    </row>
    <row r="533" spans="1:9" x14ac:dyDescent="0.35">
      <c r="A533" s="1">
        <v>28460</v>
      </c>
      <c r="B533">
        <v>95.1</v>
      </c>
      <c r="C533">
        <v>94.83</v>
      </c>
      <c r="D533">
        <v>95.67</v>
      </c>
      <c r="E533">
        <v>91.76</v>
      </c>
      <c r="F533" t="s">
        <v>7</v>
      </c>
      <c r="G533">
        <v>2.8E-3</v>
      </c>
      <c r="H533">
        <f t="shared" si="22"/>
        <v>0.93153100205700845</v>
      </c>
      <c r="I533">
        <f t="shared" si="23"/>
        <v>93.153100205700838</v>
      </c>
    </row>
    <row r="534" spans="1:9" x14ac:dyDescent="0.35">
      <c r="A534" s="1">
        <v>28430</v>
      </c>
      <c r="B534">
        <v>94.83</v>
      </c>
      <c r="C534">
        <v>92.19</v>
      </c>
      <c r="D534">
        <v>97.11</v>
      </c>
      <c r="E534">
        <v>90.01</v>
      </c>
      <c r="F534" t="s">
        <v>7</v>
      </c>
      <c r="G534">
        <v>2.7E-2</v>
      </c>
      <c r="H534">
        <f t="shared" si="22"/>
        <v>0.92888627681457536</v>
      </c>
      <c r="I534">
        <f t="shared" si="23"/>
        <v>92.888627681457535</v>
      </c>
    </row>
    <row r="535" spans="1:9" x14ac:dyDescent="0.35">
      <c r="A535" s="1">
        <v>28399</v>
      </c>
      <c r="B535">
        <v>92.34</v>
      </c>
      <c r="C535">
        <v>96.53</v>
      </c>
      <c r="D535">
        <v>97.27</v>
      </c>
      <c r="E535">
        <v>90.2</v>
      </c>
      <c r="F535" t="s">
        <v>7</v>
      </c>
      <c r="G535">
        <v>-4.3400000000000001E-2</v>
      </c>
      <c r="H535">
        <f t="shared" si="22"/>
        <v>0.90449603291213632</v>
      </c>
      <c r="I535">
        <f t="shared" si="23"/>
        <v>90.449603291213634</v>
      </c>
    </row>
    <row r="536" spans="1:9" x14ac:dyDescent="0.35">
      <c r="A536" s="1">
        <v>28369</v>
      </c>
      <c r="B536">
        <v>96.53</v>
      </c>
      <c r="C536">
        <v>96.77</v>
      </c>
      <c r="D536">
        <v>98.43</v>
      </c>
      <c r="E536">
        <v>94.44</v>
      </c>
      <c r="F536" t="s">
        <v>7</v>
      </c>
      <c r="G536">
        <v>-2.5000000000000001E-3</v>
      </c>
      <c r="H536">
        <f t="shared" si="22"/>
        <v>0.94553825056322849</v>
      </c>
      <c r="I536">
        <f t="shared" si="23"/>
        <v>94.55382505632285</v>
      </c>
    </row>
    <row r="537" spans="1:9" x14ac:dyDescent="0.35">
      <c r="A537" s="1">
        <v>28338</v>
      </c>
      <c r="B537">
        <v>96.77</v>
      </c>
      <c r="C537">
        <v>98.85</v>
      </c>
      <c r="D537">
        <v>99.84</v>
      </c>
      <c r="E537">
        <v>95.04</v>
      </c>
      <c r="F537" t="s">
        <v>7</v>
      </c>
      <c r="G537">
        <v>-2.1000000000000001E-2</v>
      </c>
      <c r="H537">
        <f t="shared" si="22"/>
        <v>0.94788911744539128</v>
      </c>
      <c r="I537">
        <f t="shared" si="23"/>
        <v>94.788911744539135</v>
      </c>
    </row>
    <row r="538" spans="1:9" x14ac:dyDescent="0.35">
      <c r="A538" s="1">
        <v>28307</v>
      </c>
      <c r="B538">
        <v>98.85</v>
      </c>
      <c r="C538">
        <v>100.48</v>
      </c>
      <c r="D538">
        <v>102.57</v>
      </c>
      <c r="E538">
        <v>97.71</v>
      </c>
      <c r="F538" t="s">
        <v>7</v>
      </c>
      <c r="G538">
        <v>-1.6199999999999999E-2</v>
      </c>
      <c r="H538">
        <f t="shared" si="22"/>
        <v>0.96826329709080217</v>
      </c>
      <c r="I538">
        <f t="shared" si="23"/>
        <v>96.826329709080213</v>
      </c>
    </row>
    <row r="539" spans="1:9" x14ac:dyDescent="0.35">
      <c r="A539" s="1">
        <v>28277</v>
      </c>
      <c r="B539">
        <v>100.48</v>
      </c>
      <c r="C539">
        <v>96.12</v>
      </c>
      <c r="D539">
        <v>101.65</v>
      </c>
      <c r="E539">
        <v>95.89</v>
      </c>
      <c r="F539" t="s">
        <v>7</v>
      </c>
      <c r="G539">
        <v>4.5400000000000003E-2</v>
      </c>
      <c r="H539">
        <f t="shared" si="22"/>
        <v>0.98422960133215787</v>
      </c>
      <c r="I539">
        <f t="shared" si="23"/>
        <v>98.422960133215781</v>
      </c>
    </row>
    <row r="540" spans="1:9" x14ac:dyDescent="0.35">
      <c r="A540" s="1">
        <v>28246</v>
      </c>
      <c r="B540">
        <v>96.12</v>
      </c>
      <c r="C540">
        <v>98.44</v>
      </c>
      <c r="D540">
        <v>100.93</v>
      </c>
      <c r="E540">
        <v>95.52</v>
      </c>
      <c r="F540" t="s">
        <v>7</v>
      </c>
      <c r="G540">
        <v>-2.3599999999999999E-2</v>
      </c>
      <c r="H540">
        <f t="shared" si="22"/>
        <v>0.94152218630620044</v>
      </c>
      <c r="I540">
        <f t="shared" si="23"/>
        <v>94.152218630620041</v>
      </c>
    </row>
    <row r="541" spans="1:9" x14ac:dyDescent="0.35">
      <c r="A541" s="1">
        <v>28216</v>
      </c>
      <c r="B541">
        <v>98.44</v>
      </c>
      <c r="C541">
        <v>98.42</v>
      </c>
      <c r="D541">
        <v>102.07</v>
      </c>
      <c r="E541">
        <v>96.53</v>
      </c>
      <c r="F541" t="s">
        <v>7</v>
      </c>
      <c r="G541">
        <v>2.0000000000000001E-4</v>
      </c>
      <c r="H541">
        <f t="shared" si="22"/>
        <v>0.96424723283377411</v>
      </c>
      <c r="I541">
        <f t="shared" si="23"/>
        <v>96.424723283377418</v>
      </c>
    </row>
    <row r="542" spans="1:9" x14ac:dyDescent="0.35">
      <c r="A542" s="1">
        <v>28185</v>
      </c>
      <c r="B542">
        <v>98.42</v>
      </c>
      <c r="C542">
        <v>99.82</v>
      </c>
      <c r="D542">
        <v>102.7</v>
      </c>
      <c r="E542">
        <v>97.8</v>
      </c>
      <c r="F542" t="s">
        <v>7</v>
      </c>
      <c r="G542">
        <v>-1.4E-2</v>
      </c>
      <c r="H542">
        <f t="shared" si="22"/>
        <v>0.96405132726026055</v>
      </c>
      <c r="I542">
        <f t="shared" si="23"/>
        <v>96.405132726026054</v>
      </c>
    </row>
    <row r="543" spans="1:9" x14ac:dyDescent="0.35">
      <c r="A543" s="1">
        <v>28157</v>
      </c>
      <c r="B543">
        <v>99.82</v>
      </c>
      <c r="C543">
        <v>102.03</v>
      </c>
      <c r="D543">
        <v>103.32</v>
      </c>
      <c r="E543">
        <v>98.82</v>
      </c>
      <c r="F543" t="s">
        <v>7</v>
      </c>
      <c r="G543">
        <v>-2.1700000000000001E-2</v>
      </c>
      <c r="H543">
        <f t="shared" si="22"/>
        <v>0.97776471740621007</v>
      </c>
      <c r="I543">
        <f t="shared" si="23"/>
        <v>97.776471740621005</v>
      </c>
    </row>
    <row r="544" spans="1:9" x14ac:dyDescent="0.35">
      <c r="A544" s="1">
        <v>28126</v>
      </c>
      <c r="B544">
        <v>102.03</v>
      </c>
      <c r="C544">
        <v>107.46</v>
      </c>
      <c r="D544">
        <v>107.97</v>
      </c>
      <c r="E544">
        <v>100.91</v>
      </c>
      <c r="F544" t="s">
        <v>7</v>
      </c>
      <c r="G544">
        <v>-5.0500000000000003E-2</v>
      </c>
      <c r="H544">
        <f t="shared" si="22"/>
        <v>0.9994122832794593</v>
      </c>
      <c r="I544">
        <f t="shared" si="23"/>
        <v>99.941228327945936</v>
      </c>
    </row>
    <row r="545" spans="1:9" x14ac:dyDescent="0.35">
      <c r="A545" s="1">
        <v>28095</v>
      </c>
      <c r="B545">
        <v>107.46</v>
      </c>
      <c r="C545">
        <v>102.1</v>
      </c>
      <c r="D545">
        <v>107.82</v>
      </c>
      <c r="E545">
        <v>101.62</v>
      </c>
      <c r="F545" t="s">
        <v>7</v>
      </c>
      <c r="G545">
        <v>5.2499999999999998E-2</v>
      </c>
      <c r="H545">
        <f t="shared" si="22"/>
        <v>1.0526006464883926</v>
      </c>
      <c r="I545">
        <f t="shared" si="23"/>
        <v>105.26006464883926</v>
      </c>
    </row>
    <row r="546" spans="1:9" x14ac:dyDescent="0.35">
      <c r="A546" s="1">
        <v>28065</v>
      </c>
      <c r="B546">
        <v>102.1</v>
      </c>
      <c r="C546">
        <v>102.9</v>
      </c>
      <c r="D546">
        <v>103.78</v>
      </c>
      <c r="E546">
        <v>98.18</v>
      </c>
      <c r="F546" t="s">
        <v>7</v>
      </c>
      <c r="G546">
        <v>-7.7999999999999996E-3</v>
      </c>
      <c r="H546">
        <f t="shared" si="22"/>
        <v>1.0000979527867566</v>
      </c>
      <c r="I546">
        <f t="shared" si="23"/>
        <v>100.00979527867567</v>
      </c>
    </row>
    <row r="547" spans="1:9" x14ac:dyDescent="0.35">
      <c r="A547" s="1">
        <v>28034</v>
      </c>
      <c r="B547">
        <v>102.9</v>
      </c>
      <c r="C547">
        <v>105.24</v>
      </c>
      <c r="D547">
        <v>105.75</v>
      </c>
      <c r="E547">
        <v>99.21</v>
      </c>
      <c r="F547" t="s">
        <v>7</v>
      </c>
      <c r="G547">
        <v>-2.2200000000000001E-2</v>
      </c>
      <c r="H547">
        <f t="shared" si="22"/>
        <v>1.0079341757272995</v>
      </c>
      <c r="I547">
        <f t="shared" si="23"/>
        <v>100.79341757272995</v>
      </c>
    </row>
    <row r="548" spans="1:9" x14ac:dyDescent="0.35">
      <c r="A548" s="1">
        <v>28004</v>
      </c>
      <c r="B548">
        <v>105.24</v>
      </c>
      <c r="C548">
        <v>102.91</v>
      </c>
      <c r="D548">
        <v>108.72</v>
      </c>
      <c r="E548">
        <v>102.6</v>
      </c>
      <c r="F548" t="s">
        <v>7</v>
      </c>
      <c r="G548">
        <v>2.2599999999999999E-2</v>
      </c>
      <c r="H548">
        <f t="shared" si="22"/>
        <v>1.0308551278283866</v>
      </c>
      <c r="I548">
        <f t="shared" si="23"/>
        <v>103.08551278283866</v>
      </c>
    </row>
    <row r="549" spans="1:9" x14ac:dyDescent="0.35">
      <c r="A549" s="1">
        <v>27973</v>
      </c>
      <c r="B549">
        <v>102.91</v>
      </c>
      <c r="C549">
        <v>103.44</v>
      </c>
      <c r="D549">
        <v>105.41</v>
      </c>
      <c r="E549">
        <v>100.43</v>
      </c>
      <c r="F549" t="s">
        <v>7</v>
      </c>
      <c r="G549">
        <v>-5.1000000000000004E-3</v>
      </c>
      <c r="H549">
        <f t="shared" si="22"/>
        <v>1.0080321285140561</v>
      </c>
      <c r="I549">
        <f t="shared" si="23"/>
        <v>100.8032128514056</v>
      </c>
    </row>
    <row r="550" spans="1:9" x14ac:dyDescent="0.35">
      <c r="A550" s="1">
        <v>27942</v>
      </c>
      <c r="B550">
        <v>103.44</v>
      </c>
      <c r="C550">
        <v>104.28</v>
      </c>
      <c r="D550">
        <v>106.78</v>
      </c>
      <c r="E550">
        <v>102.31</v>
      </c>
      <c r="F550" t="s">
        <v>7</v>
      </c>
      <c r="G550">
        <v>-8.0999999999999996E-3</v>
      </c>
      <c r="H550">
        <f t="shared" si="22"/>
        <v>1.0132236262121657</v>
      </c>
      <c r="I550">
        <f t="shared" si="23"/>
        <v>101.32236262121657</v>
      </c>
    </row>
    <row r="551" spans="1:9" x14ac:dyDescent="0.35">
      <c r="A551" s="1">
        <v>27912</v>
      </c>
      <c r="B551">
        <v>104.28</v>
      </c>
      <c r="C551">
        <v>100.18</v>
      </c>
      <c r="D551">
        <v>105.07</v>
      </c>
      <c r="E551">
        <v>97.97</v>
      </c>
      <c r="F551" t="s">
        <v>7</v>
      </c>
      <c r="G551">
        <v>4.0899999999999999E-2</v>
      </c>
      <c r="H551">
        <f t="shared" si="22"/>
        <v>1.0214516602997354</v>
      </c>
      <c r="I551">
        <f t="shared" si="23"/>
        <v>102.14516602997354</v>
      </c>
    </row>
    <row r="552" spans="1:9" x14ac:dyDescent="0.35">
      <c r="A552" s="1">
        <v>27881</v>
      </c>
      <c r="B552">
        <v>100.18</v>
      </c>
      <c r="C552">
        <v>101.64</v>
      </c>
      <c r="D552">
        <v>103.99</v>
      </c>
      <c r="E552">
        <v>98.26</v>
      </c>
      <c r="F552" t="s">
        <v>7</v>
      </c>
      <c r="G552">
        <v>-1.44E-2</v>
      </c>
      <c r="H552">
        <f t="shared" si="22"/>
        <v>0.98129101772945448</v>
      </c>
      <c r="I552">
        <f t="shared" si="23"/>
        <v>98.129101772945447</v>
      </c>
    </row>
    <row r="553" spans="1:9" x14ac:dyDescent="0.35">
      <c r="A553" s="1">
        <v>27851</v>
      </c>
      <c r="B553">
        <v>101.64</v>
      </c>
      <c r="C553">
        <v>102.77</v>
      </c>
      <c r="D553">
        <v>104.63</v>
      </c>
      <c r="E553">
        <v>99.57</v>
      </c>
      <c r="F553" t="s">
        <v>7</v>
      </c>
      <c r="G553">
        <v>-1.0999999999999999E-2</v>
      </c>
      <c r="H553">
        <f t="shared" si="22"/>
        <v>0.99559212459594471</v>
      </c>
      <c r="I553">
        <f t="shared" si="23"/>
        <v>99.559212459594477</v>
      </c>
    </row>
    <row r="554" spans="1:9" x14ac:dyDescent="0.35">
      <c r="A554" s="1">
        <v>27820</v>
      </c>
      <c r="B554">
        <v>102.77</v>
      </c>
      <c r="C554">
        <v>99.71</v>
      </c>
      <c r="D554">
        <v>104.39</v>
      </c>
      <c r="E554">
        <v>98.23</v>
      </c>
      <c r="F554" t="s">
        <v>7</v>
      </c>
      <c r="G554">
        <v>3.0700000000000002E-2</v>
      </c>
      <c r="H554">
        <f t="shared" si="22"/>
        <v>1.0066607894994613</v>
      </c>
      <c r="I554">
        <f t="shared" si="23"/>
        <v>100.66607894994613</v>
      </c>
    </row>
    <row r="555" spans="1:9" x14ac:dyDescent="0.35">
      <c r="A555" s="1">
        <v>27791</v>
      </c>
      <c r="B555">
        <v>99.71</v>
      </c>
      <c r="C555">
        <v>100.86</v>
      </c>
      <c r="D555">
        <v>103.07</v>
      </c>
      <c r="E555">
        <v>98.5</v>
      </c>
      <c r="F555" t="s">
        <v>7</v>
      </c>
      <c r="G555">
        <v>-1.14E-2</v>
      </c>
      <c r="H555">
        <f t="shared" si="22"/>
        <v>0.97668723675188551</v>
      </c>
      <c r="I555">
        <f t="shared" si="23"/>
        <v>97.668723675188545</v>
      </c>
    </row>
    <row r="556" spans="1:9" x14ac:dyDescent="0.35">
      <c r="A556" s="1">
        <v>27760</v>
      </c>
      <c r="B556">
        <v>100.86</v>
      </c>
      <c r="C556">
        <v>100.11</v>
      </c>
      <c r="D556">
        <v>101.99</v>
      </c>
      <c r="E556">
        <v>89.81</v>
      </c>
      <c r="F556" t="s">
        <v>7</v>
      </c>
      <c r="G556">
        <v>0.1183</v>
      </c>
      <c r="H556">
        <f t="shared" si="22"/>
        <v>0.98795180722891562</v>
      </c>
      <c r="I556">
        <f t="shared" si="23"/>
        <v>98.795180722891558</v>
      </c>
    </row>
    <row r="557" spans="1:9" x14ac:dyDescent="0.35">
      <c r="A557" s="1">
        <v>27729</v>
      </c>
      <c r="B557">
        <v>90.19</v>
      </c>
      <c r="C557">
        <v>91.24</v>
      </c>
      <c r="D557">
        <v>91.9</v>
      </c>
      <c r="E557">
        <v>86.15</v>
      </c>
      <c r="F557" t="s">
        <v>7</v>
      </c>
      <c r="G557">
        <v>-1.15E-2</v>
      </c>
      <c r="H557">
        <f t="shared" si="22"/>
        <v>0.8834361837594279</v>
      </c>
      <c r="I557">
        <f t="shared" si="23"/>
        <v>88.343618375942796</v>
      </c>
    </row>
    <row r="558" spans="1:9" x14ac:dyDescent="0.35">
      <c r="A558" s="1">
        <v>27699</v>
      </c>
      <c r="B558">
        <v>91.24</v>
      </c>
      <c r="C558">
        <v>89.04</v>
      </c>
      <c r="D558">
        <v>92.33</v>
      </c>
      <c r="E558">
        <v>87.63</v>
      </c>
      <c r="F558" t="s">
        <v>7</v>
      </c>
      <c r="G558">
        <v>2.47E-2</v>
      </c>
      <c r="H558">
        <f t="shared" si="22"/>
        <v>0.89372122636889006</v>
      </c>
      <c r="I558">
        <f t="shared" si="23"/>
        <v>89.372122636889003</v>
      </c>
    </row>
    <row r="559" spans="1:9" x14ac:dyDescent="0.35">
      <c r="A559" s="1">
        <v>27668</v>
      </c>
      <c r="B559">
        <v>89.04</v>
      </c>
      <c r="C559">
        <v>83.87</v>
      </c>
      <c r="D559">
        <v>91.75</v>
      </c>
      <c r="E559">
        <v>82.57</v>
      </c>
      <c r="F559" t="s">
        <v>7</v>
      </c>
      <c r="G559">
        <v>6.1600000000000002E-2</v>
      </c>
      <c r="H559">
        <f t="shared" si="22"/>
        <v>0.8721716132823979</v>
      </c>
      <c r="I559">
        <f t="shared" si="23"/>
        <v>87.217161328239783</v>
      </c>
    </row>
    <row r="560" spans="1:9" x14ac:dyDescent="0.35">
      <c r="A560" s="1">
        <v>27638</v>
      </c>
      <c r="B560">
        <v>83.87</v>
      </c>
      <c r="C560">
        <v>86.88</v>
      </c>
      <c r="D560">
        <v>87.42</v>
      </c>
      <c r="E560">
        <v>81.569999999999993</v>
      </c>
      <c r="F560" t="s">
        <v>7</v>
      </c>
      <c r="G560">
        <v>-3.4599999999999999E-2</v>
      </c>
      <c r="H560">
        <f t="shared" si="22"/>
        <v>0.82153002252914098</v>
      </c>
      <c r="I560">
        <f t="shared" si="23"/>
        <v>82.153002252914092</v>
      </c>
    </row>
    <row r="561" spans="1:9" x14ac:dyDescent="0.35">
      <c r="A561" s="1">
        <v>27607</v>
      </c>
      <c r="B561">
        <v>86.88</v>
      </c>
      <c r="C561">
        <v>88.75</v>
      </c>
      <c r="D561">
        <v>89.04</v>
      </c>
      <c r="E561">
        <v>82.21</v>
      </c>
      <c r="F561" t="s">
        <v>7</v>
      </c>
      <c r="G561">
        <v>-2.1100000000000001E-2</v>
      </c>
      <c r="H561">
        <f t="shared" si="22"/>
        <v>0.85101381134293264</v>
      </c>
      <c r="I561">
        <f t="shared" si="23"/>
        <v>85.101381134293263</v>
      </c>
    </row>
    <row r="562" spans="1:9" x14ac:dyDescent="0.35">
      <c r="A562" s="1">
        <v>27576</v>
      </c>
      <c r="B562">
        <v>88.75</v>
      </c>
      <c r="C562">
        <v>95.19</v>
      </c>
      <c r="D562">
        <v>96.58</v>
      </c>
      <c r="E562">
        <v>87.68</v>
      </c>
      <c r="F562" t="s">
        <v>7</v>
      </c>
      <c r="G562">
        <v>-6.7699999999999996E-2</v>
      </c>
      <c r="H562">
        <f t="shared" si="22"/>
        <v>0.86933098246645113</v>
      </c>
      <c r="I562">
        <f t="shared" si="23"/>
        <v>86.933098246645116</v>
      </c>
    </row>
    <row r="563" spans="1:9" x14ac:dyDescent="0.35">
      <c r="A563" s="1">
        <v>27546</v>
      </c>
      <c r="B563">
        <v>95.19</v>
      </c>
      <c r="C563">
        <v>91.32</v>
      </c>
      <c r="D563">
        <v>95.85</v>
      </c>
      <c r="E563">
        <v>89.3</v>
      </c>
      <c r="F563" t="s">
        <v>7</v>
      </c>
      <c r="G563">
        <v>4.4299999999999999E-2</v>
      </c>
      <c r="H563">
        <f t="shared" si="22"/>
        <v>0.93241257713781955</v>
      </c>
      <c r="I563">
        <f t="shared" si="23"/>
        <v>93.241257713781948</v>
      </c>
    </row>
    <row r="564" spans="1:9" x14ac:dyDescent="0.35">
      <c r="A564" s="1">
        <v>27515</v>
      </c>
      <c r="B564">
        <v>91.15</v>
      </c>
      <c r="C564">
        <v>87.3</v>
      </c>
      <c r="D564">
        <v>93.51</v>
      </c>
      <c r="E564">
        <v>86.94</v>
      </c>
      <c r="F564" t="s">
        <v>7</v>
      </c>
      <c r="G564">
        <v>4.41E-2</v>
      </c>
      <c r="H564">
        <f t="shared" si="22"/>
        <v>0.89283965128807918</v>
      </c>
      <c r="I564">
        <f t="shared" si="23"/>
        <v>89.283965128807921</v>
      </c>
    </row>
    <row r="565" spans="1:9" x14ac:dyDescent="0.35">
      <c r="A565" s="1">
        <v>27485</v>
      </c>
      <c r="B565">
        <v>87.3</v>
      </c>
      <c r="C565">
        <v>83.36</v>
      </c>
      <c r="D565">
        <v>88.79</v>
      </c>
      <c r="E565">
        <v>79.66</v>
      </c>
      <c r="F565" t="s">
        <v>7</v>
      </c>
      <c r="G565">
        <v>4.7300000000000002E-2</v>
      </c>
      <c r="H565">
        <f t="shared" si="22"/>
        <v>0.85512782838671753</v>
      </c>
      <c r="I565">
        <f t="shared" si="23"/>
        <v>85.512782838671754</v>
      </c>
    </row>
    <row r="566" spans="1:9" x14ac:dyDescent="0.35">
      <c r="A566" s="1">
        <v>27454</v>
      </c>
      <c r="B566">
        <v>83.36</v>
      </c>
      <c r="C566">
        <v>81.59</v>
      </c>
      <c r="D566">
        <v>87.08</v>
      </c>
      <c r="E566">
        <v>80.08</v>
      </c>
      <c r="F566" t="s">
        <v>7</v>
      </c>
      <c r="G566">
        <v>2.1700000000000001E-2</v>
      </c>
      <c r="H566">
        <f t="shared" si="22"/>
        <v>0.81653443040454499</v>
      </c>
      <c r="I566">
        <f t="shared" si="23"/>
        <v>81.653443040454505</v>
      </c>
    </row>
    <row r="567" spans="1:9" x14ac:dyDescent="0.35">
      <c r="A567" s="1">
        <v>27426</v>
      </c>
      <c r="B567">
        <v>81.59</v>
      </c>
      <c r="C567">
        <v>76.98</v>
      </c>
      <c r="D567">
        <v>83.56</v>
      </c>
      <c r="E567">
        <v>76</v>
      </c>
      <c r="F567" t="s">
        <v>7</v>
      </c>
      <c r="G567">
        <v>5.9900000000000002E-2</v>
      </c>
      <c r="H567">
        <f t="shared" si="22"/>
        <v>0.79919678714859443</v>
      </c>
      <c r="I567">
        <f t="shared" si="23"/>
        <v>79.919678714859444</v>
      </c>
    </row>
    <row r="568" spans="1:9" x14ac:dyDescent="0.35">
      <c r="A568" s="1">
        <v>27395</v>
      </c>
      <c r="B568">
        <v>76.98</v>
      </c>
      <c r="C568">
        <v>68.650000000000006</v>
      </c>
      <c r="D568">
        <v>78.69</v>
      </c>
      <c r="E568">
        <v>68.650000000000006</v>
      </c>
      <c r="F568" t="s">
        <v>7</v>
      </c>
      <c r="G568">
        <v>0.12280000000000001</v>
      </c>
      <c r="H568">
        <f t="shared" si="22"/>
        <v>0.75404055245371737</v>
      </c>
      <c r="I568">
        <f t="shared" si="23"/>
        <v>75.404055245371737</v>
      </c>
    </row>
    <row r="569" spans="1:9" x14ac:dyDescent="0.35">
      <c r="A569" s="1">
        <v>27364</v>
      </c>
      <c r="B569">
        <v>68.56</v>
      </c>
      <c r="C569">
        <v>69.8</v>
      </c>
      <c r="D569">
        <v>69.8</v>
      </c>
      <c r="E569">
        <v>64.13</v>
      </c>
      <c r="F569" t="s">
        <v>7</v>
      </c>
      <c r="G569">
        <v>-2.0199999999999999E-2</v>
      </c>
      <c r="H569">
        <f t="shared" si="22"/>
        <v>0.67156430600450578</v>
      </c>
      <c r="I569">
        <f t="shared" si="23"/>
        <v>67.156430600450577</v>
      </c>
    </row>
    <row r="570" spans="1:9" x14ac:dyDescent="0.35">
      <c r="A570" s="1">
        <v>27334</v>
      </c>
      <c r="B570">
        <v>69.97</v>
      </c>
      <c r="C570">
        <v>73.900000000000006</v>
      </c>
      <c r="D570">
        <v>77.41</v>
      </c>
      <c r="E570">
        <v>66.849999999999994</v>
      </c>
      <c r="F570" t="s">
        <v>7</v>
      </c>
      <c r="G570">
        <v>-5.3199999999999997E-2</v>
      </c>
      <c r="H570">
        <f t="shared" si="22"/>
        <v>0.68537564893721226</v>
      </c>
      <c r="I570">
        <f t="shared" si="23"/>
        <v>68.537564893721225</v>
      </c>
    </row>
    <row r="571" spans="1:9" x14ac:dyDescent="0.35">
      <c r="A571" s="1">
        <v>27303</v>
      </c>
      <c r="B571">
        <v>73.900000000000006</v>
      </c>
      <c r="C571">
        <v>63.54</v>
      </c>
      <c r="D571">
        <v>75.900000000000006</v>
      </c>
      <c r="E571">
        <v>60.96</v>
      </c>
      <c r="F571" t="s">
        <v>7</v>
      </c>
      <c r="G571">
        <v>0.16300000000000001</v>
      </c>
      <c r="H571">
        <f t="shared" si="22"/>
        <v>0.72387109413262807</v>
      </c>
      <c r="I571">
        <f t="shared" si="23"/>
        <v>72.387109413262806</v>
      </c>
    </row>
    <row r="572" spans="1:9" x14ac:dyDescent="0.35">
      <c r="A572" s="1">
        <v>27273</v>
      </c>
      <c r="B572">
        <v>63.54</v>
      </c>
      <c r="C572">
        <v>72.150000000000006</v>
      </c>
      <c r="D572">
        <v>73.010000000000005</v>
      </c>
      <c r="E572">
        <v>62.52</v>
      </c>
      <c r="F572" t="s">
        <v>7</v>
      </c>
      <c r="G572">
        <v>-0.1193</v>
      </c>
      <c r="H572">
        <f t="shared" si="22"/>
        <v>0.62239200705260067</v>
      </c>
      <c r="I572">
        <f t="shared" si="23"/>
        <v>62.239200705260068</v>
      </c>
    </row>
    <row r="573" spans="1:9" x14ac:dyDescent="0.35">
      <c r="A573" s="1">
        <v>27242</v>
      </c>
      <c r="B573">
        <v>72.150000000000006</v>
      </c>
      <c r="C573">
        <v>79.31</v>
      </c>
      <c r="D573">
        <v>83.53</v>
      </c>
      <c r="E573">
        <v>69.37</v>
      </c>
      <c r="F573" t="s">
        <v>7</v>
      </c>
      <c r="G573">
        <v>-9.0300000000000005E-2</v>
      </c>
      <c r="H573">
        <f t="shared" si="22"/>
        <v>0.70672935645019108</v>
      </c>
      <c r="I573">
        <f t="shared" si="23"/>
        <v>70.672935645019109</v>
      </c>
    </row>
    <row r="574" spans="1:9" x14ac:dyDescent="0.35">
      <c r="A574" s="1">
        <v>27211</v>
      </c>
      <c r="B574">
        <v>79.31</v>
      </c>
      <c r="C574">
        <v>86</v>
      </c>
      <c r="D574">
        <v>86.89</v>
      </c>
      <c r="E574">
        <v>78.959999999999994</v>
      </c>
      <c r="F574" t="s">
        <v>7</v>
      </c>
      <c r="G574">
        <v>-7.7799999999999994E-2</v>
      </c>
      <c r="H574">
        <f t="shared" si="22"/>
        <v>0.77686355176804778</v>
      </c>
      <c r="I574">
        <f t="shared" si="23"/>
        <v>77.686355176804781</v>
      </c>
    </row>
    <row r="575" spans="1:9" x14ac:dyDescent="0.35">
      <c r="A575" s="1">
        <v>27181</v>
      </c>
      <c r="B575">
        <v>86</v>
      </c>
      <c r="C575">
        <v>87.28</v>
      </c>
      <c r="D575">
        <v>93.76</v>
      </c>
      <c r="E575">
        <v>85.13</v>
      </c>
      <c r="F575" t="s">
        <v>7</v>
      </c>
      <c r="G575">
        <v>-1.47E-2</v>
      </c>
      <c r="H575">
        <f t="shared" si="22"/>
        <v>0.84239396610833572</v>
      </c>
      <c r="I575">
        <f t="shared" si="23"/>
        <v>84.239396610833566</v>
      </c>
    </row>
    <row r="576" spans="1:9" x14ac:dyDescent="0.35">
      <c r="A576" s="1">
        <v>27150</v>
      </c>
      <c r="B576">
        <v>87.28</v>
      </c>
      <c r="C576">
        <v>90.31</v>
      </c>
      <c r="D576">
        <v>93.59</v>
      </c>
      <c r="E576">
        <v>85.87</v>
      </c>
      <c r="F576" t="s">
        <v>7</v>
      </c>
      <c r="G576">
        <v>-3.3599999999999998E-2</v>
      </c>
      <c r="H576">
        <f t="shared" si="22"/>
        <v>0.85493192281320407</v>
      </c>
      <c r="I576">
        <f t="shared" si="23"/>
        <v>85.493192281320404</v>
      </c>
    </row>
    <row r="577" spans="1:9" x14ac:dyDescent="0.35">
      <c r="A577" s="1">
        <v>27120</v>
      </c>
      <c r="B577">
        <v>90.31</v>
      </c>
      <c r="C577">
        <v>93.98</v>
      </c>
      <c r="D577">
        <v>95.42</v>
      </c>
      <c r="E577">
        <v>88.62</v>
      </c>
      <c r="F577" t="s">
        <v>7</v>
      </c>
      <c r="G577">
        <v>-3.9100000000000003E-2</v>
      </c>
      <c r="H577">
        <f t="shared" si="22"/>
        <v>0.88461161720050929</v>
      </c>
      <c r="I577">
        <f t="shared" si="23"/>
        <v>88.461161720050924</v>
      </c>
    </row>
    <row r="578" spans="1:9" x14ac:dyDescent="0.35">
      <c r="A578" s="1">
        <v>27089</v>
      </c>
      <c r="B578">
        <v>93.98</v>
      </c>
      <c r="C578">
        <v>96.22</v>
      </c>
      <c r="D578">
        <v>101.05</v>
      </c>
      <c r="E578">
        <v>93.44</v>
      </c>
      <c r="F578" t="s">
        <v>7</v>
      </c>
      <c r="G578">
        <v>-2.3300000000000001E-2</v>
      </c>
      <c r="H578">
        <f t="shared" ref="H578:H602" si="24">B578/$B$605</f>
        <v>0.92056028994024885</v>
      </c>
      <c r="I578">
        <f t="shared" si="23"/>
        <v>92.056028994024885</v>
      </c>
    </row>
    <row r="579" spans="1:9" x14ac:dyDescent="0.35">
      <c r="A579" s="1">
        <v>27061</v>
      </c>
      <c r="B579">
        <v>96.22</v>
      </c>
      <c r="C579">
        <v>96.57</v>
      </c>
      <c r="D579">
        <v>97.43</v>
      </c>
      <c r="E579">
        <v>89.53</v>
      </c>
      <c r="F579" t="s">
        <v>7</v>
      </c>
      <c r="G579">
        <v>-3.5999999999999999E-3</v>
      </c>
      <c r="H579">
        <f t="shared" si="24"/>
        <v>0.94250171417376816</v>
      </c>
      <c r="I579">
        <f t="shared" ref="I579:I605" si="25">H579*100</f>
        <v>94.250171417376819</v>
      </c>
    </row>
    <row r="580" spans="1:9" x14ac:dyDescent="0.35">
      <c r="A580" s="1">
        <v>27030</v>
      </c>
      <c r="B580">
        <v>96.57</v>
      </c>
      <c r="C580">
        <v>97.55</v>
      </c>
      <c r="D580">
        <v>100.94</v>
      </c>
      <c r="E580">
        <v>91.62</v>
      </c>
      <c r="F580" t="s">
        <v>7</v>
      </c>
      <c r="G580">
        <v>-0.01</v>
      </c>
      <c r="H580">
        <f t="shared" si="24"/>
        <v>0.94593006171025551</v>
      </c>
      <c r="I580">
        <f t="shared" si="25"/>
        <v>94.59300617102555</v>
      </c>
    </row>
    <row r="581" spans="1:9" x14ac:dyDescent="0.35">
      <c r="A581" s="1">
        <v>26999</v>
      </c>
      <c r="B581">
        <v>97.55</v>
      </c>
      <c r="C581">
        <v>95.83</v>
      </c>
      <c r="D581">
        <v>99.09</v>
      </c>
      <c r="E581">
        <v>91.05</v>
      </c>
      <c r="F581" t="s">
        <v>7</v>
      </c>
      <c r="G581">
        <v>1.66E-2</v>
      </c>
      <c r="H581">
        <f t="shared" si="24"/>
        <v>0.95552943481242036</v>
      </c>
      <c r="I581">
        <f t="shared" si="25"/>
        <v>95.552943481242039</v>
      </c>
    </row>
    <row r="582" spans="1:9" x14ac:dyDescent="0.35">
      <c r="A582" s="1">
        <v>26969</v>
      </c>
      <c r="B582">
        <v>95.96</v>
      </c>
      <c r="C582">
        <v>108.29</v>
      </c>
      <c r="D582">
        <v>109.2</v>
      </c>
      <c r="E582">
        <v>94.88</v>
      </c>
      <c r="F582" t="s">
        <v>7</v>
      </c>
      <c r="G582">
        <v>-0.1139</v>
      </c>
      <c r="H582">
        <f t="shared" si="24"/>
        <v>0.9399549417180918</v>
      </c>
      <c r="I582">
        <f t="shared" si="25"/>
        <v>93.995494171809185</v>
      </c>
    </row>
    <row r="583" spans="1:9" x14ac:dyDescent="0.35">
      <c r="A583" s="1">
        <v>26938</v>
      </c>
      <c r="B583">
        <v>108.29</v>
      </c>
      <c r="C583">
        <v>108.43</v>
      </c>
      <c r="D583">
        <v>112.82</v>
      </c>
      <c r="E583">
        <v>107.08</v>
      </c>
      <c r="F583" t="s">
        <v>7</v>
      </c>
      <c r="G583">
        <v>-1.2999999999999999E-3</v>
      </c>
      <c r="H583">
        <f t="shared" si="24"/>
        <v>1.0607307277892055</v>
      </c>
      <c r="I583">
        <f t="shared" si="25"/>
        <v>106.07307277892055</v>
      </c>
    </row>
    <row r="584" spans="1:9" x14ac:dyDescent="0.35">
      <c r="A584" s="1">
        <v>26908</v>
      </c>
      <c r="B584">
        <v>108.43</v>
      </c>
      <c r="C584">
        <v>104.25</v>
      </c>
      <c r="D584">
        <v>110.45</v>
      </c>
      <c r="E584">
        <v>102.13</v>
      </c>
      <c r="F584" t="s">
        <v>7</v>
      </c>
      <c r="G584">
        <v>4.0099999999999997E-2</v>
      </c>
      <c r="H584">
        <f t="shared" si="24"/>
        <v>1.0621020668038006</v>
      </c>
      <c r="I584">
        <f t="shared" si="25"/>
        <v>106.21020668038005</v>
      </c>
    </row>
    <row r="585" spans="1:9" x14ac:dyDescent="0.35">
      <c r="A585" s="1">
        <v>26877</v>
      </c>
      <c r="B585">
        <v>104.25</v>
      </c>
      <c r="C585">
        <v>108.17</v>
      </c>
      <c r="D585">
        <v>108.17</v>
      </c>
      <c r="E585">
        <v>99.74</v>
      </c>
      <c r="F585" t="s">
        <v>7</v>
      </c>
      <c r="G585">
        <v>-3.6700000000000003E-2</v>
      </c>
      <c r="H585">
        <f t="shared" si="24"/>
        <v>1.0211578019394651</v>
      </c>
      <c r="I585">
        <f t="shared" si="25"/>
        <v>102.11578019394652</v>
      </c>
    </row>
    <row r="586" spans="1:9" x14ac:dyDescent="0.35">
      <c r="A586" s="1">
        <v>26846</v>
      </c>
      <c r="B586">
        <v>108.22</v>
      </c>
      <c r="C586">
        <v>104.1</v>
      </c>
      <c r="D586">
        <v>111.04</v>
      </c>
      <c r="E586">
        <v>100.44</v>
      </c>
      <c r="F586" t="s">
        <v>7</v>
      </c>
      <c r="G586">
        <v>3.7999999999999999E-2</v>
      </c>
      <c r="H586">
        <f t="shared" si="24"/>
        <v>1.0600450582819081</v>
      </c>
      <c r="I586">
        <f t="shared" si="25"/>
        <v>106.00450582819082</v>
      </c>
    </row>
    <row r="587" spans="1:9" x14ac:dyDescent="0.35">
      <c r="A587" s="1">
        <v>26816</v>
      </c>
      <c r="B587">
        <v>104.26</v>
      </c>
      <c r="C587">
        <v>104.95</v>
      </c>
      <c r="D587">
        <v>109.52</v>
      </c>
      <c r="E587">
        <v>101.45</v>
      </c>
      <c r="F587" t="s">
        <v>7</v>
      </c>
      <c r="G587">
        <v>-6.6E-3</v>
      </c>
      <c r="H587">
        <f t="shared" si="24"/>
        <v>1.021255754726222</v>
      </c>
      <c r="I587">
        <f t="shared" si="25"/>
        <v>102.1255754726222</v>
      </c>
    </row>
    <row r="588" spans="1:9" x14ac:dyDescent="0.35">
      <c r="A588" s="1">
        <v>26785</v>
      </c>
      <c r="B588">
        <v>104.95</v>
      </c>
      <c r="C588">
        <v>106.97</v>
      </c>
      <c r="D588">
        <v>112.25</v>
      </c>
      <c r="E588">
        <v>101.36</v>
      </c>
      <c r="F588" t="s">
        <v>7</v>
      </c>
      <c r="G588">
        <v>-1.89E-2</v>
      </c>
      <c r="H588">
        <f t="shared" si="24"/>
        <v>1.0280144970124401</v>
      </c>
      <c r="I588">
        <f t="shared" si="25"/>
        <v>102.80144970124401</v>
      </c>
    </row>
    <row r="589" spans="1:9" x14ac:dyDescent="0.35">
      <c r="A589" s="1">
        <v>26755</v>
      </c>
      <c r="B589">
        <v>106.97</v>
      </c>
      <c r="C589">
        <v>111.52</v>
      </c>
      <c r="D589">
        <v>113.65</v>
      </c>
      <c r="E589">
        <v>105.44</v>
      </c>
      <c r="F589" t="s">
        <v>7</v>
      </c>
      <c r="G589">
        <v>-4.0800000000000003E-2</v>
      </c>
      <c r="H589">
        <f t="shared" si="24"/>
        <v>1.0478009599373102</v>
      </c>
      <c r="I589">
        <f t="shared" si="25"/>
        <v>104.78009599373101</v>
      </c>
    </row>
    <row r="590" spans="1:9" x14ac:dyDescent="0.35">
      <c r="A590" s="1">
        <v>26724</v>
      </c>
      <c r="B590">
        <v>111.52</v>
      </c>
      <c r="C590">
        <v>111.68</v>
      </c>
      <c r="D590">
        <v>115.61</v>
      </c>
      <c r="E590">
        <v>107.41</v>
      </c>
      <c r="F590" t="s">
        <v>7</v>
      </c>
      <c r="G590">
        <v>-1.4E-3</v>
      </c>
      <c r="H590">
        <f t="shared" si="24"/>
        <v>1.0923694779116464</v>
      </c>
      <c r="I590">
        <f t="shared" si="25"/>
        <v>109.23694779116464</v>
      </c>
    </row>
    <row r="591" spans="1:9" x14ac:dyDescent="0.35">
      <c r="A591" s="1">
        <v>26696</v>
      </c>
      <c r="B591">
        <v>111.68</v>
      </c>
      <c r="C591">
        <v>116.03</v>
      </c>
      <c r="D591">
        <v>118.98</v>
      </c>
      <c r="E591">
        <v>109.8</v>
      </c>
      <c r="F591" t="s">
        <v>7</v>
      </c>
      <c r="G591">
        <v>-3.7499999999999999E-2</v>
      </c>
      <c r="H591">
        <f t="shared" si="24"/>
        <v>1.0939367224997552</v>
      </c>
      <c r="I591">
        <f t="shared" si="25"/>
        <v>109.39367224997551</v>
      </c>
    </row>
    <row r="592" spans="1:9" x14ac:dyDescent="0.35">
      <c r="A592" s="1">
        <v>26665</v>
      </c>
      <c r="B592">
        <v>116.03</v>
      </c>
      <c r="C592">
        <v>118.06</v>
      </c>
      <c r="D592">
        <v>121.74</v>
      </c>
      <c r="E592">
        <v>114.97</v>
      </c>
      <c r="F592" t="s">
        <v>7</v>
      </c>
      <c r="G592">
        <v>-1.7100000000000001E-2</v>
      </c>
      <c r="H592">
        <f t="shared" si="24"/>
        <v>1.1365461847389557</v>
      </c>
      <c r="I592">
        <f t="shared" si="25"/>
        <v>113.65461847389557</v>
      </c>
    </row>
    <row r="593" spans="1:9" x14ac:dyDescent="0.35">
      <c r="A593" s="1">
        <v>26634</v>
      </c>
      <c r="B593">
        <v>118.05</v>
      </c>
      <c r="C593">
        <v>116.67</v>
      </c>
      <c r="D593">
        <v>119.79</v>
      </c>
      <c r="E593">
        <v>114.63</v>
      </c>
      <c r="F593" t="s">
        <v>7</v>
      </c>
      <c r="G593">
        <v>1.18E-2</v>
      </c>
      <c r="H593">
        <f t="shared" si="24"/>
        <v>1.156332647663826</v>
      </c>
      <c r="I593">
        <f t="shared" si="25"/>
        <v>115.63326476638261</v>
      </c>
    </row>
    <row r="594" spans="1:9" x14ac:dyDescent="0.35">
      <c r="A594" s="1">
        <v>26604</v>
      </c>
      <c r="B594">
        <v>116.67</v>
      </c>
      <c r="C594">
        <v>111.58</v>
      </c>
      <c r="D594">
        <v>117.91</v>
      </c>
      <c r="E594">
        <v>111.32</v>
      </c>
      <c r="F594" t="s">
        <v>7</v>
      </c>
      <c r="G594">
        <v>4.5600000000000002E-2</v>
      </c>
      <c r="H594">
        <f t="shared" si="24"/>
        <v>1.1428151630913899</v>
      </c>
      <c r="I594">
        <f t="shared" si="25"/>
        <v>114.28151630913899</v>
      </c>
    </row>
    <row r="595" spans="1:9" x14ac:dyDescent="0.35">
      <c r="A595" s="1">
        <v>26573</v>
      </c>
      <c r="B595">
        <v>111.58</v>
      </c>
      <c r="C595">
        <v>110.55</v>
      </c>
      <c r="D595">
        <v>112.26</v>
      </c>
      <c r="E595">
        <v>106.27</v>
      </c>
      <c r="F595" t="s">
        <v>7</v>
      </c>
      <c r="G595">
        <v>9.2999999999999992E-3</v>
      </c>
      <c r="H595">
        <f t="shared" si="24"/>
        <v>1.0929571946321872</v>
      </c>
      <c r="I595">
        <f t="shared" si="25"/>
        <v>109.29571946321872</v>
      </c>
    </row>
    <row r="596" spans="1:9" x14ac:dyDescent="0.35">
      <c r="A596" s="1">
        <v>26543</v>
      </c>
      <c r="B596">
        <v>110.55</v>
      </c>
      <c r="C596">
        <v>111.09</v>
      </c>
      <c r="D596">
        <v>112.12</v>
      </c>
      <c r="E596">
        <v>107.35</v>
      </c>
      <c r="F596" t="s">
        <v>7</v>
      </c>
      <c r="G596">
        <v>-4.8999999999999998E-3</v>
      </c>
      <c r="H596">
        <f t="shared" si="24"/>
        <v>1.0828680575962386</v>
      </c>
      <c r="I596">
        <f t="shared" si="25"/>
        <v>108.28680575962386</v>
      </c>
    </row>
    <row r="597" spans="1:9" x14ac:dyDescent="0.35">
      <c r="A597" s="1">
        <v>26512</v>
      </c>
      <c r="B597">
        <v>111.09</v>
      </c>
      <c r="C597">
        <v>107.39</v>
      </c>
      <c r="D597">
        <v>113.45</v>
      </c>
      <c r="E597">
        <v>107.06</v>
      </c>
      <c r="F597" t="s">
        <v>7</v>
      </c>
      <c r="G597">
        <v>3.4500000000000003E-2</v>
      </c>
      <c r="H597">
        <f t="shared" si="24"/>
        <v>1.088157508081105</v>
      </c>
      <c r="I597">
        <f t="shared" si="25"/>
        <v>108.81575080811049</v>
      </c>
    </row>
    <row r="598" spans="1:9" x14ac:dyDescent="0.35">
      <c r="A598" s="1">
        <v>26481</v>
      </c>
      <c r="B598">
        <v>107.39</v>
      </c>
      <c r="C598">
        <v>107.14</v>
      </c>
      <c r="D598">
        <v>110.27</v>
      </c>
      <c r="E598">
        <v>104.43</v>
      </c>
      <c r="F598" t="s">
        <v>7</v>
      </c>
      <c r="G598">
        <v>2.3E-3</v>
      </c>
      <c r="H598">
        <f t="shared" si="24"/>
        <v>1.0519149769810952</v>
      </c>
      <c r="I598">
        <f t="shared" si="25"/>
        <v>105.19149769810952</v>
      </c>
    </row>
    <row r="599" spans="1:9" x14ac:dyDescent="0.35">
      <c r="A599" s="1">
        <v>26451</v>
      </c>
      <c r="B599">
        <v>107.14</v>
      </c>
      <c r="C599">
        <v>109.53</v>
      </c>
      <c r="D599">
        <v>110.51</v>
      </c>
      <c r="E599">
        <v>105.94</v>
      </c>
      <c r="F599" t="s">
        <v>7</v>
      </c>
      <c r="G599">
        <v>-2.18E-2</v>
      </c>
      <c r="H599">
        <f t="shared" si="24"/>
        <v>1.0494661573121755</v>
      </c>
      <c r="I599">
        <f t="shared" si="25"/>
        <v>104.94661573121755</v>
      </c>
    </row>
    <row r="600" spans="1:9" x14ac:dyDescent="0.35">
      <c r="A600" s="1">
        <v>26420</v>
      </c>
      <c r="B600">
        <v>109.53</v>
      </c>
      <c r="C600">
        <v>107.67</v>
      </c>
      <c r="D600">
        <v>111.48</v>
      </c>
      <c r="E600">
        <v>103.83</v>
      </c>
      <c r="F600" t="s">
        <v>7</v>
      </c>
      <c r="G600">
        <v>1.7299999999999999E-2</v>
      </c>
      <c r="H600">
        <f t="shared" si="24"/>
        <v>1.0728768733470466</v>
      </c>
      <c r="I600">
        <f t="shared" si="25"/>
        <v>107.28768733470466</v>
      </c>
    </row>
    <row r="601" spans="1:9" x14ac:dyDescent="0.35">
      <c r="A601" s="1">
        <v>26390</v>
      </c>
      <c r="B601">
        <v>107.67</v>
      </c>
      <c r="C601">
        <v>107.2</v>
      </c>
      <c r="D601">
        <v>111.11</v>
      </c>
      <c r="E601">
        <v>106.18</v>
      </c>
      <c r="F601" t="s">
        <v>7</v>
      </c>
      <c r="G601">
        <v>4.4000000000000003E-3</v>
      </c>
      <c r="H601">
        <f t="shared" si="24"/>
        <v>1.0546576550102851</v>
      </c>
      <c r="I601">
        <f t="shared" si="25"/>
        <v>105.46576550102851</v>
      </c>
    </row>
    <row r="602" spans="1:9" x14ac:dyDescent="0.35">
      <c r="A602" s="1">
        <v>26359</v>
      </c>
      <c r="B602">
        <v>107.2</v>
      </c>
      <c r="C602">
        <v>106.57</v>
      </c>
      <c r="D602">
        <v>109.75</v>
      </c>
      <c r="E602">
        <v>105.86</v>
      </c>
      <c r="F602" t="s">
        <v>7</v>
      </c>
      <c r="G602">
        <v>5.8999999999999999E-3</v>
      </c>
      <c r="H602">
        <f t="shared" si="24"/>
        <v>1.0500538740327163</v>
      </c>
      <c r="I602">
        <f t="shared" si="25"/>
        <v>105.00538740327163</v>
      </c>
    </row>
    <row r="603" spans="1:9" x14ac:dyDescent="0.35">
      <c r="A603" s="1">
        <v>26330</v>
      </c>
      <c r="B603">
        <v>106.57</v>
      </c>
      <c r="C603">
        <v>103.94</v>
      </c>
      <c r="D603">
        <v>107.16</v>
      </c>
      <c r="E603">
        <v>103.1</v>
      </c>
      <c r="F603" t="s">
        <v>7</v>
      </c>
      <c r="G603">
        <v>2.53E-2</v>
      </c>
      <c r="H603">
        <f>B603/$B$605</f>
        <v>1.0438828484670388</v>
      </c>
      <c r="I603">
        <f t="shared" si="25"/>
        <v>104.38828484670388</v>
      </c>
    </row>
    <row r="604" spans="1:9" x14ac:dyDescent="0.35">
      <c r="A604" s="1">
        <v>26299</v>
      </c>
      <c r="B604">
        <v>103.94</v>
      </c>
      <c r="C604">
        <v>102.09</v>
      </c>
      <c r="D604">
        <v>105</v>
      </c>
      <c r="E604">
        <v>100.87</v>
      </c>
      <c r="F604" t="s">
        <v>7</v>
      </c>
      <c r="G604">
        <v>1.8100000000000002E-2</v>
      </c>
      <c r="H604">
        <f>B604/$B$605</f>
        <v>1.0181212655500049</v>
      </c>
      <c r="I604">
        <f t="shared" si="25"/>
        <v>101.81212655500049</v>
      </c>
    </row>
    <row r="605" spans="1:9" x14ac:dyDescent="0.35">
      <c r="A605" s="1">
        <v>26268</v>
      </c>
      <c r="B605">
        <v>102.09</v>
      </c>
      <c r="C605">
        <v>93.99</v>
      </c>
      <c r="D605">
        <v>102.21</v>
      </c>
      <c r="E605">
        <v>93.95</v>
      </c>
      <c r="F605" t="s">
        <v>7</v>
      </c>
      <c r="G605">
        <v>8.6199999999999999E-2</v>
      </c>
      <c r="H605">
        <f>B605/$B$605</f>
        <v>1</v>
      </c>
      <c r="I605">
        <f t="shared" si="25"/>
        <v>100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05"/>
  <sheetViews>
    <sheetView topLeftCell="A578" workbookViewId="0">
      <selection activeCell="I590" sqref="I590"/>
    </sheetView>
  </sheetViews>
  <sheetFormatPr defaultRowHeight="14.5" x14ac:dyDescent="0.35"/>
  <cols>
    <col min="1" max="1" width="9.54296875" bestFit="1" customWidth="1"/>
    <col min="3" max="3" width="10.1796875" bestFit="1" customWidth="1"/>
    <col min="8" max="8" width="9.54296875" bestFit="1" customWidth="1"/>
  </cols>
  <sheetData>
    <row r="1" spans="1:10" x14ac:dyDescent="0.35">
      <c r="A1" t="s">
        <v>0</v>
      </c>
      <c r="B1" t="s">
        <v>1</v>
      </c>
      <c r="C1" t="s">
        <v>8</v>
      </c>
      <c r="H1" t="s">
        <v>0</v>
      </c>
      <c r="I1" t="s">
        <v>9</v>
      </c>
      <c r="J1" t="s">
        <v>10</v>
      </c>
    </row>
    <row r="2" spans="1:10" x14ac:dyDescent="0.35">
      <c r="A2" s="2">
        <v>44593</v>
      </c>
      <c r="B2">
        <v>10247.509</v>
      </c>
      <c r="C2">
        <f>B2/B3-1</f>
        <v>-3.9166078462112064E-2</v>
      </c>
      <c r="D2">
        <f>B2/100</f>
        <v>102.47508999999999</v>
      </c>
      <c r="E2">
        <f t="shared" ref="E2:E65" si="0">B2/$B$171</f>
        <v>3.0279015825739579</v>
      </c>
      <c r="G2">
        <f t="shared" ref="G2:G65" si="1">B2/$B$158</f>
        <v>7.1628343759829445</v>
      </c>
      <c r="H2" s="2">
        <v>44593</v>
      </c>
      <c r="I2">
        <v>102.47508999999999</v>
      </c>
      <c r="J2">
        <v>40.852385150357527</v>
      </c>
    </row>
    <row r="3" spans="1:10" x14ac:dyDescent="0.35">
      <c r="A3" s="2">
        <v>44562</v>
      </c>
      <c r="B3">
        <v>10665.224</v>
      </c>
      <c r="C3">
        <f t="shared" ref="C3:C66" si="2">B3/B4-1</f>
        <v>-7.712207276884564E-2</v>
      </c>
      <c r="D3">
        <f t="shared" ref="D3:D66" si="3">B3/100</f>
        <v>106.65224000000001</v>
      </c>
      <c r="E3">
        <f t="shared" si="0"/>
        <v>3.1513266910139581</v>
      </c>
      <c r="G3">
        <f t="shared" si="1"/>
        <v>7.4548100513752482</v>
      </c>
      <c r="H3" s="2">
        <v>44562</v>
      </c>
      <c r="I3">
        <v>106.65224000000001</v>
      </c>
      <c r="J3">
        <v>42.842491918895092</v>
      </c>
    </row>
    <row r="4" spans="1:10" x14ac:dyDescent="0.35">
      <c r="A4" s="2">
        <v>44531</v>
      </c>
      <c r="B4">
        <v>11556.484</v>
      </c>
      <c r="C4">
        <f t="shared" si="2"/>
        <v>9.1815411940876723E-2</v>
      </c>
      <c r="D4">
        <f t="shared" si="3"/>
        <v>115.56484</v>
      </c>
      <c r="E4">
        <f t="shared" si="0"/>
        <v>3.4146733799004836</v>
      </c>
      <c r="G4">
        <f t="shared" si="1"/>
        <v>8.0777856219201052</v>
      </c>
      <c r="H4" s="2">
        <v>44531</v>
      </c>
      <c r="I4">
        <v>115.56484</v>
      </c>
      <c r="J4">
        <v>44.231070623959255</v>
      </c>
    </row>
    <row r="5" spans="1:10" x14ac:dyDescent="0.35">
      <c r="A5" s="2">
        <v>44501</v>
      </c>
      <c r="B5">
        <v>10584.65</v>
      </c>
      <c r="C5">
        <f t="shared" si="2"/>
        <v>-1.2750075830016971E-2</v>
      </c>
      <c r="D5">
        <f t="shared" si="3"/>
        <v>105.84649999999999</v>
      </c>
      <c r="E5">
        <f t="shared" si="0"/>
        <v>3.1275189400654773</v>
      </c>
      <c r="G5">
        <f t="shared" si="1"/>
        <v>7.3984901967637082</v>
      </c>
      <c r="H5" s="2">
        <v>44501</v>
      </c>
      <c r="I5">
        <v>105.84649999999999</v>
      </c>
      <c r="J5">
        <v>46.686061318444509</v>
      </c>
    </row>
    <row r="6" spans="1:10" x14ac:dyDescent="0.35">
      <c r="A6" s="2">
        <v>44470</v>
      </c>
      <c r="B6">
        <v>10721.348</v>
      </c>
      <c r="C6">
        <f t="shared" si="2"/>
        <v>6.9184918809005902E-2</v>
      </c>
      <c r="D6">
        <f t="shared" si="3"/>
        <v>107.21348</v>
      </c>
      <c r="E6">
        <f t="shared" si="0"/>
        <v>3.1679100332115966</v>
      </c>
      <c r="G6">
        <f t="shared" si="1"/>
        <v>7.4940397721315479</v>
      </c>
      <c r="H6" s="2">
        <v>44470</v>
      </c>
      <c r="I6">
        <v>107.21348</v>
      </c>
      <c r="J6">
        <v>44.735037711822898</v>
      </c>
    </row>
    <row r="7" spans="1:10" x14ac:dyDescent="0.35">
      <c r="A7" s="2">
        <v>44440</v>
      </c>
      <c r="B7">
        <v>10027.59</v>
      </c>
      <c r="C7">
        <f t="shared" si="2"/>
        <v>-5.7290200183604645E-2</v>
      </c>
      <c r="D7">
        <f t="shared" si="3"/>
        <v>100.27590000000001</v>
      </c>
      <c r="E7">
        <f t="shared" si="0"/>
        <v>2.9629206112824877</v>
      </c>
      <c r="G7">
        <f t="shared" si="1"/>
        <v>7.0091147380561276</v>
      </c>
      <c r="H7" s="2">
        <v>44440</v>
      </c>
      <c r="I7">
        <v>100.27590000000001</v>
      </c>
      <c r="J7">
        <v>45.110980507395432</v>
      </c>
    </row>
    <row r="8" spans="1:10" x14ac:dyDescent="0.35">
      <c r="A8" s="2">
        <v>44409</v>
      </c>
      <c r="B8">
        <v>10636.985000000001</v>
      </c>
      <c r="C8">
        <f t="shared" si="2"/>
        <v>2.1421849643265434E-2</v>
      </c>
      <c r="D8">
        <f t="shared" si="3"/>
        <v>106.36985</v>
      </c>
      <c r="E8">
        <f t="shared" si="0"/>
        <v>3.1429827205143663</v>
      </c>
      <c r="G8">
        <f t="shared" si="1"/>
        <v>7.4350714710096808</v>
      </c>
      <c r="H8" s="2">
        <v>44409</v>
      </c>
      <c r="I8">
        <v>106.36985</v>
      </c>
      <c r="J8">
        <v>42.193554706631403</v>
      </c>
    </row>
    <row r="9" spans="1:10" x14ac:dyDescent="0.35">
      <c r="A9" s="2">
        <v>44378</v>
      </c>
      <c r="B9">
        <v>10413.9</v>
      </c>
      <c r="C9">
        <f t="shared" si="2"/>
        <v>4.011523476826806E-2</v>
      </c>
      <c r="D9">
        <f t="shared" si="3"/>
        <v>104.139</v>
      </c>
      <c r="E9">
        <f t="shared" si="0"/>
        <v>3.0770662695457927</v>
      </c>
      <c r="G9">
        <f t="shared" si="1"/>
        <v>7.2791388529689298</v>
      </c>
      <c r="H9" s="2">
        <v>44378</v>
      </c>
      <c r="I9">
        <v>104.139</v>
      </c>
      <c r="J9">
        <v>44.300910960916838</v>
      </c>
    </row>
    <row r="10" spans="1:10" x14ac:dyDescent="0.35">
      <c r="A10" s="2">
        <v>44348</v>
      </c>
      <c r="B10">
        <v>10012.255999999999</v>
      </c>
      <c r="C10">
        <f t="shared" si="2"/>
        <v>2.7405853210935582E-2</v>
      </c>
      <c r="D10">
        <f t="shared" si="3"/>
        <v>100.12255999999999</v>
      </c>
      <c r="E10">
        <f t="shared" si="0"/>
        <v>2.9583897694098735</v>
      </c>
      <c r="G10">
        <f t="shared" si="1"/>
        <v>6.9983965330444198</v>
      </c>
      <c r="H10" s="2">
        <v>44348</v>
      </c>
      <c r="I10">
        <v>100.12255999999999</v>
      </c>
      <c r="J10">
        <v>43.052796552061906</v>
      </c>
    </row>
    <row r="11" spans="1:10" x14ac:dyDescent="0.35">
      <c r="A11" s="2">
        <v>44317</v>
      </c>
      <c r="B11">
        <v>9745.1810000000005</v>
      </c>
      <c r="C11">
        <f t="shared" si="2"/>
        <v>7.8081185528495745E-3</v>
      </c>
      <c r="D11">
        <f t="shared" si="3"/>
        <v>97.451810000000009</v>
      </c>
      <c r="E11">
        <f t="shared" si="0"/>
        <v>2.8794752922265952</v>
      </c>
      <c r="G11">
        <f t="shared" si="1"/>
        <v>6.8117156537238319</v>
      </c>
      <c r="H11" s="2">
        <v>44317</v>
      </c>
      <c r="I11">
        <v>97.451810000000009</v>
      </c>
      <c r="J11">
        <v>42.095210108727592</v>
      </c>
    </row>
    <row r="12" spans="1:10" x14ac:dyDescent="0.35">
      <c r="A12" s="2">
        <v>44287</v>
      </c>
      <c r="B12">
        <v>9669.6790000000001</v>
      </c>
      <c r="C12">
        <f t="shared" si="2"/>
        <v>7.8891211129617611E-2</v>
      </c>
      <c r="D12">
        <f t="shared" si="3"/>
        <v>96.696790000000007</v>
      </c>
      <c r="E12">
        <f t="shared" si="0"/>
        <v>2.8571661998132587</v>
      </c>
      <c r="G12">
        <f t="shared" si="1"/>
        <v>6.7589410407856567</v>
      </c>
      <c r="H12" s="2">
        <v>44287</v>
      </c>
      <c r="I12">
        <v>96.696790000000007</v>
      </c>
      <c r="J12">
        <v>41.180429033205989</v>
      </c>
    </row>
    <row r="13" spans="1:10" x14ac:dyDescent="0.35">
      <c r="A13" s="2">
        <v>44256</v>
      </c>
      <c r="B13">
        <v>8962.6080000000002</v>
      </c>
      <c r="C13">
        <f t="shared" si="2"/>
        <v>5.4349177652842862E-2</v>
      </c>
      <c r="D13">
        <f t="shared" si="3"/>
        <v>89.626080000000002</v>
      </c>
      <c r="E13">
        <f t="shared" si="0"/>
        <v>2.648243094706237</v>
      </c>
      <c r="G13">
        <f t="shared" si="1"/>
        <v>6.264710446300632</v>
      </c>
      <c r="H13" s="2">
        <v>44256</v>
      </c>
      <c r="I13">
        <v>89.626080000000002</v>
      </c>
      <c r="J13">
        <v>40.955725340385932</v>
      </c>
    </row>
    <row r="14" spans="1:10" x14ac:dyDescent="0.35">
      <c r="A14" s="2">
        <v>44228</v>
      </c>
      <c r="B14">
        <v>8500.607</v>
      </c>
      <c r="C14">
        <f t="shared" si="2"/>
        <v>3.0570977992940396E-2</v>
      </c>
      <c r="D14">
        <f t="shared" si="3"/>
        <v>85.006069999999994</v>
      </c>
      <c r="E14">
        <f t="shared" si="0"/>
        <v>2.5117324989067358</v>
      </c>
      <c r="G14">
        <f t="shared" si="1"/>
        <v>5.9417796106664795</v>
      </c>
      <c r="H14" s="2">
        <v>44228</v>
      </c>
      <c r="I14">
        <v>85.006069999999994</v>
      </c>
      <c r="J14">
        <v>38.915564697815647</v>
      </c>
    </row>
    <row r="15" spans="1:10" x14ac:dyDescent="0.35">
      <c r="A15" s="2">
        <v>44197</v>
      </c>
      <c r="B15">
        <v>8248.4439999999995</v>
      </c>
      <c r="C15">
        <f t="shared" si="2"/>
        <v>-1.6222764715928539E-3</v>
      </c>
      <c r="D15">
        <f t="shared" si="3"/>
        <v>82.484439999999992</v>
      </c>
      <c r="E15">
        <f t="shared" si="0"/>
        <v>2.4372241723693695</v>
      </c>
      <c r="G15">
        <f t="shared" si="1"/>
        <v>5.7655219655401382</v>
      </c>
      <c r="H15" s="2">
        <v>44197</v>
      </c>
      <c r="I15">
        <v>82.484439999999992</v>
      </c>
      <c r="J15">
        <v>37.331276324811441</v>
      </c>
    </row>
    <row r="16" spans="1:10" x14ac:dyDescent="0.35">
      <c r="A16" s="2">
        <v>44166</v>
      </c>
      <c r="B16">
        <v>8261.8469999999998</v>
      </c>
      <c r="C16">
        <f t="shared" si="2"/>
        <v>2.7560447717198899E-2</v>
      </c>
      <c r="D16">
        <f t="shared" si="3"/>
        <v>82.618470000000002</v>
      </c>
      <c r="E16">
        <f t="shared" si="0"/>
        <v>2.4411844484629293</v>
      </c>
      <c r="G16">
        <f t="shared" si="1"/>
        <v>5.7748904344179213</v>
      </c>
      <c r="H16" s="2">
        <v>44166</v>
      </c>
      <c r="I16">
        <v>82.618470000000002</v>
      </c>
      <c r="J16">
        <v>36.382015868351452</v>
      </c>
    </row>
    <row r="17" spans="1:10" x14ac:dyDescent="0.35">
      <c r="A17" s="2">
        <v>44136</v>
      </c>
      <c r="B17">
        <v>8040.2539999999999</v>
      </c>
      <c r="C17">
        <f t="shared" si="2"/>
        <v>9.7296110331002827E-2</v>
      </c>
      <c r="D17">
        <f t="shared" si="3"/>
        <v>80.402540000000002</v>
      </c>
      <c r="E17">
        <f t="shared" si="0"/>
        <v>2.3757088489404201</v>
      </c>
      <c r="G17">
        <f t="shared" si="1"/>
        <v>5.6200006989829792</v>
      </c>
      <c r="H17" s="2">
        <v>44136</v>
      </c>
      <c r="I17">
        <v>80.402540000000002</v>
      </c>
      <c r="J17">
        <v>36.791752375355081</v>
      </c>
    </row>
    <row r="18" spans="1:10" x14ac:dyDescent="0.35">
      <c r="A18" s="2">
        <v>44105</v>
      </c>
      <c r="B18">
        <v>7327.3330000000014</v>
      </c>
      <c r="C18">
        <f t="shared" si="2"/>
        <v>-3.1722690158338618E-2</v>
      </c>
      <c r="D18">
        <f t="shared" si="3"/>
        <v>73.273330000000016</v>
      </c>
      <c r="E18">
        <f t="shared" si="0"/>
        <v>2.1650572043163261</v>
      </c>
      <c r="G18">
        <f t="shared" si="1"/>
        <v>5.1216810540663342</v>
      </c>
      <c r="H18" s="2">
        <v>44105</v>
      </c>
      <c r="I18">
        <v>73.273330000000016</v>
      </c>
      <c r="J18">
        <v>35.474875110196884</v>
      </c>
    </row>
    <row r="19" spans="1:10" x14ac:dyDescent="0.35">
      <c r="A19" s="2">
        <v>44075</v>
      </c>
      <c r="B19">
        <v>7567.3910000000014</v>
      </c>
      <c r="C19">
        <f t="shared" si="2"/>
        <v>-2.5461983390825393E-2</v>
      </c>
      <c r="D19">
        <f t="shared" si="3"/>
        <v>75.673910000000021</v>
      </c>
      <c r="E19">
        <f t="shared" si="0"/>
        <v>2.2359887836991339</v>
      </c>
      <c r="G19">
        <f t="shared" si="1"/>
        <v>5.2894775102226266</v>
      </c>
      <c r="H19" s="2">
        <v>44075</v>
      </c>
      <c r="I19">
        <v>75.673910000000021</v>
      </c>
      <c r="J19">
        <v>32.03016945832109</v>
      </c>
    </row>
    <row r="20" spans="1:10" x14ac:dyDescent="0.35">
      <c r="A20" s="2">
        <v>44044</v>
      </c>
      <c r="B20">
        <v>7765.1059999999998</v>
      </c>
      <c r="C20">
        <f t="shared" si="2"/>
        <v>3.264538190006272E-3</v>
      </c>
      <c r="D20">
        <f t="shared" si="3"/>
        <v>77.651060000000001</v>
      </c>
      <c r="E20">
        <f t="shared" si="0"/>
        <v>2.2944089872235813</v>
      </c>
      <c r="G20">
        <f t="shared" si="1"/>
        <v>5.4276769300667524</v>
      </c>
      <c r="H20" s="2">
        <v>44044</v>
      </c>
      <c r="I20">
        <v>77.651060000000001</v>
      </c>
      <c r="J20">
        <v>32.941522186306202</v>
      </c>
    </row>
    <row r="21" spans="1:10" x14ac:dyDescent="0.35">
      <c r="A21" s="2">
        <v>44013</v>
      </c>
      <c r="B21">
        <v>7739.8389999999999</v>
      </c>
      <c r="C21">
        <f t="shared" si="2"/>
        <v>3.7725039512135794E-2</v>
      </c>
      <c r="D21">
        <f t="shared" si="3"/>
        <v>77.398390000000006</v>
      </c>
      <c r="E21">
        <f t="shared" si="0"/>
        <v>2.2869431738940302</v>
      </c>
      <c r="G21">
        <f t="shared" si="1"/>
        <v>5.4100157271170444</v>
      </c>
      <c r="H21" s="2">
        <v>44013</v>
      </c>
      <c r="I21">
        <v>77.398390000000006</v>
      </c>
      <c r="J21">
        <v>34.286511901263587</v>
      </c>
    </row>
    <row r="22" spans="1:10" x14ac:dyDescent="0.35">
      <c r="A22" s="2">
        <v>43983</v>
      </c>
      <c r="B22">
        <v>7458.4679999999998</v>
      </c>
      <c r="C22">
        <f t="shared" si="2"/>
        <v>2.7371152765380602E-2</v>
      </c>
      <c r="D22">
        <f t="shared" si="3"/>
        <v>74.584679999999992</v>
      </c>
      <c r="E22">
        <f t="shared" si="0"/>
        <v>2.2038045597986029</v>
      </c>
      <c r="G22">
        <f t="shared" si="1"/>
        <v>5.2133421871177434</v>
      </c>
      <c r="H22" s="2">
        <v>43983</v>
      </c>
      <c r="I22">
        <v>74.584679999999992</v>
      </c>
      <c r="J22">
        <v>32.041531981584875</v>
      </c>
    </row>
    <row r="23" spans="1:10" x14ac:dyDescent="0.35">
      <c r="A23" s="2">
        <v>43952</v>
      </c>
      <c r="B23">
        <v>7259.76</v>
      </c>
      <c r="C23">
        <f t="shared" si="2"/>
        <v>1.7084644834489238E-2</v>
      </c>
      <c r="D23">
        <f t="shared" si="3"/>
        <v>72.5976</v>
      </c>
      <c r="E23">
        <f t="shared" si="0"/>
        <v>2.1450909477715134</v>
      </c>
      <c r="G23">
        <f t="shared" si="1"/>
        <v>5.0744486771747104</v>
      </c>
      <c r="H23" s="2">
        <v>43952</v>
      </c>
      <c r="I23">
        <v>72.5976</v>
      </c>
      <c r="J23">
        <v>30.368204525418747</v>
      </c>
    </row>
    <row r="24" spans="1:10" x14ac:dyDescent="0.35">
      <c r="A24" s="2">
        <v>43922</v>
      </c>
      <c r="B24">
        <v>7137.8130000000001</v>
      </c>
      <c r="C24">
        <f t="shared" si="2"/>
        <v>9.0591605677703191E-2</v>
      </c>
      <c r="D24">
        <f t="shared" si="3"/>
        <v>71.378129999999999</v>
      </c>
      <c r="E24">
        <f t="shared" si="0"/>
        <v>2.1090584334999822</v>
      </c>
      <c r="G24">
        <f t="shared" si="1"/>
        <v>4.989209799741376</v>
      </c>
      <c r="H24" s="2">
        <v>43922</v>
      </c>
      <c r="I24">
        <v>71.378129999999999</v>
      </c>
      <c r="J24">
        <v>29.819864825154273</v>
      </c>
    </row>
    <row r="25" spans="1:10" x14ac:dyDescent="0.35">
      <c r="A25" s="2">
        <v>43891</v>
      </c>
      <c r="B25">
        <v>6544.9000000000005</v>
      </c>
      <c r="C25">
        <f t="shared" si="2"/>
        <v>-0.20849541083585721</v>
      </c>
      <c r="D25">
        <f t="shared" si="3"/>
        <v>65.449000000000012</v>
      </c>
      <c r="E25">
        <f t="shared" si="0"/>
        <v>1.933866373553641</v>
      </c>
      <c r="G25">
        <f t="shared" si="1"/>
        <v>4.5747737042603012</v>
      </c>
      <c r="H25" s="2">
        <v>43891</v>
      </c>
      <c r="I25">
        <v>65.449000000000012</v>
      </c>
      <c r="J25">
        <v>28.528063473405815</v>
      </c>
    </row>
    <row r="26" spans="1:10" x14ac:dyDescent="0.35">
      <c r="A26" s="2">
        <v>43862</v>
      </c>
      <c r="B26">
        <v>8268.9349999999995</v>
      </c>
      <c r="C26">
        <f t="shared" si="2"/>
        <v>-7.0836649124530138E-2</v>
      </c>
      <c r="D26">
        <f t="shared" si="3"/>
        <v>82.68934999999999</v>
      </c>
      <c r="E26">
        <f t="shared" si="0"/>
        <v>2.443278788308572</v>
      </c>
      <c r="G26">
        <f t="shared" si="1"/>
        <v>5.7798448257784916</v>
      </c>
      <c r="H26" s="2">
        <v>43862</v>
      </c>
      <c r="I26">
        <v>82.68934999999999</v>
      </c>
      <c r="J26">
        <v>25.316779312371438</v>
      </c>
    </row>
    <row r="27" spans="1:10" x14ac:dyDescent="0.35">
      <c r="A27" s="2">
        <v>43831</v>
      </c>
      <c r="B27">
        <v>8899.3340000000007</v>
      </c>
      <c r="C27">
        <f t="shared" si="2"/>
        <v>1.4032756848651795E-2</v>
      </c>
      <c r="D27">
        <f t="shared" si="3"/>
        <v>88.993340000000003</v>
      </c>
      <c r="E27">
        <f t="shared" si="0"/>
        <v>2.6295470930988429</v>
      </c>
      <c r="G27">
        <f t="shared" si="1"/>
        <v>6.2204829972390172</v>
      </c>
      <c r="H27" s="2">
        <v>43831</v>
      </c>
      <c r="I27">
        <v>88.993340000000003</v>
      </c>
      <c r="J27">
        <v>28.937408169262412</v>
      </c>
    </row>
    <row r="28" spans="1:10" x14ac:dyDescent="0.35">
      <c r="A28" s="2">
        <v>43800</v>
      </c>
      <c r="B28">
        <v>8776.18</v>
      </c>
      <c r="C28">
        <f t="shared" si="2"/>
        <v>7.7429031425753081E-3</v>
      </c>
      <c r="D28">
        <f t="shared" si="3"/>
        <v>87.761800000000008</v>
      </c>
      <c r="E28">
        <f t="shared" si="0"/>
        <v>2.5931579382807977</v>
      </c>
      <c r="G28">
        <f t="shared" si="1"/>
        <v>6.1344004473491065</v>
      </c>
      <c r="H28" s="2">
        <v>43800</v>
      </c>
      <c r="I28">
        <v>87.761800000000008</v>
      </c>
      <c r="J28">
        <v>31.594867273973943</v>
      </c>
    </row>
    <row r="29" spans="1:10" x14ac:dyDescent="0.35">
      <c r="A29" s="2">
        <v>43770</v>
      </c>
      <c r="B29">
        <v>8708.7489999999998</v>
      </c>
      <c r="C29">
        <f t="shared" si="2"/>
        <v>-1.3510504054136785E-2</v>
      </c>
      <c r="D29">
        <f t="shared" si="3"/>
        <v>87.087490000000003</v>
      </c>
      <c r="E29">
        <f t="shared" si="0"/>
        <v>2.5732336394473401</v>
      </c>
      <c r="G29">
        <f t="shared" si="1"/>
        <v>6.0872673260406103</v>
      </c>
      <c r="H29" s="2">
        <v>43770</v>
      </c>
      <c r="I29">
        <v>87.087490000000003</v>
      </c>
      <c r="J29">
        <v>31.646390439808012</v>
      </c>
    </row>
    <row r="30" spans="1:10" x14ac:dyDescent="0.35">
      <c r="A30" s="2">
        <v>43739</v>
      </c>
      <c r="B30">
        <v>8828.02</v>
      </c>
      <c r="C30">
        <f t="shared" si="2"/>
        <v>1.1436493205930098E-2</v>
      </c>
      <c r="D30">
        <f t="shared" si="3"/>
        <v>88.280200000000008</v>
      </c>
      <c r="E30">
        <f t="shared" si="0"/>
        <v>2.608475457693626</v>
      </c>
      <c r="G30">
        <f t="shared" si="1"/>
        <v>6.1706357250200954</v>
      </c>
      <c r="H30" s="2">
        <v>43739</v>
      </c>
      <c r="I30">
        <v>88.280200000000008</v>
      </c>
      <c r="J30">
        <v>30.766774414732097</v>
      </c>
    </row>
    <row r="31" spans="1:10" x14ac:dyDescent="0.35">
      <c r="A31" s="2">
        <v>43709</v>
      </c>
      <c r="B31">
        <v>8728.2000000000007</v>
      </c>
      <c r="C31">
        <f t="shared" si="2"/>
        <v>2.112945467461369E-2</v>
      </c>
      <c r="D31">
        <f t="shared" si="3"/>
        <v>87.282000000000011</v>
      </c>
      <c r="E31">
        <f t="shared" si="0"/>
        <v>2.5789809594723967</v>
      </c>
      <c r="G31">
        <f t="shared" si="1"/>
        <v>6.100863243980009</v>
      </c>
      <c r="H31" s="2">
        <v>43709</v>
      </c>
      <c r="I31">
        <v>87.282000000000011</v>
      </c>
      <c r="J31">
        <v>29.753746694093447</v>
      </c>
    </row>
    <row r="32" spans="1:10" x14ac:dyDescent="0.35">
      <c r="A32" s="2">
        <v>43678</v>
      </c>
      <c r="B32">
        <v>8547.594000000001</v>
      </c>
      <c r="C32">
        <f t="shared" si="2"/>
        <v>3.395058405620377E-2</v>
      </c>
      <c r="D32">
        <f t="shared" si="3"/>
        <v>85.475940000000008</v>
      </c>
      <c r="E32">
        <f t="shared" si="0"/>
        <v>2.5256160692124952</v>
      </c>
      <c r="G32">
        <f t="shared" si="1"/>
        <v>5.9746227239366725</v>
      </c>
      <c r="H32" s="2">
        <v>43678</v>
      </c>
      <c r="I32">
        <v>85.475940000000008</v>
      </c>
      <c r="J32">
        <v>29.15799784503869</v>
      </c>
    </row>
    <row r="33" spans="1:10" x14ac:dyDescent="0.35">
      <c r="A33" s="2">
        <v>43647</v>
      </c>
      <c r="B33">
        <v>8266.9269999999997</v>
      </c>
      <c r="C33">
        <f t="shared" si="2"/>
        <v>1.5756841367655428E-2</v>
      </c>
      <c r="D33">
        <f t="shared" si="3"/>
        <v>82.669269999999997</v>
      </c>
      <c r="E33">
        <f t="shared" si="0"/>
        <v>2.4426854708127976</v>
      </c>
      <c r="G33">
        <f t="shared" si="1"/>
        <v>5.7784412679551247</v>
      </c>
      <c r="H33" s="2">
        <v>43647</v>
      </c>
      <c r="I33">
        <v>82.669269999999997</v>
      </c>
      <c r="J33">
        <v>28.665491233225584</v>
      </c>
    </row>
    <row r="34" spans="1:10" x14ac:dyDescent="0.35">
      <c r="A34" s="2">
        <v>43617</v>
      </c>
      <c r="B34">
        <v>8138.6869999999999</v>
      </c>
      <c r="C34">
        <f t="shared" si="2"/>
        <v>1.6271330781006954E-2</v>
      </c>
      <c r="D34">
        <f t="shared" si="3"/>
        <v>81.386870000000002</v>
      </c>
      <c r="E34">
        <f t="shared" si="0"/>
        <v>2.4047935207838407</v>
      </c>
      <c r="G34">
        <f t="shared" si="1"/>
        <v>5.6888036906301327</v>
      </c>
      <c r="H34" s="2">
        <v>43617</v>
      </c>
      <c r="I34">
        <v>81.386870000000002</v>
      </c>
      <c r="J34">
        <v>29.193652659418159</v>
      </c>
    </row>
    <row r="35" spans="1:10" x14ac:dyDescent="0.35">
      <c r="A35" s="2">
        <v>43586</v>
      </c>
      <c r="B35">
        <v>8008.38</v>
      </c>
      <c r="C35">
        <f t="shared" si="2"/>
        <v>2.0037873645661897E-3</v>
      </c>
      <c r="D35">
        <f t="shared" si="3"/>
        <v>80.083799999999997</v>
      </c>
      <c r="E35">
        <f t="shared" si="0"/>
        <v>2.3662908201255184</v>
      </c>
      <c r="G35">
        <f t="shared" si="1"/>
        <v>5.597721315485968</v>
      </c>
      <c r="H35" s="2">
        <v>43586</v>
      </c>
      <c r="I35">
        <v>80.083799999999997</v>
      </c>
      <c r="J35">
        <v>28.815358996963464</v>
      </c>
    </row>
    <row r="36" spans="1:10" x14ac:dyDescent="0.35">
      <c r="A36" s="2">
        <v>43556</v>
      </c>
      <c r="B36">
        <v>7992.3649999999998</v>
      </c>
      <c r="C36">
        <f t="shared" si="2"/>
        <v>-5.8846545191360011E-4</v>
      </c>
      <c r="D36">
        <f t="shared" si="3"/>
        <v>79.923649999999995</v>
      </c>
      <c r="E36">
        <f t="shared" si="0"/>
        <v>2.3615587585245068</v>
      </c>
      <c r="G36">
        <f t="shared" si="1"/>
        <v>5.5865271030650403</v>
      </c>
      <c r="H36" s="2">
        <v>43556</v>
      </c>
      <c r="I36">
        <v>79.923649999999995</v>
      </c>
      <c r="J36">
        <v>26.957194632187285</v>
      </c>
    </row>
    <row r="37" spans="1:10" x14ac:dyDescent="0.35">
      <c r="A37" s="2">
        <v>43525</v>
      </c>
      <c r="B37">
        <v>7997.0709999999999</v>
      </c>
      <c r="C37">
        <f t="shared" si="2"/>
        <v>4.2212421258077448E-2</v>
      </c>
      <c r="D37">
        <f t="shared" si="3"/>
        <v>79.970709999999997</v>
      </c>
      <c r="E37">
        <f t="shared" si="0"/>
        <v>2.3629492725360186</v>
      </c>
      <c r="G37">
        <f t="shared" si="1"/>
        <v>5.5898165169678116</v>
      </c>
      <c r="H37" s="2">
        <v>43525</v>
      </c>
      <c r="I37">
        <v>79.970709999999997</v>
      </c>
      <c r="J37">
        <v>28.855225781173473</v>
      </c>
    </row>
    <row r="38" spans="1:10" x14ac:dyDescent="0.35">
      <c r="A38" s="2">
        <v>43497</v>
      </c>
      <c r="B38">
        <v>7673.1680000000006</v>
      </c>
      <c r="C38">
        <f t="shared" si="2"/>
        <v>4.967756080425989E-3</v>
      </c>
      <c r="D38">
        <f t="shared" si="3"/>
        <v>76.731680000000011</v>
      </c>
      <c r="E38">
        <f t="shared" si="0"/>
        <v>2.267243437459372</v>
      </c>
      <c r="G38">
        <f t="shared" si="1"/>
        <v>5.36341383287317</v>
      </c>
      <c r="H38" s="2">
        <v>43497</v>
      </c>
      <c r="I38">
        <v>76.731680000000011</v>
      </c>
      <c r="J38">
        <v>27.763737878342639</v>
      </c>
    </row>
    <row r="39" spans="1:10" x14ac:dyDescent="0.35">
      <c r="A39" s="2">
        <v>43466</v>
      </c>
      <c r="B39">
        <v>7635.2380000000003</v>
      </c>
      <c r="C39">
        <f t="shared" si="2"/>
        <v>0.11419118662113337</v>
      </c>
      <c r="D39">
        <f t="shared" si="3"/>
        <v>76.352379999999997</v>
      </c>
      <c r="E39">
        <f t="shared" si="0"/>
        <v>2.2560360008982494</v>
      </c>
      <c r="G39">
        <f t="shared" si="1"/>
        <v>5.3369014084507045</v>
      </c>
      <c r="H39" s="2">
        <v>43466</v>
      </c>
      <c r="I39">
        <v>76.352379999999997</v>
      </c>
      <c r="J39">
        <v>27.27485551963953</v>
      </c>
    </row>
    <row r="40" spans="1:10" x14ac:dyDescent="0.35">
      <c r="A40" s="2">
        <v>43435</v>
      </c>
      <c r="B40">
        <v>6852.7179999999998</v>
      </c>
      <c r="C40">
        <f t="shared" si="2"/>
        <v>-7.7269504811444012E-2</v>
      </c>
      <c r="D40">
        <f t="shared" si="3"/>
        <v>68.527180000000001</v>
      </c>
      <c r="E40">
        <f t="shared" si="0"/>
        <v>2.0248194636504389</v>
      </c>
      <c r="G40">
        <f t="shared" si="1"/>
        <v>4.7899332471254317</v>
      </c>
      <c r="H40" s="2">
        <v>43435</v>
      </c>
      <c r="I40">
        <v>68.527180000000001</v>
      </c>
      <c r="J40">
        <v>26.487413066901752</v>
      </c>
    </row>
    <row r="41" spans="1:10" x14ac:dyDescent="0.35">
      <c r="A41" s="2">
        <v>43405</v>
      </c>
      <c r="B41">
        <v>7426.5650000000014</v>
      </c>
      <c r="C41">
        <f t="shared" si="2"/>
        <v>4.4892929134326076E-2</v>
      </c>
      <c r="D41">
        <f t="shared" si="3"/>
        <v>74.265650000000008</v>
      </c>
      <c r="E41">
        <f t="shared" si="0"/>
        <v>2.1943779621553268</v>
      </c>
      <c r="G41">
        <f t="shared" si="1"/>
        <v>5.1910425331143193</v>
      </c>
      <c r="H41" s="2">
        <v>43405</v>
      </c>
      <c r="I41">
        <v>74.265650000000008</v>
      </c>
      <c r="J41">
        <v>24.555294348124203</v>
      </c>
    </row>
    <row r="42" spans="1:10" x14ac:dyDescent="0.35">
      <c r="A42" s="2">
        <v>43374</v>
      </c>
      <c r="B42">
        <v>7107.4889999999996</v>
      </c>
      <c r="C42">
        <f t="shared" si="2"/>
        <v>-2.6235576413258799E-2</v>
      </c>
      <c r="D42">
        <f t="shared" si="3"/>
        <v>71.074889999999996</v>
      </c>
      <c r="E42">
        <f t="shared" si="0"/>
        <v>2.1000983937878948</v>
      </c>
      <c r="G42">
        <f t="shared" si="1"/>
        <v>4.9680138398629987</v>
      </c>
      <c r="H42" s="2">
        <v>43374</v>
      </c>
      <c r="I42">
        <v>71.074889999999996</v>
      </c>
      <c r="J42">
        <v>27.036634342247037</v>
      </c>
    </row>
    <row r="43" spans="1:10" x14ac:dyDescent="0.35">
      <c r="A43" s="2">
        <v>43344</v>
      </c>
      <c r="B43">
        <v>7298.982</v>
      </c>
      <c r="C43">
        <f t="shared" si="2"/>
        <v>-2.3574598001098845E-2</v>
      </c>
      <c r="D43">
        <f t="shared" si="3"/>
        <v>72.989819999999995</v>
      </c>
      <c r="E43">
        <f t="shared" si="0"/>
        <v>2.1566801404105944</v>
      </c>
      <c r="G43">
        <f t="shared" si="1"/>
        <v>5.1018641876070312</v>
      </c>
      <c r="H43" s="2">
        <v>43344</v>
      </c>
      <c r="I43">
        <v>72.989819999999995</v>
      </c>
      <c r="J43">
        <v>26.562248995983932</v>
      </c>
    </row>
    <row r="44" spans="1:10" x14ac:dyDescent="0.35">
      <c r="A44" s="2">
        <v>43313</v>
      </c>
      <c r="B44">
        <v>7475.2070000000003</v>
      </c>
      <c r="C44">
        <f t="shared" si="2"/>
        <v>2.6753925284876745E-2</v>
      </c>
      <c r="D44">
        <f t="shared" si="3"/>
        <v>74.752070000000003</v>
      </c>
      <c r="E44">
        <f t="shared" si="0"/>
        <v>2.2087505466321549</v>
      </c>
      <c r="G44">
        <f t="shared" si="1"/>
        <v>5.2250424632160204</v>
      </c>
      <c r="H44" s="2">
        <v>43313</v>
      </c>
      <c r="I44">
        <v>74.752070000000003</v>
      </c>
      <c r="J44">
        <v>28.54324615535312</v>
      </c>
    </row>
    <row r="45" spans="1:10" x14ac:dyDescent="0.35">
      <c r="A45" s="2">
        <v>43282</v>
      </c>
      <c r="B45">
        <v>7280.4270000000006</v>
      </c>
      <c r="C45">
        <f t="shared" si="2"/>
        <v>7.7207924484061774E-3</v>
      </c>
      <c r="D45">
        <f t="shared" si="3"/>
        <v>72.804270000000002</v>
      </c>
      <c r="E45">
        <f t="shared" si="0"/>
        <v>2.1511975676346489</v>
      </c>
      <c r="G45">
        <f t="shared" si="1"/>
        <v>5.0888945584175023</v>
      </c>
      <c r="H45" s="2">
        <v>43282</v>
      </c>
      <c r="I45">
        <v>72.804270000000002</v>
      </c>
      <c r="J45">
        <v>28.421196983054166</v>
      </c>
    </row>
    <row r="46" spans="1:10" x14ac:dyDescent="0.35">
      <c r="A46" s="2">
        <v>43252</v>
      </c>
      <c r="B46">
        <v>7224.6469999999999</v>
      </c>
      <c r="C46">
        <f t="shared" si="2"/>
        <v>4.060667236471649E-2</v>
      </c>
      <c r="D46">
        <f t="shared" si="3"/>
        <v>72.246470000000002</v>
      </c>
      <c r="E46">
        <f t="shared" si="0"/>
        <v>2.1347158694701509</v>
      </c>
      <c r="G46">
        <f t="shared" si="1"/>
        <v>5.0499052878062418</v>
      </c>
      <c r="H46" s="2">
        <v>43252</v>
      </c>
      <c r="I46">
        <v>72.246470000000002</v>
      </c>
      <c r="J46">
        <v>27.586345381526105</v>
      </c>
    </row>
    <row r="47" spans="1:10" x14ac:dyDescent="0.35">
      <c r="A47" s="2">
        <v>43221</v>
      </c>
      <c r="B47">
        <v>6942.7260000000006</v>
      </c>
      <c r="C47">
        <f t="shared" si="2"/>
        <v>3.5251997557525838E-2</v>
      </c>
      <c r="D47">
        <f t="shared" si="3"/>
        <v>69.427260000000004</v>
      </c>
      <c r="E47">
        <f t="shared" si="0"/>
        <v>2.051414743112435</v>
      </c>
      <c r="G47">
        <f t="shared" si="1"/>
        <v>4.8528473071680702</v>
      </c>
      <c r="H47" s="2">
        <v>43221</v>
      </c>
      <c r="I47">
        <v>69.427260000000004</v>
      </c>
      <c r="J47">
        <v>26.627191693603681</v>
      </c>
    </row>
    <row r="48" spans="1:10" x14ac:dyDescent="0.35">
      <c r="A48" s="2">
        <v>43191</v>
      </c>
      <c r="B48">
        <v>6706.3150000000014</v>
      </c>
      <c r="C48">
        <f t="shared" si="2"/>
        <v>5.5033202840946149E-3</v>
      </c>
      <c r="D48">
        <f t="shared" si="3"/>
        <v>67.063150000000007</v>
      </c>
      <c r="E48">
        <f t="shared" si="0"/>
        <v>1.9815607677670228</v>
      </c>
      <c r="G48">
        <f t="shared" si="1"/>
        <v>4.6876000419389792</v>
      </c>
      <c r="H48" s="2">
        <v>43191</v>
      </c>
      <c r="I48">
        <v>67.063150000000007</v>
      </c>
      <c r="J48">
        <v>26.498873542952296</v>
      </c>
    </row>
    <row r="49" spans="1:10" x14ac:dyDescent="0.35">
      <c r="A49" s="2">
        <v>43160</v>
      </c>
      <c r="B49">
        <v>6669.6100000000006</v>
      </c>
      <c r="C49">
        <f t="shared" si="2"/>
        <v>3.7415399815587502E-2</v>
      </c>
      <c r="D49">
        <f t="shared" si="3"/>
        <v>66.696100000000001</v>
      </c>
      <c r="E49">
        <f t="shared" si="0"/>
        <v>1.9707152903355436</v>
      </c>
      <c r="G49">
        <f t="shared" si="1"/>
        <v>4.6619438716667254</v>
      </c>
      <c r="H49" s="2">
        <v>43160</v>
      </c>
      <c r="I49">
        <v>66.696100000000001</v>
      </c>
      <c r="J49">
        <v>25.938387697129983</v>
      </c>
    </row>
    <row r="50" spans="1:10" x14ac:dyDescent="0.35">
      <c r="A50" s="2">
        <v>43132</v>
      </c>
      <c r="B50">
        <v>6429.0640000000003</v>
      </c>
      <c r="C50">
        <f t="shared" si="2"/>
        <v>-7.0195424782248717E-2</v>
      </c>
      <c r="D50">
        <f t="shared" si="3"/>
        <v>64.290639999999996</v>
      </c>
      <c r="E50">
        <f t="shared" si="0"/>
        <v>1.8996395182545591</v>
      </c>
      <c r="G50">
        <f t="shared" si="1"/>
        <v>4.4938063118163072</v>
      </c>
      <c r="H50" s="2">
        <v>43132</v>
      </c>
      <c r="I50">
        <v>64.290639999999996</v>
      </c>
      <c r="J50">
        <v>25.868057596238611</v>
      </c>
    </row>
    <row r="51" spans="1:10" x14ac:dyDescent="0.35">
      <c r="A51" s="2">
        <v>43101</v>
      </c>
      <c r="B51">
        <v>6914.4250000000002</v>
      </c>
      <c r="C51">
        <f t="shared" si="2"/>
        <v>-3.2370222569158114E-2</v>
      </c>
      <c r="D51">
        <f t="shared" si="3"/>
        <v>69.14425</v>
      </c>
      <c r="E51">
        <f t="shared" si="0"/>
        <v>2.04305245304873</v>
      </c>
      <c r="G51">
        <f t="shared" si="1"/>
        <v>4.8330653898577571</v>
      </c>
      <c r="H51" s="2">
        <v>43101</v>
      </c>
      <c r="I51">
        <v>69.14425</v>
      </c>
      <c r="J51">
        <v>26.5827211284161</v>
      </c>
    </row>
    <row r="52" spans="1:10" x14ac:dyDescent="0.35">
      <c r="A52" s="2">
        <v>43070</v>
      </c>
      <c r="B52">
        <v>7145.7340000000004</v>
      </c>
      <c r="C52">
        <f t="shared" si="2"/>
        <v>-1.0565764685686041E-3</v>
      </c>
      <c r="D52">
        <f t="shared" si="3"/>
        <v>71.457340000000002</v>
      </c>
      <c r="E52">
        <f t="shared" si="0"/>
        <v>2.1113989055537825</v>
      </c>
      <c r="G52">
        <f t="shared" si="1"/>
        <v>4.9947464439240905</v>
      </c>
      <c r="H52" s="2">
        <v>43070</v>
      </c>
      <c r="I52">
        <v>71.457340000000002</v>
      </c>
      <c r="J52">
        <v>27.660005877167205</v>
      </c>
    </row>
    <row r="53" spans="1:10" x14ac:dyDescent="0.35">
      <c r="A53" s="2">
        <v>43040</v>
      </c>
      <c r="B53">
        <v>7153.2920000000004</v>
      </c>
      <c r="C53">
        <f t="shared" si="2"/>
        <v>2.62741570957441E-2</v>
      </c>
      <c r="D53">
        <f t="shared" si="3"/>
        <v>71.532920000000004</v>
      </c>
      <c r="E53">
        <f t="shared" si="0"/>
        <v>2.1136321195144725</v>
      </c>
      <c r="G53">
        <f t="shared" si="1"/>
        <v>5.0000293572851504</v>
      </c>
      <c r="H53" s="2">
        <v>43040</v>
      </c>
      <c r="I53">
        <v>71.532920000000004</v>
      </c>
      <c r="J53">
        <v>26.188755020080322</v>
      </c>
    </row>
    <row r="54" spans="1:10" x14ac:dyDescent="0.35">
      <c r="A54" s="2">
        <v>43009</v>
      </c>
      <c r="B54">
        <v>6970.1570000000002</v>
      </c>
      <c r="C54">
        <f t="shared" si="2"/>
        <v>-1.4592406132477587E-3</v>
      </c>
      <c r="D54">
        <f t="shared" si="3"/>
        <v>69.701570000000004</v>
      </c>
      <c r="E54">
        <f t="shared" si="0"/>
        <v>2.0595199683248828</v>
      </c>
      <c r="G54">
        <f t="shared" si="1"/>
        <v>4.8720211092859884</v>
      </c>
      <c r="H54" s="2">
        <v>43009</v>
      </c>
      <c r="I54">
        <v>69.701570000000004</v>
      </c>
      <c r="J54">
        <v>25.933783916152414</v>
      </c>
    </row>
    <row r="55" spans="1:10" x14ac:dyDescent="0.35">
      <c r="A55" s="2">
        <v>42979</v>
      </c>
      <c r="B55">
        <v>6980.3429999999998</v>
      </c>
      <c r="C55">
        <f t="shared" si="2"/>
        <v>-5.7451716201768477E-3</v>
      </c>
      <c r="D55">
        <f t="shared" si="3"/>
        <v>69.803429999999992</v>
      </c>
      <c r="E55">
        <f t="shared" si="0"/>
        <v>2.0625296954224726</v>
      </c>
      <c r="G55">
        <f t="shared" si="1"/>
        <v>4.8791409499178693</v>
      </c>
      <c r="H55" s="2">
        <v>42979</v>
      </c>
      <c r="I55">
        <v>69.803429999999992</v>
      </c>
      <c r="J55">
        <v>25.225389362327359</v>
      </c>
    </row>
    <row r="56" spans="1:10" x14ac:dyDescent="0.35">
      <c r="A56" s="2">
        <v>42948</v>
      </c>
      <c r="B56">
        <v>7020.6779999999999</v>
      </c>
      <c r="C56">
        <f t="shared" si="2"/>
        <v>6.2258151111063142E-3</v>
      </c>
      <c r="D56">
        <f t="shared" si="3"/>
        <v>70.206779999999995</v>
      </c>
      <c r="E56">
        <f t="shared" si="0"/>
        <v>2.0744477537850581</v>
      </c>
      <c r="G56">
        <f t="shared" si="1"/>
        <v>4.907334428406668</v>
      </c>
      <c r="H56" s="2">
        <v>42948</v>
      </c>
      <c r="I56">
        <v>70.206779999999995</v>
      </c>
      <c r="J56">
        <v>24.677833284356939</v>
      </c>
    </row>
    <row r="57" spans="1:10" x14ac:dyDescent="0.35">
      <c r="A57" s="2">
        <v>42917</v>
      </c>
      <c r="B57">
        <v>6977.2389999999996</v>
      </c>
      <c r="C57">
        <f t="shared" si="2"/>
        <v>1.1931741544923158E-2</v>
      </c>
      <c r="D57">
        <f t="shared" si="3"/>
        <v>69.772390000000001</v>
      </c>
      <c r="E57">
        <f t="shared" si="0"/>
        <v>2.0616125353094823</v>
      </c>
      <c r="G57">
        <f t="shared" si="1"/>
        <v>4.87697130674868</v>
      </c>
      <c r="H57" s="2">
        <v>42917</v>
      </c>
      <c r="I57">
        <v>69.772390000000001</v>
      </c>
      <c r="J57">
        <v>24.210500538740327</v>
      </c>
    </row>
    <row r="58" spans="1:10" x14ac:dyDescent="0.35">
      <c r="A58" s="2">
        <v>42887</v>
      </c>
      <c r="B58">
        <v>6894.97</v>
      </c>
      <c r="C58">
        <f t="shared" si="2"/>
        <v>2.028232422360543E-2</v>
      </c>
      <c r="D58">
        <f t="shared" si="3"/>
        <v>68.949700000000007</v>
      </c>
      <c r="E58">
        <f t="shared" si="0"/>
        <v>2.0373039511163116</v>
      </c>
      <c r="G58">
        <f t="shared" si="1"/>
        <v>4.8194666759864395</v>
      </c>
      <c r="H58" s="2">
        <v>42887</v>
      </c>
      <c r="I58">
        <v>68.949700000000007</v>
      </c>
      <c r="J58">
        <v>24.197276912528164</v>
      </c>
    </row>
    <row r="59" spans="1:10" x14ac:dyDescent="0.35">
      <c r="A59" s="2">
        <v>42856</v>
      </c>
      <c r="B59">
        <v>6757.9040000000005</v>
      </c>
      <c r="C59">
        <f t="shared" si="2"/>
        <v>-1.4684148950285802E-3</v>
      </c>
      <c r="D59">
        <f t="shared" si="3"/>
        <v>67.579040000000006</v>
      </c>
      <c r="E59">
        <f t="shared" si="0"/>
        <v>1.996804122492879</v>
      </c>
      <c r="G59">
        <f t="shared" si="1"/>
        <v>4.7236598748820464</v>
      </c>
      <c r="H59" s="2">
        <v>42856</v>
      </c>
      <c r="I59">
        <v>67.579040000000006</v>
      </c>
      <c r="J59">
        <v>23.737976295425604</v>
      </c>
    </row>
    <row r="60" spans="1:10" x14ac:dyDescent="0.35">
      <c r="A60" s="2">
        <v>42826</v>
      </c>
      <c r="B60">
        <v>6767.8420000000006</v>
      </c>
      <c r="C60">
        <f t="shared" si="2"/>
        <v>5.0728553749859184E-3</v>
      </c>
      <c r="D60">
        <f t="shared" si="3"/>
        <v>67.678420000000003</v>
      </c>
      <c r="E60">
        <f t="shared" si="0"/>
        <v>1.9997405713340188</v>
      </c>
      <c r="G60">
        <f t="shared" si="1"/>
        <v>4.7306063677349455</v>
      </c>
      <c r="H60" s="2">
        <v>42826</v>
      </c>
      <c r="I60">
        <v>67.678420000000003</v>
      </c>
      <c r="J60">
        <v>23.624253110000982</v>
      </c>
    </row>
    <row r="61" spans="1:10" x14ac:dyDescent="0.35">
      <c r="A61" s="2">
        <v>42795</v>
      </c>
      <c r="B61">
        <v>6733.683</v>
      </c>
      <c r="C61">
        <f t="shared" si="2"/>
        <v>-1.3872771590232147E-2</v>
      </c>
      <c r="D61">
        <f t="shared" si="3"/>
        <v>67.336830000000006</v>
      </c>
      <c r="E61">
        <f t="shared" si="0"/>
        <v>1.9896473779385171</v>
      </c>
      <c r="G61">
        <f t="shared" si="1"/>
        <v>4.7067298081291717</v>
      </c>
      <c r="H61" s="2">
        <v>42795</v>
      </c>
      <c r="I61">
        <v>67.336830000000006</v>
      </c>
      <c r="J61">
        <v>23.353903418552257</v>
      </c>
    </row>
    <row r="62" spans="1:10" x14ac:dyDescent="0.35">
      <c r="A62" s="2">
        <v>42767</v>
      </c>
      <c r="B62">
        <v>6828.4120000000003</v>
      </c>
      <c r="C62">
        <f t="shared" si="2"/>
        <v>4.1609069933391751E-2</v>
      </c>
      <c r="D62">
        <f t="shared" si="3"/>
        <v>68.284120000000001</v>
      </c>
      <c r="E62">
        <f t="shared" si="0"/>
        <v>2.0176376035646326</v>
      </c>
      <c r="G62">
        <f t="shared" si="1"/>
        <v>4.772943766819278</v>
      </c>
      <c r="H62" s="2">
        <v>42767</v>
      </c>
      <c r="I62">
        <v>68.284120000000001</v>
      </c>
      <c r="J62">
        <v>23.143500832598686</v>
      </c>
    </row>
    <row r="63" spans="1:10" x14ac:dyDescent="0.35">
      <c r="A63" s="2">
        <v>42736</v>
      </c>
      <c r="B63">
        <v>6555.6379999999999</v>
      </c>
      <c r="C63">
        <f t="shared" si="2"/>
        <v>2.4397207020585565E-3</v>
      </c>
      <c r="D63">
        <f t="shared" si="3"/>
        <v>65.556380000000004</v>
      </c>
      <c r="E63">
        <f t="shared" si="0"/>
        <v>1.9370392038672009</v>
      </c>
      <c r="G63">
        <f t="shared" si="1"/>
        <v>4.5822793834970117</v>
      </c>
      <c r="H63" s="2">
        <v>42736</v>
      </c>
      <c r="I63">
        <v>65.556380000000004</v>
      </c>
      <c r="J63">
        <v>23.15251248898031</v>
      </c>
    </row>
    <row r="64" spans="1:10" x14ac:dyDescent="0.35">
      <c r="A64" s="2">
        <v>42705</v>
      </c>
      <c r="B64">
        <v>6539.683</v>
      </c>
      <c r="C64">
        <f t="shared" si="2"/>
        <v>4.2008688606739897E-2</v>
      </c>
      <c r="D64">
        <f t="shared" si="3"/>
        <v>65.396829999999994</v>
      </c>
      <c r="E64">
        <f t="shared" si="0"/>
        <v>1.9323248708766205</v>
      </c>
      <c r="G64">
        <f t="shared" si="1"/>
        <v>4.5711271100548698</v>
      </c>
      <c r="H64" s="2">
        <v>42705</v>
      </c>
      <c r="I64">
        <v>65.396829999999994</v>
      </c>
      <c r="J64">
        <v>22.322166715643057</v>
      </c>
    </row>
    <row r="65" spans="1:10" x14ac:dyDescent="0.35">
      <c r="A65" s="2">
        <v>42675</v>
      </c>
      <c r="B65">
        <v>6276.0349999999999</v>
      </c>
      <c r="C65">
        <f t="shared" si="2"/>
        <v>-2.0412180035874306E-2</v>
      </c>
      <c r="D65">
        <f t="shared" si="3"/>
        <v>62.760349999999995</v>
      </c>
      <c r="E65">
        <f t="shared" si="0"/>
        <v>1.8544229928258222</v>
      </c>
      <c r="G65">
        <f t="shared" si="1"/>
        <v>4.3868416454059336</v>
      </c>
      <c r="H65" s="2">
        <v>42675</v>
      </c>
      <c r="I65">
        <v>62.760349999999995</v>
      </c>
      <c r="J65">
        <v>21.929963757468897</v>
      </c>
    </row>
    <row r="66" spans="1:10" x14ac:dyDescent="0.35">
      <c r="A66" s="2">
        <v>42644</v>
      </c>
      <c r="B66">
        <v>6406.8119999999999</v>
      </c>
      <c r="C66">
        <f t="shared" si="2"/>
        <v>-4.890030974367654E-2</v>
      </c>
      <c r="D66">
        <f t="shared" si="3"/>
        <v>64.068119999999993</v>
      </c>
      <c r="E66">
        <f t="shared" ref="E66:E129" si="4">B66/$B$171</f>
        <v>1.8930645675991915</v>
      </c>
      <c r="G66">
        <f t="shared" ref="G66:G129" si="5">B66/$B$158</f>
        <v>4.4782525425505888</v>
      </c>
      <c r="H66" s="2">
        <v>42644</v>
      </c>
      <c r="I66">
        <v>64.068119999999993</v>
      </c>
      <c r="J66">
        <v>21.537956704868254</v>
      </c>
    </row>
    <row r="67" spans="1:10" x14ac:dyDescent="0.35">
      <c r="A67" s="2">
        <v>42614</v>
      </c>
      <c r="B67">
        <v>6736.2150000000001</v>
      </c>
      <c r="C67">
        <f t="shared" ref="C67:C130" si="6">B67/B68-1</f>
        <v>-1.4096823842171591E-2</v>
      </c>
      <c r="D67">
        <f t="shared" ref="D67:D130" si="7">B67/100</f>
        <v>67.36215</v>
      </c>
      <c r="E67">
        <f t="shared" si="4"/>
        <v>1.9903955252987271</v>
      </c>
      <c r="G67">
        <f t="shared" si="5"/>
        <v>4.7084996330339353</v>
      </c>
      <c r="H67" s="2">
        <v>42614</v>
      </c>
      <c r="I67">
        <v>67.36215</v>
      </c>
      <c r="J67">
        <v>20.826231756293467</v>
      </c>
    </row>
    <row r="68" spans="1:10" x14ac:dyDescent="0.35">
      <c r="A68" s="2">
        <v>42583</v>
      </c>
      <c r="B68">
        <v>6832.5320000000002</v>
      </c>
      <c r="C68">
        <f t="shared" si="6"/>
        <v>-3.2816560877418577E-2</v>
      </c>
      <c r="D68">
        <f t="shared" si="7"/>
        <v>68.325320000000005</v>
      </c>
      <c r="E68">
        <f t="shared" si="4"/>
        <v>2.0188549681475965</v>
      </c>
      <c r="G68">
        <f t="shared" si="5"/>
        <v>4.775823576695907</v>
      </c>
      <c r="H68" s="2">
        <v>42583</v>
      </c>
      <c r="I68">
        <v>68.325320000000005</v>
      </c>
      <c r="J68">
        <v>21.238808894113035</v>
      </c>
    </row>
    <row r="69" spans="1:10" x14ac:dyDescent="0.35">
      <c r="A69" s="2">
        <v>42552</v>
      </c>
      <c r="B69">
        <v>7064.3600000000006</v>
      </c>
      <c r="C69">
        <f t="shared" si="6"/>
        <v>3.8719287919519285E-2</v>
      </c>
      <c r="D69">
        <f t="shared" si="7"/>
        <v>70.643600000000006</v>
      </c>
      <c r="E69">
        <f t="shared" si="4"/>
        <v>2.0873547731328821</v>
      </c>
      <c r="G69">
        <f t="shared" si="5"/>
        <v>4.937867402928739</v>
      </c>
      <c r="H69" s="2">
        <v>42552</v>
      </c>
      <c r="I69">
        <v>70.643600000000006</v>
      </c>
      <c r="J69">
        <v>21.265060240963852</v>
      </c>
    </row>
    <row r="70" spans="1:10" x14ac:dyDescent="0.35">
      <c r="A70" s="2">
        <v>42522</v>
      </c>
      <c r="B70">
        <v>6801.0290000000005</v>
      </c>
      <c r="C70">
        <f t="shared" si="6"/>
        <v>6.6842135645395206E-2</v>
      </c>
      <c r="D70">
        <f t="shared" si="7"/>
        <v>68.010289999999998</v>
      </c>
      <c r="E70">
        <f t="shared" si="4"/>
        <v>2.0095465612405299</v>
      </c>
      <c r="G70">
        <f t="shared" si="5"/>
        <v>4.7538035158843881</v>
      </c>
      <c r="H70" s="2">
        <v>42522</v>
      </c>
      <c r="I70">
        <v>68.010289999999998</v>
      </c>
      <c r="J70">
        <v>21.291017729454403</v>
      </c>
    </row>
    <row r="71" spans="1:10" x14ac:dyDescent="0.35">
      <c r="A71" s="2">
        <v>42491</v>
      </c>
      <c r="B71">
        <v>6374.9160000000002</v>
      </c>
      <c r="C71">
        <f t="shared" si="6"/>
        <v>2.3386824126369277E-2</v>
      </c>
      <c r="D71">
        <f t="shared" si="7"/>
        <v>63.749160000000003</v>
      </c>
      <c r="E71">
        <f t="shared" si="4"/>
        <v>1.8836400382937986</v>
      </c>
      <c r="G71">
        <f t="shared" si="5"/>
        <v>4.4559577814280225</v>
      </c>
      <c r="H71" s="2">
        <v>42491</v>
      </c>
      <c r="I71">
        <v>63.749160000000003</v>
      </c>
      <c r="J71">
        <v>20.558918601234204</v>
      </c>
    </row>
    <row r="72" spans="1:10" x14ac:dyDescent="0.35">
      <c r="A72" s="2">
        <v>42461</v>
      </c>
      <c r="B72">
        <v>6229.2340000000004</v>
      </c>
      <c r="C72">
        <f t="shared" si="6"/>
        <v>-1.6648933651159492E-2</v>
      </c>
      <c r="D72">
        <f t="shared" si="7"/>
        <v>62.292340000000003</v>
      </c>
      <c r="E72">
        <f t="shared" si="4"/>
        <v>1.8405943812124006</v>
      </c>
      <c r="G72">
        <f t="shared" si="5"/>
        <v>4.3541285429699785</v>
      </c>
      <c r="H72" s="2">
        <v>42461</v>
      </c>
      <c r="I72">
        <v>62.292340000000003</v>
      </c>
      <c r="J72">
        <v>20.540307571750414</v>
      </c>
    </row>
    <row r="73" spans="1:10" x14ac:dyDescent="0.35">
      <c r="A73" s="2">
        <v>42430</v>
      </c>
      <c r="B73">
        <v>6334.7000000000007</v>
      </c>
      <c r="C73">
        <f t="shared" si="6"/>
        <v>9.988887731360907E-2</v>
      </c>
      <c r="D73">
        <f t="shared" si="7"/>
        <v>63.347000000000008</v>
      </c>
      <c r="E73">
        <f t="shared" si="4"/>
        <v>1.8717571416752357</v>
      </c>
      <c r="G73">
        <f t="shared" si="5"/>
        <v>4.4278474819138154</v>
      </c>
      <c r="H73" s="2">
        <v>42430</v>
      </c>
      <c r="I73">
        <v>63.347000000000008</v>
      </c>
      <c r="J73">
        <v>20.23018904887844</v>
      </c>
    </row>
    <row r="74" spans="1:10" x14ac:dyDescent="0.35">
      <c r="A74" s="2">
        <v>42401</v>
      </c>
      <c r="B74">
        <v>5759.4000000000005</v>
      </c>
      <c r="C74">
        <f t="shared" si="6"/>
        <v>-2.8744791164407868E-3</v>
      </c>
      <c r="D74">
        <f t="shared" si="7"/>
        <v>57.594000000000008</v>
      </c>
      <c r="E74">
        <f t="shared" si="4"/>
        <v>1.7017693153210651</v>
      </c>
      <c r="G74">
        <f t="shared" si="5"/>
        <v>4.0257225736553313</v>
      </c>
      <c r="H74" s="2">
        <v>42401</v>
      </c>
      <c r="I74">
        <v>57.594000000000008</v>
      </c>
      <c r="J74">
        <v>20.175727299441665</v>
      </c>
    </row>
    <row r="75" spans="1:10" x14ac:dyDescent="0.35">
      <c r="A75" s="2">
        <v>42370</v>
      </c>
      <c r="B75">
        <v>5776.0029999999997</v>
      </c>
      <c r="C75">
        <f t="shared" si="6"/>
        <v>-3.4788374620228102E-2</v>
      </c>
      <c r="D75">
        <f t="shared" si="7"/>
        <v>57.76003</v>
      </c>
      <c r="E75">
        <f t="shared" si="4"/>
        <v>1.7066751173043055</v>
      </c>
      <c r="G75">
        <f t="shared" si="5"/>
        <v>4.0373277880683602</v>
      </c>
      <c r="H75" s="2">
        <v>42370</v>
      </c>
      <c r="I75">
        <v>57.76003</v>
      </c>
      <c r="J75">
        <v>18.926731315505926</v>
      </c>
    </row>
    <row r="76" spans="1:10" x14ac:dyDescent="0.35">
      <c r="A76" s="2">
        <v>42339</v>
      </c>
      <c r="B76">
        <v>5984.183</v>
      </c>
      <c r="C76">
        <f t="shared" si="6"/>
        <v>1.1942210126485442E-2</v>
      </c>
      <c r="D76">
        <f t="shared" si="7"/>
        <v>59.841830000000002</v>
      </c>
      <c r="E76">
        <f t="shared" si="4"/>
        <v>1.7681874859648501</v>
      </c>
      <c r="G76">
        <f t="shared" si="5"/>
        <v>4.1828420647957216</v>
      </c>
      <c r="H76" s="2">
        <v>42339</v>
      </c>
      <c r="I76">
        <v>59.841830000000002</v>
      </c>
      <c r="J76">
        <v>19.00519149769811</v>
      </c>
    </row>
    <row r="77" spans="1:10" x14ac:dyDescent="0.35">
      <c r="A77" s="2">
        <v>42309</v>
      </c>
      <c r="B77">
        <v>5913.5619999999999</v>
      </c>
      <c r="C77">
        <f t="shared" si="6"/>
        <v>-2.5809328734812675E-3</v>
      </c>
      <c r="D77">
        <f t="shared" si="7"/>
        <v>59.135619999999996</v>
      </c>
      <c r="E77">
        <f t="shared" si="4"/>
        <v>1.7473206160101171</v>
      </c>
      <c r="G77">
        <f t="shared" si="5"/>
        <v>4.1334791877817771</v>
      </c>
      <c r="H77" s="2">
        <v>42309</v>
      </c>
      <c r="I77">
        <v>59.135619999999996</v>
      </c>
      <c r="J77">
        <v>20.02096189636595</v>
      </c>
    </row>
    <row r="78" spans="1:10" x14ac:dyDescent="0.35">
      <c r="A78" s="2">
        <v>42278</v>
      </c>
      <c r="B78">
        <v>5928.8639999999996</v>
      </c>
      <c r="C78">
        <f t="shared" si="6"/>
        <v>6.1427806215250902E-2</v>
      </c>
      <c r="D78">
        <f t="shared" si="7"/>
        <v>59.288639999999994</v>
      </c>
      <c r="E78">
        <f t="shared" si="4"/>
        <v>1.7518420026238342</v>
      </c>
      <c r="G78">
        <f t="shared" si="5"/>
        <v>4.1441750253381322</v>
      </c>
      <c r="H78" s="2">
        <v>42278</v>
      </c>
      <c r="I78">
        <v>59.288639999999994</v>
      </c>
      <c r="J78">
        <v>20.378195709667938</v>
      </c>
    </row>
    <row r="79" spans="1:10" x14ac:dyDescent="0.35">
      <c r="A79" s="2">
        <v>42248</v>
      </c>
      <c r="B79">
        <v>5585.7439999999997</v>
      </c>
      <c r="C79">
        <f t="shared" si="6"/>
        <v>1.874830839176278E-2</v>
      </c>
      <c r="D79">
        <f t="shared" si="7"/>
        <v>55.857439999999997</v>
      </c>
      <c r="E79">
        <f t="shared" si="4"/>
        <v>1.6504579891028139</v>
      </c>
      <c r="G79">
        <f t="shared" si="5"/>
        <v>3.9043399853213572</v>
      </c>
      <c r="H79" s="2">
        <v>42248</v>
      </c>
      <c r="I79">
        <v>55.857439999999997</v>
      </c>
      <c r="J79">
        <v>20.367910667058478</v>
      </c>
    </row>
    <row r="80" spans="1:10" x14ac:dyDescent="0.35">
      <c r="A80" s="2">
        <v>42217</v>
      </c>
      <c r="B80">
        <v>5482.9480000000003</v>
      </c>
      <c r="C80">
        <f t="shared" si="6"/>
        <v>-5.6764787799309713E-2</v>
      </c>
      <c r="D80">
        <f t="shared" si="7"/>
        <v>54.829480000000004</v>
      </c>
      <c r="E80">
        <f t="shared" si="4"/>
        <v>1.6200841518041815</v>
      </c>
      <c r="G80">
        <f t="shared" si="5"/>
        <v>3.8324873309334917</v>
      </c>
      <c r="H80" s="2">
        <v>42217</v>
      </c>
      <c r="I80">
        <v>54.829480000000004</v>
      </c>
      <c r="J80">
        <v>18.807228915662648</v>
      </c>
    </row>
    <row r="81" spans="1:10" x14ac:dyDescent="0.35">
      <c r="A81" s="2">
        <v>42186</v>
      </c>
      <c r="B81">
        <v>5812.9170000000004</v>
      </c>
      <c r="C81">
        <f t="shared" si="6"/>
        <v>4.8547183132381599E-2</v>
      </c>
      <c r="D81">
        <f t="shared" si="7"/>
        <v>58.129170000000002</v>
      </c>
      <c r="E81">
        <f t="shared" si="4"/>
        <v>1.7175823493954545</v>
      </c>
      <c r="G81">
        <f t="shared" si="5"/>
        <v>4.0631300457833852</v>
      </c>
      <c r="H81" s="2">
        <v>42186</v>
      </c>
      <c r="I81">
        <v>58.129170000000002</v>
      </c>
      <c r="J81">
        <v>19.318052698599274</v>
      </c>
    </row>
    <row r="82" spans="1:10" x14ac:dyDescent="0.35">
      <c r="A82" s="2">
        <v>42156</v>
      </c>
      <c r="B82">
        <v>5543.7820000000002</v>
      </c>
      <c r="C82">
        <f t="shared" si="6"/>
        <v>-4.3185709354504609E-2</v>
      </c>
      <c r="D82">
        <f t="shared" si="7"/>
        <v>55.437820000000002</v>
      </c>
      <c r="E82">
        <f t="shared" si="4"/>
        <v>1.638059189920694</v>
      </c>
      <c r="G82">
        <f t="shared" si="5"/>
        <v>3.8750092615244816</v>
      </c>
      <c r="H82" s="2">
        <v>42156</v>
      </c>
      <c r="I82">
        <v>55.437820000000002</v>
      </c>
      <c r="J82">
        <v>20.607699089039084</v>
      </c>
    </row>
    <row r="83" spans="1:10" x14ac:dyDescent="0.35">
      <c r="A83" s="2">
        <v>42125</v>
      </c>
      <c r="B83">
        <v>5794</v>
      </c>
      <c r="C83">
        <f t="shared" si="6"/>
        <v>-1.1402241211015962E-3</v>
      </c>
      <c r="D83">
        <f t="shared" si="7"/>
        <v>57.94</v>
      </c>
      <c r="E83">
        <f t="shared" si="4"/>
        <v>1.7119928140032383</v>
      </c>
      <c r="G83">
        <f t="shared" si="5"/>
        <v>4.0499073847551808</v>
      </c>
      <c r="H83" s="2">
        <v>42125</v>
      </c>
      <c r="I83">
        <v>57.94</v>
      </c>
      <c r="J83">
        <v>20.208737388578704</v>
      </c>
    </row>
    <row r="84" spans="1:10" x14ac:dyDescent="0.35">
      <c r="A84" s="2">
        <v>42095</v>
      </c>
      <c r="B84">
        <v>5800.6139999999996</v>
      </c>
      <c r="C84">
        <f t="shared" si="6"/>
        <v>-4.7102487899893353E-2</v>
      </c>
      <c r="D84">
        <f t="shared" si="7"/>
        <v>58.006139999999995</v>
      </c>
      <c r="E84">
        <f t="shared" si="4"/>
        <v>1.7139470978264721</v>
      </c>
      <c r="G84">
        <f t="shared" si="5"/>
        <v>4.0545304581833426</v>
      </c>
      <c r="H84" s="2">
        <v>42095</v>
      </c>
      <c r="I84">
        <v>58.006139999999995</v>
      </c>
      <c r="J84">
        <v>20.642472328337739</v>
      </c>
    </row>
    <row r="85" spans="1:10" x14ac:dyDescent="0.35">
      <c r="A85" s="2">
        <v>42064</v>
      </c>
      <c r="B85">
        <v>6087.3429999999998</v>
      </c>
      <c r="C85">
        <f t="shared" si="6"/>
        <v>1.150226125396947E-2</v>
      </c>
      <c r="D85">
        <f t="shared" si="7"/>
        <v>60.873429999999999</v>
      </c>
      <c r="E85">
        <f t="shared" si="4"/>
        <v>1.7986688768334336</v>
      </c>
      <c r="G85">
        <f t="shared" si="5"/>
        <v>4.2549491489882216</v>
      </c>
      <c r="H85" s="2">
        <v>42064</v>
      </c>
      <c r="I85">
        <v>60.873429999999999</v>
      </c>
      <c r="J85">
        <v>20.428151630913902</v>
      </c>
    </row>
    <row r="86" spans="1:10" x14ac:dyDescent="0.35">
      <c r="A86" s="2">
        <v>42036</v>
      </c>
      <c r="B86">
        <v>6018.1210000000001</v>
      </c>
      <c r="C86">
        <f t="shared" si="6"/>
        <v>-2.580559627657375E-2</v>
      </c>
      <c r="D86">
        <f t="shared" si="7"/>
        <v>60.18121</v>
      </c>
      <c r="E86">
        <f t="shared" si="4"/>
        <v>1.7782153789785957</v>
      </c>
      <c r="G86">
        <f t="shared" si="5"/>
        <v>4.2065641491629675</v>
      </c>
      <c r="H86" s="2">
        <v>42036</v>
      </c>
      <c r="I86">
        <v>60.18121</v>
      </c>
      <c r="J86">
        <v>20.255558820648446</v>
      </c>
    </row>
    <row r="87" spans="1:10" x14ac:dyDescent="0.35">
      <c r="A87" s="2">
        <v>42005</v>
      </c>
      <c r="B87">
        <v>6177.5360000000001</v>
      </c>
      <c r="C87">
        <f t="shared" si="6"/>
        <v>5.594718294932588E-2</v>
      </c>
      <c r="D87">
        <f t="shared" si="7"/>
        <v>61.775359999999999</v>
      </c>
      <c r="E87">
        <f t="shared" si="4"/>
        <v>1.8253188195109267</v>
      </c>
      <c r="G87">
        <f t="shared" si="5"/>
        <v>4.3179925208821164</v>
      </c>
      <c r="H87" s="2">
        <v>42005</v>
      </c>
      <c r="I87">
        <v>61.775359999999999</v>
      </c>
      <c r="J87">
        <v>20.614163972965031</v>
      </c>
    </row>
    <row r="88" spans="1:10" x14ac:dyDescent="0.35">
      <c r="A88" s="2">
        <v>41974</v>
      </c>
      <c r="B88">
        <v>5850.232</v>
      </c>
      <c r="C88">
        <f t="shared" si="6"/>
        <v>1.0913807377235463E-2</v>
      </c>
      <c r="D88">
        <f t="shared" si="7"/>
        <v>58.502319999999997</v>
      </c>
      <c r="E88">
        <f t="shared" si="4"/>
        <v>1.7286080676996536</v>
      </c>
      <c r="G88">
        <f t="shared" si="5"/>
        <v>4.0892125956732954</v>
      </c>
      <c r="H88" s="2">
        <v>41974</v>
      </c>
      <c r="I88">
        <v>58.502319999999997</v>
      </c>
      <c r="J88">
        <v>19.541483005191498</v>
      </c>
    </row>
    <row r="89" spans="1:10" x14ac:dyDescent="0.35">
      <c r="A89" s="2">
        <v>41944</v>
      </c>
      <c r="B89">
        <v>5787.0730000000003</v>
      </c>
      <c r="C89">
        <f t="shared" si="6"/>
        <v>2.2979177589561139E-2</v>
      </c>
      <c r="D89">
        <f t="shared" si="7"/>
        <v>57.870730000000002</v>
      </c>
      <c r="E89">
        <f t="shared" si="4"/>
        <v>1.7099460459289202</v>
      </c>
      <c r="G89">
        <f t="shared" si="5"/>
        <v>4.0450655296543525</v>
      </c>
      <c r="H89" s="2">
        <v>41944</v>
      </c>
      <c r="I89">
        <v>57.870730000000002</v>
      </c>
      <c r="J89">
        <v>20.167499265354099</v>
      </c>
    </row>
    <row r="90" spans="1:10" x14ac:dyDescent="0.35">
      <c r="A90" s="2">
        <v>41913</v>
      </c>
      <c r="B90">
        <v>5657.0780000000004</v>
      </c>
      <c r="C90">
        <f t="shared" si="6"/>
        <v>8.723932657820499E-2</v>
      </c>
      <c r="D90">
        <f t="shared" si="7"/>
        <v>56.570780000000006</v>
      </c>
      <c r="E90">
        <f t="shared" si="4"/>
        <v>1.6715355340448417</v>
      </c>
      <c r="G90">
        <f t="shared" si="5"/>
        <v>3.9542012371998743</v>
      </c>
      <c r="H90" s="2">
        <v>41913</v>
      </c>
      <c r="I90">
        <v>56.570780000000006</v>
      </c>
      <c r="J90">
        <v>20.252326378685474</v>
      </c>
    </row>
    <row r="91" spans="1:10" x14ac:dyDescent="0.35">
      <c r="A91" s="2">
        <v>41883</v>
      </c>
      <c r="B91">
        <v>5203.1580000000004</v>
      </c>
      <c r="C91">
        <f t="shared" si="6"/>
        <v>-5.6341571126343748E-2</v>
      </c>
      <c r="D91">
        <f t="shared" si="7"/>
        <v>52.031580000000005</v>
      </c>
      <c r="E91">
        <f t="shared" si="4"/>
        <v>1.5374126865936248</v>
      </c>
      <c r="G91">
        <f t="shared" si="5"/>
        <v>3.6369188830251984</v>
      </c>
      <c r="H91" s="2">
        <v>41883</v>
      </c>
      <c r="I91">
        <v>52.031580000000005</v>
      </c>
      <c r="J91">
        <v>19.767362131452639</v>
      </c>
    </row>
    <row r="92" spans="1:10" x14ac:dyDescent="0.35">
      <c r="A92" s="2">
        <v>41852</v>
      </c>
      <c r="B92">
        <v>5513.8150000000014</v>
      </c>
      <c r="C92">
        <f t="shared" si="6"/>
        <v>3.3812658011398433E-2</v>
      </c>
      <c r="D92">
        <f t="shared" si="7"/>
        <v>55.138150000000017</v>
      </c>
      <c r="E92">
        <f t="shared" si="4"/>
        <v>1.6292046354406746</v>
      </c>
      <c r="G92">
        <f t="shared" si="5"/>
        <v>3.8540628385698814</v>
      </c>
      <c r="H92" s="2">
        <v>41852</v>
      </c>
      <c r="I92">
        <v>55.138150000000017</v>
      </c>
      <c r="J92">
        <v>19.319130179253598</v>
      </c>
    </row>
    <row r="93" spans="1:10" x14ac:dyDescent="0.35">
      <c r="A93" s="2">
        <v>41821</v>
      </c>
      <c r="B93">
        <v>5333.4759999999997</v>
      </c>
      <c r="C93">
        <f t="shared" si="6"/>
        <v>-1.904128843743802E-3</v>
      </c>
      <c r="D93">
        <f t="shared" si="7"/>
        <v>53.334759999999996</v>
      </c>
      <c r="E93">
        <f t="shared" si="4"/>
        <v>1.5759186374971927</v>
      </c>
      <c r="G93">
        <f t="shared" si="5"/>
        <v>3.7280089469821407</v>
      </c>
      <c r="H93" s="2">
        <v>41821</v>
      </c>
      <c r="I93">
        <v>53.334759999999996</v>
      </c>
      <c r="J93">
        <v>19.62356744049368</v>
      </c>
    </row>
    <row r="94" spans="1:10" x14ac:dyDescent="0.35">
      <c r="A94" s="2">
        <v>41791</v>
      </c>
      <c r="B94">
        <v>5343.6509999999998</v>
      </c>
      <c r="C94">
        <f t="shared" si="6"/>
        <v>1.1783196902196202E-2</v>
      </c>
      <c r="D94">
        <f t="shared" si="7"/>
        <v>53.436509999999998</v>
      </c>
      <c r="E94">
        <f t="shared" si="4"/>
        <v>1.5789251143495371</v>
      </c>
      <c r="G94">
        <f t="shared" si="5"/>
        <v>3.735121098801244</v>
      </c>
      <c r="H94" s="2">
        <v>41791</v>
      </c>
      <c r="I94">
        <v>53.436509999999998</v>
      </c>
      <c r="J94">
        <v>18.911450680771868</v>
      </c>
    </row>
    <row r="95" spans="1:10" x14ac:dyDescent="0.35">
      <c r="A95" s="2">
        <v>41760</v>
      </c>
      <c r="B95">
        <v>5281.4189999999999</v>
      </c>
      <c r="C95">
        <f t="shared" si="6"/>
        <v>2.7587794291727086E-2</v>
      </c>
      <c r="D95">
        <f t="shared" si="7"/>
        <v>52.814189999999996</v>
      </c>
      <c r="E95">
        <f t="shared" si="4"/>
        <v>1.5605369996099705</v>
      </c>
      <c r="G95">
        <f t="shared" si="5"/>
        <v>3.6916219900045433</v>
      </c>
      <c r="H95" s="2">
        <v>41760</v>
      </c>
      <c r="I95">
        <v>52.814189999999996</v>
      </c>
      <c r="J95">
        <v>19.200999118424917</v>
      </c>
    </row>
    <row r="96" spans="1:10" x14ac:dyDescent="0.35">
      <c r="A96" s="2">
        <v>41730</v>
      </c>
      <c r="B96">
        <v>5139.6279999999997</v>
      </c>
      <c r="C96">
        <f t="shared" si="6"/>
        <v>2.8821291816655492E-2</v>
      </c>
      <c r="D96">
        <f t="shared" si="7"/>
        <v>51.396279999999997</v>
      </c>
      <c r="E96">
        <f t="shared" si="4"/>
        <v>1.5186410429150561</v>
      </c>
      <c r="G96">
        <f t="shared" si="5"/>
        <v>3.5925124943207627</v>
      </c>
      <c r="H96" s="2">
        <v>41730</v>
      </c>
      <c r="I96">
        <v>51.396279999999997</v>
      </c>
      <c r="J96">
        <v>18.84190420217455</v>
      </c>
    </row>
    <row r="97" spans="1:10" x14ac:dyDescent="0.35">
      <c r="A97" s="2">
        <v>41699</v>
      </c>
      <c r="B97">
        <v>4995.6469999999999</v>
      </c>
      <c r="C97">
        <f t="shared" si="6"/>
        <v>3.2469260338279238E-3</v>
      </c>
      <c r="D97">
        <f t="shared" si="7"/>
        <v>49.956469999999996</v>
      </c>
      <c r="E97">
        <f t="shared" si="4"/>
        <v>1.4760979919393917</v>
      </c>
      <c r="G97">
        <f t="shared" si="5"/>
        <v>3.4918722259112989</v>
      </c>
      <c r="H97" s="2">
        <v>41699</v>
      </c>
      <c r="I97">
        <v>49.956469999999996</v>
      </c>
      <c r="J97">
        <v>18.453815261044177</v>
      </c>
    </row>
    <row r="98" spans="1:10" x14ac:dyDescent="0.35">
      <c r="A98" s="2">
        <v>41671</v>
      </c>
      <c r="B98">
        <v>4979.4790000000003</v>
      </c>
      <c r="C98">
        <f t="shared" si="6"/>
        <v>4.6873735289411966E-2</v>
      </c>
      <c r="D98">
        <f t="shared" si="7"/>
        <v>49.794790000000006</v>
      </c>
      <c r="E98">
        <f t="shared" si="4"/>
        <v>1.4713207223817797</v>
      </c>
      <c r="G98">
        <f t="shared" si="5"/>
        <v>3.4805710690944673</v>
      </c>
      <c r="H98" s="2">
        <v>41671</v>
      </c>
      <c r="I98">
        <v>49.794790000000006</v>
      </c>
      <c r="J98">
        <v>18.340092075619548</v>
      </c>
    </row>
    <row r="99" spans="1:10" x14ac:dyDescent="0.35">
      <c r="A99" s="2">
        <v>41640</v>
      </c>
      <c r="B99">
        <v>4756.5230000000001</v>
      </c>
      <c r="C99">
        <f t="shared" si="6"/>
        <v>3.3769869791049789E-2</v>
      </c>
      <c r="D99">
        <f t="shared" si="7"/>
        <v>47.56523</v>
      </c>
      <c r="E99">
        <f t="shared" si="4"/>
        <v>1.4054423879256344</v>
      </c>
      <c r="G99">
        <f t="shared" si="5"/>
        <v>3.3247286198581065</v>
      </c>
      <c r="H99" s="2">
        <v>41640</v>
      </c>
      <c r="I99">
        <v>47.56523</v>
      </c>
      <c r="J99">
        <v>18.213830933490058</v>
      </c>
    </row>
    <row r="100" spans="1:10" x14ac:dyDescent="0.35">
      <c r="A100" s="2">
        <v>41609</v>
      </c>
      <c r="B100">
        <v>4601.143</v>
      </c>
      <c r="C100">
        <f t="shared" si="6"/>
        <v>8.4210733948171246E-3</v>
      </c>
      <c r="D100">
        <f t="shared" si="7"/>
        <v>46.011429999999997</v>
      </c>
      <c r="E100">
        <f t="shared" si="4"/>
        <v>1.3595311964448227</v>
      </c>
      <c r="G100">
        <f t="shared" si="5"/>
        <v>3.2161206444623072</v>
      </c>
      <c r="H100" s="2">
        <v>41609</v>
      </c>
      <c r="I100">
        <v>46.011429999999997</v>
      </c>
      <c r="J100">
        <v>17.460965814477422</v>
      </c>
    </row>
    <row r="101" spans="1:10" x14ac:dyDescent="0.35">
      <c r="A101" s="2">
        <v>41579</v>
      </c>
      <c r="B101">
        <v>4562.72</v>
      </c>
      <c r="C101">
        <f t="shared" si="6"/>
        <v>-4.4091597692689666E-2</v>
      </c>
      <c r="D101">
        <f t="shared" si="7"/>
        <v>45.627200000000002</v>
      </c>
      <c r="E101">
        <f t="shared" si="4"/>
        <v>1.3481780898013214</v>
      </c>
      <c r="G101">
        <f t="shared" si="5"/>
        <v>3.1892636214308183</v>
      </c>
      <c r="H101" s="2">
        <v>41579</v>
      </c>
      <c r="I101">
        <v>45.627200000000002</v>
      </c>
      <c r="J101">
        <v>18.105201292976783</v>
      </c>
    </row>
    <row r="102" spans="1:10" x14ac:dyDescent="0.35">
      <c r="A102" s="2">
        <v>41548</v>
      </c>
      <c r="B102">
        <v>4773.1769999999997</v>
      </c>
      <c r="C102">
        <f t="shared" si="6"/>
        <v>4.0614281939547636E-2</v>
      </c>
      <c r="D102">
        <f t="shared" si="7"/>
        <v>47.731769999999997</v>
      </c>
      <c r="E102">
        <f t="shared" si="4"/>
        <v>1.4103632592277415</v>
      </c>
      <c r="G102">
        <f t="shared" si="5"/>
        <v>3.3363694824031032</v>
      </c>
      <c r="H102" s="2">
        <v>41548</v>
      </c>
      <c r="I102">
        <v>47.731769999999997</v>
      </c>
      <c r="J102">
        <v>17.688412185326673</v>
      </c>
    </row>
    <row r="103" spans="1:10" x14ac:dyDescent="0.35">
      <c r="A103" s="2">
        <v>41518</v>
      </c>
      <c r="B103">
        <v>4586.884</v>
      </c>
      <c r="C103">
        <f t="shared" si="6"/>
        <v>3.5469391929094263E-2</v>
      </c>
      <c r="D103">
        <f t="shared" si="7"/>
        <v>45.868839999999999</v>
      </c>
      <c r="E103">
        <f t="shared" si="4"/>
        <v>1.3553179921757732</v>
      </c>
      <c r="G103">
        <f t="shared" si="5"/>
        <v>3.2061538461538461</v>
      </c>
      <c r="H103" s="2">
        <v>41518</v>
      </c>
      <c r="I103">
        <v>45.868839999999999</v>
      </c>
      <c r="J103">
        <v>17.205798804976002</v>
      </c>
    </row>
    <row r="104" spans="1:10" x14ac:dyDescent="0.35">
      <c r="A104" s="2">
        <v>41487</v>
      </c>
      <c r="B104">
        <v>4429.7629999999999</v>
      </c>
      <c r="C104">
        <f t="shared" si="6"/>
        <v>-6.231216134004669E-2</v>
      </c>
      <c r="D104">
        <f t="shared" si="7"/>
        <v>44.297629999999998</v>
      </c>
      <c r="E104">
        <f t="shared" si="4"/>
        <v>1.308892375515607</v>
      </c>
      <c r="G104">
        <f t="shared" si="5"/>
        <v>3.096328941390277</v>
      </c>
      <c r="H104" s="2">
        <v>41487</v>
      </c>
      <c r="I104">
        <v>44.297629999999998</v>
      </c>
      <c r="J104">
        <v>16.471250857086883</v>
      </c>
    </row>
    <row r="105" spans="1:10" x14ac:dyDescent="0.35">
      <c r="A105" s="2">
        <v>41456</v>
      </c>
      <c r="B105">
        <v>4724.134</v>
      </c>
      <c r="C105">
        <f t="shared" si="6"/>
        <v>5.2679312028103276E-3</v>
      </c>
      <c r="D105">
        <f t="shared" si="7"/>
        <v>47.241340000000001</v>
      </c>
      <c r="E105">
        <f t="shared" si="4"/>
        <v>1.3958721885378624</v>
      </c>
      <c r="G105">
        <f t="shared" si="5"/>
        <v>3.3020892601265159</v>
      </c>
      <c r="H105" s="2">
        <v>41456</v>
      </c>
      <c r="I105">
        <v>47.241340000000001</v>
      </c>
      <c r="J105">
        <v>15.995396219022432</v>
      </c>
    </row>
    <row r="106" spans="1:10" x14ac:dyDescent="0.35">
      <c r="A106" s="2">
        <v>41426</v>
      </c>
      <c r="B106">
        <v>4699.3779999999997</v>
      </c>
      <c r="C106">
        <f t="shared" si="6"/>
        <v>-2.2754533355515028E-2</v>
      </c>
      <c r="D106">
        <f t="shared" si="7"/>
        <v>46.993779999999994</v>
      </c>
      <c r="E106">
        <f t="shared" si="4"/>
        <v>1.3885573638738193</v>
      </c>
      <c r="G106">
        <f t="shared" si="5"/>
        <v>3.284785237479467</v>
      </c>
      <c r="H106" s="2">
        <v>41426</v>
      </c>
      <c r="I106">
        <v>46.993779999999994</v>
      </c>
      <c r="J106">
        <v>16.512195121951219</v>
      </c>
    </row>
    <row r="107" spans="1:10" x14ac:dyDescent="0.35">
      <c r="A107" s="2">
        <v>41395</v>
      </c>
      <c r="B107">
        <v>4808.8</v>
      </c>
      <c r="C107">
        <f t="shared" si="6"/>
        <v>-6.5609602878252016E-2</v>
      </c>
      <c r="D107">
        <f t="shared" si="7"/>
        <v>48.088000000000001</v>
      </c>
      <c r="E107">
        <f t="shared" si="4"/>
        <v>1.4208890307177724</v>
      </c>
      <c r="G107">
        <f t="shared" si="5"/>
        <v>3.3612693530912523</v>
      </c>
      <c r="H107" s="2">
        <v>41395</v>
      </c>
      <c r="I107">
        <v>48.088000000000001</v>
      </c>
      <c r="J107">
        <v>15.733960231168576</v>
      </c>
    </row>
    <row r="108" spans="1:10" x14ac:dyDescent="0.35">
      <c r="A108" s="2">
        <v>41365</v>
      </c>
      <c r="B108">
        <v>5146.4570000000003</v>
      </c>
      <c r="C108">
        <f t="shared" si="6"/>
        <v>5.8018724405045852E-2</v>
      </c>
      <c r="D108">
        <f t="shared" si="7"/>
        <v>51.464570000000002</v>
      </c>
      <c r="E108">
        <f t="shared" si="4"/>
        <v>1.5206588542590032</v>
      </c>
      <c r="G108">
        <f t="shared" si="5"/>
        <v>3.5972858490895745</v>
      </c>
      <c r="H108" s="2">
        <v>41365</v>
      </c>
      <c r="I108">
        <v>51.464570000000002</v>
      </c>
      <c r="J108">
        <v>15.973552747575669</v>
      </c>
    </row>
    <row r="109" spans="1:10" x14ac:dyDescent="0.35">
      <c r="A109" s="2">
        <v>41334</v>
      </c>
      <c r="B109">
        <v>4864.24</v>
      </c>
      <c r="C109">
        <f t="shared" si="6"/>
        <v>3.2920596023536808E-2</v>
      </c>
      <c r="D109">
        <f t="shared" si="7"/>
        <v>48.642399999999995</v>
      </c>
      <c r="E109">
        <f t="shared" si="4"/>
        <v>1.4372702667564916</v>
      </c>
      <c r="G109">
        <f t="shared" si="5"/>
        <v>3.4000209694893924</v>
      </c>
      <c r="H109" s="2">
        <v>41334</v>
      </c>
      <c r="I109">
        <v>48.642399999999995</v>
      </c>
      <c r="J109">
        <v>15.648643353903417</v>
      </c>
    </row>
    <row r="110" spans="1:10" x14ac:dyDescent="0.35">
      <c r="A110" s="2">
        <v>41306</v>
      </c>
      <c r="B110">
        <v>4709.21</v>
      </c>
      <c r="C110">
        <f t="shared" si="6"/>
        <v>1.2942456937346192E-2</v>
      </c>
      <c r="D110">
        <f t="shared" si="7"/>
        <v>47.092100000000002</v>
      </c>
      <c r="E110">
        <f t="shared" si="4"/>
        <v>1.3914624921698637</v>
      </c>
      <c r="G110">
        <f t="shared" si="5"/>
        <v>3.291657638136511</v>
      </c>
      <c r="H110" s="2">
        <v>41306</v>
      </c>
      <c r="I110">
        <v>47.092100000000002</v>
      </c>
      <c r="J110">
        <v>15.370653345087668</v>
      </c>
    </row>
    <row r="111" spans="1:10" x14ac:dyDescent="0.35">
      <c r="A111" s="2">
        <v>41275</v>
      </c>
      <c r="B111">
        <v>4649.04</v>
      </c>
      <c r="C111">
        <f t="shared" si="6"/>
        <v>4.2829905116529288E-2</v>
      </c>
      <c r="D111">
        <f t="shared" si="7"/>
        <v>46.490400000000001</v>
      </c>
      <c r="E111">
        <f t="shared" si="4"/>
        <v>1.3736836506754599</v>
      </c>
      <c r="G111">
        <f t="shared" si="5"/>
        <v>3.2495998322440847</v>
      </c>
      <c r="H111" s="2">
        <v>41275</v>
      </c>
      <c r="I111">
        <v>46.490400000000001</v>
      </c>
      <c r="J111">
        <v>14.836712704476442</v>
      </c>
    </row>
    <row r="112" spans="1:10" x14ac:dyDescent="0.35">
      <c r="A112" s="2">
        <v>41244</v>
      </c>
      <c r="B112">
        <v>4458.1000000000004</v>
      </c>
      <c r="C112">
        <f t="shared" si="6"/>
        <v>3.1962814986967736E-2</v>
      </c>
      <c r="D112">
        <f t="shared" si="7"/>
        <v>44.581000000000003</v>
      </c>
      <c r="E112">
        <f t="shared" si="4"/>
        <v>1.317265302745571</v>
      </c>
      <c r="G112">
        <f t="shared" si="5"/>
        <v>3.1161360220878622</v>
      </c>
      <c r="H112" s="2">
        <v>41244</v>
      </c>
      <c r="I112">
        <v>44.581000000000003</v>
      </c>
      <c r="J112">
        <v>14.674404936820451</v>
      </c>
    </row>
    <row r="113" spans="1:10" x14ac:dyDescent="0.35">
      <c r="A113" s="2">
        <v>41214</v>
      </c>
      <c r="B113">
        <v>4320.0200000000004</v>
      </c>
      <c r="C113">
        <f t="shared" si="6"/>
        <v>-6.4077205442651941E-3</v>
      </c>
      <c r="D113">
        <f t="shared" si="7"/>
        <v>43.200200000000002</v>
      </c>
      <c r="E113">
        <f t="shared" si="4"/>
        <v>1.2764658606058459</v>
      </c>
      <c r="G113">
        <f t="shared" si="5"/>
        <v>3.0196204522419881</v>
      </c>
      <c r="H113" s="2">
        <v>41214</v>
      </c>
      <c r="I113">
        <v>43.200200000000002</v>
      </c>
      <c r="J113">
        <v>13.969928494465668</v>
      </c>
    </row>
    <row r="114" spans="1:10" x14ac:dyDescent="0.35">
      <c r="A114" s="2">
        <v>41183</v>
      </c>
      <c r="B114">
        <v>4347.88</v>
      </c>
      <c r="C114">
        <f t="shared" si="6"/>
        <v>-3.3398663594997879E-3</v>
      </c>
      <c r="D114">
        <f t="shared" si="7"/>
        <v>43.4788</v>
      </c>
      <c r="E114">
        <f t="shared" si="4"/>
        <v>1.2846978453828788</v>
      </c>
      <c r="G114">
        <f t="shared" si="5"/>
        <v>3.0390941180582254</v>
      </c>
      <c r="H114" s="2">
        <v>41183</v>
      </c>
      <c r="I114">
        <v>43.4788</v>
      </c>
      <c r="J114">
        <v>13.871877754922128</v>
      </c>
    </row>
    <row r="115" spans="1:10" x14ac:dyDescent="0.35">
      <c r="A115" s="2">
        <v>41153</v>
      </c>
      <c r="B115">
        <v>4362.45</v>
      </c>
      <c r="C115">
        <f t="shared" si="6"/>
        <v>-8.9192609235956288E-3</v>
      </c>
      <c r="D115">
        <f t="shared" si="7"/>
        <v>43.624499999999998</v>
      </c>
      <c r="E115">
        <f t="shared" si="4"/>
        <v>1.2890029429493315</v>
      </c>
      <c r="G115">
        <f t="shared" si="5"/>
        <v>3.049278300073393</v>
      </c>
      <c r="H115" s="2">
        <v>41153</v>
      </c>
      <c r="I115">
        <v>43.624499999999998</v>
      </c>
      <c r="J115">
        <v>13.832500734645901</v>
      </c>
    </row>
    <row r="116" spans="1:10" x14ac:dyDescent="0.35">
      <c r="A116" s="2">
        <v>41122</v>
      </c>
      <c r="B116">
        <v>4401.71</v>
      </c>
      <c r="C116">
        <f t="shared" si="6"/>
        <v>4.5827694259898966E-3</v>
      </c>
      <c r="D116">
        <f t="shared" si="7"/>
        <v>44.017099999999999</v>
      </c>
      <c r="E116">
        <f t="shared" si="4"/>
        <v>1.3006033637083525</v>
      </c>
      <c r="G116">
        <f t="shared" si="5"/>
        <v>3.0767203718589449</v>
      </c>
      <c r="H116" s="2">
        <v>41122</v>
      </c>
      <c r="I116">
        <v>44.017099999999999</v>
      </c>
      <c r="J116">
        <v>14.11176412968949</v>
      </c>
    </row>
    <row r="117" spans="1:10" x14ac:dyDescent="0.35">
      <c r="A117" s="2">
        <v>41091</v>
      </c>
      <c r="B117">
        <v>4381.63</v>
      </c>
      <c r="C117">
        <f t="shared" si="6"/>
        <v>2.2963763666544512E-2</v>
      </c>
      <c r="D117">
        <f t="shared" si="7"/>
        <v>43.816299999999998</v>
      </c>
      <c r="E117">
        <f t="shared" si="4"/>
        <v>1.2946701887506058</v>
      </c>
      <c r="G117">
        <f t="shared" si="5"/>
        <v>3.0626847936252752</v>
      </c>
      <c r="H117" s="2">
        <v>41091</v>
      </c>
      <c r="I117">
        <v>43.816299999999998</v>
      </c>
      <c r="J117">
        <v>13.777843079635614</v>
      </c>
    </row>
    <row r="118" spans="1:10" x14ac:dyDescent="0.35">
      <c r="A118" s="2">
        <v>41061</v>
      </c>
      <c r="B118">
        <v>4283.2700000000004</v>
      </c>
      <c r="C118">
        <f t="shared" si="6"/>
        <v>5.8839379519189272E-2</v>
      </c>
      <c r="D118">
        <f t="shared" si="7"/>
        <v>42.832700000000003</v>
      </c>
      <c r="E118">
        <f t="shared" si="4"/>
        <v>1.2656070867165432</v>
      </c>
      <c r="G118">
        <f t="shared" si="5"/>
        <v>2.993932827735645</v>
      </c>
      <c r="H118" s="2">
        <v>41061</v>
      </c>
      <c r="I118">
        <v>42.832700000000003</v>
      </c>
      <c r="J118">
        <v>13.510823782936624</v>
      </c>
    </row>
    <row r="119" spans="1:10" x14ac:dyDescent="0.35">
      <c r="A119" s="2">
        <v>41030</v>
      </c>
      <c r="B119">
        <v>4045.25</v>
      </c>
      <c r="C119">
        <f t="shared" si="6"/>
        <v>-3.9488930467570293E-2</v>
      </c>
      <c r="D119">
        <f t="shared" si="7"/>
        <v>40.452500000000001</v>
      </c>
      <c r="E119">
        <f t="shared" si="4"/>
        <v>1.1952776891347257</v>
      </c>
      <c r="G119">
        <f t="shared" si="5"/>
        <v>2.8275608988921119</v>
      </c>
      <c r="H119" s="2">
        <v>41030</v>
      </c>
      <c r="I119">
        <v>40.452500000000001</v>
      </c>
      <c r="J119">
        <v>13.342736800861985</v>
      </c>
    </row>
    <row r="120" spans="1:10" x14ac:dyDescent="0.35">
      <c r="A120" s="2">
        <v>41000</v>
      </c>
      <c r="B120">
        <v>4211.5600000000004</v>
      </c>
      <c r="C120">
        <f t="shared" si="6"/>
        <v>2.7994542174879955E-2</v>
      </c>
      <c r="D120">
        <f t="shared" si="7"/>
        <v>42.115600000000001</v>
      </c>
      <c r="E120">
        <f t="shared" si="4"/>
        <v>1.2444184424824782</v>
      </c>
      <c r="G120">
        <f t="shared" si="5"/>
        <v>2.9438087582567367</v>
      </c>
      <c r="H120" s="2">
        <v>41000</v>
      </c>
      <c r="I120">
        <v>42.115600000000001</v>
      </c>
      <c r="J120">
        <v>12.835047507101576</v>
      </c>
    </row>
    <row r="121" spans="1:10" x14ac:dyDescent="0.35">
      <c r="A121" s="2">
        <v>40969</v>
      </c>
      <c r="B121">
        <v>4096.87</v>
      </c>
      <c r="C121">
        <f t="shared" si="6"/>
        <v>4.3932158819302458E-2</v>
      </c>
      <c r="D121">
        <f t="shared" si="7"/>
        <v>40.968699999999998</v>
      </c>
      <c r="E121">
        <f t="shared" si="4"/>
        <v>1.2105302036426384</v>
      </c>
      <c r="G121">
        <f t="shared" si="5"/>
        <v>2.8636424003075525</v>
      </c>
      <c r="H121" s="2">
        <v>40969</v>
      </c>
      <c r="I121">
        <v>40.968699999999998</v>
      </c>
      <c r="J121">
        <v>13.692918013517485</v>
      </c>
    </row>
    <row r="122" spans="1:10" x14ac:dyDescent="0.35">
      <c r="A122" s="2">
        <v>40940</v>
      </c>
      <c r="B122">
        <v>3924.46</v>
      </c>
      <c r="C122">
        <f t="shared" si="6"/>
        <v>-6.641860936036581E-3</v>
      </c>
      <c r="D122">
        <f t="shared" si="7"/>
        <v>39.244599999999998</v>
      </c>
      <c r="E122">
        <f t="shared" si="4"/>
        <v>1.1595870415676819</v>
      </c>
      <c r="G122">
        <f t="shared" si="5"/>
        <v>2.7431307447663649</v>
      </c>
      <c r="H122" s="2">
        <v>40940</v>
      </c>
      <c r="I122">
        <v>39.244599999999998</v>
      </c>
      <c r="J122">
        <v>13.796356156332648</v>
      </c>
    </row>
    <row r="123" spans="1:10" x14ac:dyDescent="0.35">
      <c r="A123" s="2">
        <v>40909</v>
      </c>
      <c r="B123">
        <v>3950.7</v>
      </c>
      <c r="C123">
        <f t="shared" si="6"/>
        <v>6.4703647109235263E-2</v>
      </c>
      <c r="D123">
        <f t="shared" si="7"/>
        <v>39.506999999999998</v>
      </c>
      <c r="E123">
        <f t="shared" si="4"/>
        <v>1.167340353863064</v>
      </c>
      <c r="G123">
        <f t="shared" si="5"/>
        <v>2.7614720581553835</v>
      </c>
      <c r="H123" s="2">
        <v>40909</v>
      </c>
      <c r="I123">
        <v>39.506999999999998</v>
      </c>
      <c r="J123">
        <v>13.377216181800373</v>
      </c>
    </row>
    <row r="124" spans="1:10" x14ac:dyDescent="0.35">
      <c r="A124" s="2">
        <v>40878</v>
      </c>
      <c r="B124">
        <v>3710.61</v>
      </c>
      <c r="C124">
        <f t="shared" si="6"/>
        <v>4.5513203421731818E-2</v>
      </c>
      <c r="D124">
        <f t="shared" si="7"/>
        <v>37.106099999999998</v>
      </c>
      <c r="E124">
        <f t="shared" si="4"/>
        <v>1.0963993192213595</v>
      </c>
      <c r="G124">
        <f t="shared" si="5"/>
        <v>2.5936532345437389</v>
      </c>
      <c r="H124" s="2">
        <v>40878</v>
      </c>
      <c r="I124">
        <v>37.106099999999998</v>
      </c>
      <c r="J124">
        <v>12.855421686746988</v>
      </c>
    </row>
    <row r="125" spans="1:10" x14ac:dyDescent="0.35">
      <c r="A125" s="2">
        <v>40848</v>
      </c>
      <c r="B125">
        <v>3549.08</v>
      </c>
      <c r="C125">
        <f t="shared" si="6"/>
        <v>-3.5274610272231777E-2</v>
      </c>
      <c r="D125">
        <f t="shared" si="7"/>
        <v>35.4908</v>
      </c>
      <c r="E125">
        <f t="shared" si="4"/>
        <v>1.0486709451713174</v>
      </c>
      <c r="G125">
        <f t="shared" si="5"/>
        <v>2.4807465138223881</v>
      </c>
      <c r="H125" s="2">
        <v>40848</v>
      </c>
      <c r="I125">
        <v>35.4908</v>
      </c>
      <c r="J125">
        <v>12.318542462533058</v>
      </c>
    </row>
    <row r="126" spans="1:10" x14ac:dyDescent="0.35">
      <c r="A126" s="2">
        <v>40817</v>
      </c>
      <c r="B126">
        <v>3678.85</v>
      </c>
      <c r="C126">
        <f t="shared" si="6"/>
        <v>0.13312881356976303</v>
      </c>
      <c r="D126">
        <f t="shared" si="7"/>
        <v>36.788499999999999</v>
      </c>
      <c r="E126">
        <f t="shared" si="4"/>
        <v>1.0870149747662778</v>
      </c>
      <c r="G126">
        <f t="shared" si="5"/>
        <v>2.5714535351064201</v>
      </c>
      <c r="H126" s="2">
        <v>40817</v>
      </c>
      <c r="I126">
        <v>36.788499999999999</v>
      </c>
      <c r="J126">
        <v>12.214320697423842</v>
      </c>
    </row>
    <row r="127" spans="1:10" x14ac:dyDescent="0.35">
      <c r="A127" s="2">
        <v>40787</v>
      </c>
      <c r="B127">
        <v>3246.63</v>
      </c>
      <c r="C127">
        <f t="shared" si="6"/>
        <v>-0.10414809868462804</v>
      </c>
      <c r="D127">
        <f t="shared" si="7"/>
        <v>32.466300000000004</v>
      </c>
      <c r="E127">
        <f t="shared" si="4"/>
        <v>0.95930397475445872</v>
      </c>
      <c r="G127">
        <f t="shared" si="5"/>
        <v>2.2693391115926325</v>
      </c>
      <c r="H127" s="2">
        <v>40787</v>
      </c>
      <c r="I127">
        <v>32.466300000000004</v>
      </c>
      <c r="J127">
        <v>12.276422764227641</v>
      </c>
    </row>
    <row r="128" spans="1:10" x14ac:dyDescent="0.35">
      <c r="A128" s="2">
        <v>40756</v>
      </c>
      <c r="B128">
        <v>3624.07</v>
      </c>
      <c r="C128">
        <f t="shared" si="6"/>
        <v>-5.0567316987548128E-2</v>
      </c>
      <c r="D128">
        <f t="shared" si="7"/>
        <v>36.240700000000004</v>
      </c>
      <c r="E128">
        <f t="shared" si="4"/>
        <v>1.0708287534423051</v>
      </c>
      <c r="G128">
        <f t="shared" si="5"/>
        <v>2.5331632474749237</v>
      </c>
      <c r="H128" s="2">
        <v>40756</v>
      </c>
      <c r="I128">
        <v>36.240700000000004</v>
      </c>
      <c r="J128">
        <v>11.082574199235969</v>
      </c>
    </row>
    <row r="129" spans="1:10" x14ac:dyDescent="0.35">
      <c r="A129" s="2">
        <v>40725</v>
      </c>
      <c r="B129">
        <v>3817.09</v>
      </c>
      <c r="C129">
        <f t="shared" si="6"/>
        <v>3.8633494634967569E-3</v>
      </c>
      <c r="D129">
        <f t="shared" si="7"/>
        <v>38.170900000000003</v>
      </c>
      <c r="E129">
        <f t="shared" si="4"/>
        <v>1.127861693200487</v>
      </c>
      <c r="G129">
        <f t="shared" si="5"/>
        <v>2.6680809422290568</v>
      </c>
      <c r="H129" s="2">
        <v>40725</v>
      </c>
      <c r="I129">
        <v>38.170900000000003</v>
      </c>
      <c r="J129">
        <v>11.939367224997552</v>
      </c>
    </row>
    <row r="130" spans="1:10" x14ac:dyDescent="0.35">
      <c r="A130" s="2">
        <v>40695</v>
      </c>
      <c r="B130">
        <v>3802.4</v>
      </c>
      <c r="C130">
        <f t="shared" si="6"/>
        <v>-2.6817295338325775E-2</v>
      </c>
      <c r="D130">
        <f t="shared" si="7"/>
        <v>38.024000000000001</v>
      </c>
      <c r="E130">
        <f t="shared" ref="E130:E170" si="8">B130/$B$171</f>
        <v>1.1235211384131711</v>
      </c>
      <c r="G130">
        <f t="shared" ref="G130:G157" si="9">B130/$B$158</f>
        <v>2.6578128822563167</v>
      </c>
      <c r="H130" s="2">
        <v>40695</v>
      </c>
      <c r="I130">
        <v>38.024000000000001</v>
      </c>
      <c r="J130">
        <v>12.658242727005582</v>
      </c>
    </row>
    <row r="131" spans="1:10" x14ac:dyDescent="0.35">
      <c r="A131" s="2">
        <v>40664</v>
      </c>
      <c r="B131">
        <v>3907.18</v>
      </c>
      <c r="C131">
        <f t="shared" ref="C131:C194" si="10">B131/B132-1</f>
        <v>8.3903919559600304E-3</v>
      </c>
      <c r="D131">
        <f t="shared" ref="D131:D194" si="11">B131/100</f>
        <v>39.071799999999996</v>
      </c>
      <c r="E131">
        <f t="shared" si="8"/>
        <v>1.1544812017634056</v>
      </c>
      <c r="G131">
        <f t="shared" si="9"/>
        <v>2.7310523188760349</v>
      </c>
      <c r="H131" s="2">
        <v>40664</v>
      </c>
      <c r="I131">
        <v>39.071799999999996</v>
      </c>
      <c r="J131">
        <v>12.93603683024782</v>
      </c>
    </row>
    <row r="132" spans="1:10" x14ac:dyDescent="0.35">
      <c r="A132" s="2">
        <v>40634</v>
      </c>
      <c r="B132">
        <v>3874.67</v>
      </c>
      <c r="C132">
        <f t="shared" si="10"/>
        <v>4.8926078929273364E-2</v>
      </c>
      <c r="D132">
        <f t="shared" si="11"/>
        <v>38.746700000000004</v>
      </c>
      <c r="E132">
        <f t="shared" si="8"/>
        <v>1.1448752496779302</v>
      </c>
      <c r="G132">
        <f t="shared" si="9"/>
        <v>2.7083283822038933</v>
      </c>
      <c r="H132" s="2">
        <v>40634</v>
      </c>
      <c r="I132">
        <v>38.746700000000004</v>
      </c>
      <c r="J132">
        <v>13.176608874522481</v>
      </c>
    </row>
    <row r="133" spans="1:10" x14ac:dyDescent="0.35">
      <c r="A133" s="2">
        <v>40603</v>
      </c>
      <c r="B133">
        <v>3693.94</v>
      </c>
      <c r="C133">
        <f t="shared" si="10"/>
        <v>-1.3802714622868195E-2</v>
      </c>
      <c r="D133">
        <f t="shared" si="11"/>
        <v>36.939399999999999</v>
      </c>
      <c r="E133">
        <f t="shared" si="8"/>
        <v>1.0914737202898037</v>
      </c>
      <c r="G133">
        <f t="shared" si="9"/>
        <v>2.5820011882710654</v>
      </c>
      <c r="H133" s="2">
        <v>40603</v>
      </c>
      <c r="I133">
        <v>36.939399999999999</v>
      </c>
      <c r="J133">
        <v>13.356939954941717</v>
      </c>
    </row>
    <row r="134" spans="1:10" x14ac:dyDescent="0.35">
      <c r="A134" s="2">
        <v>40575</v>
      </c>
      <c r="B134">
        <v>3745.64</v>
      </c>
      <c r="C134">
        <f t="shared" si="10"/>
        <v>4.4861387740527947E-2</v>
      </c>
      <c r="D134">
        <f t="shared" si="11"/>
        <v>37.456400000000002</v>
      </c>
      <c r="E134">
        <f t="shared" si="8"/>
        <v>1.1067498729449585</v>
      </c>
      <c r="G134">
        <f t="shared" si="9"/>
        <v>2.618138608324887</v>
      </c>
      <c r="H134" s="2">
        <v>40575</v>
      </c>
      <c r="I134">
        <v>37.456400000000002</v>
      </c>
      <c r="J134">
        <v>12.98687432657459</v>
      </c>
    </row>
    <row r="135" spans="1:10" x14ac:dyDescent="0.35">
      <c r="A135" s="2">
        <v>40544</v>
      </c>
      <c r="B135">
        <v>3584.82</v>
      </c>
      <c r="C135">
        <f t="shared" si="10"/>
        <v>3.6407633662822514E-2</v>
      </c>
      <c r="D135">
        <f t="shared" si="11"/>
        <v>35.848199999999999</v>
      </c>
      <c r="E135">
        <f t="shared" si="8"/>
        <v>1.0592312874516896</v>
      </c>
      <c r="G135">
        <f t="shared" si="9"/>
        <v>2.5057281655191694</v>
      </c>
      <c r="H135" s="2">
        <v>40544</v>
      </c>
      <c r="I135">
        <v>35.848199999999999</v>
      </c>
      <c r="J135">
        <v>13.000489763933784</v>
      </c>
    </row>
    <row r="136" spans="1:10" x14ac:dyDescent="0.35">
      <c r="A136" s="2">
        <v>40513</v>
      </c>
      <c r="B136">
        <v>3458.89</v>
      </c>
      <c r="C136">
        <f t="shared" si="10"/>
        <v>4.6740143564416359E-2</v>
      </c>
      <c r="D136">
        <f t="shared" si="11"/>
        <v>34.588899999999995</v>
      </c>
      <c r="E136">
        <f t="shared" si="8"/>
        <v>1.022021888924346</v>
      </c>
      <c r="G136">
        <f t="shared" si="9"/>
        <v>2.4177052388774332</v>
      </c>
      <c r="H136" s="2">
        <v>40513</v>
      </c>
      <c r="I136">
        <v>34.588899999999995</v>
      </c>
      <c r="J136">
        <v>12.597903810363404</v>
      </c>
    </row>
    <row r="137" spans="1:10" x14ac:dyDescent="0.35">
      <c r="A137" s="2">
        <v>40483</v>
      </c>
      <c r="B137">
        <v>3304.44</v>
      </c>
      <c r="C137">
        <f t="shared" si="10"/>
        <v>-1.624000071450038E-2</v>
      </c>
      <c r="D137">
        <f t="shared" si="11"/>
        <v>33.044400000000003</v>
      </c>
      <c r="E137">
        <f t="shared" si="8"/>
        <v>0.97638549090522286</v>
      </c>
      <c r="G137">
        <f t="shared" si="9"/>
        <v>2.3097473176528149</v>
      </c>
      <c r="H137" s="2">
        <v>40483</v>
      </c>
      <c r="I137">
        <v>33.044400000000003</v>
      </c>
      <c r="J137">
        <v>12.318934273680087</v>
      </c>
    </row>
    <row r="138" spans="1:10" x14ac:dyDescent="0.35">
      <c r="A138" s="2">
        <v>40452</v>
      </c>
      <c r="B138">
        <v>3358.99</v>
      </c>
      <c r="C138">
        <f t="shared" si="10"/>
        <v>4.5557689494277076E-2</v>
      </c>
      <c r="D138">
        <f t="shared" si="11"/>
        <v>33.5899</v>
      </c>
      <c r="E138">
        <f t="shared" si="8"/>
        <v>0.99250375255587453</v>
      </c>
      <c r="G138">
        <f t="shared" si="9"/>
        <v>2.3478768391989653</v>
      </c>
      <c r="H138" s="2">
        <v>40452</v>
      </c>
      <c r="I138">
        <v>33.5899</v>
      </c>
      <c r="J138">
        <v>11.563816240572043</v>
      </c>
    </row>
    <row r="139" spans="1:10" x14ac:dyDescent="0.35">
      <c r="A139" s="2">
        <v>40422</v>
      </c>
      <c r="B139">
        <v>3212.63</v>
      </c>
      <c r="C139">
        <f t="shared" si="10"/>
        <v>4.4550511930966596E-2</v>
      </c>
      <c r="D139">
        <f t="shared" si="11"/>
        <v>32.126300000000001</v>
      </c>
      <c r="E139">
        <f t="shared" si="8"/>
        <v>0.94925776217660063</v>
      </c>
      <c r="G139">
        <f t="shared" si="9"/>
        <v>2.2455736902806418</v>
      </c>
      <c r="H139" s="2">
        <v>40422</v>
      </c>
      <c r="I139">
        <v>32.126300000000001</v>
      </c>
      <c r="J139">
        <v>11.590361445783133</v>
      </c>
    </row>
    <row r="140" spans="1:10" x14ac:dyDescent="0.35">
      <c r="A140" s="2">
        <v>40391</v>
      </c>
      <c r="B140">
        <v>3075.61</v>
      </c>
      <c r="C140">
        <f t="shared" si="10"/>
        <v>-1.4041116749641702E-2</v>
      </c>
      <c r="D140">
        <f t="shared" si="11"/>
        <v>30.7561</v>
      </c>
      <c r="E140">
        <f t="shared" si="8"/>
        <v>0.90877152548783224</v>
      </c>
      <c r="G140">
        <f t="shared" si="9"/>
        <v>2.1497990423933175</v>
      </c>
      <c r="H140" s="2">
        <v>40391</v>
      </c>
      <c r="I140">
        <v>30.7561</v>
      </c>
      <c r="J140">
        <v>11.178372024684103</v>
      </c>
    </row>
    <row r="141" spans="1:10" x14ac:dyDescent="0.35">
      <c r="A141" s="2">
        <v>40360</v>
      </c>
      <c r="B141">
        <v>3119.41</v>
      </c>
      <c r="C141">
        <f t="shared" si="10"/>
        <v>8.9936792673680266E-2</v>
      </c>
      <c r="D141">
        <f t="shared" si="11"/>
        <v>31.194099999999999</v>
      </c>
      <c r="E141">
        <f t="shared" si="8"/>
        <v>0.92171341110283767</v>
      </c>
      <c r="G141">
        <f t="shared" si="9"/>
        <v>2.1804144969070003</v>
      </c>
      <c r="H141" s="2">
        <v>40360</v>
      </c>
      <c r="I141">
        <v>31.194099999999999</v>
      </c>
      <c r="J141">
        <v>10.278479772749535</v>
      </c>
    </row>
    <row r="142" spans="1:10" x14ac:dyDescent="0.35">
      <c r="A142" s="2">
        <v>40330</v>
      </c>
      <c r="B142">
        <v>2862.01</v>
      </c>
      <c r="C142">
        <f t="shared" si="10"/>
        <v>-4.5331581001430865E-2</v>
      </c>
      <c r="D142">
        <f t="shared" si="11"/>
        <v>28.620100000000001</v>
      </c>
      <c r="E142">
        <f t="shared" si="8"/>
        <v>0.84565767235164113</v>
      </c>
      <c r="G142">
        <f t="shared" si="9"/>
        <v>2.0004962779156328</v>
      </c>
      <c r="H142" s="2">
        <v>40330</v>
      </c>
      <c r="I142">
        <v>28.620100000000001</v>
      </c>
      <c r="J142">
        <v>10.790478989127239</v>
      </c>
    </row>
    <row r="143" spans="1:10" x14ac:dyDescent="0.35">
      <c r="A143" s="2">
        <v>40299</v>
      </c>
      <c r="B143">
        <v>2997.91</v>
      </c>
      <c r="C143">
        <f t="shared" si="10"/>
        <v>-5.3161014834677278E-2</v>
      </c>
      <c r="D143">
        <f t="shared" si="11"/>
        <v>29.979099999999999</v>
      </c>
      <c r="E143">
        <f t="shared" si="8"/>
        <v>0.88581297497902112</v>
      </c>
      <c r="G143">
        <f t="shared" si="9"/>
        <v>2.0954880648656204</v>
      </c>
      <c r="H143" s="2">
        <v>40299</v>
      </c>
      <c r="I143">
        <v>29.979099999999999</v>
      </c>
      <c r="J143">
        <v>10.096091683808405</v>
      </c>
    </row>
    <row r="144" spans="1:10" x14ac:dyDescent="0.35">
      <c r="A144" s="2">
        <v>40269</v>
      </c>
      <c r="B144">
        <v>3166.23</v>
      </c>
      <c r="C144">
        <f t="shared" si="10"/>
        <v>6.5805152924860666E-2</v>
      </c>
      <c r="D144">
        <f t="shared" si="11"/>
        <v>31.662300000000002</v>
      </c>
      <c r="E144">
        <f t="shared" si="8"/>
        <v>0.93554763677622943</v>
      </c>
      <c r="G144">
        <f t="shared" si="9"/>
        <v>2.2131408800195715</v>
      </c>
      <c r="H144" s="2">
        <v>40269</v>
      </c>
      <c r="I144">
        <v>31.662300000000002</v>
      </c>
      <c r="J144">
        <v>10.671074542070722</v>
      </c>
    </row>
    <row r="145" spans="1:10" x14ac:dyDescent="0.35">
      <c r="A145" s="2">
        <v>40238</v>
      </c>
      <c r="B145">
        <v>2970.74</v>
      </c>
      <c r="C145">
        <f t="shared" si="10"/>
        <v>9.4187151475863873E-2</v>
      </c>
      <c r="D145">
        <f t="shared" si="11"/>
        <v>29.707399999999996</v>
      </c>
      <c r="E145">
        <f t="shared" si="8"/>
        <v>0.87778486922195031</v>
      </c>
      <c r="F145">
        <f t="shared" ref="F145:F156" si="12">B145/B146-1</f>
        <v>9.4187151475863873E-2</v>
      </c>
      <c r="G145">
        <f t="shared" si="9"/>
        <v>2.0764966973054202</v>
      </c>
      <c r="H145" s="2">
        <v>40238</v>
      </c>
      <c r="I145">
        <v>29.707399999999996</v>
      </c>
      <c r="J145">
        <v>11.623959251640709</v>
      </c>
    </row>
    <row r="146" spans="1:10" x14ac:dyDescent="0.35">
      <c r="A146" s="2">
        <v>40210</v>
      </c>
      <c r="B146">
        <v>2715.02</v>
      </c>
      <c r="C146">
        <f t="shared" si="10"/>
        <v>5.0574232293214338E-2</v>
      </c>
      <c r="D146">
        <f t="shared" si="11"/>
        <v>27.150199999999998</v>
      </c>
      <c r="E146">
        <f t="shared" si="8"/>
        <v>0.80222553156283605</v>
      </c>
      <c r="F146">
        <f t="shared" si="12"/>
        <v>5.0574232293214338E-2</v>
      </c>
      <c r="G146">
        <f t="shared" si="9"/>
        <v>1.8977527697200571</v>
      </c>
      <c r="H146" s="2">
        <v>40210</v>
      </c>
      <c r="I146">
        <v>27.150199999999998</v>
      </c>
      <c r="J146">
        <v>11.454892741698501</v>
      </c>
    </row>
    <row r="147" spans="1:10" x14ac:dyDescent="0.35">
      <c r="A147" s="2">
        <v>40179</v>
      </c>
      <c r="B147">
        <v>2584.3200000000002</v>
      </c>
      <c r="C147">
        <f t="shared" si="10"/>
        <v>-4.6780886339745087E-2</v>
      </c>
      <c r="D147">
        <f t="shared" si="11"/>
        <v>25.843200000000003</v>
      </c>
      <c r="E147">
        <f t="shared" si="8"/>
        <v>0.76360670850618728</v>
      </c>
      <c r="F147">
        <f t="shared" si="12"/>
        <v>-4.6780886339745087E-2</v>
      </c>
      <c r="G147">
        <f t="shared" si="9"/>
        <v>1.8063956942648447</v>
      </c>
      <c r="H147" s="2">
        <v>40179</v>
      </c>
      <c r="I147">
        <v>25.843200000000003</v>
      </c>
      <c r="J147">
        <v>10.818787344499951</v>
      </c>
    </row>
    <row r="148" spans="1:10" x14ac:dyDescent="0.35">
      <c r="A148" s="2">
        <v>40148</v>
      </c>
      <c r="B148">
        <v>2711.15</v>
      </c>
      <c r="C148">
        <f t="shared" si="10"/>
        <v>6.4268694331149456E-2</v>
      </c>
      <c r="D148">
        <f t="shared" si="11"/>
        <v>27.111499999999999</v>
      </c>
      <c r="E148">
        <f t="shared" si="8"/>
        <v>0.8010820361900034</v>
      </c>
      <c r="F148">
        <f t="shared" si="12"/>
        <v>6.4268694331149456E-2</v>
      </c>
      <c r="G148">
        <f t="shared" si="9"/>
        <v>1.8950477055883688</v>
      </c>
      <c r="H148" s="2">
        <v>40148</v>
      </c>
      <c r="I148">
        <v>27.111499999999999</v>
      </c>
      <c r="J148">
        <v>10.518855911450679</v>
      </c>
    </row>
    <row r="149" spans="1:10" x14ac:dyDescent="0.35">
      <c r="A149" s="2">
        <v>40118</v>
      </c>
      <c r="B149">
        <v>2547.4299999999998</v>
      </c>
      <c r="C149">
        <f t="shared" si="10"/>
        <v>6.8436328252791112E-2</v>
      </c>
      <c r="D149">
        <f t="shared" si="11"/>
        <v>25.474299999999999</v>
      </c>
      <c r="E149">
        <f t="shared" si="8"/>
        <v>0.75270656785921108</v>
      </c>
      <c r="F149">
        <f t="shared" si="12"/>
        <v>6.8436328252791112E-2</v>
      </c>
      <c r="G149">
        <f t="shared" si="9"/>
        <v>1.7806102121413341</v>
      </c>
      <c r="H149" s="2">
        <v>40118</v>
      </c>
      <c r="I149">
        <v>25.474299999999999</v>
      </c>
      <c r="J149">
        <v>10.922715251248897</v>
      </c>
    </row>
    <row r="150" spans="1:10" x14ac:dyDescent="0.35">
      <c r="A150" s="2">
        <v>40087</v>
      </c>
      <c r="B150">
        <v>2384.2600000000002</v>
      </c>
      <c r="C150">
        <f t="shared" si="10"/>
        <v>-4.8017184929647128E-2</v>
      </c>
      <c r="D150">
        <f t="shared" si="11"/>
        <v>23.842600000000001</v>
      </c>
      <c r="E150">
        <f t="shared" si="8"/>
        <v>0.70449361179070791</v>
      </c>
      <c r="F150">
        <f t="shared" si="12"/>
        <v>-4.8017184929647128E-2</v>
      </c>
      <c r="G150">
        <f t="shared" si="9"/>
        <v>1.6665571593331703</v>
      </c>
      <c r="H150" s="2">
        <v>40087</v>
      </c>
      <c r="I150">
        <v>23.842600000000001</v>
      </c>
      <c r="J150">
        <v>10.732001175433442</v>
      </c>
    </row>
    <row r="151" spans="1:10" x14ac:dyDescent="0.35">
      <c r="A151" s="2">
        <v>40057</v>
      </c>
      <c r="B151">
        <v>2504.52</v>
      </c>
      <c r="C151">
        <f t="shared" si="10"/>
        <v>6.3671111866134389E-2</v>
      </c>
      <c r="D151">
        <f t="shared" si="11"/>
        <v>25.045200000000001</v>
      </c>
      <c r="E151">
        <f t="shared" si="8"/>
        <v>0.7400276566322731</v>
      </c>
      <c r="F151">
        <f t="shared" si="12"/>
        <v>6.3671111866134389E-2</v>
      </c>
      <c r="G151">
        <f t="shared" si="9"/>
        <v>1.7506168524796419</v>
      </c>
      <c r="H151" s="2">
        <v>40057</v>
      </c>
      <c r="I151">
        <v>25.045200000000001</v>
      </c>
      <c r="J151">
        <v>10.149769810951122</v>
      </c>
    </row>
    <row r="152" spans="1:10" x14ac:dyDescent="0.35">
      <c r="A152" s="2">
        <v>40026</v>
      </c>
      <c r="B152">
        <v>2354.6</v>
      </c>
      <c r="C152">
        <f t="shared" si="10"/>
        <v>0.12223742094150492</v>
      </c>
      <c r="D152">
        <f t="shared" si="11"/>
        <v>23.545999999999999</v>
      </c>
      <c r="E152">
        <f t="shared" si="8"/>
        <v>0.69572976870072922</v>
      </c>
      <c r="F152">
        <f t="shared" si="12"/>
        <v>0.12223742094150492</v>
      </c>
      <c r="G152">
        <f t="shared" si="9"/>
        <v>1.6458253241533567</v>
      </c>
      <c r="H152" s="2">
        <v>40026</v>
      </c>
      <c r="I152">
        <v>23.545999999999999</v>
      </c>
      <c r="J152">
        <v>10.35439318248604</v>
      </c>
    </row>
    <row r="153" spans="1:10" x14ac:dyDescent="0.35">
      <c r="A153" s="2">
        <v>39995</v>
      </c>
      <c r="B153">
        <v>2098.13</v>
      </c>
      <c r="C153">
        <f t="shared" si="10"/>
        <v>0.10179121877445141</v>
      </c>
      <c r="D153">
        <f t="shared" si="11"/>
        <v>20.981300000000001</v>
      </c>
      <c r="E153">
        <f t="shared" si="8"/>
        <v>0.61994882341122104</v>
      </c>
      <c r="F153">
        <f t="shared" si="12"/>
        <v>0.10179121877445141</v>
      </c>
      <c r="G153">
        <f t="shared" si="9"/>
        <v>1.4665571593331703</v>
      </c>
      <c r="H153" s="2">
        <v>39995</v>
      </c>
      <c r="I153">
        <v>20.981300000000001</v>
      </c>
      <c r="J153">
        <v>9.9972573219708103</v>
      </c>
    </row>
    <row r="154" spans="1:10" x14ac:dyDescent="0.35">
      <c r="A154" s="2">
        <v>39965</v>
      </c>
      <c r="B154">
        <v>1904.29</v>
      </c>
      <c r="C154">
        <f t="shared" si="10"/>
        <v>-2.4691421254801504E-2</v>
      </c>
      <c r="D154">
        <f t="shared" si="11"/>
        <v>19.042899999999999</v>
      </c>
      <c r="E154">
        <f t="shared" si="8"/>
        <v>0.56267359264380856</v>
      </c>
      <c r="F154">
        <f t="shared" si="12"/>
        <v>-2.4691421254801504E-2</v>
      </c>
      <c r="G154">
        <f t="shared" si="9"/>
        <v>1.3310662985356305</v>
      </c>
      <c r="H154" s="2">
        <v>39965</v>
      </c>
      <c r="I154">
        <v>19.042899999999999</v>
      </c>
      <c r="J154">
        <v>9.672641786658831</v>
      </c>
    </row>
    <row r="155" spans="1:10" x14ac:dyDescent="0.35">
      <c r="A155" s="2">
        <v>39934</v>
      </c>
      <c r="B155">
        <v>1952.5</v>
      </c>
      <c r="C155">
        <f t="shared" si="10"/>
        <v>2.139568947478554E-2</v>
      </c>
      <c r="D155">
        <f t="shared" si="11"/>
        <v>19.524999999999999</v>
      </c>
      <c r="E155">
        <f t="shared" si="8"/>
        <v>0.57691853112553038</v>
      </c>
      <c r="F155">
        <f t="shared" si="12"/>
        <v>2.139568947478554E-2</v>
      </c>
      <c r="G155">
        <f t="shared" si="9"/>
        <v>1.3647642679900744</v>
      </c>
      <c r="H155" s="2">
        <v>39934</v>
      </c>
      <c r="I155">
        <v>19.524999999999999</v>
      </c>
      <c r="J155">
        <v>9.0049955921245957</v>
      </c>
    </row>
    <row r="156" spans="1:10" x14ac:dyDescent="0.35">
      <c r="A156" s="2">
        <v>39904</v>
      </c>
      <c r="B156">
        <v>1911.6</v>
      </c>
      <c r="C156">
        <f t="shared" si="10"/>
        <v>0.27974935229258291</v>
      </c>
      <c r="D156">
        <f t="shared" si="11"/>
        <v>19.116</v>
      </c>
      <c r="E156">
        <f t="shared" si="8"/>
        <v>0.56483352834804801</v>
      </c>
      <c r="F156">
        <f t="shared" si="12"/>
        <v>0.27974935229258291</v>
      </c>
      <c r="G156">
        <f t="shared" si="9"/>
        <v>1.3361758641177086</v>
      </c>
      <c r="H156" s="2">
        <v>39904</v>
      </c>
      <c r="I156">
        <v>19.116</v>
      </c>
      <c r="J156">
        <v>9.0032324419629735</v>
      </c>
    </row>
    <row r="157" spans="1:10" x14ac:dyDescent="0.35">
      <c r="A157" s="2">
        <v>39873</v>
      </c>
      <c r="B157">
        <v>1493.73</v>
      </c>
      <c r="C157">
        <f t="shared" si="10"/>
        <v>4.409184636354091E-2</v>
      </c>
      <c r="D157">
        <f t="shared" si="11"/>
        <v>14.9373</v>
      </c>
      <c r="E157">
        <f t="shared" si="8"/>
        <v>0.44136262099776619</v>
      </c>
      <c r="F157">
        <f t="shared" ref="F157:F170" si="13">B157/B158-1</f>
        <v>4.409184636354091E-2</v>
      </c>
      <c r="G157">
        <f t="shared" si="9"/>
        <v>1.0440918463635409</v>
      </c>
      <c r="H157" s="2">
        <v>39873</v>
      </c>
      <c r="I157">
        <v>14.9373</v>
      </c>
      <c r="J157">
        <v>8.5494171809187964</v>
      </c>
    </row>
    <row r="158" spans="1:10" x14ac:dyDescent="0.35">
      <c r="A158" s="2">
        <v>39845</v>
      </c>
      <c r="B158">
        <v>1430.65</v>
      </c>
      <c r="C158">
        <f t="shared" si="10"/>
        <v>-0.19463521729340238</v>
      </c>
      <c r="D158">
        <f t="shared" si="11"/>
        <v>14.306500000000002</v>
      </c>
      <c r="E158">
        <f t="shared" si="8"/>
        <v>0.42272394189743406</v>
      </c>
      <c r="F158">
        <f t="shared" si="13"/>
        <v>-0.19463521729340238</v>
      </c>
      <c r="G158">
        <f>B158/$B$158</f>
        <v>1</v>
      </c>
      <c r="H158" s="2">
        <v>39845</v>
      </c>
      <c r="I158">
        <v>14.306500000000002</v>
      </c>
      <c r="J158">
        <v>7.8153589969634636</v>
      </c>
    </row>
    <row r="159" spans="1:10" x14ac:dyDescent="0.35">
      <c r="A159" s="2">
        <v>39814</v>
      </c>
      <c r="B159">
        <v>1776.4</v>
      </c>
      <c r="C159">
        <f t="shared" si="10"/>
        <v>-0.16493910034927395</v>
      </c>
      <c r="D159">
        <f t="shared" si="11"/>
        <v>17.763999999999999</v>
      </c>
      <c r="E159">
        <f t="shared" si="8"/>
        <v>0.52488505950903563</v>
      </c>
      <c r="F159">
        <f t="shared" si="13"/>
        <v>-0.16493910034927395</v>
      </c>
      <c r="H159" s="2">
        <v>39814</v>
      </c>
      <c r="I159">
        <v>17.763999999999999</v>
      </c>
      <c r="J159">
        <v>7.200411401704379</v>
      </c>
    </row>
    <row r="160" spans="1:10" x14ac:dyDescent="0.35">
      <c r="A160" s="2">
        <v>39783</v>
      </c>
      <c r="B160">
        <v>2127.27</v>
      </c>
      <c r="C160">
        <f t="shared" si="10"/>
        <v>0.15874477078612514</v>
      </c>
      <c r="D160">
        <f t="shared" si="11"/>
        <v>21.2727</v>
      </c>
      <c r="E160">
        <f t="shared" si="8"/>
        <v>0.62855901854412644</v>
      </c>
      <c r="F160">
        <f t="shared" si="13"/>
        <v>0.15874477078612514</v>
      </c>
      <c r="H160" s="2">
        <v>39783</v>
      </c>
      <c r="I160">
        <v>21.2727</v>
      </c>
      <c r="J160">
        <v>8.0897247526692126</v>
      </c>
    </row>
    <row r="161" spans="1:10" x14ac:dyDescent="0.35">
      <c r="A161" s="2">
        <v>39753</v>
      </c>
      <c r="B161">
        <v>1835.84</v>
      </c>
      <c r="C161">
        <f t="shared" si="10"/>
        <v>-0.21513770488999862</v>
      </c>
      <c r="D161">
        <f t="shared" si="11"/>
        <v>18.3584</v>
      </c>
      <c r="E161">
        <f t="shared" si="8"/>
        <v>0.54244820290985585</v>
      </c>
      <c r="F161">
        <f t="shared" si="13"/>
        <v>-0.21513770488999862</v>
      </c>
      <c r="H161" s="2">
        <v>39753</v>
      </c>
      <c r="I161">
        <v>18.3584</v>
      </c>
      <c r="J161">
        <v>8.8475854638064444</v>
      </c>
    </row>
    <row r="162" spans="1:10" x14ac:dyDescent="0.35">
      <c r="A162" s="2">
        <v>39722</v>
      </c>
      <c r="B162">
        <v>2339.06</v>
      </c>
      <c r="C162">
        <f t="shared" si="10"/>
        <v>-0.30225842921192125</v>
      </c>
      <c r="D162">
        <f t="shared" si="11"/>
        <v>23.390599999999999</v>
      </c>
      <c r="E162">
        <f t="shared" si="8"/>
        <v>0.69113805859896693</v>
      </c>
      <c r="F162">
        <f t="shared" si="13"/>
        <v>-0.30225842921192125</v>
      </c>
      <c r="H162" s="2">
        <v>39722</v>
      </c>
      <c r="I162">
        <v>23.390599999999999</v>
      </c>
      <c r="J162">
        <v>8.7789205602899401</v>
      </c>
    </row>
    <row r="163" spans="1:10" x14ac:dyDescent="0.35">
      <c r="A163" s="2">
        <v>39692</v>
      </c>
      <c r="B163">
        <v>3352.33</v>
      </c>
      <c r="C163">
        <f t="shared" si="10"/>
        <v>-3.3239086549468055E-3</v>
      </c>
      <c r="D163">
        <f t="shared" si="11"/>
        <v>33.523299999999999</v>
      </c>
      <c r="E163">
        <f t="shared" si="8"/>
        <v>0.9905358767979765</v>
      </c>
      <c r="F163">
        <f t="shared" si="13"/>
        <v>-3.3239086549468055E-3</v>
      </c>
      <c r="H163" s="2">
        <v>39692</v>
      </c>
      <c r="I163">
        <v>33.523299999999999</v>
      </c>
      <c r="J163">
        <v>9.4891762170633758</v>
      </c>
    </row>
    <row r="164" spans="1:10" x14ac:dyDescent="0.35">
      <c r="A164" s="2">
        <v>39661</v>
      </c>
      <c r="B164">
        <v>3363.51</v>
      </c>
      <c r="C164">
        <f t="shared" si="10"/>
        <v>2.0067690926625747E-2</v>
      </c>
      <c r="D164">
        <f t="shared" si="11"/>
        <v>33.635100000000001</v>
      </c>
      <c r="E164">
        <f t="shared" si="8"/>
        <v>0.99383930787504882</v>
      </c>
      <c r="F164">
        <f t="shared" si="13"/>
        <v>2.0067690926625747E-2</v>
      </c>
      <c r="H164" s="2">
        <v>39661</v>
      </c>
      <c r="I164">
        <v>33.635100000000001</v>
      </c>
      <c r="J164">
        <v>11.424821236164167</v>
      </c>
    </row>
    <row r="165" spans="1:10" x14ac:dyDescent="0.35">
      <c r="A165" s="2">
        <v>39630</v>
      </c>
      <c r="B165">
        <v>3297.34</v>
      </c>
      <c r="C165">
        <f t="shared" si="10"/>
        <v>2.8111923870814959E-2</v>
      </c>
      <c r="D165">
        <f t="shared" si="11"/>
        <v>32.973399999999998</v>
      </c>
      <c r="E165">
        <f t="shared" si="8"/>
        <v>0.9742876053374937</v>
      </c>
      <c r="F165">
        <f t="shared" si="13"/>
        <v>2.8111923870814959E-2</v>
      </c>
      <c r="H165" s="2">
        <v>39630</v>
      </c>
      <c r="I165">
        <v>32.973399999999998</v>
      </c>
      <c r="J165">
        <v>12.565677343520422</v>
      </c>
    </row>
    <row r="166" spans="1:10" x14ac:dyDescent="0.35">
      <c r="A166" s="2">
        <v>39600</v>
      </c>
      <c r="B166">
        <v>3207.18</v>
      </c>
      <c r="C166">
        <f t="shared" si="10"/>
        <v>-0.11253586875012112</v>
      </c>
      <c r="D166">
        <f t="shared" si="11"/>
        <v>32.071799999999996</v>
      </c>
      <c r="E166">
        <f t="shared" si="8"/>
        <v>0.94764741339573799</v>
      </c>
      <c r="F166">
        <f t="shared" si="13"/>
        <v>-0.11253586875012112</v>
      </c>
      <c r="H166" s="2">
        <v>39600</v>
      </c>
      <c r="I166">
        <v>32.071799999999996</v>
      </c>
      <c r="J166">
        <v>12.414340287981194</v>
      </c>
    </row>
    <row r="167" spans="1:10" x14ac:dyDescent="0.35">
      <c r="A167" s="2">
        <v>39569</v>
      </c>
      <c r="B167">
        <v>3613.87</v>
      </c>
      <c r="C167">
        <f t="shared" si="10"/>
        <v>7.5723992182250566E-3</v>
      </c>
      <c r="D167">
        <f t="shared" si="11"/>
        <v>36.1387</v>
      </c>
      <c r="E167">
        <f t="shared" si="8"/>
        <v>1.0678148896689477</v>
      </c>
      <c r="F167">
        <f t="shared" si="13"/>
        <v>7.5723992182250566E-3</v>
      </c>
      <c r="H167" s="2">
        <v>39569</v>
      </c>
      <c r="I167">
        <v>36.1387</v>
      </c>
      <c r="J167">
        <v>12.537956704868254</v>
      </c>
    </row>
    <row r="168" spans="1:10" x14ac:dyDescent="0.35">
      <c r="A168" s="2">
        <v>39539</v>
      </c>
      <c r="B168">
        <v>3586.71</v>
      </c>
      <c r="C168">
        <f t="shared" si="10"/>
        <v>6.1012406595552182E-2</v>
      </c>
      <c r="D168">
        <f t="shared" si="11"/>
        <v>35.867100000000001</v>
      </c>
      <c r="E168">
        <f t="shared" si="8"/>
        <v>1.0597897386802821</v>
      </c>
      <c r="F168">
        <f t="shared" si="13"/>
        <v>6.1012406595552182E-2</v>
      </c>
      <c r="H168" s="2">
        <v>39539</v>
      </c>
      <c r="I168">
        <v>35.867100000000001</v>
      </c>
      <c r="J168">
        <v>13.71711235184641</v>
      </c>
    </row>
    <row r="169" spans="1:10" x14ac:dyDescent="0.35">
      <c r="A169" s="2">
        <v>39508</v>
      </c>
      <c r="B169">
        <v>3380.46</v>
      </c>
      <c r="C169">
        <f t="shared" si="10"/>
        <v>3.8808667033375599E-2</v>
      </c>
      <c r="D169">
        <f t="shared" si="11"/>
        <v>33.804600000000001</v>
      </c>
      <c r="E169">
        <f t="shared" si="8"/>
        <v>0.9988476403219515</v>
      </c>
      <c r="F169">
        <f t="shared" si="13"/>
        <v>3.8808667033375599E-2</v>
      </c>
      <c r="H169" s="2">
        <v>39508</v>
      </c>
      <c r="I169">
        <v>33.804600000000001</v>
      </c>
      <c r="J169">
        <v>13.572240180233127</v>
      </c>
    </row>
    <row r="170" spans="1:10" x14ac:dyDescent="0.35">
      <c r="A170" s="2">
        <v>39479</v>
      </c>
      <c r="B170">
        <v>3254.17</v>
      </c>
      <c r="C170">
        <f t="shared" si="10"/>
        <v>-3.8468129867980982E-2</v>
      </c>
      <c r="D170">
        <f t="shared" si="11"/>
        <v>32.541699999999999</v>
      </c>
      <c r="E170">
        <f t="shared" si="8"/>
        <v>0.96153187013201902</v>
      </c>
      <c r="F170">
        <f t="shared" si="13"/>
        <v>-3.8468129867980982E-2</v>
      </c>
      <c r="H170" s="2">
        <v>39479</v>
      </c>
      <c r="I170">
        <v>32.541699999999999</v>
      </c>
      <c r="J170">
        <v>12.956215104319718</v>
      </c>
    </row>
    <row r="171" spans="1:10" x14ac:dyDescent="0.35">
      <c r="A171" s="2">
        <v>39448</v>
      </c>
      <c r="B171">
        <v>3384.36</v>
      </c>
      <c r="C171">
        <f t="shared" si="10"/>
        <v>-3.0488613165777778E-3</v>
      </c>
      <c r="D171">
        <f t="shared" si="11"/>
        <v>33.843600000000002</v>
      </c>
      <c r="E171">
        <f>B171/$B$171</f>
        <v>1</v>
      </c>
      <c r="F171">
        <f>B171/B172-1</f>
        <v>-3.0488613165777778E-3</v>
      </c>
      <c r="H171" s="2">
        <v>39448</v>
      </c>
      <c r="I171">
        <v>33.843600000000002</v>
      </c>
      <c r="J171">
        <v>13.033891664217848</v>
      </c>
    </row>
    <row r="172" spans="1:10" x14ac:dyDescent="0.35">
      <c r="A172" s="2">
        <v>39417</v>
      </c>
      <c r="B172">
        <v>3394.71</v>
      </c>
      <c r="C172">
        <f t="shared" si="10"/>
        <v>-4.4225587661432697E-2</v>
      </c>
      <c r="D172">
        <f t="shared" si="11"/>
        <v>33.947099999999999</v>
      </c>
      <c r="H172" s="2">
        <v>39417</v>
      </c>
      <c r="I172">
        <v>33.947099999999999</v>
      </c>
      <c r="J172">
        <v>13.503281418356352</v>
      </c>
    </row>
    <row r="173" spans="1:10" x14ac:dyDescent="0.35">
      <c r="A173" s="2">
        <v>39387</v>
      </c>
      <c r="B173">
        <v>3551.79</v>
      </c>
      <c r="C173">
        <f t="shared" si="10"/>
        <v>-8.6234042881620177E-2</v>
      </c>
      <c r="D173">
        <f t="shared" si="11"/>
        <v>35.517899999999997</v>
      </c>
      <c r="H173" s="2">
        <v>39387</v>
      </c>
      <c r="I173">
        <v>35.517899999999997</v>
      </c>
      <c r="J173">
        <v>14.382995396219021</v>
      </c>
    </row>
    <row r="174" spans="1:10" x14ac:dyDescent="0.35">
      <c r="A174" s="2">
        <v>39356</v>
      </c>
      <c r="B174">
        <v>3886.98</v>
      </c>
      <c r="C174">
        <f t="shared" si="10"/>
        <v>8.1518849450792352E-3</v>
      </c>
      <c r="D174">
        <f t="shared" si="11"/>
        <v>38.869799999999998</v>
      </c>
      <c r="H174" s="2">
        <v>39356</v>
      </c>
      <c r="I174">
        <v>38.869799999999998</v>
      </c>
      <c r="J174">
        <v>14.508179057694193</v>
      </c>
    </row>
    <row r="175" spans="1:10" x14ac:dyDescent="0.35">
      <c r="A175" s="2">
        <v>39326</v>
      </c>
      <c r="B175">
        <v>3855.55</v>
      </c>
      <c r="C175">
        <f t="shared" si="10"/>
        <v>4.2432156945447108E-2</v>
      </c>
      <c r="D175">
        <f t="shared" si="11"/>
        <v>38.555500000000002</v>
      </c>
      <c r="H175" s="2">
        <v>39326</v>
      </c>
      <c r="I175">
        <v>38.555500000000002</v>
      </c>
      <c r="J175">
        <v>15.176608874522481</v>
      </c>
    </row>
    <row r="176" spans="1:10" x14ac:dyDescent="0.35">
      <c r="A176" s="2">
        <v>39295</v>
      </c>
      <c r="B176">
        <v>3698.61</v>
      </c>
      <c r="C176">
        <f t="shared" si="10"/>
        <v>5.4970349896887871E-2</v>
      </c>
      <c r="D176">
        <f t="shared" si="11"/>
        <v>36.9861</v>
      </c>
      <c r="H176" s="2">
        <v>39295</v>
      </c>
      <c r="I176">
        <v>36.9861</v>
      </c>
      <c r="J176">
        <v>14.954941718091879</v>
      </c>
    </row>
    <row r="177" spans="1:10" x14ac:dyDescent="0.35">
      <c r="A177" s="2">
        <v>39264</v>
      </c>
      <c r="B177">
        <v>3505.89</v>
      </c>
      <c r="C177">
        <f t="shared" si="10"/>
        <v>-8.7943620347872287E-2</v>
      </c>
      <c r="D177">
        <f t="shared" si="11"/>
        <v>35.058900000000001</v>
      </c>
      <c r="H177" s="2">
        <v>39264</v>
      </c>
      <c r="I177">
        <v>35.058900000000001</v>
      </c>
      <c r="J177">
        <v>14.438142815163092</v>
      </c>
    </row>
    <row r="178" spans="1:10" x14ac:dyDescent="0.35">
      <c r="A178" s="2">
        <v>39234</v>
      </c>
      <c r="B178">
        <v>3843.94</v>
      </c>
      <c r="C178">
        <f t="shared" si="10"/>
        <v>-9.040700425934689E-2</v>
      </c>
      <c r="D178">
        <f t="shared" si="11"/>
        <v>38.439399999999999</v>
      </c>
      <c r="H178" s="2">
        <v>39234</v>
      </c>
      <c r="I178">
        <v>38.439399999999999</v>
      </c>
      <c r="J178">
        <v>14.254775198354393</v>
      </c>
    </row>
    <row r="179" spans="1:10" x14ac:dyDescent="0.35">
      <c r="A179" s="2">
        <v>39203</v>
      </c>
      <c r="B179">
        <v>4226</v>
      </c>
      <c r="C179">
        <f t="shared" si="10"/>
        <v>1.0470013596806105E-3</v>
      </c>
      <c r="D179">
        <f t="shared" si="11"/>
        <v>42.26</v>
      </c>
      <c r="H179" s="2">
        <v>39203</v>
      </c>
      <c r="I179">
        <v>42.26</v>
      </c>
      <c r="J179">
        <v>14.725732197081006</v>
      </c>
    </row>
    <row r="180" spans="1:10" x14ac:dyDescent="0.35">
      <c r="A180" s="2">
        <v>39173</v>
      </c>
      <c r="B180">
        <v>4221.58</v>
      </c>
      <c r="C180">
        <f t="shared" si="10"/>
        <v>1.0908280333319365E-3</v>
      </c>
      <c r="D180">
        <f t="shared" si="11"/>
        <v>42.215800000000002</v>
      </c>
      <c r="H180" s="2">
        <v>39173</v>
      </c>
      <c r="I180">
        <v>42.215800000000002</v>
      </c>
      <c r="J180">
        <v>14.992849446566753</v>
      </c>
    </row>
    <row r="181" spans="1:10" x14ac:dyDescent="0.35">
      <c r="A181" s="2">
        <v>39142</v>
      </c>
      <c r="B181">
        <v>4216.9799999999996</v>
      </c>
      <c r="C181">
        <f t="shared" si="10"/>
        <v>-2.5002774489494062E-2</v>
      </c>
      <c r="D181">
        <f t="shared" si="11"/>
        <v>42.169799999999995</v>
      </c>
      <c r="H181" s="2">
        <v>39142</v>
      </c>
      <c r="I181">
        <v>42.169799999999995</v>
      </c>
      <c r="J181">
        <v>14.520227250465274</v>
      </c>
    </row>
    <row r="182" spans="1:10" x14ac:dyDescent="0.35">
      <c r="A182" s="2">
        <v>39114</v>
      </c>
      <c r="B182">
        <v>4325.12</v>
      </c>
      <c r="C182">
        <f t="shared" si="10"/>
        <v>-2.9153759820426561E-2</v>
      </c>
      <c r="D182">
        <f t="shared" si="11"/>
        <v>43.251199999999997</v>
      </c>
      <c r="H182" s="2">
        <v>39114</v>
      </c>
      <c r="I182">
        <v>43.251199999999997</v>
      </c>
      <c r="J182">
        <v>13.9177196591243</v>
      </c>
    </row>
    <row r="183" spans="1:10" x14ac:dyDescent="0.35">
      <c r="A183" s="2">
        <v>39083</v>
      </c>
      <c r="B183">
        <v>4455</v>
      </c>
      <c r="C183">
        <f t="shared" si="10"/>
        <v>7.8329569466934812E-2</v>
      </c>
      <c r="D183">
        <f t="shared" si="11"/>
        <v>44.55</v>
      </c>
      <c r="H183" s="2">
        <v>39083</v>
      </c>
      <c r="I183">
        <v>44.55</v>
      </c>
      <c r="J183">
        <v>13.780193946517777</v>
      </c>
    </row>
    <row r="184" spans="1:10" x14ac:dyDescent="0.35">
      <c r="A184" s="2">
        <v>39052</v>
      </c>
      <c r="B184">
        <v>4131.3900000000003</v>
      </c>
      <c r="C184">
        <f t="shared" si="10"/>
        <v>-1.2203431976147816E-2</v>
      </c>
      <c r="D184">
        <f t="shared" si="11"/>
        <v>41.313900000000004</v>
      </c>
      <c r="H184" s="2">
        <v>39052</v>
      </c>
      <c r="I184">
        <v>41.313900000000004</v>
      </c>
      <c r="J184">
        <v>14.08796160250759</v>
      </c>
    </row>
    <row r="185" spans="1:10" x14ac:dyDescent="0.35">
      <c r="A185" s="2">
        <v>39022</v>
      </c>
      <c r="B185">
        <v>4182.43</v>
      </c>
      <c r="C185">
        <f t="shared" si="10"/>
        <v>4.4562937062937236E-2</v>
      </c>
      <c r="D185">
        <f t="shared" si="11"/>
        <v>41.824300000000001</v>
      </c>
      <c r="H185" s="2">
        <v>39022</v>
      </c>
      <c r="I185">
        <v>41.824300000000001</v>
      </c>
      <c r="J185">
        <v>13.892643745714565</v>
      </c>
    </row>
    <row r="186" spans="1:10" x14ac:dyDescent="0.35">
      <c r="A186" s="2">
        <v>38991</v>
      </c>
      <c r="B186">
        <v>4004</v>
      </c>
      <c r="C186">
        <f t="shared" si="10"/>
        <v>6.3188556649840688E-2</v>
      </c>
      <c r="D186">
        <f t="shared" si="11"/>
        <v>40.04</v>
      </c>
      <c r="H186" s="2">
        <v>38991</v>
      </c>
      <c r="I186">
        <v>40.04</v>
      </c>
      <c r="J186">
        <v>13.71956117151533</v>
      </c>
    </row>
    <row r="187" spans="1:10" x14ac:dyDescent="0.35">
      <c r="A187" s="2">
        <v>38961</v>
      </c>
      <c r="B187">
        <v>3766.03</v>
      </c>
      <c r="C187">
        <f t="shared" si="10"/>
        <v>1.9797341940794855E-2</v>
      </c>
      <c r="D187">
        <f t="shared" si="11"/>
        <v>37.660299999999999</v>
      </c>
      <c r="H187" s="2">
        <v>38961</v>
      </c>
      <c r="I187">
        <v>37.660299999999999</v>
      </c>
      <c r="J187">
        <v>13.497306298364188</v>
      </c>
    </row>
    <row r="188" spans="1:10" x14ac:dyDescent="0.35">
      <c r="A188" s="2">
        <v>38930</v>
      </c>
      <c r="B188">
        <v>3692.92</v>
      </c>
      <c r="C188">
        <f t="shared" si="10"/>
        <v>3.4211204337451839E-2</v>
      </c>
      <c r="D188">
        <f t="shared" si="11"/>
        <v>36.929200000000002</v>
      </c>
      <c r="H188" s="2">
        <v>38930</v>
      </c>
      <c r="I188">
        <v>36.929200000000002</v>
      </c>
      <c r="J188">
        <v>13.085023018904886</v>
      </c>
    </row>
    <row r="189" spans="1:10" x14ac:dyDescent="0.35">
      <c r="A189" s="2">
        <v>38899</v>
      </c>
      <c r="B189">
        <v>3570.76</v>
      </c>
      <c r="C189">
        <f t="shared" si="10"/>
        <v>3.0132907904947936E-2</v>
      </c>
      <c r="D189">
        <f t="shared" si="11"/>
        <v>35.707599999999999</v>
      </c>
      <c r="H189" s="2">
        <v>38899</v>
      </c>
      <c r="I189">
        <v>35.707599999999999</v>
      </c>
      <c r="J189">
        <v>12.771280242922909</v>
      </c>
    </row>
    <row r="190" spans="1:10" x14ac:dyDescent="0.35">
      <c r="A190" s="2">
        <v>38869</v>
      </c>
      <c r="B190">
        <v>3466.31</v>
      </c>
      <c r="C190">
        <f t="shared" si="10"/>
        <v>4.9913373234146796E-2</v>
      </c>
      <c r="D190">
        <f t="shared" si="11"/>
        <v>34.6631</v>
      </c>
      <c r="H190" s="2">
        <v>38869</v>
      </c>
      <c r="I190">
        <v>34.6631</v>
      </c>
      <c r="J190">
        <v>12.505240474091488</v>
      </c>
    </row>
    <row r="191" spans="1:10" x14ac:dyDescent="0.35">
      <c r="A191" s="2">
        <v>38838</v>
      </c>
      <c r="B191">
        <v>3301.52</v>
      </c>
      <c r="C191">
        <f t="shared" si="10"/>
        <v>-2.7832416579310015E-2</v>
      </c>
      <c r="D191">
        <f t="shared" si="11"/>
        <v>33.0152</v>
      </c>
      <c r="H191" s="2">
        <v>38838</v>
      </c>
      <c r="I191">
        <v>33.0152</v>
      </c>
      <c r="J191">
        <v>12.441962973846605</v>
      </c>
    </row>
    <row r="192" spans="1:10" x14ac:dyDescent="0.35">
      <c r="A192" s="2">
        <v>38808</v>
      </c>
      <c r="B192">
        <v>3396.04</v>
      </c>
      <c r="C192">
        <f t="shared" si="10"/>
        <v>-3.1028963218909023E-2</v>
      </c>
      <c r="D192">
        <f t="shared" si="11"/>
        <v>33.9604</v>
      </c>
      <c r="H192" s="2">
        <v>38808</v>
      </c>
      <c r="I192">
        <v>33.9604</v>
      </c>
      <c r="J192">
        <v>12.44088549319228</v>
      </c>
    </row>
    <row r="193" spans="1:10" x14ac:dyDescent="0.35">
      <c r="A193" s="2">
        <v>38777</v>
      </c>
      <c r="B193">
        <v>3504.79</v>
      </c>
      <c r="C193">
        <f t="shared" si="10"/>
        <v>5.0040710045881509E-2</v>
      </c>
      <c r="D193">
        <f t="shared" si="11"/>
        <v>35.047899999999998</v>
      </c>
      <c r="H193" s="2">
        <v>38777</v>
      </c>
      <c r="I193">
        <v>35.047899999999998</v>
      </c>
      <c r="J193">
        <v>12.837790185130766</v>
      </c>
    </row>
    <row r="194" spans="1:10" x14ac:dyDescent="0.35">
      <c r="A194" s="2">
        <v>38749</v>
      </c>
      <c r="B194">
        <v>3337.7658280000001</v>
      </c>
      <c r="C194">
        <f t="shared" si="10"/>
        <v>1.4438808439647177E-2</v>
      </c>
      <c r="D194">
        <f t="shared" si="11"/>
        <v>33.377658279999999</v>
      </c>
      <c r="H194" s="2">
        <v>38749</v>
      </c>
      <c r="I194">
        <v>33.377658279999999</v>
      </c>
      <c r="J194">
        <v>12.683220687628562</v>
      </c>
    </row>
    <row r="195" spans="1:10" x14ac:dyDescent="0.35">
      <c r="A195" s="2">
        <v>38718</v>
      </c>
      <c r="B195">
        <v>3290.258417</v>
      </c>
      <c r="C195">
        <f t="shared" ref="C195:C258" si="14">B195/B196-1</f>
        <v>6.9980473638814766E-2</v>
      </c>
      <c r="D195">
        <f t="shared" ref="D195:D258" si="15">B195/100</f>
        <v>32.902584169999997</v>
      </c>
      <c r="H195" s="2">
        <v>38718</v>
      </c>
      <c r="I195">
        <v>32.902584169999997</v>
      </c>
      <c r="J195">
        <v>12.544421588794201</v>
      </c>
    </row>
    <row r="196" spans="1:10" x14ac:dyDescent="0.35">
      <c r="A196" s="2">
        <v>38687</v>
      </c>
      <c r="B196">
        <v>3075.063983</v>
      </c>
      <c r="C196">
        <f t="shared" si="14"/>
        <v>-2.2050782989481155E-3</v>
      </c>
      <c r="D196">
        <f t="shared" si="15"/>
        <v>30.750639830000001</v>
      </c>
      <c r="H196" s="2">
        <v>38687</v>
      </c>
      <c r="I196">
        <v>30.750639830000001</v>
      </c>
      <c r="J196">
        <v>12.538740327162307</v>
      </c>
    </row>
    <row r="197" spans="1:10" x14ac:dyDescent="0.35">
      <c r="A197" s="2">
        <v>38657</v>
      </c>
      <c r="B197">
        <v>3081.8597249999998</v>
      </c>
      <c r="C197">
        <f t="shared" si="14"/>
        <v>4.3383421778508513E-2</v>
      </c>
      <c r="D197">
        <f t="shared" si="15"/>
        <v>30.818597249999996</v>
      </c>
      <c r="H197" s="2">
        <v>38657</v>
      </c>
      <c r="I197">
        <v>30.818597249999996</v>
      </c>
      <c r="J197">
        <v>12.227348418062492</v>
      </c>
    </row>
    <row r="198" spans="1:10" x14ac:dyDescent="0.35">
      <c r="A198" s="2">
        <v>38626</v>
      </c>
      <c r="B198">
        <v>2953.7173590000002</v>
      </c>
      <c r="C198">
        <f t="shared" si="14"/>
        <v>-2.7343874602361984E-2</v>
      </c>
      <c r="D198">
        <f t="shared" si="15"/>
        <v>29.537173590000002</v>
      </c>
      <c r="H198" s="2">
        <v>38626</v>
      </c>
      <c r="I198">
        <v>29.537173590000002</v>
      </c>
      <c r="J198">
        <v>12.239004799686551</v>
      </c>
    </row>
    <row r="199" spans="1:10" x14ac:dyDescent="0.35">
      <c r="A199" s="2">
        <v>38596</v>
      </c>
      <c r="B199">
        <v>3036.7539790000001</v>
      </c>
      <c r="C199">
        <f t="shared" si="14"/>
        <v>-1.0056878271527125E-3</v>
      </c>
      <c r="D199">
        <f t="shared" si="15"/>
        <v>30.367539790000002</v>
      </c>
      <c r="H199" s="2">
        <v>38596</v>
      </c>
      <c r="I199">
        <v>30.367539790000002</v>
      </c>
      <c r="J199">
        <v>11.822999314330492</v>
      </c>
    </row>
    <row r="200" spans="1:10" x14ac:dyDescent="0.35">
      <c r="A200" s="2">
        <v>38565</v>
      </c>
      <c r="B200">
        <v>3039.8110799999999</v>
      </c>
      <c r="C200">
        <f t="shared" si="14"/>
        <v>-4.2460350246913747E-2</v>
      </c>
      <c r="D200">
        <f t="shared" si="15"/>
        <v>30.398110799999998</v>
      </c>
      <c r="H200" s="2">
        <v>38565</v>
      </c>
      <c r="I200">
        <v>30.398110799999998</v>
      </c>
      <c r="J200">
        <v>12.036536389460279</v>
      </c>
    </row>
    <row r="201" spans="1:10" x14ac:dyDescent="0.35">
      <c r="A201" s="2">
        <v>38534</v>
      </c>
      <c r="B201">
        <v>3174.6059610000002</v>
      </c>
      <c r="C201">
        <f t="shared" si="14"/>
        <v>6.5671274833968729E-2</v>
      </c>
      <c r="D201">
        <f t="shared" si="15"/>
        <v>31.746059610000003</v>
      </c>
      <c r="H201" s="2">
        <v>38534</v>
      </c>
      <c r="I201">
        <v>31.746059610000003</v>
      </c>
      <c r="J201">
        <v>11.953472426290526</v>
      </c>
    </row>
    <row r="202" spans="1:10" x14ac:dyDescent="0.35">
      <c r="A202" s="2">
        <v>38504</v>
      </c>
      <c r="B202">
        <v>2978.9730060000002</v>
      </c>
      <c r="C202">
        <f t="shared" si="14"/>
        <v>4.6997249733668589E-2</v>
      </c>
      <c r="D202">
        <f t="shared" si="15"/>
        <v>29.78973006</v>
      </c>
      <c r="H202" s="2">
        <v>38504</v>
      </c>
      <c r="I202">
        <v>29.78973006</v>
      </c>
      <c r="J202">
        <v>12.089137035948673</v>
      </c>
    </row>
    <row r="203" spans="1:10" x14ac:dyDescent="0.35">
      <c r="A203" s="2">
        <v>38473</v>
      </c>
      <c r="B203">
        <v>2845.2538979999999</v>
      </c>
      <c r="C203">
        <f t="shared" si="14"/>
        <v>3.5756064692281875E-2</v>
      </c>
      <c r="D203">
        <f t="shared" si="15"/>
        <v>28.45253898</v>
      </c>
      <c r="H203" s="2">
        <v>38473</v>
      </c>
      <c r="I203">
        <v>28.45253898</v>
      </c>
      <c r="J203">
        <v>11.669409344695856</v>
      </c>
    </row>
    <row r="204" spans="1:10" x14ac:dyDescent="0.35">
      <c r="A204" s="2">
        <v>38443</v>
      </c>
      <c r="B204">
        <v>2747.0308839999998</v>
      </c>
      <c r="C204">
        <f t="shared" si="14"/>
        <v>4.6785962414040316E-2</v>
      </c>
      <c r="D204">
        <f t="shared" si="15"/>
        <v>27.470308839999998</v>
      </c>
      <c r="H204" s="2">
        <v>38443</v>
      </c>
      <c r="I204">
        <v>27.470308839999998</v>
      </c>
      <c r="J204">
        <v>11.671074542070722</v>
      </c>
    </row>
    <row r="205" spans="1:10" x14ac:dyDescent="0.35">
      <c r="A205" s="2">
        <v>38412</v>
      </c>
      <c r="B205">
        <v>2624.252696</v>
      </c>
      <c r="C205">
        <f t="shared" si="14"/>
        <v>-1.8596249678163534E-2</v>
      </c>
      <c r="D205">
        <f t="shared" si="15"/>
        <v>26.242526959999999</v>
      </c>
      <c r="H205" s="2">
        <v>38412</v>
      </c>
      <c r="I205">
        <v>26.242526959999999</v>
      </c>
      <c r="J205">
        <v>11.331668135958466</v>
      </c>
    </row>
    <row r="206" spans="1:10" x14ac:dyDescent="0.35">
      <c r="A206" s="2">
        <v>38384</v>
      </c>
      <c r="B206">
        <v>2673.9786709999998</v>
      </c>
      <c r="C206">
        <f t="shared" si="14"/>
        <v>2.2540626365040728E-2</v>
      </c>
      <c r="D206">
        <f t="shared" si="15"/>
        <v>26.739786709999997</v>
      </c>
      <c r="H206" s="2">
        <v>38384</v>
      </c>
      <c r="I206">
        <v>26.739786709999997</v>
      </c>
      <c r="J206">
        <v>11.564208051719071</v>
      </c>
    </row>
    <row r="207" spans="1:10" x14ac:dyDescent="0.35">
      <c r="A207" s="2">
        <v>38353</v>
      </c>
      <c r="B207">
        <v>2615.0341629999998</v>
      </c>
      <c r="C207">
        <f t="shared" si="14"/>
        <v>-7.9117563111299694E-2</v>
      </c>
      <c r="D207">
        <f t="shared" si="15"/>
        <v>26.15034163</v>
      </c>
      <c r="H207" s="2">
        <v>38353</v>
      </c>
      <c r="I207">
        <v>26.15034163</v>
      </c>
      <c r="J207">
        <v>11.789597414046428</v>
      </c>
    </row>
    <row r="208" spans="1:10" x14ac:dyDescent="0.35">
      <c r="A208" s="2">
        <v>38322</v>
      </c>
      <c r="B208">
        <v>2839.7046770000002</v>
      </c>
      <c r="C208">
        <f t="shared" si="14"/>
        <v>4.82391672069995E-2</v>
      </c>
      <c r="D208">
        <f t="shared" si="15"/>
        <v>28.397046770000003</v>
      </c>
      <c r="H208" s="2">
        <v>38322</v>
      </c>
      <c r="I208">
        <v>28.397046770000003</v>
      </c>
      <c r="J208">
        <v>11.570868841218532</v>
      </c>
    </row>
    <row r="209" spans="1:10" x14ac:dyDescent="0.35">
      <c r="A209" s="2">
        <v>38292</v>
      </c>
      <c r="B209">
        <v>2709.0236329999998</v>
      </c>
      <c r="C209">
        <f t="shared" si="14"/>
        <v>4.637396930475246E-2</v>
      </c>
      <c r="D209">
        <f t="shared" si="15"/>
        <v>27.090236329999996</v>
      </c>
      <c r="H209" s="2">
        <v>38292</v>
      </c>
      <c r="I209">
        <v>27.090236329999996</v>
      </c>
      <c r="J209">
        <v>11.871094132628073</v>
      </c>
    </row>
    <row r="210" spans="1:10" x14ac:dyDescent="0.35">
      <c r="A210" s="2">
        <v>38261</v>
      </c>
      <c r="B210">
        <v>2588.9631359999998</v>
      </c>
      <c r="C210">
        <f t="shared" si="14"/>
        <v>4.5461411791478668E-2</v>
      </c>
      <c r="D210">
        <f t="shared" si="15"/>
        <v>25.889631359999999</v>
      </c>
      <c r="H210" s="2">
        <v>38261</v>
      </c>
      <c r="I210">
        <v>25.889631359999999</v>
      </c>
      <c r="J210">
        <v>11.497894015084729</v>
      </c>
    </row>
    <row r="211" spans="1:10" x14ac:dyDescent="0.35">
      <c r="A211" s="2">
        <v>38231</v>
      </c>
      <c r="B211">
        <v>2476.383257</v>
      </c>
      <c r="C211">
        <f t="shared" si="14"/>
        <v>1.9393463411294665E-3</v>
      </c>
      <c r="D211">
        <f t="shared" si="15"/>
        <v>24.763832569999998</v>
      </c>
      <c r="H211" s="2">
        <v>38231</v>
      </c>
      <c r="I211">
        <v>24.763832569999998</v>
      </c>
      <c r="J211">
        <v>11.070623959251641</v>
      </c>
    </row>
    <row r="212" spans="1:10" x14ac:dyDescent="0.35">
      <c r="A212" s="2">
        <v>38200</v>
      </c>
      <c r="B212">
        <v>2471.5899880000002</v>
      </c>
      <c r="C212">
        <f t="shared" si="14"/>
        <v>7.8822708728082391E-2</v>
      </c>
      <c r="D212">
        <f t="shared" si="15"/>
        <v>24.715899880000002</v>
      </c>
      <c r="H212" s="2">
        <v>38200</v>
      </c>
      <c r="I212">
        <v>24.715899880000002</v>
      </c>
      <c r="J212">
        <v>10.917621706337544</v>
      </c>
    </row>
    <row r="213" spans="1:10" x14ac:dyDescent="0.35">
      <c r="A213" s="2">
        <v>38169</v>
      </c>
      <c r="B213">
        <v>2291.0066390000002</v>
      </c>
      <c r="C213">
        <f t="shared" si="14"/>
        <v>4.2127962977089872E-4</v>
      </c>
      <c r="D213">
        <f t="shared" si="15"/>
        <v>22.910066390000001</v>
      </c>
      <c r="H213" s="2">
        <v>38169</v>
      </c>
      <c r="I213">
        <v>22.910066390000001</v>
      </c>
      <c r="J213">
        <v>10.816338524831032</v>
      </c>
    </row>
    <row r="214" spans="1:10" x14ac:dyDescent="0.35">
      <c r="A214" s="2">
        <v>38139</v>
      </c>
      <c r="B214">
        <v>2290.0418909999999</v>
      </c>
      <c r="C214">
        <f t="shared" si="14"/>
        <v>2.9927316161182826E-2</v>
      </c>
      <c r="D214">
        <f t="shared" si="15"/>
        <v>22.900418909999999</v>
      </c>
      <c r="H214" s="2">
        <v>38139</v>
      </c>
      <c r="I214">
        <v>22.900418909999999</v>
      </c>
      <c r="J214">
        <v>10.791654422568323</v>
      </c>
    </row>
    <row r="215" spans="1:10" x14ac:dyDescent="0.35">
      <c r="A215" s="2">
        <v>38108</v>
      </c>
      <c r="B215">
        <v>2223.4985470000001</v>
      </c>
      <c r="C215">
        <f t="shared" si="14"/>
        <v>7.0620236044697249E-2</v>
      </c>
      <c r="D215">
        <f t="shared" si="15"/>
        <v>22.234985470000002</v>
      </c>
      <c r="H215" s="2">
        <v>38108</v>
      </c>
      <c r="I215">
        <v>22.234985470000002</v>
      </c>
      <c r="J215">
        <v>11.174845724360857</v>
      </c>
    </row>
    <row r="216" spans="1:10" x14ac:dyDescent="0.35">
      <c r="A216" s="2">
        <v>38078</v>
      </c>
      <c r="B216">
        <v>2076.8321689999998</v>
      </c>
      <c r="C216">
        <f t="shared" si="14"/>
        <v>-0.15263975515389272</v>
      </c>
      <c r="D216">
        <f t="shared" si="15"/>
        <v>20.768321689999997</v>
      </c>
      <c r="H216" s="2">
        <v>38078</v>
      </c>
      <c r="I216">
        <v>20.768321689999997</v>
      </c>
      <c r="J216">
        <v>10.977372906259184</v>
      </c>
    </row>
    <row r="217" spans="1:10" x14ac:dyDescent="0.35">
      <c r="A217" s="2">
        <v>38047</v>
      </c>
      <c r="B217">
        <v>2450.9436000000001</v>
      </c>
      <c r="C217">
        <f t="shared" si="14"/>
        <v>5.5975170461536994E-2</v>
      </c>
      <c r="D217">
        <f t="shared" si="15"/>
        <v>24.509436000000001</v>
      </c>
      <c r="H217" s="2">
        <v>38047</v>
      </c>
      <c r="I217">
        <v>24.509436000000001</v>
      </c>
      <c r="J217">
        <v>10.846312077578606</v>
      </c>
    </row>
    <row r="218" spans="1:10" x14ac:dyDescent="0.35">
      <c r="A218" s="2">
        <v>38018</v>
      </c>
      <c r="B218">
        <v>2321.0238920000002</v>
      </c>
      <c r="C218">
        <f t="shared" si="14"/>
        <v>2.1933056254220373E-2</v>
      </c>
      <c r="D218">
        <f t="shared" si="15"/>
        <v>23.210238920000002</v>
      </c>
      <c r="H218" s="2">
        <v>38018</v>
      </c>
      <c r="I218">
        <v>23.210238920000002</v>
      </c>
      <c r="J218">
        <v>11.031540797335683</v>
      </c>
    </row>
    <row r="219" spans="1:10" x14ac:dyDescent="0.35">
      <c r="A219" s="2">
        <v>37987</v>
      </c>
      <c r="B219">
        <v>2271.2093300000001</v>
      </c>
      <c r="C219">
        <f t="shared" si="14"/>
        <v>4.3021440496151531E-2</v>
      </c>
      <c r="D219">
        <f t="shared" si="15"/>
        <v>22.712093300000003</v>
      </c>
      <c r="H219" s="2">
        <v>37987</v>
      </c>
      <c r="I219">
        <v>22.712093300000003</v>
      </c>
      <c r="J219">
        <v>11.215006366931139</v>
      </c>
    </row>
    <row r="220" spans="1:10" x14ac:dyDescent="0.35">
      <c r="A220" s="2">
        <v>37956</v>
      </c>
      <c r="B220">
        <v>2177.5288999999998</v>
      </c>
      <c r="C220">
        <f t="shared" si="14"/>
        <v>3.428987019419738E-2</v>
      </c>
      <c r="D220">
        <f t="shared" si="15"/>
        <v>21.775288999999997</v>
      </c>
      <c r="H220" s="2">
        <v>37956</v>
      </c>
      <c r="I220">
        <v>21.775288999999997</v>
      </c>
      <c r="J220">
        <v>11.079733568420023</v>
      </c>
    </row>
    <row r="221" spans="1:10" x14ac:dyDescent="0.35">
      <c r="A221" s="2">
        <v>37926</v>
      </c>
      <c r="B221">
        <v>2105.3371619999998</v>
      </c>
      <c r="C221">
        <f t="shared" si="14"/>
        <v>4.5170714425440517E-2</v>
      </c>
      <c r="D221">
        <f t="shared" si="15"/>
        <v>21.053371619999997</v>
      </c>
      <c r="H221" s="2">
        <v>37926</v>
      </c>
      <c r="I221">
        <v>21.053371619999997</v>
      </c>
      <c r="J221">
        <v>10.891566265060241</v>
      </c>
    </row>
    <row r="222" spans="1:10" x14ac:dyDescent="0.35">
      <c r="A222" s="2">
        <v>37895</v>
      </c>
      <c r="B222">
        <v>2014.34764</v>
      </c>
      <c r="C222">
        <f t="shared" si="14"/>
        <v>2.1543051941853575E-2</v>
      </c>
      <c r="D222">
        <f t="shared" si="15"/>
        <v>20.143476400000001</v>
      </c>
      <c r="H222" s="2">
        <v>37895</v>
      </c>
      <c r="I222">
        <v>20.143476400000001</v>
      </c>
      <c r="J222">
        <v>10.365363894602801</v>
      </c>
    </row>
    <row r="223" spans="1:10" x14ac:dyDescent="0.35">
      <c r="A223" s="2">
        <v>37865</v>
      </c>
      <c r="B223">
        <v>1971.8675940000001</v>
      </c>
      <c r="C223">
        <f t="shared" si="14"/>
        <v>3.1476524816216322E-2</v>
      </c>
      <c r="D223">
        <f t="shared" si="15"/>
        <v>19.718675940000001</v>
      </c>
      <c r="H223" s="2">
        <v>37865</v>
      </c>
      <c r="I223">
        <v>19.718675940000001</v>
      </c>
      <c r="J223">
        <v>10.29199725732197</v>
      </c>
    </row>
    <row r="224" spans="1:10" x14ac:dyDescent="0.35">
      <c r="A224" s="2">
        <v>37834</v>
      </c>
      <c r="B224">
        <v>1911.694107</v>
      </c>
      <c r="C224">
        <f t="shared" si="14"/>
        <v>4.3033240365459857E-3</v>
      </c>
      <c r="D224">
        <f t="shared" si="15"/>
        <v>19.116941069999999</v>
      </c>
      <c r="H224" s="2">
        <v>37834</v>
      </c>
      <c r="I224">
        <v>19.116941069999999</v>
      </c>
      <c r="J224">
        <v>9.7558037026153386</v>
      </c>
    </row>
    <row r="225" spans="1:10" x14ac:dyDescent="0.35">
      <c r="A225" s="2">
        <v>37803</v>
      </c>
      <c r="B225">
        <v>1903.502718</v>
      </c>
      <c r="C225">
        <f t="shared" si="14"/>
        <v>5.2353160972421042E-2</v>
      </c>
      <c r="D225">
        <f t="shared" si="15"/>
        <v>19.03502718</v>
      </c>
      <c r="H225" s="2">
        <v>37803</v>
      </c>
      <c r="I225">
        <v>19.03502718</v>
      </c>
      <c r="J225">
        <v>9.8737388578705065</v>
      </c>
    </row>
    <row r="226" spans="1:10" x14ac:dyDescent="0.35">
      <c r="A226" s="2">
        <v>37773</v>
      </c>
      <c r="B226">
        <v>1808.806006</v>
      </c>
      <c r="C226">
        <f t="shared" si="14"/>
        <v>2.6010351518385599E-2</v>
      </c>
      <c r="D226">
        <f t="shared" si="15"/>
        <v>18.08806006</v>
      </c>
      <c r="H226" s="2">
        <v>37773</v>
      </c>
      <c r="I226">
        <v>18.08806006</v>
      </c>
      <c r="J226">
        <v>9.7298462141247928</v>
      </c>
    </row>
    <row r="227" spans="1:10" x14ac:dyDescent="0.35">
      <c r="A227" s="2">
        <v>37742</v>
      </c>
      <c r="B227">
        <v>1762.9510299999999</v>
      </c>
      <c r="C227">
        <f t="shared" si="14"/>
        <v>6.1213542385053499E-2</v>
      </c>
      <c r="D227">
        <f t="shared" si="15"/>
        <v>17.6295103</v>
      </c>
      <c r="H227" s="2">
        <v>37742</v>
      </c>
      <c r="I227">
        <v>17.6295103</v>
      </c>
      <c r="J227">
        <v>9.5454990694485247</v>
      </c>
    </row>
    <row r="228" spans="1:10" x14ac:dyDescent="0.35">
      <c r="A228" s="2">
        <v>37712</v>
      </c>
      <c r="B228">
        <v>1661.259454</v>
      </c>
      <c r="C228">
        <f t="shared" si="14"/>
        <v>4.7702424992083436E-2</v>
      </c>
      <c r="D228">
        <f t="shared" si="15"/>
        <v>16.61259454</v>
      </c>
      <c r="H228" s="2">
        <v>37712</v>
      </c>
      <c r="I228">
        <v>16.61259454</v>
      </c>
      <c r="J228">
        <v>9.4386325790968755</v>
      </c>
    </row>
    <row r="229" spans="1:10" x14ac:dyDescent="0.35">
      <c r="A229" s="2">
        <v>37681</v>
      </c>
      <c r="B229">
        <v>1585.6214649999999</v>
      </c>
      <c r="C229">
        <f t="shared" si="14"/>
        <v>2.0674360540076764E-2</v>
      </c>
      <c r="D229">
        <f t="shared" si="15"/>
        <v>15.85621465</v>
      </c>
      <c r="H229" s="2">
        <v>37681</v>
      </c>
      <c r="I229">
        <v>15.85621465</v>
      </c>
      <c r="J229">
        <v>8.9814869233029668</v>
      </c>
    </row>
    <row r="230" spans="1:10" x14ac:dyDescent="0.35">
      <c r="A230" s="2">
        <v>37653</v>
      </c>
      <c r="B230">
        <v>1553.503768</v>
      </c>
      <c r="C230">
        <f t="shared" si="14"/>
        <v>1.6200212058589125E-2</v>
      </c>
      <c r="D230">
        <f t="shared" si="15"/>
        <v>15.53503768</v>
      </c>
      <c r="H230" s="2">
        <v>37653</v>
      </c>
      <c r="I230">
        <v>15.53503768</v>
      </c>
      <c r="J230">
        <v>8.3081594671368393</v>
      </c>
    </row>
    <row r="231" spans="1:10" x14ac:dyDescent="0.35">
      <c r="A231" s="2">
        <v>37622</v>
      </c>
      <c r="B231">
        <v>1528.7378900000001</v>
      </c>
      <c r="C231">
        <f t="shared" si="14"/>
        <v>-2.7894658319367771E-2</v>
      </c>
      <c r="D231">
        <f t="shared" si="15"/>
        <v>15.2873789</v>
      </c>
      <c r="H231" s="2">
        <v>37622</v>
      </c>
      <c r="I231">
        <v>15.2873789</v>
      </c>
      <c r="J231">
        <v>8.2392986580468204</v>
      </c>
    </row>
    <row r="232" spans="1:10" x14ac:dyDescent="0.35">
      <c r="A232" s="2">
        <v>37591</v>
      </c>
      <c r="B232">
        <v>1572.605174</v>
      </c>
      <c r="C232">
        <f t="shared" si="14"/>
        <v>1.1442697352407105E-2</v>
      </c>
      <c r="D232">
        <f t="shared" si="15"/>
        <v>15.726051740000001</v>
      </c>
      <c r="H232" s="2">
        <v>37591</v>
      </c>
      <c r="I232">
        <v>15.726051740000001</v>
      </c>
      <c r="J232">
        <v>8.3818199627779411</v>
      </c>
    </row>
    <row r="233" spans="1:10" x14ac:dyDescent="0.35">
      <c r="A233" s="2">
        <v>37561</v>
      </c>
      <c r="B233">
        <v>1554.813909</v>
      </c>
      <c r="C233">
        <f t="shared" si="14"/>
        <v>4.530104126380774E-2</v>
      </c>
      <c r="D233">
        <f t="shared" si="15"/>
        <v>15.548139089999999</v>
      </c>
      <c r="H233" s="2">
        <v>37561</v>
      </c>
      <c r="I233">
        <v>15.548139089999999</v>
      </c>
      <c r="J233">
        <v>8.6180820844353025</v>
      </c>
    </row>
    <row r="234" spans="1:10" x14ac:dyDescent="0.35">
      <c r="A234" s="2">
        <v>37530</v>
      </c>
      <c r="B234">
        <v>1487.4317040000001</v>
      </c>
      <c r="C234">
        <f t="shared" si="14"/>
        <v>-4.568806815540527E-2</v>
      </c>
      <c r="D234">
        <f t="shared" si="15"/>
        <v>14.874317040000001</v>
      </c>
      <c r="H234" s="2">
        <v>37530</v>
      </c>
      <c r="I234">
        <v>14.874317040000001</v>
      </c>
      <c r="J234">
        <v>9.171417376824369</v>
      </c>
    </row>
    <row r="235" spans="1:10" x14ac:dyDescent="0.35">
      <c r="A235" s="2">
        <v>37500</v>
      </c>
      <c r="B235">
        <v>1558.643096</v>
      </c>
      <c r="C235">
        <f t="shared" si="14"/>
        <v>-3.9520544673836921E-2</v>
      </c>
      <c r="D235">
        <f t="shared" si="15"/>
        <v>15.58643096</v>
      </c>
      <c r="H235" s="2">
        <v>37500</v>
      </c>
      <c r="I235">
        <v>15.58643096</v>
      </c>
      <c r="J235">
        <v>8.6762660397688318</v>
      </c>
    </row>
    <row r="236" spans="1:10" x14ac:dyDescent="0.35">
      <c r="A236" s="2">
        <v>37469</v>
      </c>
      <c r="B236">
        <v>1622.776091</v>
      </c>
      <c r="C236">
        <f t="shared" si="14"/>
        <v>-2.4288763201707475E-4</v>
      </c>
      <c r="D236">
        <f t="shared" si="15"/>
        <v>16.227760910000001</v>
      </c>
      <c r="H236" s="2">
        <v>37469</v>
      </c>
      <c r="I236">
        <v>16.227760910000001</v>
      </c>
      <c r="J236">
        <v>7.9858947987070223</v>
      </c>
    </row>
    <row r="237" spans="1:10" x14ac:dyDescent="0.35">
      <c r="A237" s="2">
        <v>37438</v>
      </c>
      <c r="B237">
        <v>1623.170339</v>
      </c>
      <c r="C237">
        <f t="shared" si="14"/>
        <v>-5.0485442221590571E-2</v>
      </c>
      <c r="D237">
        <f t="shared" si="15"/>
        <v>16.23170339</v>
      </c>
      <c r="H237" s="2">
        <v>37438</v>
      </c>
      <c r="I237">
        <v>16.23170339</v>
      </c>
      <c r="J237">
        <v>8.9731609364286413</v>
      </c>
    </row>
    <row r="238" spans="1:10" x14ac:dyDescent="0.35">
      <c r="A238" s="2">
        <v>37408</v>
      </c>
      <c r="B238">
        <v>1709.473884</v>
      </c>
      <c r="C238">
        <f t="shared" si="14"/>
        <v>2.7384328042323602E-2</v>
      </c>
      <c r="D238">
        <f t="shared" si="15"/>
        <v>17.094738840000002</v>
      </c>
      <c r="H238" s="2">
        <v>37408</v>
      </c>
      <c r="I238">
        <v>17.094738840000002</v>
      </c>
      <c r="J238">
        <v>8.9295719463218735</v>
      </c>
    </row>
    <row r="239" spans="1:10" x14ac:dyDescent="0.35">
      <c r="A239" s="2">
        <v>37377</v>
      </c>
      <c r="B239">
        <v>1663.908858</v>
      </c>
      <c r="C239">
        <f t="shared" si="14"/>
        <v>1.4451816815276519E-2</v>
      </c>
      <c r="D239">
        <f t="shared" si="15"/>
        <v>16.639088579999999</v>
      </c>
      <c r="H239" s="2">
        <v>37377</v>
      </c>
      <c r="I239">
        <v>16.639088579999999</v>
      </c>
      <c r="J239">
        <v>9.6955627387599179</v>
      </c>
    </row>
    <row r="240" spans="1:10" x14ac:dyDescent="0.35">
      <c r="A240" s="2">
        <v>37347</v>
      </c>
      <c r="B240">
        <v>1640.204917</v>
      </c>
      <c r="C240">
        <f t="shared" si="14"/>
        <v>1.3134919449131255E-2</v>
      </c>
      <c r="D240">
        <f t="shared" si="15"/>
        <v>16.402049170000002</v>
      </c>
      <c r="H240" s="2">
        <v>37347</v>
      </c>
      <c r="I240">
        <v>16.402049170000002</v>
      </c>
      <c r="J240">
        <v>10.452933685963366</v>
      </c>
    </row>
    <row r="241" spans="1:10" x14ac:dyDescent="0.35">
      <c r="A241" s="2">
        <v>37316</v>
      </c>
      <c r="B241">
        <v>1618.9402669999999</v>
      </c>
      <c r="C241">
        <f t="shared" si="14"/>
        <v>5.9865741977396247E-2</v>
      </c>
      <c r="D241">
        <f t="shared" si="15"/>
        <v>16.18940267</v>
      </c>
      <c r="H241" s="2">
        <v>37316</v>
      </c>
      <c r="I241">
        <v>16.18940267</v>
      </c>
      <c r="J241">
        <v>10.5487315114115</v>
      </c>
    </row>
    <row r="242" spans="1:10" x14ac:dyDescent="0.35">
      <c r="A242" s="2">
        <v>37288</v>
      </c>
      <c r="B242">
        <v>1527.4956090000001</v>
      </c>
      <c r="C242">
        <f t="shared" si="14"/>
        <v>1.8100207434497806E-2</v>
      </c>
      <c r="D242">
        <f t="shared" si="15"/>
        <v>15.27495609</v>
      </c>
      <c r="H242" s="2">
        <v>37288</v>
      </c>
      <c r="I242">
        <v>15.27495609</v>
      </c>
      <c r="J242">
        <v>11.239004799686551</v>
      </c>
    </row>
    <row r="243" spans="1:10" x14ac:dyDescent="0.35">
      <c r="A243" s="2">
        <v>37257</v>
      </c>
      <c r="B243">
        <v>1500.3391590000001</v>
      </c>
      <c r="C243">
        <f t="shared" si="14"/>
        <v>3.8059349383094965E-3</v>
      </c>
      <c r="D243">
        <f t="shared" si="15"/>
        <v>15.003391590000001</v>
      </c>
      <c r="H243" s="2">
        <v>37257</v>
      </c>
      <c r="I243">
        <v>15.003391590000001</v>
      </c>
      <c r="J243">
        <v>10.84072876873347</v>
      </c>
    </row>
    <row r="244" spans="1:10" x14ac:dyDescent="0.35">
      <c r="A244" s="2">
        <v>37226</v>
      </c>
      <c r="B244">
        <v>1494.6506159999999</v>
      </c>
      <c r="C244">
        <f t="shared" si="14"/>
        <v>2.6395263886161535E-2</v>
      </c>
      <c r="D244">
        <f t="shared" si="15"/>
        <v>14.946506159999998</v>
      </c>
      <c r="H244" s="2">
        <v>37226</v>
      </c>
      <c r="I244">
        <v>14.946506159999998</v>
      </c>
      <c r="J244">
        <v>11.070623959251641</v>
      </c>
    </row>
    <row r="245" spans="1:10" x14ac:dyDescent="0.35">
      <c r="A245" s="2">
        <v>37196</v>
      </c>
      <c r="B245">
        <v>1456.213477</v>
      </c>
      <c r="C245">
        <f t="shared" si="14"/>
        <v>5.3532103488486138E-2</v>
      </c>
      <c r="D245">
        <f t="shared" si="15"/>
        <v>14.56213477</v>
      </c>
      <c r="H245" s="2">
        <v>37196</v>
      </c>
      <c r="I245">
        <v>14.56213477</v>
      </c>
      <c r="J245">
        <v>11.245763541972767</v>
      </c>
    </row>
    <row r="246" spans="1:10" x14ac:dyDescent="0.35">
      <c r="A246" s="2">
        <v>37165</v>
      </c>
      <c r="B246">
        <v>1382.2203159999999</v>
      </c>
      <c r="C246">
        <f t="shared" si="14"/>
        <v>-2.6941576228174835E-2</v>
      </c>
      <c r="D246">
        <f t="shared" si="15"/>
        <v>13.822203159999999</v>
      </c>
      <c r="H246" s="2">
        <v>37165</v>
      </c>
      <c r="I246">
        <v>13.822203159999999</v>
      </c>
      <c r="J246">
        <v>11.161230287001665</v>
      </c>
    </row>
    <row r="247" spans="1:10" x14ac:dyDescent="0.35">
      <c r="A247" s="2">
        <v>37135</v>
      </c>
      <c r="B247">
        <v>1420.490571</v>
      </c>
      <c r="C247">
        <f t="shared" si="14"/>
        <v>-4.0080138250569664E-2</v>
      </c>
      <c r="D247">
        <f t="shared" si="15"/>
        <v>14.20490571</v>
      </c>
      <c r="H247" s="2">
        <v>37135</v>
      </c>
      <c r="I247">
        <v>14.20490571</v>
      </c>
      <c r="J247">
        <v>10.380840434910372</v>
      </c>
    </row>
    <row r="248" spans="1:10" x14ac:dyDescent="0.35">
      <c r="A248" s="2">
        <v>37104</v>
      </c>
      <c r="B248">
        <v>1479.8012080000001</v>
      </c>
      <c r="C248">
        <f t="shared" si="14"/>
        <v>3.3874005983057121E-2</v>
      </c>
      <c r="D248">
        <f t="shared" si="15"/>
        <v>14.798012080000001</v>
      </c>
      <c r="H248" s="2">
        <v>37104</v>
      </c>
      <c r="I248">
        <v>14.798012080000001</v>
      </c>
      <c r="J248">
        <v>10.196297384660594</v>
      </c>
    </row>
    <row r="249" spans="1:10" x14ac:dyDescent="0.35">
      <c r="A249" s="2">
        <v>37073</v>
      </c>
      <c r="B249">
        <v>1431.316775</v>
      </c>
      <c r="C249">
        <f t="shared" si="14"/>
        <v>-1.7297743535061194E-2</v>
      </c>
      <c r="D249">
        <f t="shared" si="15"/>
        <v>14.31316775</v>
      </c>
      <c r="H249" s="2">
        <v>37073</v>
      </c>
      <c r="I249">
        <v>14.31316775</v>
      </c>
      <c r="J249">
        <v>11.103732001175432</v>
      </c>
    </row>
    <row r="250" spans="1:10" x14ac:dyDescent="0.35">
      <c r="A250" s="2">
        <v>37043</v>
      </c>
      <c r="B250">
        <v>1456.511131</v>
      </c>
      <c r="C250">
        <f t="shared" si="14"/>
        <v>5.8462379404576215E-2</v>
      </c>
      <c r="D250">
        <f t="shared" si="15"/>
        <v>14.565111309999999</v>
      </c>
      <c r="H250" s="2">
        <v>37043</v>
      </c>
      <c r="I250">
        <v>14.565111309999999</v>
      </c>
      <c r="J250">
        <v>11.864335390341855</v>
      </c>
    </row>
    <row r="251" spans="1:10" x14ac:dyDescent="0.35">
      <c r="A251" s="2">
        <v>37012</v>
      </c>
      <c r="B251">
        <v>1376.063202</v>
      </c>
      <c r="C251">
        <f t="shared" si="14"/>
        <v>2.5333814057690196E-2</v>
      </c>
      <c r="D251">
        <f t="shared" si="15"/>
        <v>13.760632020000001</v>
      </c>
      <c r="H251" s="2">
        <v>37012</v>
      </c>
      <c r="I251">
        <v>13.760632020000001</v>
      </c>
      <c r="J251">
        <v>11.993143304927026</v>
      </c>
    </row>
    <row r="252" spans="1:10" x14ac:dyDescent="0.35">
      <c r="A252" s="2">
        <v>36982</v>
      </c>
      <c r="B252">
        <v>1342.0636119999999</v>
      </c>
      <c r="C252">
        <f t="shared" si="14"/>
        <v>2.629752743157332E-2</v>
      </c>
      <c r="D252">
        <f t="shared" si="15"/>
        <v>13.420636119999999</v>
      </c>
      <c r="H252" s="2">
        <v>36982</v>
      </c>
      <c r="I252">
        <v>13.420636119999999</v>
      </c>
      <c r="J252">
        <v>12.30110686649035</v>
      </c>
    </row>
    <row r="253" spans="1:10" x14ac:dyDescent="0.35">
      <c r="A253" s="2">
        <v>36951</v>
      </c>
      <c r="B253">
        <v>1307.6749930000001</v>
      </c>
      <c r="C253">
        <f t="shared" si="14"/>
        <v>9.1070827601940074E-3</v>
      </c>
      <c r="D253">
        <f t="shared" si="15"/>
        <v>13.07674993</v>
      </c>
      <c r="H253" s="2">
        <v>36951</v>
      </c>
      <c r="I253">
        <v>13.07674993</v>
      </c>
      <c r="J253">
        <v>12.238808894113037</v>
      </c>
    </row>
    <row r="254" spans="1:10" x14ac:dyDescent="0.35">
      <c r="A254" s="2">
        <v>36923</v>
      </c>
      <c r="B254">
        <v>1295.8733669999999</v>
      </c>
      <c r="C254">
        <f t="shared" si="14"/>
        <v>-1.2956030683861752E-2</v>
      </c>
      <c r="D254">
        <f t="shared" si="15"/>
        <v>12.958733669999999</v>
      </c>
      <c r="H254" s="2">
        <v>36923</v>
      </c>
      <c r="I254">
        <v>12.958733669999999</v>
      </c>
      <c r="J254">
        <v>11.365755705749827</v>
      </c>
    </row>
    <row r="255" spans="1:10" x14ac:dyDescent="0.35">
      <c r="A255" s="2">
        <v>36892</v>
      </c>
      <c r="B255">
        <v>1312.8831210000001</v>
      </c>
      <c r="C255">
        <f t="shared" si="14"/>
        <v>1.4555865350639907E-2</v>
      </c>
      <c r="D255">
        <f t="shared" si="15"/>
        <v>13.128831210000001</v>
      </c>
      <c r="H255" s="2">
        <v>36892</v>
      </c>
      <c r="I255">
        <v>13.128831210000001</v>
      </c>
      <c r="J255">
        <v>12.14555784112058</v>
      </c>
    </row>
    <row r="256" spans="1:10" x14ac:dyDescent="0.35">
      <c r="A256" s="2">
        <v>36861</v>
      </c>
      <c r="B256">
        <v>1294.047145</v>
      </c>
      <c r="C256">
        <f t="shared" si="14"/>
        <v>6.9233062538359924E-2</v>
      </c>
      <c r="D256">
        <f t="shared" si="15"/>
        <v>12.94047145</v>
      </c>
      <c r="H256" s="2">
        <v>36861</v>
      </c>
      <c r="I256">
        <v>12.94047145</v>
      </c>
      <c r="J256">
        <v>13.380448623763346</v>
      </c>
    </row>
    <row r="257" spans="1:10" x14ac:dyDescent="0.35">
      <c r="A257" s="2">
        <v>36831</v>
      </c>
      <c r="B257">
        <v>1210.2573239999999</v>
      </c>
      <c r="C257">
        <f t="shared" si="14"/>
        <v>1.1905427366835308E-2</v>
      </c>
      <c r="D257">
        <f t="shared" si="15"/>
        <v>12.10257324</v>
      </c>
      <c r="H257" s="2">
        <v>36831</v>
      </c>
      <c r="I257">
        <v>12.10257324</v>
      </c>
      <c r="J257">
        <v>12.932510529924576</v>
      </c>
    </row>
    <row r="258" spans="1:10" x14ac:dyDescent="0.35">
      <c r="A258" s="2">
        <v>36800</v>
      </c>
      <c r="B258">
        <v>1196.0182159999999</v>
      </c>
      <c r="C258">
        <f t="shared" si="14"/>
        <v>-4.2875038466274384E-2</v>
      </c>
      <c r="D258">
        <f t="shared" si="15"/>
        <v>11.960182159999999</v>
      </c>
      <c r="H258" s="2">
        <v>36800</v>
      </c>
      <c r="I258">
        <v>11.960182159999999</v>
      </c>
      <c r="J258">
        <v>12.880301694583212</v>
      </c>
    </row>
    <row r="259" spans="1:10" x14ac:dyDescent="0.35">
      <c r="A259" s="2">
        <v>36770</v>
      </c>
      <c r="B259">
        <v>1249.594634</v>
      </c>
      <c r="C259">
        <f t="shared" ref="C259:C322" si="16">B259/B260-1</f>
        <v>3.2157453725217833E-2</v>
      </c>
      <c r="D259">
        <f t="shared" ref="D259:D322" si="17">B259/100</f>
        <v>12.49594634</v>
      </c>
      <c r="H259" s="2">
        <v>36770</v>
      </c>
      <c r="I259">
        <v>12.49594634</v>
      </c>
      <c r="J259">
        <v>14.001371339014595</v>
      </c>
    </row>
    <row r="260" spans="1:10" x14ac:dyDescent="0.35">
      <c r="A260" s="2">
        <v>36739</v>
      </c>
      <c r="B260">
        <v>1210.6628009999999</v>
      </c>
      <c r="C260">
        <f t="shared" si="16"/>
        <v>-3.9658605635210953E-2</v>
      </c>
      <c r="D260">
        <f t="shared" si="17"/>
        <v>12.10662801</v>
      </c>
      <c r="H260" s="2">
        <v>36739</v>
      </c>
      <c r="I260">
        <v>12.10662801</v>
      </c>
      <c r="J260">
        <v>14.071015770398667</v>
      </c>
    </row>
    <row r="261" spans="1:10" x14ac:dyDescent="0.35">
      <c r="A261" s="2">
        <v>36708</v>
      </c>
      <c r="B261">
        <v>1260.65877</v>
      </c>
      <c r="C261">
        <f t="shared" si="16"/>
        <v>8.4975708099501723E-2</v>
      </c>
      <c r="D261">
        <f t="shared" si="17"/>
        <v>12.6065877</v>
      </c>
      <c r="H261" s="2">
        <v>36708</v>
      </c>
      <c r="I261">
        <v>12.6065877</v>
      </c>
      <c r="J261">
        <v>14.866098540503478</v>
      </c>
    </row>
    <row r="262" spans="1:10" x14ac:dyDescent="0.35">
      <c r="A262" s="2">
        <v>36678</v>
      </c>
      <c r="B262">
        <v>1161.9234980000001</v>
      </c>
      <c r="C262">
        <f t="shared" si="16"/>
        <v>2.6531694234528169E-2</v>
      </c>
      <c r="D262">
        <f t="shared" si="17"/>
        <v>11.619234980000002</v>
      </c>
      <c r="H262" s="2">
        <v>36678</v>
      </c>
      <c r="I262">
        <v>11.619234980000002</v>
      </c>
      <c r="J262">
        <v>14.015378587520814</v>
      </c>
    </row>
    <row r="263" spans="1:10" x14ac:dyDescent="0.35">
      <c r="A263" s="2">
        <v>36647</v>
      </c>
      <c r="B263">
        <v>1131.8924730000001</v>
      </c>
      <c r="C263">
        <f t="shared" si="16"/>
        <v>1.0466916031277362E-2</v>
      </c>
      <c r="D263">
        <f t="shared" si="17"/>
        <v>11.318924730000001</v>
      </c>
      <c r="H263" s="2">
        <v>36647</v>
      </c>
      <c r="I263">
        <v>11.318924730000001</v>
      </c>
      <c r="J263">
        <v>14.248212361641688</v>
      </c>
    </row>
    <row r="264" spans="1:10" x14ac:dyDescent="0.35">
      <c r="A264" s="2">
        <v>36617</v>
      </c>
      <c r="B264">
        <v>1120.1677709999999</v>
      </c>
      <c r="C264">
        <f t="shared" si="16"/>
        <v>6.5864011942770251E-2</v>
      </c>
      <c r="D264">
        <f t="shared" si="17"/>
        <v>11.201677709999998</v>
      </c>
      <c r="H264" s="2">
        <v>36617</v>
      </c>
      <c r="I264">
        <v>11.201677709999998</v>
      </c>
      <c r="J264">
        <v>13.915172886668625</v>
      </c>
    </row>
    <row r="265" spans="1:10" x14ac:dyDescent="0.35">
      <c r="A265" s="2">
        <v>36586</v>
      </c>
      <c r="B265">
        <v>1050.948112</v>
      </c>
      <c r="C265">
        <f t="shared" si="16"/>
        <v>3.2418239497372214E-2</v>
      </c>
      <c r="D265">
        <f t="shared" si="17"/>
        <v>10.50948112</v>
      </c>
      <c r="H265" s="2">
        <v>36586</v>
      </c>
      <c r="I265">
        <v>10.50948112</v>
      </c>
      <c r="J265">
        <v>14.226956606915467</v>
      </c>
    </row>
    <row r="266" spans="1:10" x14ac:dyDescent="0.35">
      <c r="A266" s="2">
        <v>36557</v>
      </c>
      <c r="B266">
        <v>1017.948029</v>
      </c>
      <c r="C266">
        <f t="shared" si="16"/>
        <v>-1.3050891708767387E-2</v>
      </c>
      <c r="D266">
        <f t="shared" si="17"/>
        <v>10.179480290000001</v>
      </c>
      <c r="H266" s="2">
        <v>36557</v>
      </c>
      <c r="I266">
        <v>10.179480290000001</v>
      </c>
      <c r="J266">
        <v>14.67900871779802</v>
      </c>
    </row>
    <row r="267" spans="1:10" x14ac:dyDescent="0.35">
      <c r="A267" s="2">
        <v>36526</v>
      </c>
      <c r="B267">
        <v>1031.4088340000001</v>
      </c>
      <c r="C267">
        <f t="shared" si="16"/>
        <v>3.3968047231820453E-3</v>
      </c>
      <c r="D267">
        <f t="shared" si="17"/>
        <v>10.314088340000001</v>
      </c>
      <c r="H267" s="2">
        <v>36526</v>
      </c>
      <c r="I267">
        <v>10.314088340000001</v>
      </c>
      <c r="J267">
        <v>13.384464688020374</v>
      </c>
    </row>
    <row r="268" spans="1:10" x14ac:dyDescent="0.35">
      <c r="A268" s="2">
        <v>36495</v>
      </c>
      <c r="B268">
        <v>1027.9172000000001</v>
      </c>
      <c r="C268">
        <f t="shared" si="16"/>
        <v>3.0017508701994267E-2</v>
      </c>
      <c r="D268">
        <f t="shared" si="17"/>
        <v>10.279172000000001</v>
      </c>
      <c r="H268" s="2">
        <v>36495</v>
      </c>
      <c r="I268">
        <v>10.279172000000001</v>
      </c>
      <c r="J268">
        <v>13.659124302086393</v>
      </c>
    </row>
    <row r="269" spans="1:10" x14ac:dyDescent="0.35">
      <c r="A269" s="2">
        <v>36465</v>
      </c>
      <c r="B269">
        <v>997.96090000000004</v>
      </c>
      <c r="C269">
        <f t="shared" si="16"/>
        <v>-2.1018131984286592E-2</v>
      </c>
      <c r="D269">
        <f t="shared" si="17"/>
        <v>9.979609</v>
      </c>
      <c r="H269" s="2">
        <v>36465</v>
      </c>
      <c r="I269">
        <v>9.979609</v>
      </c>
      <c r="J269">
        <v>14.391713194240376</v>
      </c>
    </row>
    <row r="270" spans="1:10" x14ac:dyDescent="0.35">
      <c r="A270" s="2">
        <v>36434</v>
      </c>
      <c r="B270">
        <v>1019.3865</v>
      </c>
      <c r="C270">
        <f t="shared" si="16"/>
        <v>-2.5801502468308146E-2</v>
      </c>
      <c r="D270">
        <f t="shared" si="17"/>
        <v>10.193864999999999</v>
      </c>
      <c r="H270" s="2">
        <v>36434</v>
      </c>
      <c r="I270">
        <v>10.193864999999999</v>
      </c>
      <c r="J270">
        <v>13.60476050543638</v>
      </c>
    </row>
    <row r="271" spans="1:10" x14ac:dyDescent="0.35">
      <c r="A271" s="2">
        <v>36404</v>
      </c>
      <c r="B271">
        <v>1046.3848</v>
      </c>
      <c r="C271">
        <f t="shared" si="16"/>
        <v>-3.7216661877522927E-2</v>
      </c>
      <c r="D271">
        <f t="shared" si="17"/>
        <v>10.463848</v>
      </c>
      <c r="H271" s="2">
        <v>36404</v>
      </c>
      <c r="I271">
        <v>10.463848</v>
      </c>
      <c r="J271">
        <v>13.350279165442258</v>
      </c>
    </row>
    <row r="272" spans="1:10" x14ac:dyDescent="0.35">
      <c r="A272" s="2">
        <v>36373</v>
      </c>
      <c r="B272">
        <v>1086.8331000000001</v>
      </c>
      <c r="C272">
        <f t="shared" si="16"/>
        <v>-2.1827310977349912E-2</v>
      </c>
      <c r="D272">
        <f t="shared" si="17"/>
        <v>10.868331000000001</v>
      </c>
      <c r="H272" s="2">
        <v>36373</v>
      </c>
      <c r="I272">
        <v>10.868331000000001</v>
      </c>
      <c r="J272">
        <v>12.564501910079342</v>
      </c>
    </row>
    <row r="273" spans="1:10" x14ac:dyDescent="0.35">
      <c r="A273" s="2">
        <v>36342</v>
      </c>
      <c r="B273">
        <v>1111.0851</v>
      </c>
      <c r="C273">
        <f t="shared" si="16"/>
        <v>-3.6701297102435526E-2</v>
      </c>
      <c r="D273">
        <f t="shared" si="17"/>
        <v>11.110851</v>
      </c>
      <c r="H273" s="2">
        <v>36342</v>
      </c>
      <c r="I273">
        <v>11.110851</v>
      </c>
      <c r="J273">
        <v>12.933783916152414</v>
      </c>
    </row>
    <row r="274" spans="1:10" x14ac:dyDescent="0.35">
      <c r="A274" s="2">
        <v>36312</v>
      </c>
      <c r="B274">
        <v>1153.4169999999999</v>
      </c>
      <c r="C274">
        <f t="shared" si="16"/>
        <v>-1.3762993656333933E-2</v>
      </c>
      <c r="D274">
        <f t="shared" si="17"/>
        <v>11.53417</v>
      </c>
      <c r="H274" s="2">
        <v>36312</v>
      </c>
      <c r="I274">
        <v>11.53417</v>
      </c>
      <c r="J274">
        <v>13.015182681947302</v>
      </c>
    </row>
    <row r="275" spans="1:10" x14ac:dyDescent="0.35">
      <c r="A275" s="2">
        <v>36281</v>
      </c>
      <c r="B275">
        <v>1169.5129999999999</v>
      </c>
      <c r="C275">
        <f t="shared" si="16"/>
        <v>2.200497757643749E-2</v>
      </c>
      <c r="D275">
        <f t="shared" si="17"/>
        <v>11.695129999999999</v>
      </c>
      <c r="H275" s="2">
        <v>36281</v>
      </c>
      <c r="I275">
        <v>11.695129999999999</v>
      </c>
      <c r="J275">
        <v>13.44607699089039</v>
      </c>
    </row>
    <row r="276" spans="1:10" x14ac:dyDescent="0.35">
      <c r="A276" s="2">
        <v>36251</v>
      </c>
      <c r="B276">
        <v>1144.3320000000001</v>
      </c>
      <c r="C276">
        <f t="shared" si="16"/>
        <v>9.7098613397401667E-2</v>
      </c>
      <c r="D276">
        <f t="shared" si="17"/>
        <v>11.443320000000002</v>
      </c>
      <c r="H276" s="2">
        <v>36251</v>
      </c>
      <c r="I276">
        <v>11.443320000000002</v>
      </c>
      <c r="J276">
        <v>12.751885591145067</v>
      </c>
    </row>
    <row r="277" spans="1:10" x14ac:dyDescent="0.35">
      <c r="A277" s="2">
        <v>36220</v>
      </c>
      <c r="B277">
        <v>1043.0530000000001</v>
      </c>
      <c r="C277">
        <f t="shared" si="16"/>
        <v>-5.0204327702715323E-3</v>
      </c>
      <c r="D277">
        <f t="shared" si="17"/>
        <v>10.430530000000001</v>
      </c>
      <c r="H277" s="2">
        <v>36220</v>
      </c>
      <c r="I277">
        <v>10.430530000000001</v>
      </c>
      <c r="J277">
        <v>13.078460182192183</v>
      </c>
    </row>
    <row r="278" spans="1:10" x14ac:dyDescent="0.35">
      <c r="A278" s="2">
        <v>36192</v>
      </c>
      <c r="B278">
        <v>1048.316</v>
      </c>
      <c r="C278">
        <f t="shared" si="16"/>
        <v>-2.6851001772119631E-2</v>
      </c>
      <c r="D278">
        <f t="shared" si="17"/>
        <v>10.48316</v>
      </c>
      <c r="H278" s="2">
        <v>36192</v>
      </c>
      <c r="I278">
        <v>10.48316</v>
      </c>
      <c r="J278">
        <v>12.600352630032322</v>
      </c>
    </row>
    <row r="279" spans="1:10" x14ac:dyDescent="0.35">
      <c r="A279" s="2">
        <v>36161</v>
      </c>
      <c r="B279">
        <v>1077.241</v>
      </c>
      <c r="C279">
        <f t="shared" si="16"/>
        <v>-1.9882666585787412E-2</v>
      </c>
      <c r="D279">
        <f t="shared" si="17"/>
        <v>10.772410000000001</v>
      </c>
      <c r="H279" s="2">
        <v>36161</v>
      </c>
      <c r="I279">
        <v>10.772410000000001</v>
      </c>
      <c r="J279">
        <v>12.129787442452736</v>
      </c>
    </row>
    <row r="280" spans="1:10" x14ac:dyDescent="0.35">
      <c r="A280" s="2">
        <v>36130</v>
      </c>
      <c r="B280">
        <v>1099.0939179163986</v>
      </c>
      <c r="C280">
        <f t="shared" si="16"/>
        <v>-3.012424814201986E-2</v>
      </c>
      <c r="D280">
        <f t="shared" si="17"/>
        <v>10.990939179163986</v>
      </c>
      <c r="H280" s="2">
        <v>36130</v>
      </c>
      <c r="I280">
        <v>10.990939179163986</v>
      </c>
      <c r="J280">
        <v>12.534430404545009</v>
      </c>
    </row>
    <row r="281" spans="1:10" x14ac:dyDescent="0.35">
      <c r="A281" s="2">
        <v>36100</v>
      </c>
      <c r="B281">
        <v>1133.2316699441931</v>
      </c>
      <c r="C281">
        <f t="shared" si="16"/>
        <v>1.820316132370392E-2</v>
      </c>
      <c r="D281">
        <f t="shared" si="17"/>
        <v>11.332316699441931</v>
      </c>
      <c r="H281" s="2">
        <v>36100</v>
      </c>
      <c r="I281">
        <v>11.332316699441931</v>
      </c>
      <c r="J281">
        <v>12.040650406504065</v>
      </c>
    </row>
    <row r="282" spans="1:10" x14ac:dyDescent="0.35">
      <c r="A282" s="2">
        <v>36069</v>
      </c>
      <c r="B282">
        <v>1112.9720599874661</v>
      </c>
      <c r="C282">
        <f t="shared" si="16"/>
        <v>-2.7232853129991019E-2</v>
      </c>
      <c r="D282">
        <f t="shared" si="17"/>
        <v>11.129720599874661</v>
      </c>
      <c r="H282" s="2">
        <v>36069</v>
      </c>
      <c r="I282">
        <v>11.129720599874661</v>
      </c>
      <c r="J282">
        <v>11.398080125379568</v>
      </c>
    </row>
    <row r="283" spans="1:10" x14ac:dyDescent="0.35">
      <c r="A283" s="2">
        <v>36039</v>
      </c>
      <c r="B283">
        <v>1144.129983797852</v>
      </c>
      <c r="C283">
        <f t="shared" si="16"/>
        <v>6.3473383138418882E-2</v>
      </c>
      <c r="D283">
        <f t="shared" si="17"/>
        <v>11.441299837978519</v>
      </c>
      <c r="H283" s="2">
        <v>36039</v>
      </c>
      <c r="I283">
        <v>11.441299837978519</v>
      </c>
      <c r="J283">
        <v>10.761778822607504</v>
      </c>
    </row>
    <row r="284" spans="1:10" x14ac:dyDescent="0.35">
      <c r="A284" s="2">
        <v>36008</v>
      </c>
      <c r="B284">
        <v>1075.8426134008237</v>
      </c>
      <c r="C284">
        <f t="shared" si="16"/>
        <v>-0.10346873976762605</v>
      </c>
      <c r="D284">
        <f t="shared" si="17"/>
        <v>10.758426134008237</v>
      </c>
      <c r="H284" s="2">
        <v>36008</v>
      </c>
      <c r="I284">
        <v>10.758426134008237</v>
      </c>
      <c r="J284">
        <v>9.9618963659516115</v>
      </c>
    </row>
    <row r="285" spans="1:10" x14ac:dyDescent="0.35">
      <c r="A285" s="2">
        <v>35977</v>
      </c>
      <c r="B285">
        <v>1200.0056898428434</v>
      </c>
      <c r="C285">
        <f t="shared" si="16"/>
        <v>-6.5557767535660005E-2</v>
      </c>
      <c r="D285">
        <f t="shared" si="17"/>
        <v>12.000056898428433</v>
      </c>
      <c r="H285" s="2">
        <v>35977</v>
      </c>
      <c r="I285">
        <v>12.000056898428433</v>
      </c>
      <c r="J285">
        <v>9.3768243706533436</v>
      </c>
    </row>
    <row r="286" spans="1:10" x14ac:dyDescent="0.35">
      <c r="A286" s="2">
        <v>35947</v>
      </c>
      <c r="B286">
        <v>1284.1946223664904</v>
      </c>
      <c r="C286">
        <f t="shared" si="16"/>
        <v>-6.2326837999999718E-3</v>
      </c>
      <c r="D286">
        <f t="shared" si="17"/>
        <v>12.841946223664904</v>
      </c>
      <c r="H286" s="2">
        <v>35947</v>
      </c>
      <c r="I286">
        <v>12.841946223664904</v>
      </c>
      <c r="J286">
        <v>10.977274953472426</v>
      </c>
    </row>
    <row r="287" spans="1:10" x14ac:dyDescent="0.35">
      <c r="A287" s="2">
        <v>35916</v>
      </c>
      <c r="B287">
        <v>1292.2488005311302</v>
      </c>
      <c r="C287">
        <f t="shared" si="16"/>
        <v>-8.4803027002670062E-3</v>
      </c>
      <c r="D287">
        <f t="shared" si="17"/>
        <v>12.922488005311301</v>
      </c>
      <c r="H287" s="2">
        <v>35916</v>
      </c>
      <c r="I287">
        <v>12.922488005311301</v>
      </c>
      <c r="J287">
        <v>11.106278773631109</v>
      </c>
    </row>
    <row r="288" spans="1:10" x14ac:dyDescent="0.35">
      <c r="A288" s="2">
        <v>35886</v>
      </c>
      <c r="B288">
        <v>1303.3011891245242</v>
      </c>
      <c r="C288">
        <f t="shared" si="16"/>
        <v>-3.2146410472200015E-2</v>
      </c>
      <c r="D288">
        <f t="shared" si="17"/>
        <v>13.033011891245241</v>
      </c>
      <c r="H288" s="2">
        <v>35886</v>
      </c>
      <c r="I288">
        <v>13.033011891245241</v>
      </c>
      <c r="J288">
        <v>10.684885885003427</v>
      </c>
    </row>
    <row r="289" spans="1:10" x14ac:dyDescent="0.35">
      <c r="A289" s="2">
        <v>35855</v>
      </c>
      <c r="B289">
        <v>1346.5891982281985</v>
      </c>
      <c r="C289">
        <f t="shared" si="16"/>
        <v>1.649288989200004E-2</v>
      </c>
      <c r="D289">
        <f t="shared" si="17"/>
        <v>13.465891982281985</v>
      </c>
      <c r="H289" s="2">
        <v>35855</v>
      </c>
      <c r="I289">
        <v>13.465891982281985</v>
      </c>
      <c r="J289">
        <v>10.889901067685376</v>
      </c>
    </row>
    <row r="290" spans="1:10" x14ac:dyDescent="0.35">
      <c r="A290" s="2">
        <v>35827</v>
      </c>
      <c r="B290">
        <v>1324.740400664554</v>
      </c>
      <c r="C290">
        <f t="shared" si="16"/>
        <v>-1.6968258419999938E-2</v>
      </c>
      <c r="D290">
        <f t="shared" si="17"/>
        <v>13.247404006645541</v>
      </c>
      <c r="H290" s="2">
        <v>35827</v>
      </c>
      <c r="I290">
        <v>13.247404006645541</v>
      </c>
      <c r="J290">
        <v>10.791948280928592</v>
      </c>
    </row>
    <row r="291" spans="1:10" x14ac:dyDescent="0.35">
      <c r="A291" s="2">
        <v>35796</v>
      </c>
      <c r="B291">
        <v>1347.6069435309739</v>
      </c>
      <c r="C291">
        <f t="shared" si="16"/>
        <v>-4.6791613200000137E-3</v>
      </c>
      <c r="D291">
        <f t="shared" si="17"/>
        <v>13.476069435309739</v>
      </c>
      <c r="H291" s="2">
        <v>35796</v>
      </c>
      <c r="I291">
        <v>13.476069435309739</v>
      </c>
      <c r="J291">
        <v>10.278577725536291</v>
      </c>
    </row>
    <row r="292" spans="1:10" x14ac:dyDescent="0.35">
      <c r="A292" s="2">
        <v>35765</v>
      </c>
      <c r="B292">
        <v>1353.9422577730591</v>
      </c>
      <c r="C292">
        <f t="shared" si="16"/>
        <v>1.9685477785299943E-2</v>
      </c>
      <c r="D292">
        <f t="shared" si="17"/>
        <v>13.539422577730591</v>
      </c>
      <c r="H292" s="2">
        <v>35765</v>
      </c>
      <c r="I292">
        <v>13.539422577730591</v>
      </c>
      <c r="J292">
        <v>9.6021157801939463</v>
      </c>
    </row>
    <row r="293" spans="1:10" x14ac:dyDescent="0.35">
      <c r="A293" s="2">
        <v>35735</v>
      </c>
      <c r="B293">
        <v>1327.803805457489</v>
      </c>
      <c r="C293">
        <f t="shared" si="16"/>
        <v>1.6954562600000056E-2</v>
      </c>
      <c r="D293">
        <f t="shared" si="17"/>
        <v>13.278038054574891</v>
      </c>
      <c r="H293" s="2">
        <v>35735</v>
      </c>
      <c r="I293">
        <v>13.278038054574891</v>
      </c>
      <c r="J293">
        <v>9.505632285238514</v>
      </c>
    </row>
    <row r="294" spans="1:10" x14ac:dyDescent="0.35">
      <c r="A294" s="2">
        <v>35704</v>
      </c>
      <c r="B294">
        <v>1305.666796029466</v>
      </c>
      <c r="C294">
        <f t="shared" si="16"/>
        <v>-2.5482800000000139E-2</v>
      </c>
      <c r="D294">
        <f t="shared" si="17"/>
        <v>13.056667960294661</v>
      </c>
      <c r="H294" s="2">
        <v>35704</v>
      </c>
      <c r="I294">
        <v>13.056667960294661</v>
      </c>
      <c r="J294">
        <v>9.3584092467430686</v>
      </c>
    </row>
    <row r="295" spans="1:10" x14ac:dyDescent="0.35">
      <c r="A295" s="2">
        <v>35674</v>
      </c>
      <c r="B295">
        <v>1339.8088776980705</v>
      </c>
      <c r="C295">
        <f t="shared" si="16"/>
        <v>7.9877680000000062E-2</v>
      </c>
      <c r="D295">
        <f t="shared" si="17"/>
        <v>13.398088776980705</v>
      </c>
      <c r="H295" s="2">
        <v>35674</v>
      </c>
      <c r="I295">
        <v>13.398088776980705</v>
      </c>
      <c r="J295">
        <v>8.9589577823489073</v>
      </c>
    </row>
    <row r="296" spans="1:10" x14ac:dyDescent="0.35">
      <c r="A296" s="2">
        <v>35643</v>
      </c>
      <c r="B296">
        <v>1240.7042968959877</v>
      </c>
      <c r="C296">
        <f t="shared" si="16"/>
        <v>-2.003553999999963E-3</v>
      </c>
      <c r="D296">
        <f t="shared" si="17"/>
        <v>12.407042968959876</v>
      </c>
      <c r="H296" s="2">
        <v>35643</v>
      </c>
      <c r="I296">
        <v>12.407042968959876</v>
      </c>
      <c r="J296">
        <v>9.2788715838965619</v>
      </c>
    </row>
    <row r="297" spans="1:10" x14ac:dyDescent="0.35">
      <c r="A297" s="2">
        <v>35612</v>
      </c>
      <c r="B297">
        <v>1243.1951054222368</v>
      </c>
      <c r="C297">
        <f t="shared" si="16"/>
        <v>2.9925999999999897E-2</v>
      </c>
      <c r="D297">
        <f t="shared" si="17"/>
        <v>12.431951054222369</v>
      </c>
      <c r="H297" s="2">
        <v>35612</v>
      </c>
      <c r="I297">
        <v>12.431951054222369</v>
      </c>
      <c r="J297">
        <v>8.8105593104123816</v>
      </c>
    </row>
    <row r="298" spans="1:10" x14ac:dyDescent="0.35">
      <c r="A298" s="2">
        <v>35582</v>
      </c>
      <c r="B298">
        <v>1207.0722609413074</v>
      </c>
      <c r="C298">
        <f t="shared" si="16"/>
        <v>4.7998769999999968E-2</v>
      </c>
      <c r="D298">
        <f t="shared" si="17"/>
        <v>12.070722609413075</v>
      </c>
      <c r="H298" s="2">
        <v>35582</v>
      </c>
      <c r="I298">
        <v>12.070722609413075</v>
      </c>
      <c r="J298">
        <v>9.347732392986579</v>
      </c>
    </row>
    <row r="299" spans="1:10" x14ac:dyDescent="0.35">
      <c r="A299" s="2">
        <v>35551</v>
      </c>
      <c r="B299">
        <v>1151.7878603438699</v>
      </c>
      <c r="C299">
        <f t="shared" si="16"/>
        <v>3.2000000000000028E-2</v>
      </c>
      <c r="D299">
        <f t="shared" si="17"/>
        <v>11.517878603438698</v>
      </c>
      <c r="H299" s="2">
        <v>35551</v>
      </c>
      <c r="I299">
        <v>11.517878603438698</v>
      </c>
      <c r="J299">
        <v>8.6701929669899105</v>
      </c>
    </row>
    <row r="300" spans="1:10" x14ac:dyDescent="0.35">
      <c r="A300" s="2">
        <v>35521</v>
      </c>
      <c r="B300">
        <v>1116.0735080851452</v>
      </c>
      <c r="C300">
        <f t="shared" si="16"/>
        <v>-2.2793599999999969E-2</v>
      </c>
      <c r="D300">
        <f t="shared" si="17"/>
        <v>11.160735080851452</v>
      </c>
      <c r="H300" s="2">
        <v>35521</v>
      </c>
      <c r="I300">
        <v>11.160735080851452</v>
      </c>
      <c r="J300">
        <v>8.3091389950044068</v>
      </c>
    </row>
    <row r="301" spans="1:10" x14ac:dyDescent="0.35">
      <c r="A301" s="2">
        <v>35490</v>
      </c>
      <c r="B301">
        <v>1142.106220431165</v>
      </c>
      <c r="C301">
        <f t="shared" si="16"/>
        <v>-9.2517199999998523E-3</v>
      </c>
      <c r="D301">
        <f t="shared" si="17"/>
        <v>11.421062204311649</v>
      </c>
      <c r="H301" s="2">
        <v>35490</v>
      </c>
      <c r="I301">
        <v>11.421062204311649</v>
      </c>
      <c r="J301">
        <v>7.8493486139680675</v>
      </c>
    </row>
    <row r="302" spans="1:10" x14ac:dyDescent="0.35">
      <c r="A302" s="2">
        <v>35462</v>
      </c>
      <c r="B302">
        <v>1152.7713380750606</v>
      </c>
      <c r="C302">
        <f t="shared" si="16"/>
        <v>8.5836000000005797E-4</v>
      </c>
      <c r="D302">
        <f t="shared" si="17"/>
        <v>11.527713380750606</v>
      </c>
      <c r="H302" s="2">
        <v>35462</v>
      </c>
      <c r="I302">
        <v>11.527713380750606</v>
      </c>
      <c r="J302">
        <v>7.4162013909295714</v>
      </c>
    </row>
    <row r="303" spans="1:10" x14ac:dyDescent="0.35">
      <c r="A303" s="2">
        <v>35431</v>
      </c>
      <c r="B303">
        <v>1151.7826938819401</v>
      </c>
      <c r="C303">
        <f t="shared" si="16"/>
        <v>1.1135668000000098E-2</v>
      </c>
      <c r="D303">
        <f t="shared" si="17"/>
        <v>11.5178269388194</v>
      </c>
      <c r="H303" s="2">
        <v>35431</v>
      </c>
      <c r="I303">
        <v>11.5178269388194</v>
      </c>
      <c r="J303">
        <v>7.7463022822999319</v>
      </c>
    </row>
    <row r="304" spans="1:10" x14ac:dyDescent="0.35">
      <c r="A304" s="2">
        <v>35400</v>
      </c>
      <c r="B304">
        <v>1139.0980758893968</v>
      </c>
      <c r="C304">
        <f t="shared" si="16"/>
        <v>9.9642999999999926E-2</v>
      </c>
      <c r="D304">
        <f t="shared" si="17"/>
        <v>11.390980758893967</v>
      </c>
      <c r="H304" s="2">
        <v>35400</v>
      </c>
      <c r="I304">
        <v>11.390980758893967</v>
      </c>
      <c r="J304">
        <v>7.70065628367127</v>
      </c>
    </row>
    <row r="305" spans="1:10" x14ac:dyDescent="0.35">
      <c r="A305" s="2">
        <v>35370</v>
      </c>
      <c r="B305">
        <v>1035.8798954655256</v>
      </c>
      <c r="C305">
        <f t="shared" si="16"/>
        <v>4.5496900000000062E-2</v>
      </c>
      <c r="D305">
        <f t="shared" si="17"/>
        <v>10.358798954655256</v>
      </c>
      <c r="H305" s="2">
        <v>35370</v>
      </c>
      <c r="I305">
        <v>10.358798954655256</v>
      </c>
      <c r="J305">
        <v>7.2557547262219613</v>
      </c>
    </row>
    <row r="306" spans="1:10" x14ac:dyDescent="0.35">
      <c r="A306" s="2">
        <v>35339</v>
      </c>
      <c r="B306">
        <v>990.80149875673999</v>
      </c>
      <c r="C306">
        <f t="shared" si="16"/>
        <v>3.2086969000000076E-2</v>
      </c>
      <c r="D306">
        <f t="shared" si="17"/>
        <v>9.9080149875674</v>
      </c>
      <c r="H306" s="2">
        <v>35339</v>
      </c>
      <c r="I306">
        <v>9.9080149875674</v>
      </c>
      <c r="J306">
        <v>7.4152218630620039</v>
      </c>
    </row>
    <row r="307" spans="1:10" x14ac:dyDescent="0.35">
      <c r="A307" s="2">
        <v>35309</v>
      </c>
      <c r="B307">
        <v>959.99807043076805</v>
      </c>
      <c r="C307">
        <f t="shared" si="16"/>
        <v>1.7387400000000053E-2</v>
      </c>
      <c r="D307">
        <f t="shared" si="17"/>
        <v>9.599980704307681</v>
      </c>
      <c r="H307" s="2">
        <v>35309</v>
      </c>
      <c r="I307">
        <v>9.599980704307681</v>
      </c>
      <c r="J307">
        <v>6.9083161915956506</v>
      </c>
    </row>
    <row r="308" spans="1:10" x14ac:dyDescent="0.35">
      <c r="A308" s="2">
        <v>35278</v>
      </c>
      <c r="B308">
        <v>943.59146813767109</v>
      </c>
      <c r="C308">
        <f t="shared" si="16"/>
        <v>4.0687499999999988E-2</v>
      </c>
      <c r="D308">
        <f t="shared" si="17"/>
        <v>9.4359146813767101</v>
      </c>
      <c r="H308" s="2">
        <v>35278</v>
      </c>
      <c r="I308">
        <v>9.4359146813767101</v>
      </c>
      <c r="J308">
        <v>6.7325888921539816</v>
      </c>
    </row>
    <row r="309" spans="1:10" x14ac:dyDescent="0.35">
      <c r="A309" s="2">
        <v>35247</v>
      </c>
      <c r="B309">
        <v>906.70010751322673</v>
      </c>
      <c r="C309">
        <f t="shared" si="16"/>
        <v>8.6127510000000296E-3</v>
      </c>
      <c r="D309">
        <f t="shared" si="17"/>
        <v>9.0670010751322678</v>
      </c>
      <c r="H309" s="2">
        <v>35247</v>
      </c>
      <c r="I309">
        <v>9.0670010751322678</v>
      </c>
      <c r="J309">
        <v>6.3864237437555094</v>
      </c>
    </row>
    <row r="310" spans="1:10" x14ac:dyDescent="0.35">
      <c r="A310" s="2">
        <v>35217</v>
      </c>
      <c r="B310">
        <v>898.9576094633635</v>
      </c>
      <c r="C310">
        <f t="shared" si="16"/>
        <v>1.3777375000000092E-2</v>
      </c>
      <c r="D310">
        <f t="shared" si="17"/>
        <v>8.9895760946336356</v>
      </c>
      <c r="H310" s="2">
        <v>35217</v>
      </c>
      <c r="I310">
        <v>8.9895760946336356</v>
      </c>
      <c r="J310">
        <v>6.2684885885003432</v>
      </c>
    </row>
    <row r="311" spans="1:10" x14ac:dyDescent="0.35">
      <c r="A311" s="2">
        <v>35186</v>
      </c>
      <c r="B311">
        <v>886.74065098697179</v>
      </c>
      <c r="C311">
        <f t="shared" si="16"/>
        <v>2.7141555000000039E-2</v>
      </c>
      <c r="D311">
        <f t="shared" si="17"/>
        <v>8.867406509869717</v>
      </c>
      <c r="H311" s="2">
        <v>35186</v>
      </c>
      <c r="I311">
        <v>8.867406509869717</v>
      </c>
      <c r="J311">
        <v>6.5690077382701535</v>
      </c>
    </row>
    <row r="312" spans="1:10" x14ac:dyDescent="0.35">
      <c r="A312" s="2">
        <v>35156</v>
      </c>
      <c r="B312">
        <v>863.30909957875451</v>
      </c>
      <c r="C312">
        <f t="shared" si="16"/>
        <v>3.2470970000000321E-3</v>
      </c>
      <c r="D312">
        <f t="shared" si="17"/>
        <v>8.6330909957875459</v>
      </c>
      <c r="H312" s="2">
        <v>35156</v>
      </c>
      <c r="I312">
        <v>8.6330909957875459</v>
      </c>
      <c r="J312">
        <v>6.5542168674698793</v>
      </c>
    </row>
    <row r="313" spans="1:10" x14ac:dyDescent="0.35">
      <c r="A313" s="2">
        <v>35125</v>
      </c>
      <c r="B313">
        <v>860.51492415009147</v>
      </c>
      <c r="C313">
        <f t="shared" si="16"/>
        <v>-1.4357299999999684E-3</v>
      </c>
      <c r="D313">
        <f t="shared" si="17"/>
        <v>8.6051492415009143</v>
      </c>
      <c r="H313" s="2">
        <v>35125</v>
      </c>
      <c r="I313">
        <v>8.6051492415009143</v>
      </c>
      <c r="J313">
        <v>6.4077774512684877</v>
      </c>
    </row>
    <row r="314" spans="1:10" x14ac:dyDescent="0.35">
      <c r="A314" s="2">
        <v>35096</v>
      </c>
      <c r="B314">
        <v>861.75216758966496</v>
      </c>
      <c r="C314">
        <f t="shared" si="16"/>
        <v>7.7062999999999438E-3</v>
      </c>
      <c r="D314">
        <f t="shared" si="17"/>
        <v>8.6175216758966489</v>
      </c>
      <c r="H314" s="2">
        <v>35096</v>
      </c>
      <c r="I314">
        <v>8.6175216758966489</v>
      </c>
      <c r="J314">
        <v>6.3228523851503571</v>
      </c>
    </row>
    <row r="315" spans="1:10" x14ac:dyDescent="0.35">
      <c r="A315" s="2">
        <v>35065</v>
      </c>
      <c r="B315">
        <v>855.16203241923267</v>
      </c>
      <c r="C315">
        <f t="shared" si="16"/>
        <v>1.9150900000000082E-2</v>
      </c>
      <c r="D315">
        <f t="shared" si="17"/>
        <v>8.5516203241923261</v>
      </c>
      <c r="H315" s="2">
        <v>35065</v>
      </c>
      <c r="I315">
        <v>8.5516203241923261</v>
      </c>
      <c r="J315">
        <v>6.2731903222646679</v>
      </c>
    </row>
    <row r="316" spans="1:10" x14ac:dyDescent="0.35">
      <c r="A316" s="2">
        <v>35034</v>
      </c>
      <c r="B316">
        <v>839.09265293219346</v>
      </c>
      <c r="C316">
        <f t="shared" si="16"/>
        <v>5.4870900000000056E-2</v>
      </c>
      <c r="D316">
        <f t="shared" si="17"/>
        <v>8.3909265293219342</v>
      </c>
      <c r="H316" s="2">
        <v>35034</v>
      </c>
      <c r="I316">
        <v>8.3909265293219342</v>
      </c>
      <c r="J316">
        <v>6.2299931433049265</v>
      </c>
    </row>
    <row r="317" spans="1:10" x14ac:dyDescent="0.35">
      <c r="A317" s="2">
        <v>35004</v>
      </c>
      <c r="B317">
        <v>795.44582463332097</v>
      </c>
      <c r="C317">
        <f t="shared" si="16"/>
        <v>1.0031093000000046E-2</v>
      </c>
      <c r="D317">
        <f t="shared" si="17"/>
        <v>7.9544582463332096</v>
      </c>
      <c r="H317" s="2">
        <v>35004</v>
      </c>
      <c r="I317">
        <v>7.9544582463332096</v>
      </c>
      <c r="J317">
        <v>6.0332059947105492</v>
      </c>
    </row>
    <row r="318" spans="1:10" x14ac:dyDescent="0.35">
      <c r="A318" s="2">
        <v>34973</v>
      </c>
      <c r="B318">
        <v>787.54587868249018</v>
      </c>
      <c r="C318">
        <f t="shared" si="16"/>
        <v>-1.8398559999999953E-2</v>
      </c>
      <c r="D318">
        <f t="shared" si="17"/>
        <v>7.8754587868249022</v>
      </c>
      <c r="H318" s="2">
        <v>34973</v>
      </c>
      <c r="I318">
        <v>7.8754587868249022</v>
      </c>
      <c r="J318">
        <v>5.9297678518953862</v>
      </c>
    </row>
    <row r="319" spans="1:10" x14ac:dyDescent="0.35">
      <c r="A319" s="2">
        <v>34943</v>
      </c>
      <c r="B319">
        <v>802.30717538728356</v>
      </c>
      <c r="C319">
        <f t="shared" si="16"/>
        <v>1.8298919000000025E-2</v>
      </c>
      <c r="D319">
        <f t="shared" si="17"/>
        <v>8.023071753872836</v>
      </c>
      <c r="H319" s="2">
        <v>34943</v>
      </c>
      <c r="I319">
        <v>8.023071753872836</v>
      </c>
      <c r="J319">
        <v>5.6959545499069444</v>
      </c>
    </row>
    <row r="320" spans="1:10" x14ac:dyDescent="0.35">
      <c r="A320" s="2">
        <v>34912</v>
      </c>
      <c r="B320">
        <v>787.88964656387259</v>
      </c>
      <c r="C320">
        <f t="shared" si="16"/>
        <v>1.4881810000000106E-2</v>
      </c>
      <c r="D320">
        <f t="shared" si="17"/>
        <v>7.8788964656387259</v>
      </c>
      <c r="H320" s="2">
        <v>34912</v>
      </c>
      <c r="I320">
        <v>7.8788964656387259</v>
      </c>
      <c r="J320">
        <v>5.724458810853168</v>
      </c>
    </row>
    <row r="321" spans="1:10" x14ac:dyDescent="0.35">
      <c r="A321" s="2">
        <v>34881</v>
      </c>
      <c r="B321">
        <v>776.33635641166188</v>
      </c>
      <c r="C321">
        <f t="shared" si="16"/>
        <v>1.5622875999999897E-2</v>
      </c>
      <c r="D321">
        <f t="shared" si="17"/>
        <v>7.7633635641166192</v>
      </c>
      <c r="H321" s="2">
        <v>34881</v>
      </c>
      <c r="I321">
        <v>7.7633635641166192</v>
      </c>
      <c r="J321">
        <v>5.5037711822901363</v>
      </c>
    </row>
    <row r="322" spans="1:10" x14ac:dyDescent="0.35">
      <c r="A322" s="2">
        <v>34851</v>
      </c>
      <c r="B322">
        <v>764.39431875465357</v>
      </c>
      <c r="C322">
        <f t="shared" si="16"/>
        <v>1.774215899999998E-2</v>
      </c>
      <c r="D322">
        <f t="shared" si="17"/>
        <v>7.6439431875465358</v>
      </c>
      <c r="H322" s="2">
        <v>34851</v>
      </c>
      <c r="I322">
        <v>7.6439431875465358</v>
      </c>
      <c r="J322">
        <v>5.5055343324517576</v>
      </c>
    </row>
    <row r="323" spans="1:10" x14ac:dyDescent="0.35">
      <c r="A323" s="2">
        <v>34820</v>
      </c>
      <c r="B323">
        <v>751.06873778887405</v>
      </c>
      <c r="C323">
        <f t="shared" ref="C323:C386" si="18">B323/B324-1</f>
        <v>4.5019313000000061E-2</v>
      </c>
      <c r="D323">
        <f t="shared" ref="D323:D386" si="19">B323/100</f>
        <v>7.5106873778887406</v>
      </c>
      <c r="H323" s="2">
        <v>34820</v>
      </c>
      <c r="I323">
        <v>7.5106873778887406</v>
      </c>
      <c r="J323">
        <v>5.3359780585757663</v>
      </c>
    </row>
    <row r="324" spans="1:10" x14ac:dyDescent="0.35">
      <c r="A324" s="2">
        <v>34790</v>
      </c>
      <c r="B324">
        <v>718.71278209465402</v>
      </c>
      <c r="C324">
        <f t="shared" si="18"/>
        <v>2.267840000000021E-3</v>
      </c>
      <c r="D324">
        <f t="shared" si="19"/>
        <v>7.1871278209465403</v>
      </c>
      <c r="H324" s="2">
        <v>34790</v>
      </c>
      <c r="I324">
        <v>7.1871278209465403</v>
      </c>
      <c r="J324">
        <v>5.2248016456068171</v>
      </c>
    </row>
    <row r="325" spans="1:10" x14ac:dyDescent="0.35">
      <c r="A325" s="2">
        <v>34759</v>
      </c>
      <c r="B325">
        <v>717.08654454547195</v>
      </c>
      <c r="C325">
        <f t="shared" si="18"/>
        <v>-5.9691300000001002E-3</v>
      </c>
      <c r="D325">
        <f t="shared" si="19"/>
        <v>7.1708654454547194</v>
      </c>
      <c r="H325" s="2">
        <v>34759</v>
      </c>
      <c r="I325">
        <v>7.1708654454547194</v>
      </c>
      <c r="J325">
        <v>5.0417278871583902</v>
      </c>
    </row>
    <row r="326" spans="1:10" x14ac:dyDescent="0.35">
      <c r="A326" s="2">
        <v>34731</v>
      </c>
      <c r="B326">
        <v>721.39263094059845</v>
      </c>
      <c r="C326">
        <f t="shared" si="18"/>
        <v>3.245976000000006E-2</v>
      </c>
      <c r="D326">
        <f t="shared" si="19"/>
        <v>7.2139263094059842</v>
      </c>
      <c r="H326" s="2">
        <v>34731</v>
      </c>
      <c r="I326">
        <v>7.2139263094059842</v>
      </c>
      <c r="J326">
        <v>4.9045939856988925</v>
      </c>
    </row>
    <row r="327" spans="1:10" x14ac:dyDescent="0.35">
      <c r="A327" s="2">
        <v>34700</v>
      </c>
      <c r="B327">
        <v>698.7125880243492</v>
      </c>
      <c r="C327">
        <f t="shared" si="18"/>
        <v>-1.4840799999999987E-2</v>
      </c>
      <c r="D327">
        <f t="shared" si="19"/>
        <v>6.9871258802434921</v>
      </c>
      <c r="H327" s="2">
        <v>34700</v>
      </c>
      <c r="I327">
        <v>6.9871258802434921</v>
      </c>
      <c r="J327">
        <v>4.7741208737388572</v>
      </c>
    </row>
    <row r="328" spans="1:10" x14ac:dyDescent="0.35">
      <c r="A328" s="2">
        <v>34669</v>
      </c>
      <c r="B328">
        <v>709.23825106069069</v>
      </c>
      <c r="C328">
        <f t="shared" si="18"/>
        <v>6.172603100000007E-2</v>
      </c>
      <c r="D328">
        <f t="shared" si="19"/>
        <v>7.0923825106069067</v>
      </c>
      <c r="H328" s="2">
        <v>34669</v>
      </c>
      <c r="I328">
        <v>7.0923825106069067</v>
      </c>
      <c r="J328">
        <v>4.6078949946125967</v>
      </c>
    </row>
    <row r="329" spans="1:10" x14ac:dyDescent="0.35">
      <c r="A329" s="2">
        <v>34639</v>
      </c>
      <c r="B329">
        <v>668.0049564129888</v>
      </c>
      <c r="C329">
        <f t="shared" si="18"/>
        <v>-3.2490899999999989E-2</v>
      </c>
      <c r="D329">
        <f t="shared" si="19"/>
        <v>6.680049564129888</v>
      </c>
      <c r="H329" s="2">
        <v>34639</v>
      </c>
      <c r="I329">
        <v>6.680049564129888</v>
      </c>
      <c r="J329">
        <v>4.4986776373787833</v>
      </c>
    </row>
    <row r="330" spans="1:10" x14ac:dyDescent="0.35">
      <c r="A330" s="2">
        <v>34608</v>
      </c>
      <c r="B330">
        <v>690.4379053519898</v>
      </c>
      <c r="C330">
        <f t="shared" si="18"/>
        <v>-3.7099459999999973E-2</v>
      </c>
      <c r="D330">
        <f t="shared" si="19"/>
        <v>6.9043790535198983</v>
      </c>
      <c r="H330" s="2">
        <v>34608</v>
      </c>
      <c r="I330">
        <v>6.9043790535198983</v>
      </c>
      <c r="J330">
        <v>4.4440199823684985</v>
      </c>
    </row>
    <row r="331" spans="1:10" x14ac:dyDescent="0.35">
      <c r="A331" s="2">
        <v>34578</v>
      </c>
      <c r="B331">
        <v>717.03969067458388</v>
      </c>
      <c r="C331">
        <f t="shared" si="18"/>
        <v>-2.0311999999999997E-2</v>
      </c>
      <c r="D331">
        <f t="shared" si="19"/>
        <v>7.1703969067458386</v>
      </c>
      <c r="H331" s="2">
        <v>34578</v>
      </c>
      <c r="I331">
        <v>7.1703969067458386</v>
      </c>
      <c r="J331">
        <v>4.6267998824566563</v>
      </c>
    </row>
    <row r="332" spans="1:10" x14ac:dyDescent="0.35">
      <c r="A332" s="2">
        <v>34547</v>
      </c>
      <c r="B332">
        <v>731.90616877473633</v>
      </c>
      <c r="C332">
        <f t="shared" si="18"/>
        <v>5.5384650000001034E-3</v>
      </c>
      <c r="D332">
        <f t="shared" si="19"/>
        <v>7.3190616877473635</v>
      </c>
      <c r="H332" s="2">
        <v>34547</v>
      </c>
      <c r="I332">
        <v>7.3190616877473635</v>
      </c>
      <c r="J332">
        <v>4.5323733960231163</v>
      </c>
    </row>
    <row r="333" spans="1:10" x14ac:dyDescent="0.35">
      <c r="A333" s="2">
        <v>34516</v>
      </c>
      <c r="B333">
        <v>727.87485934189124</v>
      </c>
      <c r="C333">
        <f t="shared" si="18"/>
        <v>-2.5296900000000289E-3</v>
      </c>
      <c r="D333">
        <f t="shared" si="19"/>
        <v>7.2787485934189124</v>
      </c>
      <c r="H333" s="2">
        <v>34516</v>
      </c>
      <c r="I333">
        <v>7.2787485934189124</v>
      </c>
      <c r="J333">
        <v>4.6575570574982859</v>
      </c>
    </row>
    <row r="334" spans="1:10" x14ac:dyDescent="0.35">
      <c r="A334" s="2">
        <v>34486</v>
      </c>
      <c r="B334">
        <v>729.72082682029031</v>
      </c>
      <c r="C334">
        <f t="shared" si="18"/>
        <v>-2.1708381999999915E-2</v>
      </c>
      <c r="D334">
        <f t="shared" si="19"/>
        <v>7.2972082682029029</v>
      </c>
      <c r="H334" s="2">
        <v>34486</v>
      </c>
      <c r="I334">
        <v>7.2972082682029029</v>
      </c>
      <c r="J334">
        <v>4.4887844059163484</v>
      </c>
    </row>
    <row r="335" spans="1:10" x14ac:dyDescent="0.35">
      <c r="A335" s="2">
        <v>34455</v>
      </c>
      <c r="B335">
        <v>745.91339984300089</v>
      </c>
      <c r="C335">
        <f t="shared" si="18"/>
        <v>2.0333509999999944E-2</v>
      </c>
      <c r="D335">
        <f t="shared" si="19"/>
        <v>7.4591339984300085</v>
      </c>
      <c r="H335" s="2">
        <v>34455</v>
      </c>
      <c r="I335">
        <v>7.4591339984300085</v>
      </c>
      <c r="J335">
        <v>4.351748457243608</v>
      </c>
    </row>
    <row r="336" spans="1:10" x14ac:dyDescent="0.35">
      <c r="A336" s="2">
        <v>34425</v>
      </c>
      <c r="B336">
        <v>731.04861550906128</v>
      </c>
      <c r="C336">
        <f t="shared" si="18"/>
        <v>1.621690000000009E-2</v>
      </c>
      <c r="D336">
        <f t="shared" si="19"/>
        <v>7.3104861550906124</v>
      </c>
      <c r="H336" s="2">
        <v>34425</v>
      </c>
      <c r="I336">
        <v>7.3104861550906124</v>
      </c>
      <c r="J336">
        <v>4.4715447154471546</v>
      </c>
    </row>
    <row r="337" spans="1:10" x14ac:dyDescent="0.35">
      <c r="A337" s="2">
        <v>34394</v>
      </c>
      <c r="B337">
        <v>719.38246206007909</v>
      </c>
      <c r="C337">
        <f t="shared" si="18"/>
        <v>-4.0257000000000098E-2</v>
      </c>
      <c r="D337">
        <f t="shared" si="19"/>
        <v>7.1938246206007905</v>
      </c>
      <c r="H337" s="2">
        <v>34394</v>
      </c>
      <c r="I337">
        <v>7.1938246206007905</v>
      </c>
      <c r="J337">
        <v>4.4167891076501125</v>
      </c>
    </row>
    <row r="338" spans="1:10" x14ac:dyDescent="0.35">
      <c r="A338" s="2">
        <v>34366</v>
      </c>
      <c r="B338">
        <v>749.55739407328747</v>
      </c>
      <c r="C338">
        <f t="shared" si="18"/>
        <v>3.4428300000000078E-2</v>
      </c>
      <c r="D338">
        <f t="shared" si="19"/>
        <v>7.495573940732875</v>
      </c>
      <c r="H338" s="2">
        <v>34366</v>
      </c>
      <c r="I338">
        <v>7.495573940732875</v>
      </c>
      <c r="J338">
        <v>4.3664413752571258</v>
      </c>
    </row>
    <row r="339" spans="1:10" x14ac:dyDescent="0.35">
      <c r="A339" s="2">
        <v>34335</v>
      </c>
      <c r="B339">
        <v>724.61029350539559</v>
      </c>
      <c r="C339">
        <f t="shared" si="18"/>
        <v>2.990403999999991E-2</v>
      </c>
      <c r="D339">
        <f t="shared" si="19"/>
        <v>7.2461029350539556</v>
      </c>
      <c r="H339" s="2">
        <v>34335</v>
      </c>
      <c r="I339">
        <v>7.2461029350539556</v>
      </c>
      <c r="J339">
        <v>4.5757664805563714</v>
      </c>
    </row>
    <row r="340" spans="1:10" x14ac:dyDescent="0.35">
      <c r="A340" s="2">
        <v>34304</v>
      </c>
      <c r="B340">
        <v>703.57068752288387</v>
      </c>
      <c r="C340">
        <f t="shared" si="18"/>
        <v>-2.6599999999987745E-4</v>
      </c>
      <c r="D340">
        <f t="shared" si="19"/>
        <v>7.035706875228839</v>
      </c>
      <c r="H340" s="2">
        <v>34304</v>
      </c>
      <c r="I340">
        <v>7.035706875228839</v>
      </c>
      <c r="J340">
        <v>4.7175041629934373</v>
      </c>
    </row>
    <row r="341" spans="1:10" x14ac:dyDescent="0.35">
      <c r="A341" s="2">
        <v>34274</v>
      </c>
      <c r="B341">
        <v>703.75788712085796</v>
      </c>
      <c r="C341">
        <f t="shared" si="18"/>
        <v>-4.7303800000000007E-2</v>
      </c>
      <c r="D341">
        <f t="shared" si="19"/>
        <v>7.0375788712085798</v>
      </c>
      <c r="H341" s="2">
        <v>34274</v>
      </c>
      <c r="I341">
        <v>7.0375788712085798</v>
      </c>
      <c r="J341">
        <v>4.5690077382701535</v>
      </c>
    </row>
    <row r="342" spans="1:10" x14ac:dyDescent="0.35">
      <c r="A342" s="2">
        <v>34243</v>
      </c>
      <c r="B342">
        <v>738.70126397151364</v>
      </c>
      <c r="C342">
        <f t="shared" si="18"/>
        <v>-1.259509999999997E-2</v>
      </c>
      <c r="D342">
        <f t="shared" si="19"/>
        <v>7.3870126397151363</v>
      </c>
      <c r="H342" s="2">
        <v>34243</v>
      </c>
      <c r="I342">
        <v>7.3870126397151363</v>
      </c>
      <c r="J342">
        <v>4.5233617396414925</v>
      </c>
    </row>
    <row r="343" spans="1:10" x14ac:dyDescent="0.35">
      <c r="A343" s="2">
        <v>34213</v>
      </c>
      <c r="B343">
        <v>748.12396006087636</v>
      </c>
      <c r="C343">
        <f t="shared" si="18"/>
        <v>4.5618699999999901E-2</v>
      </c>
      <c r="D343">
        <f t="shared" si="19"/>
        <v>7.4812396006087631</v>
      </c>
      <c r="H343" s="2">
        <v>34213</v>
      </c>
      <c r="I343">
        <v>7.4812396006087631</v>
      </c>
      <c r="J343">
        <v>4.5825252228425892</v>
      </c>
    </row>
    <row r="344" spans="1:10" x14ac:dyDescent="0.35">
      <c r="A344" s="2">
        <v>34182</v>
      </c>
      <c r="B344">
        <v>715.48448785477581</v>
      </c>
      <c r="C344">
        <f t="shared" si="18"/>
        <v>2.3986300000000016E-2</v>
      </c>
      <c r="D344">
        <f t="shared" si="19"/>
        <v>7.1548448785477579</v>
      </c>
      <c r="H344" s="2">
        <v>34182</v>
      </c>
      <c r="I344">
        <v>7.1548448785477579</v>
      </c>
      <c r="J344">
        <v>4.4953472426290526</v>
      </c>
    </row>
    <row r="345" spans="1:10" x14ac:dyDescent="0.35">
      <c r="A345" s="2">
        <v>34151</v>
      </c>
      <c r="B345">
        <v>698.72466834251179</v>
      </c>
      <c r="C345">
        <f t="shared" si="18"/>
        <v>1.6891999999999907E-2</v>
      </c>
      <c r="D345">
        <f t="shared" si="19"/>
        <v>6.9872466834251181</v>
      </c>
      <c r="H345" s="2">
        <v>34151</v>
      </c>
      <c r="I345">
        <v>6.9872466834251181</v>
      </c>
      <c r="J345">
        <v>4.5406993828974436</v>
      </c>
    </row>
    <row r="346" spans="1:10" x14ac:dyDescent="0.35">
      <c r="A346" s="2">
        <v>34121</v>
      </c>
      <c r="B346">
        <v>687.11787322794544</v>
      </c>
      <c r="C346">
        <f t="shared" si="18"/>
        <v>2.9346400000000106E-2</v>
      </c>
      <c r="D346">
        <f t="shared" si="19"/>
        <v>6.8711787322794544</v>
      </c>
      <c r="H346" s="2">
        <v>34121</v>
      </c>
      <c r="I346">
        <v>6.8711787322794544</v>
      </c>
      <c r="J346">
        <v>4.3895582329317264</v>
      </c>
    </row>
    <row r="347" spans="1:10" x14ac:dyDescent="0.35">
      <c r="A347" s="2">
        <v>34090</v>
      </c>
      <c r="B347">
        <v>667.52832013396596</v>
      </c>
      <c r="C347">
        <f t="shared" si="18"/>
        <v>-1.2213000000000029E-2</v>
      </c>
      <c r="D347">
        <f t="shared" si="19"/>
        <v>6.6752832013396599</v>
      </c>
      <c r="H347" s="2">
        <v>34090</v>
      </c>
      <c r="I347">
        <v>6.6752832013396599</v>
      </c>
      <c r="J347">
        <v>4.4130669017533544</v>
      </c>
    </row>
    <row r="348" spans="1:10" x14ac:dyDescent="0.35">
      <c r="A348" s="2">
        <v>34060</v>
      </c>
      <c r="B348">
        <v>675.7816413193998</v>
      </c>
      <c r="C348">
        <f t="shared" si="18"/>
        <v>-4.4076000000000004E-2</v>
      </c>
      <c r="D348">
        <f t="shared" si="19"/>
        <v>6.7578164131939982</v>
      </c>
      <c r="H348" s="2">
        <v>34060</v>
      </c>
      <c r="I348">
        <v>6.7578164131939982</v>
      </c>
      <c r="J348">
        <v>4.4097365070036245</v>
      </c>
    </row>
    <row r="349" spans="1:10" x14ac:dyDescent="0.35">
      <c r="A349" s="2">
        <v>34029</v>
      </c>
      <c r="B349">
        <v>706.94076236123351</v>
      </c>
      <c r="C349">
        <f t="shared" si="18"/>
        <v>6.944259999999991E-2</v>
      </c>
      <c r="D349">
        <f t="shared" si="19"/>
        <v>7.0694076236123351</v>
      </c>
      <c r="H349" s="2">
        <v>34029</v>
      </c>
      <c r="I349">
        <v>7.0694076236123351</v>
      </c>
      <c r="J349">
        <v>4.311783720246841</v>
      </c>
    </row>
    <row r="350" spans="1:10" x14ac:dyDescent="0.35">
      <c r="A350" s="2">
        <v>34001</v>
      </c>
      <c r="B350">
        <v>661.03665812567556</v>
      </c>
      <c r="C350">
        <f t="shared" si="18"/>
        <v>4.7126000000000001E-2</v>
      </c>
      <c r="D350">
        <f t="shared" si="19"/>
        <v>6.6103665812567556</v>
      </c>
      <c r="H350" s="2">
        <v>34001</v>
      </c>
      <c r="I350">
        <v>6.6103665812567556</v>
      </c>
      <c r="J350">
        <v>4.4242335194436277</v>
      </c>
    </row>
    <row r="351" spans="1:10" x14ac:dyDescent="0.35">
      <c r="A351" s="2">
        <v>33970</v>
      </c>
      <c r="B351">
        <v>631.28664375220899</v>
      </c>
      <c r="C351">
        <f t="shared" si="18"/>
        <v>6.3677600000000112E-2</v>
      </c>
      <c r="D351">
        <f t="shared" si="19"/>
        <v>6.3128664375220902</v>
      </c>
      <c r="H351" s="2">
        <v>33970</v>
      </c>
      <c r="I351">
        <v>6.3128664375220902</v>
      </c>
      <c r="J351">
        <v>4.3430306592222543</v>
      </c>
    </row>
    <row r="352" spans="1:10" x14ac:dyDescent="0.35">
      <c r="A352" s="2">
        <v>33939</v>
      </c>
      <c r="B352">
        <v>593.49434805453166</v>
      </c>
      <c r="C352">
        <f t="shared" si="18"/>
        <v>1.9338000000000077E-2</v>
      </c>
      <c r="D352">
        <f t="shared" si="19"/>
        <v>5.934943480545317</v>
      </c>
      <c r="H352" s="2">
        <v>33939</v>
      </c>
      <c r="I352">
        <v>5.934943480545317</v>
      </c>
      <c r="J352">
        <v>4.2979723773141343</v>
      </c>
    </row>
    <row r="353" spans="1:10" x14ac:dyDescent="0.35">
      <c r="A353" s="2">
        <v>33909</v>
      </c>
      <c r="B353">
        <v>582.23508596219472</v>
      </c>
      <c r="C353">
        <f t="shared" si="18"/>
        <v>1.9454269999999996E-2</v>
      </c>
      <c r="D353">
        <f t="shared" si="19"/>
        <v>5.8223508596219471</v>
      </c>
      <c r="H353" s="2">
        <v>33909</v>
      </c>
      <c r="I353">
        <v>5.8223508596219471</v>
      </c>
      <c r="J353">
        <v>4.2679008717798022</v>
      </c>
    </row>
    <row r="354" spans="1:10" x14ac:dyDescent="0.35">
      <c r="A354" s="2">
        <v>33878</v>
      </c>
      <c r="B354">
        <v>571.12428001522301</v>
      </c>
      <c r="C354">
        <f t="shared" si="18"/>
        <v>-3.2704000000000066E-3</v>
      </c>
      <c r="D354">
        <f t="shared" si="19"/>
        <v>5.7112428001522302</v>
      </c>
      <c r="H354" s="2">
        <v>33878</v>
      </c>
      <c r="I354">
        <v>5.7112428001522302</v>
      </c>
      <c r="J354">
        <v>4.2251934567538445</v>
      </c>
    </row>
    <row r="355" spans="1:10" x14ac:dyDescent="0.35">
      <c r="A355" s="2">
        <v>33848</v>
      </c>
      <c r="B355">
        <v>572.99821337223557</v>
      </c>
      <c r="C355">
        <f t="shared" si="18"/>
        <v>2.3857000000000017E-2</v>
      </c>
      <c r="D355">
        <f t="shared" si="19"/>
        <v>5.7299821337223555</v>
      </c>
      <c r="H355" s="2">
        <v>33848</v>
      </c>
      <c r="I355">
        <v>5.7299821337223555</v>
      </c>
      <c r="J355">
        <v>4.1010872759330006</v>
      </c>
    </row>
    <row r="356" spans="1:10" x14ac:dyDescent="0.35">
      <c r="A356" s="2">
        <v>33817</v>
      </c>
      <c r="B356">
        <v>559.64672153653839</v>
      </c>
      <c r="C356">
        <f t="shared" si="18"/>
        <v>-8.6492590000000202E-3</v>
      </c>
      <c r="D356">
        <f t="shared" si="19"/>
        <v>5.5964672153653838</v>
      </c>
      <c r="H356" s="2">
        <v>33817</v>
      </c>
      <c r="I356">
        <v>5.5964672153653838</v>
      </c>
      <c r="J356">
        <v>4.0924674306984032</v>
      </c>
    </row>
    <row r="357" spans="1:10" x14ac:dyDescent="0.35">
      <c r="A357" s="2">
        <v>33786</v>
      </c>
      <c r="B357">
        <v>564.5294832503065</v>
      </c>
      <c r="C357">
        <f t="shared" si="18"/>
        <v>3.383399999999992E-2</v>
      </c>
      <c r="D357">
        <f t="shared" si="19"/>
        <v>5.6452948325030654</v>
      </c>
      <c r="H357" s="2">
        <v>33786</v>
      </c>
      <c r="I357">
        <v>5.6452948325030654</v>
      </c>
      <c r="J357">
        <v>4.055539230091096</v>
      </c>
    </row>
    <row r="358" spans="1:10" x14ac:dyDescent="0.35">
      <c r="A358" s="2">
        <v>33756</v>
      </c>
      <c r="B358">
        <v>546.05428265108958</v>
      </c>
      <c r="C358">
        <f t="shared" si="18"/>
        <v>-1.2114740000000013E-2</v>
      </c>
      <c r="D358">
        <f t="shared" si="19"/>
        <v>5.4605428265108955</v>
      </c>
      <c r="H358" s="2">
        <v>33756</v>
      </c>
      <c r="I358">
        <v>5.4605428265108955</v>
      </c>
      <c r="J358">
        <v>4.1552551670095008</v>
      </c>
    </row>
    <row r="359" spans="1:10" x14ac:dyDescent="0.35">
      <c r="A359" s="2">
        <v>33725</v>
      </c>
      <c r="B359">
        <v>552.75071383400291</v>
      </c>
      <c r="C359">
        <f t="shared" si="18"/>
        <v>3.2200000000000006E-2</v>
      </c>
      <c r="D359">
        <f t="shared" si="19"/>
        <v>5.5275071383400292</v>
      </c>
      <c r="H359" s="2">
        <v>33725</v>
      </c>
      <c r="I359">
        <v>5.5275071383400292</v>
      </c>
      <c r="J359">
        <v>3.9978450386913504</v>
      </c>
    </row>
    <row r="360" spans="1:10" x14ac:dyDescent="0.35">
      <c r="A360" s="2">
        <v>33695</v>
      </c>
      <c r="B360">
        <v>535.50737631660809</v>
      </c>
      <c r="C360">
        <f t="shared" si="18"/>
        <v>2.2329999999999295E-3</v>
      </c>
      <c r="D360">
        <f t="shared" si="19"/>
        <v>5.3550737631660805</v>
      </c>
      <c r="H360" s="2">
        <v>33695</v>
      </c>
      <c r="I360">
        <v>5.3550737631660805</v>
      </c>
      <c r="J360">
        <v>4.0684689979429915</v>
      </c>
    </row>
    <row r="361" spans="1:10" x14ac:dyDescent="0.35">
      <c r="A361" s="2">
        <v>33664</v>
      </c>
      <c r="B361">
        <v>534.31425259057335</v>
      </c>
      <c r="C361">
        <f t="shared" si="18"/>
        <v>-1.4872179500000082E-2</v>
      </c>
      <c r="D361">
        <f t="shared" si="19"/>
        <v>5.3431425259057335</v>
      </c>
      <c r="H361" s="2">
        <v>33664</v>
      </c>
      <c r="I361">
        <v>5.3431425259057335</v>
      </c>
      <c r="J361">
        <v>4.0645508864727198</v>
      </c>
    </row>
    <row r="362" spans="1:10" x14ac:dyDescent="0.35">
      <c r="A362" s="2">
        <v>33635</v>
      </c>
      <c r="B362">
        <v>542.38063474786759</v>
      </c>
      <c r="C362">
        <f t="shared" si="18"/>
        <v>-2.3215529999999984E-2</v>
      </c>
      <c r="D362">
        <f t="shared" si="19"/>
        <v>5.423806347478676</v>
      </c>
      <c r="H362" s="2">
        <v>33635</v>
      </c>
      <c r="I362">
        <v>5.423806347478676</v>
      </c>
      <c r="J362">
        <v>3.9542560485845821</v>
      </c>
    </row>
    <row r="363" spans="1:10" x14ac:dyDescent="0.35">
      <c r="A363" s="2">
        <v>33604</v>
      </c>
      <c r="B363">
        <v>555.27155826696094</v>
      </c>
      <c r="C363">
        <f t="shared" si="18"/>
        <v>4.9509800000000048E-2</v>
      </c>
      <c r="D363">
        <f t="shared" si="19"/>
        <v>5.5527155826696095</v>
      </c>
      <c r="H363" s="2">
        <v>33604</v>
      </c>
      <c r="I363">
        <v>5.5527155826696095</v>
      </c>
      <c r="J363">
        <v>4.042511509452444</v>
      </c>
    </row>
    <row r="364" spans="1:10" x14ac:dyDescent="0.35">
      <c r="A364" s="2">
        <v>33573</v>
      </c>
      <c r="B364">
        <v>529.07705889641136</v>
      </c>
      <c r="C364">
        <f t="shared" si="18"/>
        <v>4.7312398000000089E-2</v>
      </c>
      <c r="D364">
        <f t="shared" si="19"/>
        <v>5.2907705889641132</v>
      </c>
      <c r="H364" s="2">
        <v>33573</v>
      </c>
      <c r="I364">
        <v>5.2907705889641132</v>
      </c>
      <c r="J364">
        <v>4.0041140170437846</v>
      </c>
    </row>
    <row r="365" spans="1:10" x14ac:dyDescent="0.35">
      <c r="A365" s="2">
        <v>33543</v>
      </c>
      <c r="B365">
        <v>505.17597223785691</v>
      </c>
      <c r="C365">
        <f t="shared" si="18"/>
        <v>2.2680000000008249E-4</v>
      </c>
      <c r="D365">
        <f t="shared" si="19"/>
        <v>5.0517597223785691</v>
      </c>
      <c r="H365" s="2">
        <v>33543</v>
      </c>
      <c r="I365">
        <v>5.0517597223785691</v>
      </c>
      <c r="J365">
        <v>4.0855127828386717</v>
      </c>
    </row>
    <row r="366" spans="1:10" x14ac:dyDescent="0.35">
      <c r="A366" s="2">
        <v>33512</v>
      </c>
      <c r="B366">
        <v>505.06142430682411</v>
      </c>
      <c r="C366">
        <f t="shared" si="18"/>
        <v>-6.1673899999999948E-3</v>
      </c>
      <c r="D366">
        <f t="shared" si="19"/>
        <v>5.0506142430682415</v>
      </c>
      <c r="H366" s="2">
        <v>33512</v>
      </c>
      <c r="I366">
        <v>5.0506142430682415</v>
      </c>
      <c r="J366">
        <v>3.6753844646880207</v>
      </c>
    </row>
    <row r="367" spans="1:10" x14ac:dyDescent="0.35">
      <c r="A367" s="2">
        <v>33482</v>
      </c>
      <c r="B367">
        <v>508.19566517023839</v>
      </c>
      <c r="C367">
        <f t="shared" si="18"/>
        <v>1.9299175520000045E-2</v>
      </c>
      <c r="D367">
        <f t="shared" si="19"/>
        <v>5.0819566517023835</v>
      </c>
      <c r="H367" s="2">
        <v>33482</v>
      </c>
      <c r="I367">
        <v>5.0819566517023835</v>
      </c>
      <c r="J367">
        <v>3.8441571162699577</v>
      </c>
    </row>
    <row r="368" spans="1:10" x14ac:dyDescent="0.35">
      <c r="A368" s="2">
        <v>33451</v>
      </c>
      <c r="B368">
        <v>498.5736056452514</v>
      </c>
      <c r="C368">
        <f t="shared" si="18"/>
        <v>6.0844499999990198E-4</v>
      </c>
      <c r="D368">
        <f t="shared" si="19"/>
        <v>4.9857360564525139</v>
      </c>
      <c r="H368" s="2">
        <v>33451</v>
      </c>
      <c r="I368">
        <v>4.9857360564525139</v>
      </c>
      <c r="J368">
        <v>3.7991967871485945</v>
      </c>
    </row>
    <row r="369" spans="1:10" x14ac:dyDescent="0.35">
      <c r="A369" s="2">
        <v>33420</v>
      </c>
      <c r="B369">
        <v>498.27043549012967</v>
      </c>
      <c r="C369">
        <f t="shared" si="18"/>
        <v>1.928189800000002E-2</v>
      </c>
      <c r="D369">
        <f t="shared" si="19"/>
        <v>4.9827043549012968</v>
      </c>
      <c r="H369" s="2">
        <v>33420</v>
      </c>
      <c r="I369">
        <v>4.9827043549012968</v>
      </c>
      <c r="J369">
        <v>3.8733470467234792</v>
      </c>
    </row>
    <row r="370" spans="1:10" x14ac:dyDescent="0.35">
      <c r="A370" s="2">
        <v>33390</v>
      </c>
      <c r="B370">
        <v>488.84458408200794</v>
      </c>
      <c r="C370">
        <f t="shared" si="18"/>
        <v>-2.5906279999999948E-2</v>
      </c>
      <c r="D370">
        <f t="shared" si="19"/>
        <v>4.8884458408200793</v>
      </c>
      <c r="H370" s="2">
        <v>33390</v>
      </c>
      <c r="I370">
        <v>4.8884458408200793</v>
      </c>
      <c r="J370">
        <v>3.7987070232148104</v>
      </c>
    </row>
    <row r="371" spans="1:10" x14ac:dyDescent="0.35">
      <c r="A371" s="2">
        <v>33359</v>
      </c>
      <c r="B371">
        <v>501.84553502922483</v>
      </c>
      <c r="C371">
        <f t="shared" si="18"/>
        <v>2.3589192700000039E-2</v>
      </c>
      <c r="D371">
        <f t="shared" si="19"/>
        <v>5.018455350292248</v>
      </c>
      <c r="H371" s="2">
        <v>33359</v>
      </c>
      <c r="I371">
        <v>5.018455350292248</v>
      </c>
      <c r="J371">
        <v>3.6356156332647664</v>
      </c>
    </row>
    <row r="372" spans="1:10" x14ac:dyDescent="0.35">
      <c r="A372" s="2">
        <v>33329</v>
      </c>
      <c r="B372">
        <v>490.28022043244539</v>
      </c>
      <c r="C372">
        <f t="shared" si="18"/>
        <v>2.3765786000000011E-2</v>
      </c>
      <c r="D372">
        <f t="shared" si="19"/>
        <v>4.9028022043244537</v>
      </c>
      <c r="H372" s="2">
        <v>33329</v>
      </c>
      <c r="I372">
        <v>4.9028022043244537</v>
      </c>
      <c r="J372">
        <v>3.8184934861396802</v>
      </c>
    </row>
    <row r="373" spans="1:10" x14ac:dyDescent="0.35">
      <c r="A373" s="2">
        <v>33298</v>
      </c>
      <c r="B373">
        <v>478.89881371015593</v>
      </c>
      <c r="C373">
        <f t="shared" si="18"/>
        <v>7.622121269999993E-2</v>
      </c>
      <c r="D373">
        <f t="shared" si="19"/>
        <v>4.7889881371015592</v>
      </c>
      <c r="H373" s="2">
        <v>33298</v>
      </c>
      <c r="I373">
        <v>4.7889881371015592</v>
      </c>
      <c r="J373">
        <v>3.6765598981291014</v>
      </c>
    </row>
    <row r="374" spans="1:10" x14ac:dyDescent="0.35">
      <c r="A374" s="2">
        <v>33270</v>
      </c>
      <c r="B374">
        <v>444.98176402665882</v>
      </c>
      <c r="C374">
        <f t="shared" si="18"/>
        <v>4.919999999999991E-2</v>
      </c>
      <c r="D374">
        <f t="shared" si="19"/>
        <v>4.4498176402665885</v>
      </c>
      <c r="H374" s="2">
        <v>33270</v>
      </c>
      <c r="I374">
        <v>4.4498176402665885</v>
      </c>
      <c r="J374">
        <v>3.6753844646880207</v>
      </c>
    </row>
    <row r="375" spans="1:10" x14ac:dyDescent="0.35">
      <c r="A375" s="2">
        <v>33239</v>
      </c>
      <c r="B375">
        <v>424.11529167619028</v>
      </c>
      <c r="C375">
        <f t="shared" si="18"/>
        <v>8.7621728770000074E-2</v>
      </c>
      <c r="D375">
        <f t="shared" si="19"/>
        <v>4.2411529167619024</v>
      </c>
      <c r="H375" s="2">
        <v>33239</v>
      </c>
      <c r="I375">
        <v>4.2411529167619024</v>
      </c>
      <c r="J375">
        <v>3.5955529434812417</v>
      </c>
    </row>
    <row r="376" spans="1:10" x14ac:dyDescent="0.35">
      <c r="A376" s="2">
        <v>33208</v>
      </c>
      <c r="B376">
        <v>389.94742423528589</v>
      </c>
      <c r="C376">
        <f t="shared" si="18"/>
        <v>3.8157937799998543E-4</v>
      </c>
      <c r="D376">
        <f t="shared" si="19"/>
        <v>3.8994742423528588</v>
      </c>
      <c r="H376" s="2">
        <v>33208</v>
      </c>
      <c r="I376">
        <v>3.8994742423528588</v>
      </c>
      <c r="J376">
        <v>3.3688901949260455</v>
      </c>
    </row>
    <row r="377" spans="1:10" x14ac:dyDescent="0.35">
      <c r="A377" s="2">
        <v>33178</v>
      </c>
      <c r="B377">
        <v>389.79868509548197</v>
      </c>
      <c r="C377">
        <f t="shared" si="18"/>
        <v>6.3690605999999983E-2</v>
      </c>
      <c r="D377">
        <f t="shared" si="19"/>
        <v>3.8979868509548199</v>
      </c>
      <c r="H377" s="2">
        <v>33178</v>
      </c>
      <c r="I377">
        <v>3.8979868509548199</v>
      </c>
      <c r="J377">
        <v>3.2345969242824961</v>
      </c>
    </row>
    <row r="378" spans="1:10" x14ac:dyDescent="0.35">
      <c r="A378" s="2">
        <v>33147</v>
      </c>
      <c r="B378">
        <v>366.45870791443463</v>
      </c>
      <c r="C378">
        <f t="shared" si="18"/>
        <v>-3.5019661550000025E-2</v>
      </c>
      <c r="D378">
        <f t="shared" si="19"/>
        <v>3.6645870791443462</v>
      </c>
      <c r="H378" s="2">
        <v>33147</v>
      </c>
      <c r="I378">
        <v>3.6645870791443462</v>
      </c>
      <c r="J378">
        <v>3.1562346948770692</v>
      </c>
    </row>
    <row r="379" spans="1:10" x14ac:dyDescent="0.35">
      <c r="A379" s="2">
        <v>33117</v>
      </c>
      <c r="B379">
        <v>379.75769382312916</v>
      </c>
      <c r="C379">
        <f t="shared" si="18"/>
        <v>-6.9322685399999973E-2</v>
      </c>
      <c r="D379">
        <f t="shared" si="19"/>
        <v>3.7975769382312916</v>
      </c>
      <c r="H379" s="2">
        <v>33117</v>
      </c>
      <c r="I379">
        <v>3.7975769382312916</v>
      </c>
      <c r="J379">
        <v>2.9777647174062101</v>
      </c>
    </row>
    <row r="380" spans="1:10" x14ac:dyDescent="0.35">
      <c r="A380" s="2">
        <v>33086</v>
      </c>
      <c r="B380">
        <v>408.04442943400517</v>
      </c>
      <c r="C380">
        <f t="shared" si="18"/>
        <v>-6.1051583689999966E-2</v>
      </c>
      <c r="D380">
        <f t="shared" si="19"/>
        <v>4.0804442943400518</v>
      </c>
      <c r="H380" s="2">
        <v>33086</v>
      </c>
      <c r="I380">
        <v>4.0804442943400518</v>
      </c>
      <c r="J380">
        <v>2.9978450386913509</v>
      </c>
    </row>
    <row r="381" spans="1:10" x14ac:dyDescent="0.35">
      <c r="A381" s="2">
        <v>33055</v>
      </c>
      <c r="B381">
        <v>434.57598132769692</v>
      </c>
      <c r="C381">
        <f t="shared" si="18"/>
        <v>-1.7991931924999927E-2</v>
      </c>
      <c r="D381">
        <f t="shared" si="19"/>
        <v>4.3457598132769695</v>
      </c>
      <c r="H381" s="2">
        <v>33055</v>
      </c>
      <c r="I381">
        <v>4.3457598132769695</v>
      </c>
      <c r="J381">
        <v>3.1595650896267999</v>
      </c>
    </row>
    <row r="382" spans="1:10" x14ac:dyDescent="0.35">
      <c r="A382" s="2">
        <v>33025</v>
      </c>
      <c r="B382">
        <v>442.53809663660172</v>
      </c>
      <c r="C382">
        <f t="shared" si="18"/>
        <v>7.6314470000000689E-3</v>
      </c>
      <c r="D382">
        <f t="shared" si="19"/>
        <v>4.4253809663660171</v>
      </c>
      <c r="H382" s="2">
        <v>33025</v>
      </c>
      <c r="I382">
        <v>4.4253809663660171</v>
      </c>
      <c r="J382">
        <v>3.4885885003428343</v>
      </c>
    </row>
    <row r="383" spans="1:10" x14ac:dyDescent="0.35">
      <c r="A383" s="2">
        <v>32994</v>
      </c>
      <c r="B383">
        <v>439.18646838004224</v>
      </c>
      <c r="C383">
        <f t="shared" si="18"/>
        <v>-3.3638800000002078E-4</v>
      </c>
      <c r="D383">
        <f t="shared" si="19"/>
        <v>4.3918646838004225</v>
      </c>
      <c r="H383" s="2">
        <v>32994</v>
      </c>
      <c r="I383">
        <v>4.3918646838004225</v>
      </c>
      <c r="J383">
        <v>3.5069056714663529</v>
      </c>
    </row>
    <row r="384" spans="1:10" x14ac:dyDescent="0.35">
      <c r="A384" s="2">
        <v>32964</v>
      </c>
      <c r="B384">
        <v>439.33425515146416</v>
      </c>
      <c r="C384">
        <f t="shared" si="18"/>
        <v>-1.5335504000000055E-2</v>
      </c>
      <c r="D384">
        <f t="shared" si="19"/>
        <v>4.3933425515146416</v>
      </c>
      <c r="H384" s="2">
        <v>32964</v>
      </c>
      <c r="I384">
        <v>4.3933425515146416</v>
      </c>
      <c r="J384">
        <v>3.5383485160152808</v>
      </c>
    </row>
    <row r="385" spans="1:10" x14ac:dyDescent="0.35">
      <c r="A385" s="2">
        <v>32933</v>
      </c>
      <c r="B385">
        <v>446.17659815721049</v>
      </c>
      <c r="C385">
        <f t="shared" si="18"/>
        <v>1.6572599999999937E-3</v>
      </c>
      <c r="D385">
        <f t="shared" si="19"/>
        <v>4.4617659815721051</v>
      </c>
      <c r="H385" s="2">
        <v>32933</v>
      </c>
      <c r="I385">
        <v>4.4617659815721051</v>
      </c>
      <c r="J385">
        <v>3.2402781859143892</v>
      </c>
    </row>
    <row r="386" spans="1:10" x14ac:dyDescent="0.35">
      <c r="A386" s="2">
        <v>32905</v>
      </c>
      <c r="B386">
        <v>445.43839092945876</v>
      </c>
      <c r="C386">
        <f t="shared" si="18"/>
        <v>-3.4298288999999871E-2</v>
      </c>
      <c r="D386">
        <f t="shared" si="19"/>
        <v>4.4543839092945881</v>
      </c>
      <c r="H386" s="2">
        <v>32905</v>
      </c>
      <c r="I386">
        <v>4.4543839092945881</v>
      </c>
      <c r="J386">
        <v>3.3298070330100891</v>
      </c>
    </row>
    <row r="387" spans="1:10" x14ac:dyDescent="0.35">
      <c r="A387" s="2">
        <v>32874</v>
      </c>
      <c r="B387">
        <v>461.25877779402498</v>
      </c>
      <c r="C387">
        <f t="shared" ref="C387:C450" si="20">B387/B388-1</f>
        <v>-2.2296058000000007E-2</v>
      </c>
      <c r="D387">
        <f t="shared" ref="D387:D450" si="21">B387/100</f>
        <v>4.6125877779402495</v>
      </c>
      <c r="H387" s="2">
        <v>32874</v>
      </c>
      <c r="I387">
        <v>4.6125877779402495</v>
      </c>
      <c r="J387">
        <v>3.2509550396708784</v>
      </c>
    </row>
    <row r="388" spans="1:10" x14ac:dyDescent="0.35">
      <c r="A388" s="2">
        <v>32843</v>
      </c>
      <c r="B388">
        <v>471.77755758094816</v>
      </c>
      <c r="C388">
        <f t="shared" si="20"/>
        <v>-1.1385133999999963E-2</v>
      </c>
      <c r="D388">
        <f t="shared" si="21"/>
        <v>4.7177755758094815</v>
      </c>
      <c r="H388" s="2">
        <v>32843</v>
      </c>
      <c r="I388">
        <v>4.7177755758094815</v>
      </c>
      <c r="J388">
        <v>3.2234303065922223</v>
      </c>
    </row>
    <row r="389" spans="1:10" x14ac:dyDescent="0.35">
      <c r="A389" s="2">
        <v>32813</v>
      </c>
      <c r="B389">
        <v>477.21066494760572</v>
      </c>
      <c r="C389">
        <f t="shared" si="20"/>
        <v>-1.3546624999999923E-2</v>
      </c>
      <c r="D389">
        <f t="shared" si="21"/>
        <v>4.7721066494760569</v>
      </c>
      <c r="H389" s="2">
        <v>32813</v>
      </c>
      <c r="I389">
        <v>4.7721066494760569</v>
      </c>
      <c r="J389">
        <v>3.4616514839847192</v>
      </c>
    </row>
    <row r="390" spans="1:10" x14ac:dyDescent="0.35">
      <c r="A390" s="2">
        <v>32782</v>
      </c>
      <c r="B390">
        <v>483.76403491711477</v>
      </c>
      <c r="C390">
        <f t="shared" si="20"/>
        <v>-4.1310560999999968E-2</v>
      </c>
      <c r="D390">
        <f t="shared" si="21"/>
        <v>4.8376403491711475</v>
      </c>
      <c r="H390" s="2">
        <v>32782</v>
      </c>
      <c r="I390">
        <v>4.8376403491711475</v>
      </c>
      <c r="J390">
        <v>3.3890684689979431</v>
      </c>
    </row>
    <row r="391" spans="1:10" x14ac:dyDescent="0.35">
      <c r="A391" s="2">
        <v>32752</v>
      </c>
      <c r="B391">
        <v>504.60974663674665</v>
      </c>
      <c r="C391">
        <f t="shared" si="20"/>
        <v>-1.1820177000000043E-2</v>
      </c>
      <c r="D391">
        <f t="shared" si="21"/>
        <v>5.0460974663674669</v>
      </c>
      <c r="H391" s="2">
        <v>32752</v>
      </c>
      <c r="I391">
        <v>5.0460974663674669</v>
      </c>
      <c r="J391">
        <v>3.3339210500538741</v>
      </c>
    </row>
    <row r="392" spans="1:10" x14ac:dyDescent="0.35">
      <c r="A392" s="2">
        <v>32721</v>
      </c>
      <c r="B392">
        <v>510.64566882655998</v>
      </c>
      <c r="C392">
        <f t="shared" si="20"/>
        <v>9.7058799999993894E-4</v>
      </c>
      <c r="D392">
        <f t="shared" si="21"/>
        <v>5.1064566882655997</v>
      </c>
      <c r="H392" s="2">
        <v>32721</v>
      </c>
      <c r="I392">
        <v>5.1064566882655997</v>
      </c>
      <c r="J392">
        <v>3.4200215496130864</v>
      </c>
    </row>
    <row r="393" spans="1:10" x14ac:dyDescent="0.35">
      <c r="A393" s="2">
        <v>32690</v>
      </c>
      <c r="B393">
        <v>510.15052285088723</v>
      </c>
      <c r="C393">
        <f t="shared" si="20"/>
        <v>2.377255800000011E-2</v>
      </c>
      <c r="D393">
        <f t="shared" si="21"/>
        <v>5.1015052285088727</v>
      </c>
      <c r="H393" s="2">
        <v>32690</v>
      </c>
      <c r="I393">
        <v>5.1015052285088727</v>
      </c>
      <c r="J393">
        <v>3.4425506905671464</v>
      </c>
    </row>
    <row r="394" spans="1:10" x14ac:dyDescent="0.35">
      <c r="A394" s="2">
        <v>32660</v>
      </c>
      <c r="B394">
        <v>498.30454905677124</v>
      </c>
      <c r="C394">
        <f t="shared" si="20"/>
        <v>8.7259850000001027E-3</v>
      </c>
      <c r="D394">
        <f t="shared" si="21"/>
        <v>4.9830454905677124</v>
      </c>
      <c r="H394" s="2">
        <v>32660</v>
      </c>
      <c r="I394">
        <v>4.9830454905677124</v>
      </c>
      <c r="J394">
        <v>3.3899500440787538</v>
      </c>
    </row>
    <row r="395" spans="1:10" x14ac:dyDescent="0.35">
      <c r="A395" s="2">
        <v>32629</v>
      </c>
      <c r="B395">
        <v>493.99396512698263</v>
      </c>
      <c r="C395">
        <f t="shared" si="20"/>
        <v>2.377912400000004E-2</v>
      </c>
      <c r="D395">
        <f t="shared" si="21"/>
        <v>4.9399396512698264</v>
      </c>
      <c r="H395" s="2">
        <v>32629</v>
      </c>
      <c r="I395">
        <v>4.9399396512698264</v>
      </c>
      <c r="J395">
        <v>3.1147027132921932</v>
      </c>
    </row>
    <row r="396" spans="1:10" x14ac:dyDescent="0.35">
      <c r="A396" s="2">
        <v>32599</v>
      </c>
      <c r="B396">
        <v>482.52006076945815</v>
      </c>
      <c r="C396">
        <f t="shared" si="20"/>
        <v>1.6737473000000058E-2</v>
      </c>
      <c r="D396">
        <f t="shared" si="21"/>
        <v>4.8252006076945815</v>
      </c>
      <c r="H396" s="2">
        <v>32599</v>
      </c>
      <c r="I396">
        <v>4.8252006076945815</v>
      </c>
      <c r="J396">
        <v>3.139582721128416</v>
      </c>
    </row>
    <row r="397" spans="1:10" x14ac:dyDescent="0.35">
      <c r="A397" s="2">
        <v>32568</v>
      </c>
      <c r="B397">
        <v>474.57684366223623</v>
      </c>
      <c r="C397">
        <f t="shared" si="20"/>
        <v>-2.8351500000001195E-4</v>
      </c>
      <c r="D397">
        <f t="shared" si="21"/>
        <v>4.7457684366223623</v>
      </c>
      <c r="H397" s="2">
        <v>32568</v>
      </c>
      <c r="I397">
        <v>4.7457684366223623</v>
      </c>
      <c r="J397">
        <v>3.0330100891370355</v>
      </c>
    </row>
    <row r="398" spans="1:10" x14ac:dyDescent="0.35">
      <c r="A398" s="2">
        <v>32540</v>
      </c>
      <c r="B398">
        <v>474.7114314737305</v>
      </c>
      <c r="C398">
        <f t="shared" si="20"/>
        <v>-1.6533840000000022E-2</v>
      </c>
      <c r="D398">
        <f t="shared" si="21"/>
        <v>4.7471143147373054</v>
      </c>
      <c r="H398" s="2">
        <v>32540</v>
      </c>
      <c r="I398">
        <v>4.7471143147373054</v>
      </c>
      <c r="J398">
        <v>2.8883338230972671</v>
      </c>
    </row>
    <row r="399" spans="1:10" x14ac:dyDescent="0.35">
      <c r="A399" s="2">
        <v>32509</v>
      </c>
      <c r="B399">
        <v>482.69218686053267</v>
      </c>
      <c r="C399">
        <f t="shared" si="20"/>
        <v>4.5798619999999346E-3</v>
      </c>
      <c r="D399">
        <f t="shared" si="21"/>
        <v>4.8269218686053268</v>
      </c>
      <c r="H399" s="2">
        <v>32509</v>
      </c>
      <c r="I399">
        <v>4.8269218686053268</v>
      </c>
      <c r="J399">
        <v>2.8294641982564404</v>
      </c>
    </row>
    <row r="400" spans="1:10" x14ac:dyDescent="0.35">
      <c r="A400" s="2">
        <v>32478</v>
      </c>
      <c r="B400">
        <v>480.49160163289508</v>
      </c>
      <c r="C400">
        <f t="shared" si="20"/>
        <v>1.2101060000000441E-3</v>
      </c>
      <c r="D400">
        <f t="shared" si="21"/>
        <v>4.804916016328951</v>
      </c>
      <c r="H400" s="2">
        <v>32478</v>
      </c>
      <c r="I400">
        <v>4.804916016328951</v>
      </c>
      <c r="J400">
        <v>2.9138015476540309</v>
      </c>
    </row>
    <row r="401" spans="1:10" x14ac:dyDescent="0.35">
      <c r="A401" s="2">
        <v>32448</v>
      </c>
      <c r="B401">
        <v>479.91085862340969</v>
      </c>
      <c r="C401">
        <f t="shared" si="20"/>
        <v>-1.6007462000000028E-2</v>
      </c>
      <c r="D401">
        <f t="shared" si="21"/>
        <v>4.7991085862340972</v>
      </c>
      <c r="H401" s="2">
        <v>32448</v>
      </c>
      <c r="I401">
        <v>4.7991085862340972</v>
      </c>
      <c r="J401">
        <v>2.7203447938093839</v>
      </c>
    </row>
    <row r="402" spans="1:10" x14ac:dyDescent="0.35">
      <c r="A402" s="2">
        <v>32417</v>
      </c>
      <c r="B402">
        <v>487.7179857469709</v>
      </c>
      <c r="C402">
        <f t="shared" si="20"/>
        <v>-7.4303839999999566E-3</v>
      </c>
      <c r="D402">
        <f t="shared" si="21"/>
        <v>4.8771798574697094</v>
      </c>
      <c r="H402" s="2">
        <v>32417</v>
      </c>
      <c r="I402">
        <v>4.8771798574697094</v>
      </c>
      <c r="J402">
        <v>2.680967773533157</v>
      </c>
    </row>
    <row r="403" spans="1:10" x14ac:dyDescent="0.35">
      <c r="A403" s="2">
        <v>32387</v>
      </c>
      <c r="B403">
        <v>491.36904644779179</v>
      </c>
      <c r="C403">
        <f t="shared" si="20"/>
        <v>-3.4267230000000204E-3</v>
      </c>
      <c r="D403">
        <f t="shared" si="21"/>
        <v>4.9136904644779182</v>
      </c>
      <c r="H403" s="2">
        <v>32387</v>
      </c>
      <c r="I403">
        <v>4.9136904644779182</v>
      </c>
      <c r="J403">
        <v>2.732588892153982</v>
      </c>
    </row>
    <row r="404" spans="1:10" x14ac:dyDescent="0.35">
      <c r="A404" s="2">
        <v>32356</v>
      </c>
      <c r="B404">
        <v>493.0586217673503</v>
      </c>
      <c r="C404">
        <f t="shared" si="20"/>
        <v>-6.3569420000000321E-3</v>
      </c>
      <c r="D404">
        <f t="shared" si="21"/>
        <v>4.9305862176735031</v>
      </c>
      <c r="H404" s="2">
        <v>32356</v>
      </c>
      <c r="I404">
        <v>4.9305862176735031</v>
      </c>
      <c r="J404">
        <v>2.6634342247036931</v>
      </c>
    </row>
    <row r="405" spans="1:10" x14ac:dyDescent="0.35">
      <c r="A405" s="2">
        <v>32325</v>
      </c>
      <c r="B405">
        <v>496.21301914973003</v>
      </c>
      <c r="C405">
        <f t="shared" si="20"/>
        <v>1.2646909000000095E-2</v>
      </c>
      <c r="D405">
        <f t="shared" si="21"/>
        <v>4.9621301914972999</v>
      </c>
      <c r="H405" s="2">
        <v>32325</v>
      </c>
      <c r="I405">
        <v>4.9621301914972999</v>
      </c>
      <c r="J405">
        <v>2.5616612792633946</v>
      </c>
    </row>
    <row r="406" spans="1:10" x14ac:dyDescent="0.35">
      <c r="A406" s="2">
        <v>32295</v>
      </c>
      <c r="B406">
        <v>490.01583349496008</v>
      </c>
      <c r="C406">
        <f t="shared" si="20"/>
        <v>2.5898989999999955E-2</v>
      </c>
      <c r="D406">
        <f t="shared" si="21"/>
        <v>4.9001583349496007</v>
      </c>
      <c r="H406" s="2">
        <v>32295</v>
      </c>
      <c r="I406">
        <v>4.9001583349496007</v>
      </c>
      <c r="J406">
        <v>2.664511705358017</v>
      </c>
    </row>
    <row r="407" spans="1:10" x14ac:dyDescent="0.35">
      <c r="A407" s="2">
        <v>32264</v>
      </c>
      <c r="B407">
        <v>477.64530257989639</v>
      </c>
      <c r="C407">
        <f t="shared" si="20"/>
        <v>-1.1461158999999999E-2</v>
      </c>
      <c r="D407">
        <f t="shared" si="21"/>
        <v>4.7764530257989639</v>
      </c>
      <c r="H407" s="2">
        <v>32264</v>
      </c>
      <c r="I407">
        <v>4.7764530257989639</v>
      </c>
      <c r="J407">
        <v>2.6790087177980211</v>
      </c>
    </row>
    <row r="408" spans="1:10" x14ac:dyDescent="0.35">
      <c r="A408" s="2">
        <v>32234</v>
      </c>
      <c r="B408">
        <v>483.18314138948074</v>
      </c>
      <c r="C408">
        <f t="shared" si="20"/>
        <v>8.2319150000000896E-3</v>
      </c>
      <c r="D408">
        <f t="shared" si="21"/>
        <v>4.8318314138948075</v>
      </c>
      <c r="H408" s="2">
        <v>32234</v>
      </c>
      <c r="I408">
        <v>4.8318314138948075</v>
      </c>
      <c r="J408">
        <v>2.5679302576158292</v>
      </c>
    </row>
    <row r="409" spans="1:10" x14ac:dyDescent="0.35">
      <c r="A409" s="2">
        <v>32203</v>
      </c>
      <c r="B409">
        <v>479.23809413380917</v>
      </c>
      <c r="C409">
        <f t="shared" si="20"/>
        <v>1.9985170000000885E-3</v>
      </c>
      <c r="D409">
        <f t="shared" si="21"/>
        <v>4.7923809413380916</v>
      </c>
      <c r="H409" s="2">
        <v>32203</v>
      </c>
      <c r="I409">
        <v>4.7923809413380916</v>
      </c>
      <c r="J409">
        <v>2.559800176315016</v>
      </c>
    </row>
    <row r="410" spans="1:10" x14ac:dyDescent="0.35">
      <c r="A410" s="2">
        <v>32174</v>
      </c>
      <c r="B410">
        <v>478.28223894847252</v>
      </c>
      <c r="C410">
        <f t="shared" si="20"/>
        <v>2.4103610000000053E-2</v>
      </c>
      <c r="D410">
        <f t="shared" si="21"/>
        <v>4.7828223894847248</v>
      </c>
      <c r="H410" s="2">
        <v>32174</v>
      </c>
      <c r="I410">
        <v>4.7828223894847248</v>
      </c>
      <c r="J410">
        <v>2.5358996963463607</v>
      </c>
    </row>
    <row r="411" spans="1:10" x14ac:dyDescent="0.35">
      <c r="A411" s="2">
        <v>32143</v>
      </c>
      <c r="B411">
        <v>467.02524459265652</v>
      </c>
      <c r="C411">
        <f t="shared" si="20"/>
        <v>8.2345423000000029E-2</v>
      </c>
      <c r="D411">
        <f t="shared" si="21"/>
        <v>4.6702524459265655</v>
      </c>
      <c r="H411" s="2">
        <v>32143</v>
      </c>
      <c r="I411">
        <v>4.6702524459265655</v>
      </c>
      <c r="J411">
        <v>2.6233715349201683</v>
      </c>
    </row>
    <row r="412" spans="1:10" x14ac:dyDescent="0.35">
      <c r="A412" s="2">
        <v>32112</v>
      </c>
      <c r="B412">
        <v>431.49371232907822</v>
      </c>
      <c r="C412">
        <f t="shared" si="20"/>
        <v>3.5519617000000059E-2</v>
      </c>
      <c r="D412">
        <f t="shared" si="21"/>
        <v>4.3149371232907825</v>
      </c>
      <c r="H412" s="2">
        <v>32112</v>
      </c>
      <c r="I412">
        <v>4.3149371232907825</v>
      </c>
      <c r="J412">
        <v>2.5180722891566263</v>
      </c>
    </row>
    <row r="413" spans="1:10" x14ac:dyDescent="0.35">
      <c r="A413" s="2">
        <v>32082</v>
      </c>
      <c r="B413">
        <v>416.69293873848284</v>
      </c>
      <c r="C413">
        <f t="shared" si="20"/>
        <v>9.5467719999999812E-3</v>
      </c>
      <c r="D413">
        <f t="shared" si="21"/>
        <v>4.1669293873848288</v>
      </c>
      <c r="H413" s="2">
        <v>32082</v>
      </c>
      <c r="I413">
        <v>4.1669293873848288</v>
      </c>
      <c r="J413">
        <v>2.4202174551866</v>
      </c>
    </row>
    <row r="414" spans="1:10" x14ac:dyDescent="0.35">
      <c r="A414" s="2">
        <v>32051</v>
      </c>
      <c r="B414">
        <v>412.75248487296716</v>
      </c>
      <c r="C414">
        <f t="shared" si="20"/>
        <v>-0.14281242999999999</v>
      </c>
      <c r="D414">
        <f t="shared" si="21"/>
        <v>4.1275248487296716</v>
      </c>
      <c r="H414" s="2">
        <v>32051</v>
      </c>
      <c r="I414">
        <v>4.1275248487296716</v>
      </c>
      <c r="J414">
        <v>2.2558526790087177</v>
      </c>
    </row>
    <row r="415" spans="1:10" x14ac:dyDescent="0.35">
      <c r="A415" s="2">
        <v>32021</v>
      </c>
      <c r="B415">
        <v>481.51944722316398</v>
      </c>
      <c r="C415">
        <f t="shared" si="20"/>
        <v>-2.0519580999999953E-2</v>
      </c>
      <c r="D415">
        <f t="shared" si="21"/>
        <v>4.8151944722316395</v>
      </c>
      <c r="H415" s="2">
        <v>32021</v>
      </c>
      <c r="I415">
        <v>4.8151944722316395</v>
      </c>
      <c r="J415">
        <v>2.4663532177490448</v>
      </c>
    </row>
    <row r="416" spans="1:10" x14ac:dyDescent="0.35">
      <c r="A416" s="2">
        <v>31990</v>
      </c>
      <c r="B416">
        <v>491.6070172334542</v>
      </c>
      <c r="C416">
        <f t="shared" si="20"/>
        <v>-1.9004346999999977E-2</v>
      </c>
      <c r="D416">
        <f t="shared" si="21"/>
        <v>4.9160701723345417</v>
      </c>
      <c r="H416" s="2">
        <v>31990</v>
      </c>
      <c r="I416">
        <v>4.9160701723345417</v>
      </c>
      <c r="J416">
        <v>3.1524145361935543</v>
      </c>
    </row>
    <row r="417" spans="1:10" x14ac:dyDescent="0.35">
      <c r="A417" s="2">
        <v>31959</v>
      </c>
      <c r="B417">
        <v>501.13067854078878</v>
      </c>
      <c r="C417">
        <f t="shared" si="20"/>
        <v>9.8730699999993732E-4</v>
      </c>
      <c r="D417">
        <f t="shared" si="21"/>
        <v>5.0113067854078874</v>
      </c>
      <c r="H417" s="2">
        <v>31959</v>
      </c>
      <c r="I417">
        <v>5.0113067854078874</v>
      </c>
      <c r="J417">
        <v>3.2304829072387111</v>
      </c>
    </row>
    <row r="418" spans="1:10" x14ac:dyDescent="0.35">
      <c r="A418" s="2">
        <v>31929</v>
      </c>
      <c r="B418">
        <v>500.63639672185053</v>
      </c>
      <c r="C418">
        <f t="shared" si="20"/>
        <v>1.9891859999999983E-2</v>
      </c>
      <c r="D418">
        <f t="shared" si="21"/>
        <v>5.0063639672185056</v>
      </c>
      <c r="H418" s="2">
        <v>31929</v>
      </c>
      <c r="I418">
        <v>5.0063639672185056</v>
      </c>
      <c r="J418">
        <v>3.1213635027916546</v>
      </c>
    </row>
    <row r="419" spans="1:10" x14ac:dyDescent="0.35">
      <c r="A419" s="2">
        <v>31898</v>
      </c>
      <c r="B419">
        <v>490.8720388471877</v>
      </c>
      <c r="C419">
        <f t="shared" si="20"/>
        <v>-9.5204770000000272E-3</v>
      </c>
      <c r="D419">
        <f t="shared" si="21"/>
        <v>4.9087203884718766</v>
      </c>
      <c r="H419" s="2">
        <v>31898</v>
      </c>
      <c r="I419">
        <v>4.9087203884718766</v>
      </c>
      <c r="J419">
        <v>2.9777647174062101</v>
      </c>
    </row>
    <row r="420" spans="1:10" x14ac:dyDescent="0.35">
      <c r="A420" s="2">
        <v>31868</v>
      </c>
      <c r="B420">
        <v>495.59029485073739</v>
      </c>
      <c r="C420">
        <f t="shared" si="20"/>
        <v>-2.7115819000000041E-2</v>
      </c>
      <c r="D420">
        <f t="shared" si="21"/>
        <v>4.955902948507374</v>
      </c>
      <c r="H420" s="2">
        <v>31868</v>
      </c>
      <c r="I420">
        <v>4.955902948507374</v>
      </c>
      <c r="J420">
        <v>2.8416103438142817</v>
      </c>
    </row>
    <row r="421" spans="1:10" x14ac:dyDescent="0.35">
      <c r="A421" s="2">
        <v>31837</v>
      </c>
      <c r="B421">
        <v>509.40317925750855</v>
      </c>
      <c r="C421">
        <f t="shared" si="20"/>
        <v>1.8360429999999539E-3</v>
      </c>
      <c r="D421">
        <f t="shared" si="21"/>
        <v>5.0940317925750858</v>
      </c>
      <c r="H421" s="2">
        <v>31837</v>
      </c>
      <c r="I421">
        <v>5.0940317925750858</v>
      </c>
      <c r="J421">
        <v>2.8245665589186011</v>
      </c>
    </row>
    <row r="422" spans="1:10" x14ac:dyDescent="0.35">
      <c r="A422" s="2">
        <v>31809</v>
      </c>
      <c r="B422">
        <v>508.46960719450635</v>
      </c>
      <c r="C422">
        <f t="shared" si="20"/>
        <v>3.0644984000000042E-2</v>
      </c>
      <c r="D422">
        <f t="shared" si="21"/>
        <v>5.0846960719450633</v>
      </c>
      <c r="H422" s="2">
        <v>31809</v>
      </c>
      <c r="I422">
        <v>5.0846960719450633</v>
      </c>
      <c r="J422">
        <v>2.8572827896953665</v>
      </c>
    </row>
    <row r="423" spans="1:10" x14ac:dyDescent="0.35">
      <c r="A423" s="2">
        <v>31778</v>
      </c>
      <c r="B423">
        <v>493.35087744870481</v>
      </c>
      <c r="C423">
        <f t="shared" si="20"/>
        <v>2.1376316000000006E-2</v>
      </c>
      <c r="D423">
        <f t="shared" si="21"/>
        <v>4.9335087744870485</v>
      </c>
      <c r="H423" s="2">
        <v>31778</v>
      </c>
      <c r="I423">
        <v>4.9335087744870485</v>
      </c>
      <c r="J423">
        <v>2.7838181996277793</v>
      </c>
    </row>
    <row r="424" spans="1:10" x14ac:dyDescent="0.35">
      <c r="A424" s="2">
        <v>31747</v>
      </c>
      <c r="B424">
        <v>483.02557022352653</v>
      </c>
      <c r="C424">
        <f t="shared" si="20"/>
        <v>-1.0528521999999985E-2</v>
      </c>
      <c r="D424">
        <f t="shared" si="21"/>
        <v>4.8302557022352657</v>
      </c>
      <c r="H424" s="2">
        <v>31747</v>
      </c>
      <c r="I424">
        <v>4.8302557022352657</v>
      </c>
      <c r="J424">
        <v>2.6846899794299146</v>
      </c>
    </row>
    <row r="425" spans="1:10" x14ac:dyDescent="0.35">
      <c r="A425" s="2">
        <v>31717</v>
      </c>
      <c r="B425">
        <v>488.16522857218376</v>
      </c>
      <c r="C425">
        <f t="shared" si="20"/>
        <v>-5.5504910000000462E-3</v>
      </c>
      <c r="D425">
        <f t="shared" si="21"/>
        <v>4.8816522857218381</v>
      </c>
      <c r="H425" s="2">
        <v>31717</v>
      </c>
      <c r="I425">
        <v>4.8816522857218381</v>
      </c>
      <c r="J425">
        <v>2.3721226368890194</v>
      </c>
    </row>
    <row r="426" spans="1:10" x14ac:dyDescent="0.35">
      <c r="A426" s="2">
        <v>31686</v>
      </c>
      <c r="B426">
        <v>490.88990859181348</v>
      </c>
      <c r="C426">
        <f t="shared" si="20"/>
        <v>3.6942218999999943E-2</v>
      </c>
      <c r="D426">
        <f t="shared" si="21"/>
        <v>4.9088990859181347</v>
      </c>
      <c r="H426" s="2">
        <v>31686</v>
      </c>
      <c r="I426">
        <v>4.9088990859181347</v>
      </c>
      <c r="J426">
        <v>2.4411793515525515</v>
      </c>
    </row>
    <row r="427" spans="1:10" x14ac:dyDescent="0.35">
      <c r="A427" s="2">
        <v>31656</v>
      </c>
      <c r="B427">
        <v>473.40141002766279</v>
      </c>
      <c r="C427">
        <f t="shared" si="20"/>
        <v>-2.3975901999999993E-2</v>
      </c>
      <c r="D427">
        <f t="shared" si="21"/>
        <v>4.7340141002766281</v>
      </c>
      <c r="H427" s="2">
        <v>31656</v>
      </c>
      <c r="I427">
        <v>4.7340141002766281</v>
      </c>
      <c r="J427">
        <v>2.3898520912919969</v>
      </c>
    </row>
    <row r="428" spans="1:10" x14ac:dyDescent="0.35">
      <c r="A428" s="2">
        <v>31625</v>
      </c>
      <c r="B428">
        <v>485.03045262686004</v>
      </c>
      <c r="C428">
        <f t="shared" si="20"/>
        <v>4.1697963999999921E-2</v>
      </c>
      <c r="D428">
        <f t="shared" si="21"/>
        <v>4.8503045262686006</v>
      </c>
      <c r="H428" s="2">
        <v>31625</v>
      </c>
      <c r="I428">
        <v>4.8503045262686006</v>
      </c>
      <c r="J428">
        <v>2.2658438632579094</v>
      </c>
    </row>
    <row r="429" spans="1:10" x14ac:dyDescent="0.35">
      <c r="A429" s="2">
        <v>31594</v>
      </c>
      <c r="B429">
        <v>465.61524490688174</v>
      </c>
      <c r="C429">
        <f t="shared" si="20"/>
        <v>4.5143850000000096E-3</v>
      </c>
      <c r="D429">
        <f t="shared" si="21"/>
        <v>4.6561524490688173</v>
      </c>
      <c r="H429" s="2">
        <v>31594</v>
      </c>
      <c r="I429">
        <v>4.6561524490688173</v>
      </c>
      <c r="J429">
        <v>2.4775198354393182</v>
      </c>
    </row>
    <row r="430" spans="1:10" x14ac:dyDescent="0.35">
      <c r="A430" s="2">
        <v>31564</v>
      </c>
      <c r="B430">
        <v>463.52272487056695</v>
      </c>
      <c r="C430">
        <f t="shared" si="20"/>
        <v>3.5207068000000064E-2</v>
      </c>
      <c r="D430">
        <f t="shared" si="21"/>
        <v>4.6352272487056698</v>
      </c>
      <c r="H430" s="2">
        <v>31564</v>
      </c>
      <c r="I430">
        <v>4.6352272487056698</v>
      </c>
      <c r="J430">
        <v>2.3128612009011658</v>
      </c>
    </row>
    <row r="431" spans="1:10" x14ac:dyDescent="0.35">
      <c r="A431" s="2">
        <v>31533</v>
      </c>
      <c r="B431">
        <v>447.75846224280889</v>
      </c>
      <c r="C431">
        <f t="shared" si="20"/>
        <v>-5.7028709999999982E-3</v>
      </c>
      <c r="D431">
        <f t="shared" si="21"/>
        <v>4.4775846224280889</v>
      </c>
      <c r="H431" s="2">
        <v>31533</v>
      </c>
      <c r="I431">
        <v>4.4775846224280889</v>
      </c>
      <c r="J431">
        <v>2.4570477030071505</v>
      </c>
    </row>
    <row r="432" spans="1:10" x14ac:dyDescent="0.35">
      <c r="A432" s="2">
        <v>31503</v>
      </c>
      <c r="B432">
        <v>450.32661684655119</v>
      </c>
      <c r="C432">
        <f t="shared" si="20"/>
        <v>5.9876660000000026E-3</v>
      </c>
      <c r="D432">
        <f t="shared" si="21"/>
        <v>4.5032661684655118</v>
      </c>
      <c r="H432" s="2">
        <v>31503</v>
      </c>
      <c r="I432">
        <v>4.5032661684655118</v>
      </c>
      <c r="J432">
        <v>2.4228621804290329</v>
      </c>
    </row>
    <row r="433" spans="1:10" x14ac:dyDescent="0.35">
      <c r="A433" s="2">
        <v>31472</v>
      </c>
      <c r="B433">
        <v>447.64626055221555</v>
      </c>
      <c r="C433">
        <f t="shared" si="20"/>
        <v>2.4600715000000051E-2</v>
      </c>
      <c r="D433">
        <f t="shared" si="21"/>
        <v>4.4764626055221557</v>
      </c>
      <c r="H433" s="2">
        <v>31472</v>
      </c>
      <c r="I433">
        <v>4.4764626055221557</v>
      </c>
      <c r="J433">
        <v>2.3069840336957586</v>
      </c>
    </row>
    <row r="434" spans="1:10" x14ac:dyDescent="0.35">
      <c r="A434" s="2">
        <v>31444</v>
      </c>
      <c r="B434">
        <v>436.8982511906753</v>
      </c>
      <c r="C434">
        <f t="shared" si="20"/>
        <v>3.7842936000000105E-2</v>
      </c>
      <c r="D434">
        <f t="shared" si="21"/>
        <v>4.3689825119067534</v>
      </c>
      <c r="H434" s="2">
        <v>31444</v>
      </c>
      <c r="I434">
        <v>4.3689825119067534</v>
      </c>
      <c r="J434">
        <v>2.3400920756195513</v>
      </c>
    </row>
    <row r="435" spans="1:10" x14ac:dyDescent="0.35">
      <c r="A435" s="2">
        <v>31413</v>
      </c>
      <c r="B435">
        <v>420.9676012003759</v>
      </c>
      <c r="C435">
        <f t="shared" si="20"/>
        <v>3.86442119999999E-2</v>
      </c>
      <c r="D435">
        <f t="shared" si="21"/>
        <v>4.2096760120037588</v>
      </c>
      <c r="H435" s="2">
        <v>31413</v>
      </c>
      <c r="I435">
        <v>4.2096760120037588</v>
      </c>
      <c r="J435">
        <v>2.2227446370849249</v>
      </c>
    </row>
    <row r="436" spans="1:10" x14ac:dyDescent="0.35">
      <c r="A436" s="2">
        <v>31382</v>
      </c>
      <c r="B436">
        <v>405.30491224686665</v>
      </c>
      <c r="C436">
        <f t="shared" si="20"/>
        <v>6.1468010000000906E-3</v>
      </c>
      <c r="D436">
        <f t="shared" si="21"/>
        <v>4.0530491224686669</v>
      </c>
      <c r="H436" s="2">
        <v>31382</v>
      </c>
      <c r="I436">
        <v>4.0530491224686669</v>
      </c>
      <c r="J436">
        <v>2.0744441179351552</v>
      </c>
    </row>
    <row r="437" spans="1:10" x14ac:dyDescent="0.35">
      <c r="A437" s="2">
        <v>31352</v>
      </c>
      <c r="B437">
        <v>402.82880375312806</v>
      </c>
      <c r="C437">
        <f t="shared" si="20"/>
        <v>-1.6081753000000032E-2</v>
      </c>
      <c r="D437">
        <f t="shared" si="21"/>
        <v>4.0282880375312802</v>
      </c>
      <c r="H437" s="2">
        <v>31352</v>
      </c>
      <c r="I437">
        <v>4.0282880375312802</v>
      </c>
      <c r="J437">
        <v>2.0695464785973159</v>
      </c>
    </row>
    <row r="438" spans="1:10" x14ac:dyDescent="0.35">
      <c r="A438" s="2">
        <v>31321</v>
      </c>
      <c r="B438">
        <v>409.41288057353006</v>
      </c>
      <c r="C438">
        <f t="shared" si="20"/>
        <v>3.141278599999997E-2</v>
      </c>
      <c r="D438">
        <f t="shared" si="21"/>
        <v>4.0941288057353002</v>
      </c>
      <c r="H438" s="2">
        <v>31321</v>
      </c>
      <c r="I438">
        <v>4.0941288057353002</v>
      </c>
      <c r="J438">
        <v>1.9803114898618863</v>
      </c>
    </row>
    <row r="439" spans="1:10" x14ac:dyDescent="0.35">
      <c r="A439" s="2">
        <v>31291</v>
      </c>
      <c r="B439">
        <v>396.94377084591434</v>
      </c>
      <c r="C439">
        <f t="shared" si="20"/>
        <v>-3.1142075999999963E-2</v>
      </c>
      <c r="D439">
        <f t="shared" si="21"/>
        <v>3.9694377084591435</v>
      </c>
      <c r="H439" s="2">
        <v>31291</v>
      </c>
      <c r="I439">
        <v>3.9694377084591435</v>
      </c>
      <c r="J439">
        <v>1.8593397982172593</v>
      </c>
    </row>
    <row r="440" spans="1:10" x14ac:dyDescent="0.35">
      <c r="A440" s="2">
        <v>31260</v>
      </c>
      <c r="B440">
        <v>409.70276550673526</v>
      </c>
      <c r="C440">
        <f t="shared" si="20"/>
        <v>-5.4672012000000159E-2</v>
      </c>
      <c r="D440">
        <f t="shared" si="21"/>
        <v>4.097027655067353</v>
      </c>
      <c r="H440" s="2">
        <v>31260</v>
      </c>
      <c r="I440">
        <v>4.097027655067353</v>
      </c>
      <c r="J440">
        <v>1.783524341267509</v>
      </c>
    </row>
    <row r="441" spans="1:10" x14ac:dyDescent="0.35">
      <c r="A441" s="2">
        <v>31229</v>
      </c>
      <c r="B441">
        <v>433.39747760301719</v>
      </c>
      <c r="C441">
        <f t="shared" si="20"/>
        <v>9.2251629999999807E-3</v>
      </c>
      <c r="D441">
        <f t="shared" si="21"/>
        <v>4.3339747760301721</v>
      </c>
      <c r="H441" s="2">
        <v>31229</v>
      </c>
      <c r="I441">
        <v>4.3339747760301721</v>
      </c>
      <c r="J441">
        <v>1.8476834165932019</v>
      </c>
    </row>
    <row r="442" spans="1:10" x14ac:dyDescent="0.35">
      <c r="A442" s="2">
        <v>31199</v>
      </c>
      <c r="B442">
        <v>429.43586178005074</v>
      </c>
      <c r="C442">
        <f t="shared" si="20"/>
        <v>2.3204168999999997E-2</v>
      </c>
      <c r="D442">
        <f t="shared" si="21"/>
        <v>4.2943586178005075</v>
      </c>
      <c r="H442" s="2">
        <v>31199</v>
      </c>
      <c r="I442">
        <v>4.2943586178005075</v>
      </c>
      <c r="J442">
        <v>1.8701146047605053</v>
      </c>
    </row>
    <row r="443" spans="1:10" x14ac:dyDescent="0.35">
      <c r="A443" s="2">
        <v>31168</v>
      </c>
      <c r="B443">
        <v>419.69713845062603</v>
      </c>
      <c r="C443">
        <f t="shared" si="20"/>
        <v>2.7224362000000113E-2</v>
      </c>
      <c r="D443">
        <f t="shared" si="21"/>
        <v>4.1969713845062602</v>
      </c>
      <c r="H443" s="2">
        <v>31168</v>
      </c>
      <c r="I443">
        <v>4.1969713845062602</v>
      </c>
      <c r="J443">
        <v>1.8792242139288862</v>
      </c>
    </row>
    <row r="444" spans="1:10" x14ac:dyDescent="0.35">
      <c r="A444" s="2">
        <v>31138</v>
      </c>
      <c r="B444">
        <v>408.57397271369035</v>
      </c>
      <c r="C444">
        <f t="shared" si="20"/>
        <v>9.2579299999995257E-4</v>
      </c>
      <c r="D444">
        <f t="shared" si="21"/>
        <v>4.0857397271369038</v>
      </c>
      <c r="H444" s="2">
        <v>31138</v>
      </c>
      <c r="I444">
        <v>4.0857397271369038</v>
      </c>
      <c r="J444">
        <v>1.8566950729748262</v>
      </c>
    </row>
    <row r="445" spans="1:10" x14ac:dyDescent="0.35">
      <c r="A445" s="2">
        <v>31107</v>
      </c>
      <c r="B445">
        <v>408.19606765163098</v>
      </c>
      <c r="C445">
        <f t="shared" si="20"/>
        <v>-6.7322220000000099E-3</v>
      </c>
      <c r="D445">
        <f t="shared" si="21"/>
        <v>4.0819606765163101</v>
      </c>
      <c r="H445" s="2">
        <v>31107</v>
      </c>
      <c r="I445">
        <v>4.0819606765163101</v>
      </c>
      <c r="J445">
        <v>1.761484964247233</v>
      </c>
    </row>
    <row r="446" spans="1:10" x14ac:dyDescent="0.35">
      <c r="A446" s="2">
        <v>31079</v>
      </c>
      <c r="B446">
        <v>410.96276018694226</v>
      </c>
      <c r="C446">
        <f t="shared" si="20"/>
        <v>1.6460158999999974E-2</v>
      </c>
      <c r="D446">
        <f t="shared" si="21"/>
        <v>4.1096276018694224</v>
      </c>
      <c r="H446" s="2">
        <v>31079</v>
      </c>
      <c r="I446">
        <v>4.1096276018694224</v>
      </c>
      <c r="J446">
        <v>1.7696150455480457</v>
      </c>
    </row>
    <row r="447" spans="1:10" x14ac:dyDescent="0.35">
      <c r="A447" s="2">
        <v>31048</v>
      </c>
      <c r="B447">
        <v>404.30778968380821</v>
      </c>
      <c r="C447">
        <f t="shared" si="20"/>
        <v>5.659344299999991E-2</v>
      </c>
      <c r="D447">
        <f t="shared" si="21"/>
        <v>4.0430778968380823</v>
      </c>
      <c r="H447" s="2">
        <v>31048</v>
      </c>
      <c r="I447">
        <v>4.0430778968380823</v>
      </c>
      <c r="J447">
        <v>1.7747085904593987</v>
      </c>
    </row>
    <row r="448" spans="1:10" x14ac:dyDescent="0.35">
      <c r="A448" s="2">
        <v>31017</v>
      </c>
      <c r="B448">
        <v>382.65218505980096</v>
      </c>
      <c r="C448">
        <f t="shared" si="20"/>
        <v>1.3868317000000019E-2</v>
      </c>
      <c r="D448">
        <f t="shared" si="21"/>
        <v>3.8265218505980094</v>
      </c>
      <c r="H448" s="2">
        <v>31017</v>
      </c>
      <c r="I448">
        <v>3.8265218505980094</v>
      </c>
      <c r="J448">
        <v>1.7595259085120971</v>
      </c>
    </row>
    <row r="449" spans="1:10" x14ac:dyDescent="0.35">
      <c r="A449" s="2">
        <v>30987</v>
      </c>
      <c r="B449">
        <v>377.41803214845004</v>
      </c>
      <c r="C449">
        <f t="shared" si="20"/>
        <v>1.2742419999999921E-2</v>
      </c>
      <c r="D449">
        <f t="shared" si="21"/>
        <v>3.7741803214845002</v>
      </c>
      <c r="H449" s="2">
        <v>30987</v>
      </c>
      <c r="I449">
        <v>3.7741803214845002</v>
      </c>
      <c r="J449">
        <v>1.6381624057204427</v>
      </c>
    </row>
    <row r="450" spans="1:10" x14ac:dyDescent="0.35">
      <c r="A450" s="2">
        <v>30956</v>
      </c>
      <c r="B450">
        <v>372.6693231122382</v>
      </c>
      <c r="C450">
        <f t="shared" si="20"/>
        <v>3.0268444999999922E-2</v>
      </c>
      <c r="D450">
        <f t="shared" si="21"/>
        <v>3.7266932311223822</v>
      </c>
      <c r="H450" s="2">
        <v>30956</v>
      </c>
      <c r="I450">
        <v>3.7266932311223822</v>
      </c>
      <c r="J450">
        <v>1.6023116857674602</v>
      </c>
    </row>
    <row r="451" spans="1:10" x14ac:dyDescent="0.35">
      <c r="A451" s="2">
        <v>30926</v>
      </c>
      <c r="B451">
        <v>361.72060293687656</v>
      </c>
      <c r="C451">
        <f t="shared" ref="C451:C514" si="22">B451/B452-1</f>
        <v>5.216479400000007E-2</v>
      </c>
      <c r="D451">
        <f t="shared" ref="D451:D514" si="23">B451/100</f>
        <v>3.6172060293687656</v>
      </c>
      <c r="H451" s="2">
        <v>30926</v>
      </c>
      <c r="I451">
        <v>3.6172060293687656</v>
      </c>
      <c r="J451">
        <v>1.6268978352434127</v>
      </c>
    </row>
    <row r="452" spans="1:10" x14ac:dyDescent="0.35">
      <c r="A452" s="2">
        <v>30895</v>
      </c>
      <c r="B452">
        <v>343.78702366739384</v>
      </c>
      <c r="C452">
        <f t="shared" si="22"/>
        <v>4.8785987999999891E-2</v>
      </c>
      <c r="D452">
        <f t="shared" si="23"/>
        <v>3.4378702366739384</v>
      </c>
      <c r="H452" s="2">
        <v>30895</v>
      </c>
      <c r="I452">
        <v>3.4378702366739384</v>
      </c>
      <c r="J452">
        <v>1.6269957880301693</v>
      </c>
    </row>
    <row r="453" spans="1:10" x14ac:dyDescent="0.35">
      <c r="A453" s="2">
        <v>30864</v>
      </c>
      <c r="B453">
        <v>327.79521046327505</v>
      </c>
      <c r="C453">
        <f t="shared" si="22"/>
        <v>-7.3140319999999148E-3</v>
      </c>
      <c r="D453">
        <f t="shared" si="23"/>
        <v>3.2779521046327504</v>
      </c>
      <c r="H453" s="2">
        <v>30864</v>
      </c>
      <c r="I453">
        <v>3.2779521046327504</v>
      </c>
      <c r="J453">
        <v>1.6326770496620628</v>
      </c>
    </row>
    <row r="454" spans="1:10" x14ac:dyDescent="0.35">
      <c r="A454" s="2">
        <v>30834</v>
      </c>
      <c r="B454">
        <v>330.21037974748026</v>
      </c>
      <c r="C454">
        <f t="shared" si="22"/>
        <v>2.5367039999999452E-3</v>
      </c>
      <c r="D454">
        <f t="shared" si="23"/>
        <v>3.3021037974748024</v>
      </c>
      <c r="H454" s="2">
        <v>30834</v>
      </c>
      <c r="I454">
        <v>3.3021037974748024</v>
      </c>
      <c r="J454">
        <v>1.475756685277696</v>
      </c>
    </row>
    <row r="455" spans="1:10" x14ac:dyDescent="0.35">
      <c r="A455" s="2">
        <v>30803</v>
      </c>
      <c r="B455">
        <v>329.37485323976756</v>
      </c>
      <c r="C455">
        <f t="shared" si="22"/>
        <v>-2.8230576000000007E-2</v>
      </c>
      <c r="D455">
        <f t="shared" si="23"/>
        <v>3.2937485323976756</v>
      </c>
      <c r="H455" s="2">
        <v>30803</v>
      </c>
      <c r="I455">
        <v>3.2937485323976756</v>
      </c>
      <c r="J455">
        <v>1.5004407875404056</v>
      </c>
    </row>
    <row r="456" spans="1:10" x14ac:dyDescent="0.35">
      <c r="A456" s="2">
        <v>30773</v>
      </c>
      <c r="B456">
        <v>338.94342125315478</v>
      </c>
      <c r="C456">
        <f t="shared" si="22"/>
        <v>1.2632465999999898E-2</v>
      </c>
      <c r="D456">
        <f t="shared" si="23"/>
        <v>3.389434212531548</v>
      </c>
      <c r="H456" s="2">
        <v>30773</v>
      </c>
      <c r="I456">
        <v>3.389434212531548</v>
      </c>
      <c r="J456">
        <v>1.4746792046233717</v>
      </c>
    </row>
    <row r="457" spans="1:10" x14ac:dyDescent="0.35">
      <c r="A457" s="2">
        <v>30742</v>
      </c>
      <c r="B457">
        <v>334.71514358216797</v>
      </c>
      <c r="C457">
        <f t="shared" si="22"/>
        <v>6.9632379999999827E-3</v>
      </c>
      <c r="D457">
        <f t="shared" si="23"/>
        <v>3.3471514358216798</v>
      </c>
      <c r="H457" s="2">
        <v>30742</v>
      </c>
      <c r="I457">
        <v>3.3471514358216798</v>
      </c>
      <c r="J457">
        <v>1.5677343520423157</v>
      </c>
    </row>
    <row r="458" spans="1:10" x14ac:dyDescent="0.35">
      <c r="A458" s="2">
        <v>30713</v>
      </c>
      <c r="B458">
        <v>332.40055937590046</v>
      </c>
      <c r="C458">
        <f t="shared" si="22"/>
        <v>-1.5511955999999993E-2</v>
      </c>
      <c r="D458">
        <f t="shared" si="23"/>
        <v>3.3240055937590047</v>
      </c>
      <c r="H458" s="2">
        <v>30713</v>
      </c>
      <c r="I458">
        <v>3.3240055937590047</v>
      </c>
      <c r="J458">
        <v>1.5592124595944754</v>
      </c>
    </row>
    <row r="459" spans="1:10" x14ac:dyDescent="0.35">
      <c r="A459" s="2">
        <v>30682</v>
      </c>
      <c r="B459">
        <v>337.63798494225335</v>
      </c>
      <c r="C459">
        <f t="shared" si="22"/>
        <v>1.3087462999999966E-2</v>
      </c>
      <c r="D459">
        <f t="shared" si="23"/>
        <v>3.3763798494225337</v>
      </c>
      <c r="H459" s="2">
        <v>30682</v>
      </c>
      <c r="I459">
        <v>3.3763798494225337</v>
      </c>
      <c r="J459">
        <v>1.5384464688020374</v>
      </c>
    </row>
    <row r="460" spans="1:10" x14ac:dyDescent="0.35">
      <c r="A460" s="2">
        <v>30651</v>
      </c>
      <c r="B460">
        <v>333.27624442456789</v>
      </c>
      <c r="C460">
        <f t="shared" si="22"/>
        <v>1.514350199999992E-2</v>
      </c>
      <c r="D460">
        <f t="shared" si="23"/>
        <v>3.3327624442456791</v>
      </c>
      <c r="H460" s="2">
        <v>30651</v>
      </c>
      <c r="I460">
        <v>3.3327624442456791</v>
      </c>
      <c r="J460">
        <v>1.6006464883925946</v>
      </c>
    </row>
    <row r="461" spans="1:10" x14ac:dyDescent="0.35">
      <c r="A461" s="2">
        <v>30621</v>
      </c>
      <c r="B461">
        <v>328.30456360894669</v>
      </c>
      <c r="C461">
        <f t="shared" si="22"/>
        <v>1.4337248999999996E-2</v>
      </c>
      <c r="D461">
        <f t="shared" si="23"/>
        <v>3.2830456360894669</v>
      </c>
      <c r="H461" s="2">
        <v>30621</v>
      </c>
      <c r="I461">
        <v>3.2830456360894669</v>
      </c>
      <c r="J461">
        <v>1.6155353119796259</v>
      </c>
    </row>
    <row r="462" spans="1:10" x14ac:dyDescent="0.35">
      <c r="A462" s="2">
        <v>30590</v>
      </c>
      <c r="B462">
        <v>323.66411066202176</v>
      </c>
      <c r="C462">
        <f t="shared" si="22"/>
        <v>2.5181791999999925E-2</v>
      </c>
      <c r="D462">
        <f t="shared" si="23"/>
        <v>3.2366411066202176</v>
      </c>
      <c r="H462" s="2">
        <v>30590</v>
      </c>
      <c r="I462">
        <v>3.2366411066202176</v>
      </c>
      <c r="J462">
        <v>1.6299343716328729</v>
      </c>
    </row>
    <row r="463" spans="1:10" x14ac:dyDescent="0.35">
      <c r="A463" s="2">
        <v>30560</v>
      </c>
      <c r="B463">
        <v>315.71386966461239</v>
      </c>
      <c r="C463">
        <f t="shared" si="22"/>
        <v>2.2319235000000104E-2</v>
      </c>
      <c r="D463">
        <f t="shared" si="23"/>
        <v>3.1571386966461237</v>
      </c>
      <c r="H463" s="2">
        <v>30560</v>
      </c>
      <c r="I463">
        <v>3.1571386966461237</v>
      </c>
      <c r="J463">
        <v>1.6020178274071899</v>
      </c>
    </row>
    <row r="464" spans="1:10" x14ac:dyDescent="0.35">
      <c r="A464" s="2">
        <v>30529</v>
      </c>
      <c r="B464">
        <v>308.82121636360716</v>
      </c>
      <c r="C464">
        <f t="shared" si="22"/>
        <v>-7.7082439999999197E-3</v>
      </c>
      <c r="D464">
        <f t="shared" si="23"/>
        <v>3.0882121636360718</v>
      </c>
      <c r="H464" s="2">
        <v>30529</v>
      </c>
      <c r="I464">
        <v>3.0882121636360718</v>
      </c>
      <c r="J464">
        <v>1.626701929669899</v>
      </c>
    </row>
    <row r="465" spans="1:10" x14ac:dyDescent="0.35">
      <c r="A465" s="2">
        <v>30498</v>
      </c>
      <c r="B465">
        <v>311.22017742895281</v>
      </c>
      <c r="C465">
        <f t="shared" si="22"/>
        <v>-1.3676607000000063E-2</v>
      </c>
      <c r="D465">
        <f t="shared" si="23"/>
        <v>3.1122017742895283</v>
      </c>
      <c r="H465" s="2">
        <v>30498</v>
      </c>
      <c r="I465">
        <v>3.1122017742895283</v>
      </c>
      <c r="J465">
        <v>1.6103438142815163</v>
      </c>
    </row>
    <row r="466" spans="1:10" x14ac:dyDescent="0.35">
      <c r="A466" s="2">
        <v>30468</v>
      </c>
      <c r="B466">
        <v>315.53563429368324</v>
      </c>
      <c r="C466">
        <f t="shared" si="22"/>
        <v>-9.1250480000001355E-3</v>
      </c>
      <c r="D466">
        <f t="shared" si="23"/>
        <v>3.1553563429368325</v>
      </c>
      <c r="H466" s="2">
        <v>30468</v>
      </c>
      <c r="I466">
        <v>3.1553563429368325</v>
      </c>
      <c r="J466">
        <v>1.5923205015182682</v>
      </c>
    </row>
    <row r="467" spans="1:10" x14ac:dyDescent="0.35">
      <c r="A467" s="2">
        <v>30437</v>
      </c>
      <c r="B467">
        <v>318.44142760577449</v>
      </c>
      <c r="C467">
        <f t="shared" si="22"/>
        <v>6.7306799999999889E-4</v>
      </c>
      <c r="D467">
        <f t="shared" si="23"/>
        <v>3.184414276057745</v>
      </c>
      <c r="H467" s="2">
        <v>30437</v>
      </c>
      <c r="I467">
        <v>3.184414276057745</v>
      </c>
      <c r="J467">
        <v>1.6420805171907138</v>
      </c>
    </row>
    <row r="468" spans="1:10" x14ac:dyDescent="0.35">
      <c r="A468" s="2">
        <v>30407</v>
      </c>
      <c r="B468">
        <v>318.22723903445205</v>
      </c>
      <c r="C468">
        <f t="shared" si="22"/>
        <v>5.2798643999999895E-2</v>
      </c>
      <c r="D468">
        <f t="shared" si="23"/>
        <v>3.1822723903445205</v>
      </c>
      <c r="H468" s="2">
        <v>30407</v>
      </c>
      <c r="I468">
        <v>3.1822723903445205</v>
      </c>
      <c r="J468">
        <v>1.5906553041434026</v>
      </c>
    </row>
    <row r="469" spans="1:10" x14ac:dyDescent="0.35">
      <c r="A469" s="2">
        <v>30376</v>
      </c>
      <c r="B469">
        <v>302.26790359966697</v>
      </c>
      <c r="C469">
        <f t="shared" si="22"/>
        <v>8.3222651000000036E-2</v>
      </c>
      <c r="D469">
        <f t="shared" si="23"/>
        <v>3.0226790359966698</v>
      </c>
      <c r="H469" s="2">
        <v>30376</v>
      </c>
      <c r="I469">
        <v>3.0226790359966698</v>
      </c>
      <c r="J469">
        <v>1.6106376726417866</v>
      </c>
    </row>
    <row r="470" spans="1:10" x14ac:dyDescent="0.35">
      <c r="A470" s="2">
        <v>30348</v>
      </c>
      <c r="B470">
        <v>279.0450359587864</v>
      </c>
      <c r="C470">
        <f t="shared" si="22"/>
        <v>2.6995566999999943E-2</v>
      </c>
      <c r="D470">
        <f t="shared" si="23"/>
        <v>2.7904503595878638</v>
      </c>
      <c r="H470" s="2">
        <v>30348</v>
      </c>
      <c r="I470">
        <v>2.7904503595878638</v>
      </c>
      <c r="J470">
        <v>1.4982858262317562</v>
      </c>
    </row>
    <row r="471" spans="1:10" x14ac:dyDescent="0.35">
      <c r="A471" s="2">
        <v>30317</v>
      </c>
      <c r="B471">
        <v>271.71006859739094</v>
      </c>
      <c r="C471">
        <f t="shared" si="22"/>
        <v>2.2909826000000022E-2</v>
      </c>
      <c r="D471">
        <f t="shared" si="23"/>
        <v>2.7171006859739095</v>
      </c>
      <c r="H471" s="2">
        <v>30317</v>
      </c>
      <c r="I471">
        <v>2.7171006859739095</v>
      </c>
      <c r="J471">
        <v>1.4502889607209324</v>
      </c>
    </row>
    <row r="472" spans="1:10" x14ac:dyDescent="0.35">
      <c r="A472" s="2">
        <v>30286</v>
      </c>
      <c r="B472">
        <v>265.62465399309883</v>
      </c>
      <c r="C472">
        <f t="shared" si="22"/>
        <v>1.7751083000000056E-2</v>
      </c>
      <c r="D472">
        <f t="shared" si="23"/>
        <v>2.6562465399309882</v>
      </c>
      <c r="H472" s="2">
        <v>30286</v>
      </c>
      <c r="I472">
        <v>2.6562465399309882</v>
      </c>
      <c r="J472">
        <v>1.4232539915760605</v>
      </c>
    </row>
    <row r="473" spans="1:10" x14ac:dyDescent="0.35">
      <c r="A473" s="2">
        <v>30256</v>
      </c>
      <c r="B473">
        <v>260.99176746648453</v>
      </c>
      <c r="C473">
        <f t="shared" si="22"/>
        <v>4.7573971000000048E-2</v>
      </c>
      <c r="D473">
        <f t="shared" si="23"/>
        <v>2.6099176746648451</v>
      </c>
      <c r="H473" s="2">
        <v>30256</v>
      </c>
      <c r="I473">
        <v>2.6099176746648451</v>
      </c>
      <c r="J473">
        <v>1.3776079929473992</v>
      </c>
    </row>
    <row r="474" spans="1:10" x14ac:dyDescent="0.35">
      <c r="A474" s="2">
        <v>30225</v>
      </c>
      <c r="B474">
        <v>249.13922519222703</v>
      </c>
      <c r="C474">
        <f t="shared" si="22"/>
        <v>0.10971211600000008</v>
      </c>
      <c r="D474">
        <f t="shared" si="23"/>
        <v>2.4913922519222704</v>
      </c>
      <c r="H474" s="2">
        <v>30225</v>
      </c>
      <c r="I474">
        <v>2.4913922519222704</v>
      </c>
      <c r="J474">
        <v>1.356939954941718</v>
      </c>
    </row>
    <row r="475" spans="1:10" x14ac:dyDescent="0.35">
      <c r="A475" s="2">
        <v>30195</v>
      </c>
      <c r="B475">
        <v>224.50797968238729</v>
      </c>
      <c r="C475">
        <f t="shared" si="22"/>
        <v>4.787546999999992E-2</v>
      </c>
      <c r="D475">
        <f t="shared" si="23"/>
        <v>2.2450797968238727</v>
      </c>
      <c r="H475" s="2">
        <v>30195</v>
      </c>
      <c r="I475">
        <v>2.2450797968238727</v>
      </c>
      <c r="J475">
        <v>1.3098246645117053</v>
      </c>
    </row>
    <row r="476" spans="1:10" x14ac:dyDescent="0.35">
      <c r="A476" s="2">
        <v>30164</v>
      </c>
      <c r="B476">
        <v>214.25063006999039</v>
      </c>
      <c r="C476">
        <f t="shared" si="22"/>
        <v>7.0614825000000048E-2</v>
      </c>
      <c r="D476">
        <f t="shared" si="23"/>
        <v>2.1425063006999041</v>
      </c>
      <c r="H476" s="2">
        <v>30164</v>
      </c>
      <c r="I476">
        <v>2.1425063006999041</v>
      </c>
      <c r="J476">
        <v>1.1795474581251837</v>
      </c>
    </row>
    <row r="477" spans="1:10" x14ac:dyDescent="0.35">
      <c r="A477" s="2">
        <v>30133</v>
      </c>
      <c r="B477">
        <v>200.11924463122429</v>
      </c>
      <c r="C477">
        <f t="shared" si="22"/>
        <v>3.9700692999999898E-2</v>
      </c>
      <c r="D477">
        <f t="shared" si="23"/>
        <v>2.0011924463122428</v>
      </c>
      <c r="H477" s="2">
        <v>30133</v>
      </c>
      <c r="I477">
        <v>2.0011924463122428</v>
      </c>
      <c r="J477">
        <v>1.1706337545303165</v>
      </c>
    </row>
    <row r="478" spans="1:10" x14ac:dyDescent="0.35">
      <c r="A478" s="2">
        <v>30103</v>
      </c>
      <c r="B478">
        <v>192.47774477651936</v>
      </c>
      <c r="C478">
        <f t="shared" si="22"/>
        <v>-3.6760542000000007E-2</v>
      </c>
      <c r="D478">
        <f t="shared" si="23"/>
        <v>1.9247774477651935</v>
      </c>
      <c r="H478" s="2">
        <v>30103</v>
      </c>
      <c r="I478">
        <v>1.9247774477651935</v>
      </c>
      <c r="J478">
        <v>1.0489763933783915</v>
      </c>
    </row>
    <row r="479" spans="1:10" x14ac:dyDescent="0.35">
      <c r="A479" s="2">
        <v>30072</v>
      </c>
      <c r="B479">
        <v>199.82335978653333</v>
      </c>
      <c r="C479">
        <f t="shared" si="22"/>
        <v>-9.8237119999999845E-3</v>
      </c>
      <c r="D479">
        <f t="shared" si="23"/>
        <v>1.9982335978653334</v>
      </c>
      <c r="H479" s="2">
        <v>30072</v>
      </c>
      <c r="I479">
        <v>1.9982335978653334</v>
      </c>
      <c r="J479">
        <v>1.0736604956411009</v>
      </c>
    </row>
    <row r="480" spans="1:10" x14ac:dyDescent="0.35">
      <c r="A480" s="2">
        <v>30042</v>
      </c>
      <c r="B480">
        <v>201.80584226082107</v>
      </c>
      <c r="C480">
        <f t="shared" si="22"/>
        <v>2.4871703999999939E-2</v>
      </c>
      <c r="D480">
        <f t="shared" si="23"/>
        <v>2.0180584226082106</v>
      </c>
      <c r="H480" s="2">
        <v>30042</v>
      </c>
      <c r="I480">
        <v>2.0180584226082106</v>
      </c>
      <c r="J480">
        <v>1.0958957782348906</v>
      </c>
    </row>
    <row r="481" spans="1:10" x14ac:dyDescent="0.35">
      <c r="A481" s="2">
        <v>30011</v>
      </c>
      <c r="B481">
        <v>196.90839494659429</v>
      </c>
      <c r="C481">
        <f t="shared" si="22"/>
        <v>5.2824840000000872E-3</v>
      </c>
      <c r="D481">
        <f t="shared" si="23"/>
        <v>1.9690839494659429</v>
      </c>
      <c r="H481" s="2">
        <v>30011</v>
      </c>
      <c r="I481">
        <v>1.9690839494659429</v>
      </c>
      <c r="J481">
        <v>1.1405622489959839</v>
      </c>
    </row>
    <row r="482" spans="1:10" x14ac:dyDescent="0.35">
      <c r="A482" s="2">
        <v>29983</v>
      </c>
      <c r="B482">
        <v>195.87369528522916</v>
      </c>
      <c r="C482">
        <f t="shared" si="22"/>
        <v>-2.0504722000000086E-2</v>
      </c>
      <c r="D482">
        <f t="shared" si="23"/>
        <v>1.9587369528522915</v>
      </c>
      <c r="H482" s="2">
        <v>29983</v>
      </c>
      <c r="I482">
        <v>1.9587369528522915</v>
      </c>
      <c r="J482">
        <v>1.0966794005289449</v>
      </c>
    </row>
    <row r="483" spans="1:10" x14ac:dyDescent="0.35">
      <c r="A483" s="2">
        <v>29952</v>
      </c>
      <c r="B483">
        <v>199.97410879323215</v>
      </c>
      <c r="C483">
        <f t="shared" si="22"/>
        <v>-8.9254050000000529E-3</v>
      </c>
      <c r="D483">
        <f t="shared" si="23"/>
        <v>1.9997410879323214</v>
      </c>
      <c r="H483" s="2">
        <v>29952</v>
      </c>
      <c r="I483">
        <v>1.9997410879323214</v>
      </c>
      <c r="J483">
        <v>1.1079439710059751</v>
      </c>
    </row>
    <row r="484" spans="1:10" x14ac:dyDescent="0.35">
      <c r="A484" s="2">
        <v>29921</v>
      </c>
      <c r="B484">
        <v>201.7750326787785</v>
      </c>
      <c r="C484">
        <f t="shared" si="22"/>
        <v>-1.4963638999999973E-2</v>
      </c>
      <c r="D484">
        <f t="shared" si="23"/>
        <v>2.0177503267877852</v>
      </c>
      <c r="H484" s="2">
        <v>29921</v>
      </c>
      <c r="I484">
        <v>2.0177503267877852</v>
      </c>
      <c r="J484">
        <v>1.17935155255167</v>
      </c>
    </row>
    <row r="485" spans="1:10" x14ac:dyDescent="0.35">
      <c r="A485" s="2">
        <v>29891</v>
      </c>
      <c r="B485">
        <v>204.84018729414041</v>
      </c>
      <c r="C485">
        <f t="shared" si="22"/>
        <v>6.3817333999999892E-2</v>
      </c>
      <c r="D485">
        <f t="shared" si="23"/>
        <v>2.0484018729414042</v>
      </c>
      <c r="H485" s="2">
        <v>29891</v>
      </c>
      <c r="I485">
        <v>2.0484018729414042</v>
      </c>
      <c r="J485">
        <v>1.2004114017043783</v>
      </c>
    </row>
    <row r="486" spans="1:10" x14ac:dyDescent="0.35">
      <c r="A486" s="2">
        <v>29860</v>
      </c>
      <c r="B486">
        <v>192.55203007825818</v>
      </c>
      <c r="C486">
        <f t="shared" si="22"/>
        <v>5.1652137999999903E-2</v>
      </c>
      <c r="D486">
        <f t="shared" si="23"/>
        <v>1.9255203007825819</v>
      </c>
      <c r="H486" s="2">
        <v>29860</v>
      </c>
      <c r="I486">
        <v>1.9255203007825819</v>
      </c>
      <c r="J486">
        <v>1.2376334606719561</v>
      </c>
    </row>
    <row r="487" spans="1:10" x14ac:dyDescent="0.35">
      <c r="A487" s="2">
        <v>29830</v>
      </c>
      <c r="B487">
        <v>183.0947925845972</v>
      </c>
      <c r="C487">
        <f t="shared" si="22"/>
        <v>-5.5538804999999969E-2</v>
      </c>
      <c r="D487">
        <f t="shared" si="23"/>
        <v>1.830947925845972</v>
      </c>
      <c r="H487" s="2">
        <v>29830</v>
      </c>
      <c r="I487">
        <v>1.830947925845972</v>
      </c>
      <c r="J487">
        <v>1.1939465177784307</v>
      </c>
    </row>
    <row r="488" spans="1:10" x14ac:dyDescent="0.35">
      <c r="A488" s="2">
        <v>29799</v>
      </c>
      <c r="B488">
        <v>193.86163619416592</v>
      </c>
      <c r="C488">
        <f t="shared" si="22"/>
        <v>-5.2370370999999971E-2</v>
      </c>
      <c r="D488">
        <f t="shared" si="23"/>
        <v>1.9386163619416592</v>
      </c>
      <c r="H488" s="2">
        <v>29799</v>
      </c>
      <c r="I488">
        <v>1.9386163619416592</v>
      </c>
      <c r="J488">
        <v>1.1380154765403077</v>
      </c>
    </row>
    <row r="489" spans="1:10" x14ac:dyDescent="0.35">
      <c r="A489" s="2">
        <v>29768</v>
      </c>
      <c r="B489">
        <v>204.57532168843352</v>
      </c>
      <c r="C489">
        <f t="shared" si="22"/>
        <v>5.7781130000000847E-3</v>
      </c>
      <c r="D489">
        <f t="shared" si="23"/>
        <v>2.0457532168843353</v>
      </c>
      <c r="H489" s="2">
        <v>29768</v>
      </c>
      <c r="I489">
        <v>2.0457532168843353</v>
      </c>
      <c r="J489">
        <v>1.2027622685865413</v>
      </c>
    </row>
    <row r="490" spans="1:10" x14ac:dyDescent="0.35">
      <c r="A490" s="2">
        <v>29738</v>
      </c>
      <c r="B490">
        <v>203.40005319685605</v>
      </c>
      <c r="C490">
        <f t="shared" si="22"/>
        <v>3.9892019999999917E-2</v>
      </c>
      <c r="D490">
        <f t="shared" si="23"/>
        <v>2.0340005319685606</v>
      </c>
      <c r="H490" s="2">
        <v>29738</v>
      </c>
      <c r="I490">
        <v>2.0340005319685606</v>
      </c>
      <c r="J490">
        <v>1.2823978842198058</v>
      </c>
    </row>
    <row r="491" spans="1:10" x14ac:dyDescent="0.35">
      <c r="A491" s="2">
        <v>29707</v>
      </c>
      <c r="B491">
        <v>195.59728249174955</v>
      </c>
      <c r="C491">
        <f t="shared" si="22"/>
        <v>-4.575367099999994E-2</v>
      </c>
      <c r="D491">
        <f t="shared" si="23"/>
        <v>1.9559728249174955</v>
      </c>
      <c r="H491" s="2">
        <v>29707</v>
      </c>
      <c r="I491">
        <v>1.9559728249174955</v>
      </c>
      <c r="J491">
        <v>1.2852385150357528</v>
      </c>
    </row>
    <row r="492" spans="1:10" x14ac:dyDescent="0.35">
      <c r="A492" s="2">
        <v>29677</v>
      </c>
      <c r="B492">
        <v>204.97567194911321</v>
      </c>
      <c r="C492">
        <f t="shared" si="22"/>
        <v>1.4734661000000093E-2</v>
      </c>
      <c r="D492">
        <f t="shared" si="23"/>
        <v>2.0497567194911319</v>
      </c>
      <c r="H492" s="2">
        <v>29677</v>
      </c>
      <c r="I492">
        <v>2.0497567194911319</v>
      </c>
      <c r="J492">
        <v>1.2987559996081888</v>
      </c>
    </row>
    <row r="493" spans="1:10" x14ac:dyDescent="0.35">
      <c r="A493" s="2">
        <v>29646</v>
      </c>
      <c r="B493">
        <v>201.99928102102464</v>
      </c>
      <c r="C493">
        <f t="shared" si="22"/>
        <v>6.0033781000000008E-2</v>
      </c>
      <c r="D493">
        <f t="shared" si="23"/>
        <v>2.0199928102102462</v>
      </c>
      <c r="H493" s="2">
        <v>29646</v>
      </c>
      <c r="I493">
        <v>2.0199928102102462</v>
      </c>
      <c r="J493">
        <v>1.3009109609168381</v>
      </c>
    </row>
    <row r="494" spans="1:10" x14ac:dyDescent="0.35">
      <c r="A494" s="2">
        <v>29618</v>
      </c>
      <c r="B494">
        <v>190.55928654506212</v>
      </c>
      <c r="C494">
        <f t="shared" si="22"/>
        <v>6.5567129999999363E-3</v>
      </c>
      <c r="D494">
        <f t="shared" si="23"/>
        <v>1.9055928654506211</v>
      </c>
      <c r="H494" s="2">
        <v>29618</v>
      </c>
      <c r="I494">
        <v>1.9055928654506211</v>
      </c>
      <c r="J494">
        <v>1.3321578998922519</v>
      </c>
    </row>
    <row r="495" spans="1:10" x14ac:dyDescent="0.35">
      <c r="A495" s="2">
        <v>29587</v>
      </c>
      <c r="B495">
        <v>189.317982865673</v>
      </c>
      <c r="C495">
        <f t="shared" si="22"/>
        <v>1.8724661000000031E-2</v>
      </c>
      <c r="D495">
        <f t="shared" si="23"/>
        <v>1.8931798286567301</v>
      </c>
      <c r="H495" s="2">
        <v>29587</v>
      </c>
      <c r="I495">
        <v>1.8931798286567301</v>
      </c>
      <c r="J495">
        <v>1.2858262317562936</v>
      </c>
    </row>
    <row r="496" spans="1:10" x14ac:dyDescent="0.35">
      <c r="A496" s="2">
        <v>29556</v>
      </c>
      <c r="B496">
        <v>185.83822509983685</v>
      </c>
      <c r="C496">
        <f t="shared" si="22"/>
        <v>-2.2583519999999968E-2</v>
      </c>
      <c r="D496">
        <f t="shared" si="23"/>
        <v>1.8583822509983685</v>
      </c>
      <c r="H496" s="2">
        <v>29556</v>
      </c>
      <c r="I496">
        <v>1.8583822509983685</v>
      </c>
      <c r="J496">
        <v>1.2689783524341267</v>
      </c>
    </row>
    <row r="497" spans="1:10" x14ac:dyDescent="0.35">
      <c r="A497" s="2">
        <v>29526</v>
      </c>
      <c r="B497">
        <v>190.13207665563081</v>
      </c>
      <c r="C497">
        <f t="shared" si="22"/>
        <v>-1.0260468999999994E-2</v>
      </c>
      <c r="D497">
        <f t="shared" si="23"/>
        <v>1.9013207665563081</v>
      </c>
      <c r="H497" s="2">
        <v>29526</v>
      </c>
      <c r="I497">
        <v>1.9013207665563081</v>
      </c>
      <c r="J497">
        <v>1.3298070330100891</v>
      </c>
    </row>
    <row r="498" spans="1:10" x14ac:dyDescent="0.35">
      <c r="A498" s="2">
        <v>29495</v>
      </c>
      <c r="B498">
        <v>192.1031450199101</v>
      </c>
      <c r="C498">
        <f t="shared" si="22"/>
        <v>7.9388722000000023E-2</v>
      </c>
      <c r="D498">
        <f t="shared" si="23"/>
        <v>1.921031450199101</v>
      </c>
      <c r="H498" s="2">
        <v>29495</v>
      </c>
      <c r="I498">
        <v>1.921031450199101</v>
      </c>
      <c r="J498">
        <v>1.376432559506318</v>
      </c>
    </row>
    <row r="499" spans="1:10" x14ac:dyDescent="0.35">
      <c r="A499" s="2">
        <v>29465</v>
      </c>
      <c r="B499">
        <v>177.97401538897134</v>
      </c>
      <c r="C499">
        <f t="shared" si="22"/>
        <v>-1.7691141000000021E-2</v>
      </c>
      <c r="D499">
        <f t="shared" si="23"/>
        <v>1.7797401538897133</v>
      </c>
      <c r="H499" s="2">
        <v>29465</v>
      </c>
      <c r="I499">
        <v>1.7797401538897133</v>
      </c>
      <c r="J499">
        <v>1.2486041727887158</v>
      </c>
    </row>
    <row r="500" spans="1:10" x14ac:dyDescent="0.35">
      <c r="A500" s="2">
        <v>29434</v>
      </c>
      <c r="B500">
        <v>181.17928364216385</v>
      </c>
      <c r="C500">
        <f t="shared" si="22"/>
        <v>2.156190399999991E-2</v>
      </c>
      <c r="D500">
        <f t="shared" si="23"/>
        <v>1.8117928364216385</v>
      </c>
      <c r="H500" s="2">
        <v>29434</v>
      </c>
      <c r="I500">
        <v>1.8117928364216385</v>
      </c>
      <c r="J500">
        <v>1.2289156626506024</v>
      </c>
    </row>
    <row r="501" spans="1:10" x14ac:dyDescent="0.35">
      <c r="A501" s="2">
        <v>29403</v>
      </c>
      <c r="B501">
        <v>177.35516852453404</v>
      </c>
      <c r="C501">
        <f t="shared" si="22"/>
        <v>7.9828765000000024E-2</v>
      </c>
      <c r="D501">
        <f t="shared" si="23"/>
        <v>1.7735516852453403</v>
      </c>
      <c r="H501" s="2">
        <v>29403</v>
      </c>
      <c r="I501">
        <v>1.7735516852453403</v>
      </c>
      <c r="J501">
        <v>1.1987462043295132</v>
      </c>
    </row>
    <row r="502" spans="1:10" x14ac:dyDescent="0.35">
      <c r="A502" s="2">
        <v>29373</v>
      </c>
      <c r="B502">
        <v>164.24378963875262</v>
      </c>
      <c r="C502">
        <f t="shared" si="22"/>
        <v>5.8030258999999917E-2</v>
      </c>
      <c r="D502">
        <f t="shared" si="23"/>
        <v>1.6424378963875261</v>
      </c>
      <c r="H502" s="2">
        <v>29373</v>
      </c>
      <c r="I502">
        <v>1.6424378963875261</v>
      </c>
      <c r="J502">
        <v>1.1917915564697816</v>
      </c>
    </row>
    <row r="503" spans="1:10" x14ac:dyDescent="0.35">
      <c r="A503" s="2">
        <v>29342</v>
      </c>
      <c r="B503">
        <v>155.23543702236651</v>
      </c>
      <c r="C503">
        <f t="shared" si="22"/>
        <v>7.6576157000000089E-2</v>
      </c>
      <c r="D503">
        <f t="shared" si="23"/>
        <v>1.5523543702236651</v>
      </c>
      <c r="H503" s="2">
        <v>29342</v>
      </c>
      <c r="I503">
        <v>1.5523543702236651</v>
      </c>
      <c r="J503">
        <v>1.1190126359094916</v>
      </c>
    </row>
    <row r="504" spans="1:10" x14ac:dyDescent="0.35">
      <c r="A504" s="2">
        <v>29312</v>
      </c>
      <c r="B504">
        <v>144.19364205031943</v>
      </c>
      <c r="C504">
        <f t="shared" si="22"/>
        <v>8.4708369999999977E-2</v>
      </c>
      <c r="D504">
        <f t="shared" si="23"/>
        <v>1.4419364205031941</v>
      </c>
      <c r="H504" s="2">
        <v>29312</v>
      </c>
      <c r="I504">
        <v>1.4419364205031941</v>
      </c>
      <c r="J504">
        <v>1.0896267998824565</v>
      </c>
    </row>
    <row r="505" spans="1:10" x14ac:dyDescent="0.35">
      <c r="A505" s="2">
        <v>29281</v>
      </c>
      <c r="B505">
        <v>132.93309615589988</v>
      </c>
      <c r="C505">
        <f t="shared" si="22"/>
        <v>-0.13313166499999995</v>
      </c>
      <c r="D505">
        <f t="shared" si="23"/>
        <v>1.3293309615589988</v>
      </c>
      <c r="H505" s="2">
        <v>29281</v>
      </c>
      <c r="I505">
        <v>1.3293309615589988</v>
      </c>
      <c r="J505">
        <v>1.0411401704378489</v>
      </c>
    </row>
    <row r="506" spans="1:10" x14ac:dyDescent="0.35">
      <c r="A506" s="2">
        <v>29252</v>
      </c>
      <c r="B506">
        <v>153.34865837024705</v>
      </c>
      <c r="C506">
        <f t="shared" si="22"/>
        <v>-1.1655912000000046E-2</v>
      </c>
      <c r="D506">
        <f t="shared" si="23"/>
        <v>1.5334865837024705</v>
      </c>
      <c r="H506" s="2">
        <v>29252</v>
      </c>
      <c r="I506">
        <v>1.5334865837024705</v>
      </c>
      <c r="J506">
        <v>1</v>
      </c>
    </row>
    <row r="507" spans="1:10" x14ac:dyDescent="0.35">
      <c r="A507" s="2">
        <v>29221</v>
      </c>
      <c r="B507">
        <v>155.15715653296553</v>
      </c>
      <c r="C507">
        <f t="shared" si="22"/>
        <v>6.8840113999999897E-2</v>
      </c>
      <c r="D507">
        <f t="shared" si="23"/>
        <v>1.5515715653296553</v>
      </c>
      <c r="H507" s="2">
        <v>29221</v>
      </c>
      <c r="I507">
        <v>1.5515715653296553</v>
      </c>
      <c r="J507">
        <v>1.1133313742775981</v>
      </c>
    </row>
    <row r="508" spans="1:10" x14ac:dyDescent="0.35">
      <c r="A508" s="2">
        <v>29190</v>
      </c>
      <c r="B508">
        <v>145.16404698950655</v>
      </c>
      <c r="C508">
        <f t="shared" si="22"/>
        <v>7.5700249999999247E-3</v>
      </c>
      <c r="D508">
        <f t="shared" si="23"/>
        <v>1.4516404698950653</v>
      </c>
      <c r="H508" s="2">
        <v>29190</v>
      </c>
      <c r="I508">
        <v>1.4516404698950653</v>
      </c>
      <c r="J508">
        <v>1.1182290136154374</v>
      </c>
    </row>
    <row r="509" spans="1:10" x14ac:dyDescent="0.35">
      <c r="A509" s="2">
        <v>29160</v>
      </c>
      <c r="B509">
        <v>144.0734076914471</v>
      </c>
      <c r="C509">
        <f t="shared" si="22"/>
        <v>5.2368321000000106E-2</v>
      </c>
      <c r="D509">
        <f t="shared" si="23"/>
        <v>1.440734076914471</v>
      </c>
      <c r="H509" s="2">
        <v>29160</v>
      </c>
      <c r="I509">
        <v>1.440734076914471</v>
      </c>
      <c r="J509">
        <v>1.0573023802527182</v>
      </c>
    </row>
    <row r="510" spans="1:10" x14ac:dyDescent="0.35">
      <c r="A510" s="2">
        <v>29129</v>
      </c>
      <c r="B510">
        <v>136.90397631367611</v>
      </c>
      <c r="C510">
        <f t="shared" si="22"/>
        <v>-0.11442984800000011</v>
      </c>
      <c r="D510">
        <f t="shared" si="23"/>
        <v>1.369039763136761</v>
      </c>
      <c r="H510" s="2">
        <v>29129</v>
      </c>
      <c r="I510">
        <v>1.369039763136761</v>
      </c>
      <c r="J510">
        <v>1.0398667842100107</v>
      </c>
    </row>
    <row r="511" spans="1:10" x14ac:dyDescent="0.35">
      <c r="A511" s="2">
        <v>29099</v>
      </c>
      <c r="B511">
        <v>154.59416287291052</v>
      </c>
      <c r="C511">
        <f t="shared" si="22"/>
        <v>-2.7990281999999977E-2</v>
      </c>
      <c r="D511">
        <f t="shared" si="23"/>
        <v>1.5459416287291052</v>
      </c>
      <c r="H511" s="2">
        <v>29099</v>
      </c>
      <c r="I511">
        <v>1.5459416287291052</v>
      </c>
      <c r="J511">
        <v>0.9973552747575668</v>
      </c>
    </row>
    <row r="512" spans="1:10" x14ac:dyDescent="0.35">
      <c r="A512" s="2">
        <v>29068</v>
      </c>
      <c r="B512">
        <v>159.04590253583299</v>
      </c>
      <c r="C512">
        <f t="shared" si="22"/>
        <v>0.10075764500000006</v>
      </c>
      <c r="D512">
        <f t="shared" si="23"/>
        <v>1.5904590253583299</v>
      </c>
      <c r="H512" s="2">
        <v>29068</v>
      </c>
      <c r="I512">
        <v>1.5904590253583299</v>
      </c>
      <c r="J512">
        <v>1.0708198648251541</v>
      </c>
    </row>
    <row r="513" spans="1:10" x14ac:dyDescent="0.35">
      <c r="A513" s="2">
        <v>29037</v>
      </c>
      <c r="B513">
        <v>144.48766561674253</v>
      </c>
      <c r="C513">
        <f t="shared" si="22"/>
        <v>2.5541707999999996E-2</v>
      </c>
      <c r="D513">
        <f t="shared" si="23"/>
        <v>1.4448766561674253</v>
      </c>
      <c r="H513" s="2">
        <v>29037</v>
      </c>
      <c r="I513">
        <v>1.4448766561674253</v>
      </c>
      <c r="J513">
        <v>1.0708198648251541</v>
      </c>
    </row>
    <row r="514" spans="1:10" x14ac:dyDescent="0.35">
      <c r="A514" s="2">
        <v>29007</v>
      </c>
      <c r="B514">
        <v>140.88911693169533</v>
      </c>
      <c r="C514">
        <f t="shared" si="22"/>
        <v>7.7705152000000055E-2</v>
      </c>
      <c r="D514">
        <f t="shared" si="23"/>
        <v>1.4088911693169532</v>
      </c>
      <c r="H514" s="2">
        <v>29007</v>
      </c>
      <c r="I514">
        <v>1.4088911693169532</v>
      </c>
      <c r="J514">
        <v>1.0168478793221667</v>
      </c>
    </row>
    <row r="515" spans="1:10" x14ac:dyDescent="0.35">
      <c r="A515" s="2">
        <v>28976</v>
      </c>
      <c r="B515">
        <v>130.73067032317141</v>
      </c>
      <c r="C515">
        <f t="shared" ref="C515:C578" si="24">B515/B516-1</f>
        <v>-1.3860590000001061E-3</v>
      </c>
      <c r="D515">
        <f t="shared" ref="D515:D578" si="25">B515/100</f>
        <v>1.3073067032317141</v>
      </c>
      <c r="H515" s="2">
        <v>28976</v>
      </c>
      <c r="I515">
        <v>1.3073067032317141</v>
      </c>
      <c r="J515">
        <v>1.0080321285140561</v>
      </c>
    </row>
    <row r="516" spans="1:10" x14ac:dyDescent="0.35">
      <c r="A516" s="2">
        <v>28946</v>
      </c>
      <c r="B516">
        <v>130.91212224842295</v>
      </c>
      <c r="C516">
        <f t="shared" si="24"/>
        <v>1.5118640999999933E-2</v>
      </c>
      <c r="D516">
        <f t="shared" si="25"/>
        <v>1.3091212224842295</v>
      </c>
      <c r="H516" s="2">
        <v>28946</v>
      </c>
      <c r="I516">
        <v>1.3091212224842295</v>
      </c>
      <c r="J516">
        <v>0.97051621118620823</v>
      </c>
    </row>
    <row r="517" spans="1:10" x14ac:dyDescent="0.35">
      <c r="A517" s="2">
        <v>28915</v>
      </c>
      <c r="B517">
        <v>128.96238622853045</v>
      </c>
      <c r="C517">
        <f t="shared" si="24"/>
        <v>7.9528244000000026E-2</v>
      </c>
      <c r="D517">
        <f t="shared" si="25"/>
        <v>1.2896238622853045</v>
      </c>
      <c r="H517" s="2">
        <v>28915</v>
      </c>
      <c r="I517">
        <v>1.2896238622853045</v>
      </c>
      <c r="J517">
        <v>0.99676755803702621</v>
      </c>
    </row>
    <row r="518" spans="1:10" x14ac:dyDescent="0.35">
      <c r="A518" s="2">
        <v>28887</v>
      </c>
      <c r="B518">
        <v>119.46179911947763</v>
      </c>
      <c r="C518">
        <f t="shared" si="24"/>
        <v>-2.1548059999999536E-3</v>
      </c>
      <c r="D518">
        <f t="shared" si="25"/>
        <v>1.1946179911947763</v>
      </c>
      <c r="H518" s="2">
        <v>28887</v>
      </c>
      <c r="I518">
        <v>1.1946179911947763</v>
      </c>
      <c r="J518">
        <v>0.99510236066216085</v>
      </c>
    </row>
    <row r="519" spans="1:10" x14ac:dyDescent="0.35">
      <c r="A519" s="2">
        <v>28856</v>
      </c>
      <c r="B519">
        <v>119.71977200250726</v>
      </c>
      <c r="C519">
        <f t="shared" si="24"/>
        <v>7.647506599999998E-2</v>
      </c>
      <c r="D519">
        <f t="shared" si="25"/>
        <v>1.1971977200250725</v>
      </c>
      <c r="H519" s="2">
        <v>28856</v>
      </c>
      <c r="I519">
        <v>1.1971977200250725</v>
      </c>
      <c r="J519">
        <v>0.94308943089430897</v>
      </c>
    </row>
    <row r="520" spans="1:10" x14ac:dyDescent="0.35">
      <c r="A520" s="2">
        <v>28825</v>
      </c>
      <c r="B520">
        <v>111.21462612911766</v>
      </c>
      <c r="C520">
        <f t="shared" si="24"/>
        <v>6.4586120000000857E-3</v>
      </c>
      <c r="D520">
        <f t="shared" si="25"/>
        <v>1.1121462612911766</v>
      </c>
      <c r="H520" s="2">
        <v>28825</v>
      </c>
      <c r="I520">
        <v>1.1121462612911766</v>
      </c>
      <c r="J520">
        <v>0.97884219806053485</v>
      </c>
    </row>
    <row r="521" spans="1:10" x14ac:dyDescent="0.35">
      <c r="A521" s="2">
        <v>28795</v>
      </c>
      <c r="B521">
        <v>110.50094340999851</v>
      </c>
      <c r="C521">
        <f t="shared" si="24"/>
        <v>6.2604040000000527E-3</v>
      </c>
      <c r="D521">
        <f t="shared" si="25"/>
        <v>1.1050094340999852</v>
      </c>
      <c r="H521" s="2">
        <v>28795</v>
      </c>
      <c r="I521">
        <v>1.1050094340999852</v>
      </c>
      <c r="J521">
        <v>0.9414242335194436</v>
      </c>
    </row>
    <row r="522" spans="1:10" x14ac:dyDescent="0.35">
      <c r="A522" s="2">
        <v>28764</v>
      </c>
      <c r="B522">
        <v>109.81346674354336</v>
      </c>
      <c r="C522">
        <f t="shared" si="24"/>
        <v>-0.10535647199999998</v>
      </c>
      <c r="D522">
        <f t="shared" si="25"/>
        <v>1.0981346674354335</v>
      </c>
      <c r="H522" s="2">
        <v>28764</v>
      </c>
      <c r="I522">
        <v>1.0981346674354335</v>
      </c>
      <c r="J522">
        <v>0.92761289058673724</v>
      </c>
    </row>
    <row r="523" spans="1:10" x14ac:dyDescent="0.35">
      <c r="A523" s="2">
        <v>28734</v>
      </c>
      <c r="B523">
        <v>122.74549952765473</v>
      </c>
      <c r="C523">
        <f t="shared" si="24"/>
        <v>1.362525899999989E-2</v>
      </c>
      <c r="D523">
        <f t="shared" si="25"/>
        <v>1.2274549952765472</v>
      </c>
      <c r="H523" s="2">
        <v>28734</v>
      </c>
      <c r="I523">
        <v>1.2274549952765472</v>
      </c>
      <c r="J523">
        <v>0.9124302086394358</v>
      </c>
    </row>
    <row r="524" spans="1:10" x14ac:dyDescent="0.35">
      <c r="A524" s="2">
        <v>28703</v>
      </c>
      <c r="B524">
        <v>121.09554141216871</v>
      </c>
      <c r="C524">
        <f t="shared" si="24"/>
        <v>4.2234251E-2</v>
      </c>
      <c r="D524">
        <f t="shared" si="25"/>
        <v>1.2109554141216872</v>
      </c>
      <c r="H524" s="2">
        <v>28703</v>
      </c>
      <c r="I524">
        <v>1.2109554141216872</v>
      </c>
      <c r="J524">
        <v>1.0044078754040553</v>
      </c>
    </row>
    <row r="525" spans="1:10" x14ac:dyDescent="0.35">
      <c r="A525" s="2">
        <v>28672</v>
      </c>
      <c r="B525">
        <v>116.18841090280837</v>
      </c>
      <c r="C525">
        <f t="shared" si="24"/>
        <v>2.5978571000000006E-2</v>
      </c>
      <c r="D525">
        <f t="shared" si="25"/>
        <v>1.1618841090280838</v>
      </c>
      <c r="H525" s="2">
        <v>28672</v>
      </c>
      <c r="I525">
        <v>1.1618841090280838</v>
      </c>
      <c r="J525">
        <v>1.011754334410814</v>
      </c>
    </row>
    <row r="526" spans="1:10" x14ac:dyDescent="0.35">
      <c r="A526" s="2">
        <v>28642</v>
      </c>
      <c r="B526">
        <v>113.24643046838877</v>
      </c>
      <c r="C526">
        <f t="shared" si="24"/>
        <v>-2.4502779999999724E-3</v>
      </c>
      <c r="D526">
        <f t="shared" si="25"/>
        <v>1.1324643046838876</v>
      </c>
      <c r="H526" s="2">
        <v>28642</v>
      </c>
      <c r="I526">
        <v>1.1324643046838876</v>
      </c>
      <c r="J526">
        <v>0.98618865706729364</v>
      </c>
    </row>
    <row r="527" spans="1:10" x14ac:dyDescent="0.35">
      <c r="A527" s="2">
        <v>28611</v>
      </c>
      <c r="B527">
        <v>113.52459729159121</v>
      </c>
      <c r="C527">
        <f t="shared" si="24"/>
        <v>-1.7652141999999982E-2</v>
      </c>
      <c r="D527">
        <f t="shared" si="25"/>
        <v>1.1352459729159121</v>
      </c>
      <c r="H527" s="2">
        <v>28611</v>
      </c>
      <c r="I527">
        <v>1.1352459729159121</v>
      </c>
      <c r="J527">
        <v>0.93574297188755018</v>
      </c>
    </row>
    <row r="528" spans="1:10" x14ac:dyDescent="0.35">
      <c r="A528" s="2">
        <v>28581</v>
      </c>
      <c r="B528">
        <v>115.56455930256755</v>
      </c>
      <c r="C528">
        <f t="shared" si="24"/>
        <v>5.3292620000000568E-3</v>
      </c>
      <c r="D528">
        <f t="shared" si="25"/>
        <v>1.1556455930256755</v>
      </c>
      <c r="H528" s="2">
        <v>28581</v>
      </c>
      <c r="I528">
        <v>1.1556455930256755</v>
      </c>
      <c r="J528">
        <v>0.95249289842296003</v>
      </c>
    </row>
    <row r="529" spans="1:10" x14ac:dyDescent="0.35">
      <c r="A529" s="2">
        <v>28550</v>
      </c>
      <c r="B529">
        <v>114.95195024231528</v>
      </c>
      <c r="C529">
        <f t="shared" si="24"/>
        <v>3.8578371000000056E-2</v>
      </c>
      <c r="D529">
        <f t="shared" si="25"/>
        <v>1.1495195024231528</v>
      </c>
      <c r="H529" s="2">
        <v>28550</v>
      </c>
      <c r="I529">
        <v>1.1495195024231528</v>
      </c>
      <c r="J529">
        <v>0.94847683416593198</v>
      </c>
    </row>
    <row r="530" spans="1:10" x14ac:dyDescent="0.35">
      <c r="A530" s="2">
        <v>28522</v>
      </c>
      <c r="B530">
        <v>110.68201827815194</v>
      </c>
      <c r="C530">
        <f t="shared" si="24"/>
        <v>1.1369387000000009E-2</v>
      </c>
      <c r="D530">
        <f t="shared" si="25"/>
        <v>1.1068201827815194</v>
      </c>
      <c r="H530" s="2">
        <v>28522</v>
      </c>
      <c r="I530">
        <v>1.1068201827815194</v>
      </c>
      <c r="J530">
        <v>0.87383681065726315</v>
      </c>
    </row>
    <row r="531" spans="1:10" x14ac:dyDescent="0.35">
      <c r="A531" s="2">
        <v>28491</v>
      </c>
      <c r="B531">
        <v>109.43777782958735</v>
      </c>
      <c r="C531">
        <f t="shared" si="24"/>
        <v>-3.2119887000000014E-2</v>
      </c>
      <c r="D531">
        <f t="shared" si="25"/>
        <v>1.0943777782958735</v>
      </c>
      <c r="H531" s="2">
        <v>28491</v>
      </c>
      <c r="I531">
        <v>1.0943777782958735</v>
      </c>
      <c r="J531">
        <v>0.85258105593104128</v>
      </c>
    </row>
    <row r="532" spans="1:10" x14ac:dyDescent="0.35">
      <c r="A532" s="2">
        <v>28460</v>
      </c>
      <c r="B532">
        <v>113.0695592973583</v>
      </c>
      <c r="C532">
        <f t="shared" si="24"/>
        <v>2.2413509999998915E-3</v>
      </c>
      <c r="D532">
        <f t="shared" si="25"/>
        <v>1.1306955929735829</v>
      </c>
      <c r="H532" s="2">
        <v>28460</v>
      </c>
      <c r="I532">
        <v>1.1306955929735829</v>
      </c>
      <c r="J532">
        <v>0.87422862180429028</v>
      </c>
    </row>
    <row r="533" spans="1:10" x14ac:dyDescent="0.35">
      <c r="A533" s="2">
        <v>28430</v>
      </c>
      <c r="B533">
        <v>112.81669747964561</v>
      </c>
      <c r="C533">
        <f t="shared" si="24"/>
        <v>6.6577995999999917E-2</v>
      </c>
      <c r="D533">
        <f t="shared" si="25"/>
        <v>1.1281669747964562</v>
      </c>
      <c r="H533" s="2">
        <v>28430</v>
      </c>
      <c r="I533">
        <v>1.1281669747964562</v>
      </c>
      <c r="J533">
        <v>0.93153100205700845</v>
      </c>
    </row>
    <row r="534" spans="1:10" x14ac:dyDescent="0.35">
      <c r="A534" s="2">
        <v>28399</v>
      </c>
      <c r="B534">
        <v>105.77444678471092</v>
      </c>
      <c r="C534">
        <f t="shared" si="24"/>
        <v>-1.1137800999999947E-2</v>
      </c>
      <c r="D534">
        <f t="shared" si="25"/>
        <v>1.0577444678471091</v>
      </c>
      <c r="H534" s="2">
        <v>28399</v>
      </c>
      <c r="I534">
        <v>1.0577444678471091</v>
      </c>
      <c r="J534">
        <v>0.92888627681457536</v>
      </c>
    </row>
    <row r="535" spans="1:10" x14ac:dyDescent="0.35">
      <c r="A535" s="2">
        <v>28369</v>
      </c>
      <c r="B535">
        <v>106.96581069806969</v>
      </c>
      <c r="C535">
        <f t="shared" si="24"/>
        <v>-1.5589359999999997E-2</v>
      </c>
      <c r="D535">
        <f t="shared" si="25"/>
        <v>1.069658106980697</v>
      </c>
      <c r="H535" s="2">
        <v>28369</v>
      </c>
      <c r="I535">
        <v>1.069658106980697</v>
      </c>
      <c r="J535">
        <v>0.90449603291213632</v>
      </c>
    </row>
    <row r="536" spans="1:10" x14ac:dyDescent="0.35">
      <c r="A536" s="2">
        <v>28338</v>
      </c>
      <c r="B536">
        <v>108.65974660541021</v>
      </c>
      <c r="C536">
        <f t="shared" si="24"/>
        <v>1.0974739999999983E-2</v>
      </c>
      <c r="D536">
        <f t="shared" si="25"/>
        <v>1.086597466054102</v>
      </c>
      <c r="H536" s="2">
        <v>28338</v>
      </c>
      <c r="I536">
        <v>1.086597466054102</v>
      </c>
      <c r="J536">
        <v>0.94553825056322849</v>
      </c>
    </row>
    <row r="537" spans="1:10" x14ac:dyDescent="0.35">
      <c r="A537" s="2">
        <v>28307</v>
      </c>
      <c r="B537">
        <v>107.48017957937327</v>
      </c>
      <c r="C537">
        <f t="shared" si="24"/>
        <v>3.3158605999999979E-2</v>
      </c>
      <c r="D537">
        <f t="shared" si="25"/>
        <v>1.0748017957937328</v>
      </c>
      <c r="H537" s="2">
        <v>28307</v>
      </c>
      <c r="I537">
        <v>1.0748017957937328</v>
      </c>
      <c r="J537">
        <v>0.94788911744539128</v>
      </c>
    </row>
    <row r="538" spans="1:10" x14ac:dyDescent="0.35">
      <c r="A538" s="2">
        <v>28277</v>
      </c>
      <c r="B538">
        <v>104.03066765856595</v>
      </c>
      <c r="C538">
        <f t="shared" si="24"/>
        <v>5.1036521999999973E-2</v>
      </c>
      <c r="D538">
        <f t="shared" si="25"/>
        <v>1.0403066765856595</v>
      </c>
      <c r="H538" s="2">
        <v>28277</v>
      </c>
      <c r="I538">
        <v>1.0403066765856595</v>
      </c>
      <c r="J538">
        <v>0.96826329709080217</v>
      </c>
    </row>
    <row r="539" spans="1:10" x14ac:dyDescent="0.35">
      <c r="A539" s="2">
        <v>28246</v>
      </c>
      <c r="B539">
        <v>98.979117738561271</v>
      </c>
      <c r="C539">
        <f t="shared" si="24"/>
        <v>-1.1288788000000105E-2</v>
      </c>
      <c r="D539">
        <f t="shared" si="25"/>
        <v>0.98979117738561273</v>
      </c>
      <c r="H539" s="2">
        <v>28246</v>
      </c>
      <c r="I539">
        <v>0.98979117738561273</v>
      </c>
      <c r="J539">
        <v>0.98422960133215787</v>
      </c>
    </row>
    <row r="540" spans="1:10" x14ac:dyDescent="0.35">
      <c r="A540" s="2">
        <v>28216</v>
      </c>
      <c r="B540">
        <v>100.10922960845444</v>
      </c>
      <c r="C540">
        <f t="shared" si="24"/>
        <v>3.6542046000000106E-2</v>
      </c>
      <c r="D540">
        <f t="shared" si="25"/>
        <v>1.0010922960845443</v>
      </c>
      <c r="H540" s="2">
        <v>28216</v>
      </c>
      <c r="I540">
        <v>1.0010922960845443</v>
      </c>
      <c r="J540">
        <v>0.94152218630620044</v>
      </c>
    </row>
    <row r="541" spans="1:10" x14ac:dyDescent="0.35">
      <c r="A541" s="2">
        <v>28185</v>
      </c>
      <c r="B541">
        <v>96.579998847875416</v>
      </c>
      <c r="C541">
        <f t="shared" si="24"/>
        <v>3.5874620000000412E-3</v>
      </c>
      <c r="D541">
        <f t="shared" si="25"/>
        <v>0.96579998847875415</v>
      </c>
      <c r="H541" s="2">
        <v>28185</v>
      </c>
      <c r="I541">
        <v>0.96579998847875415</v>
      </c>
      <c r="J541">
        <v>0.96424723283377411</v>
      </c>
    </row>
    <row r="542" spans="1:10" x14ac:dyDescent="0.35">
      <c r="A542" s="2">
        <v>28157</v>
      </c>
      <c r="B542">
        <v>96.234760302212123</v>
      </c>
      <c r="C542">
        <f t="shared" si="24"/>
        <v>-4.5623310000000306E-3</v>
      </c>
      <c r="D542">
        <f t="shared" si="25"/>
        <v>0.96234760302212119</v>
      </c>
      <c r="H542" s="2">
        <v>28157</v>
      </c>
      <c r="I542">
        <v>0.96234760302212119</v>
      </c>
      <c r="J542">
        <v>0.96405132726026055</v>
      </c>
    </row>
    <row r="543" spans="1:10" x14ac:dyDescent="0.35">
      <c r="A543" s="2">
        <v>28126</v>
      </c>
      <c r="B543">
        <v>96.675827426631301</v>
      </c>
      <c r="C543">
        <f t="shared" si="24"/>
        <v>1.8118210999999995E-2</v>
      </c>
      <c r="D543">
        <f t="shared" si="25"/>
        <v>0.966758274266313</v>
      </c>
      <c r="H543" s="2">
        <v>28126</v>
      </c>
      <c r="I543">
        <v>0.966758274266313</v>
      </c>
      <c r="J543">
        <v>0.97776471740621007</v>
      </c>
    </row>
    <row r="544" spans="1:10" x14ac:dyDescent="0.35">
      <c r="A544" s="2">
        <v>28095</v>
      </c>
      <c r="B544">
        <v>94.955405356786514</v>
      </c>
      <c r="C544">
        <f t="shared" si="24"/>
        <v>8.8449108000000054E-2</v>
      </c>
      <c r="D544">
        <f t="shared" si="25"/>
        <v>0.94955405356786515</v>
      </c>
      <c r="H544" s="2">
        <v>28095</v>
      </c>
      <c r="I544">
        <v>0.94955405356786515</v>
      </c>
      <c r="J544">
        <v>0.9994122832794593</v>
      </c>
    </row>
    <row r="545" spans="1:10" x14ac:dyDescent="0.35">
      <c r="A545" s="2">
        <v>28065</v>
      </c>
      <c r="B545">
        <v>87.239177889781971</v>
      </c>
      <c r="C545">
        <f t="shared" si="24"/>
        <v>4.3329635999999949E-2</v>
      </c>
      <c r="D545">
        <f t="shared" si="25"/>
        <v>0.87239177889781971</v>
      </c>
      <c r="H545" s="2">
        <v>28065</v>
      </c>
      <c r="I545">
        <v>0.87239177889781971</v>
      </c>
      <c r="J545">
        <v>1.0526006464883926</v>
      </c>
    </row>
    <row r="546" spans="1:10" x14ac:dyDescent="0.35">
      <c r="A546" s="2">
        <v>28034</v>
      </c>
      <c r="B546">
        <v>83.616121769766323</v>
      </c>
      <c r="C546">
        <f t="shared" si="24"/>
        <v>1.2537334999999983E-2</v>
      </c>
      <c r="D546">
        <f t="shared" si="25"/>
        <v>0.83616121769766327</v>
      </c>
      <c r="H546" s="2">
        <v>28034</v>
      </c>
      <c r="I546">
        <v>0.83616121769766327</v>
      </c>
      <c r="J546">
        <v>1.0000979527867566</v>
      </c>
    </row>
    <row r="547" spans="1:10" x14ac:dyDescent="0.35">
      <c r="A547" s="2">
        <v>28004</v>
      </c>
      <c r="B547">
        <v>82.580778880382056</v>
      </c>
      <c r="C547">
        <f t="shared" si="24"/>
        <v>3.3416043999999978E-2</v>
      </c>
      <c r="D547">
        <f t="shared" si="25"/>
        <v>0.82580778880382055</v>
      </c>
      <c r="H547" s="2">
        <v>28004</v>
      </c>
      <c r="I547">
        <v>0.82580778880382055</v>
      </c>
      <c r="J547">
        <v>1.0079341757272995</v>
      </c>
    </row>
    <row r="548" spans="1:10" x14ac:dyDescent="0.35">
      <c r="A548" s="2">
        <v>27973</v>
      </c>
      <c r="B548">
        <v>79.910486545902756</v>
      </c>
      <c r="C548">
        <f t="shared" si="24"/>
        <v>2.9585900000000054E-2</v>
      </c>
      <c r="D548">
        <f t="shared" si="25"/>
        <v>0.79910486545902759</v>
      </c>
      <c r="H548" s="2">
        <v>27973</v>
      </c>
      <c r="I548">
        <v>0.79910486545902759</v>
      </c>
      <c r="J548">
        <v>1.0308551278283866</v>
      </c>
    </row>
    <row r="549" spans="1:10" x14ac:dyDescent="0.35">
      <c r="A549" s="2">
        <v>27942</v>
      </c>
      <c r="B549">
        <v>77.614200569280086</v>
      </c>
      <c r="C549">
        <f t="shared" si="24"/>
        <v>3.1074731999999994E-2</v>
      </c>
      <c r="D549">
        <f t="shared" si="25"/>
        <v>0.7761420056928009</v>
      </c>
      <c r="H549" s="2">
        <v>27942</v>
      </c>
      <c r="I549">
        <v>0.7761420056928009</v>
      </c>
      <c r="J549">
        <v>1.0080321285140561</v>
      </c>
    </row>
    <row r="550" spans="1:10" x14ac:dyDescent="0.35">
      <c r="A550" s="2">
        <v>27912</v>
      </c>
      <c r="B550">
        <v>75.275048607514591</v>
      </c>
      <c r="C550">
        <f t="shared" si="24"/>
        <v>1.3815649000000096E-2</v>
      </c>
      <c r="D550">
        <f t="shared" si="25"/>
        <v>0.75275048607514594</v>
      </c>
      <c r="H550" s="2">
        <v>27912</v>
      </c>
      <c r="I550">
        <v>0.75275048607514594</v>
      </c>
      <c r="J550">
        <v>1.0132236262121657</v>
      </c>
    </row>
    <row r="551" spans="1:10" x14ac:dyDescent="0.35">
      <c r="A551" s="2">
        <v>27881</v>
      </c>
      <c r="B551">
        <v>74.249247071460999</v>
      </c>
      <c r="C551">
        <f t="shared" si="24"/>
        <v>-1.9897900999999996E-2</v>
      </c>
      <c r="D551">
        <f t="shared" si="25"/>
        <v>0.74249247071461</v>
      </c>
      <c r="H551" s="2">
        <v>27881</v>
      </c>
      <c r="I551">
        <v>0.74249247071461</v>
      </c>
      <c r="J551">
        <v>1.0214516602997354</v>
      </c>
    </row>
    <row r="552" spans="1:10" x14ac:dyDescent="0.35">
      <c r="A552" s="2">
        <v>27851</v>
      </c>
      <c r="B552">
        <v>75.756645299727083</v>
      </c>
      <c r="C552">
        <f t="shared" si="24"/>
        <v>7.2821190000000868E-3</v>
      </c>
      <c r="D552">
        <f t="shared" si="25"/>
        <v>0.75756645299727088</v>
      </c>
      <c r="H552" s="2">
        <v>27851</v>
      </c>
      <c r="I552">
        <v>0.75756645299727088</v>
      </c>
      <c r="J552">
        <v>0.98129101772945448</v>
      </c>
    </row>
    <row r="553" spans="1:10" x14ac:dyDescent="0.35">
      <c r="A553" s="2">
        <v>27820</v>
      </c>
      <c r="B553">
        <v>75.208964669139604</v>
      </c>
      <c r="C553">
        <f t="shared" si="24"/>
        <v>-8.893103999999874E-3</v>
      </c>
      <c r="D553">
        <f t="shared" si="25"/>
        <v>0.752089646691396</v>
      </c>
      <c r="H553" s="2">
        <v>27820</v>
      </c>
      <c r="I553">
        <v>0.752089646691396</v>
      </c>
      <c r="J553">
        <v>0.99559212459594471</v>
      </c>
    </row>
    <row r="554" spans="1:10" x14ac:dyDescent="0.35">
      <c r="A554" s="2">
        <v>27791</v>
      </c>
      <c r="B554">
        <v>75.883807259009927</v>
      </c>
      <c r="C554">
        <f t="shared" si="24"/>
        <v>3.9098489999999986E-2</v>
      </c>
      <c r="D554">
        <f t="shared" si="25"/>
        <v>0.75883807259009928</v>
      </c>
      <c r="H554" s="2">
        <v>27791</v>
      </c>
      <c r="I554">
        <v>0.75883807259009928</v>
      </c>
      <c r="J554">
        <v>1.0066607894994613</v>
      </c>
    </row>
    <row r="555" spans="1:10" x14ac:dyDescent="0.35">
      <c r="A555" s="2">
        <v>27760</v>
      </c>
      <c r="B555">
        <v>73.028503062313106</v>
      </c>
      <c r="C555">
        <f t="shared" si="24"/>
        <v>0.14573033299999993</v>
      </c>
      <c r="D555">
        <f t="shared" si="25"/>
        <v>0.7302850306231311</v>
      </c>
      <c r="H555" s="2">
        <v>27760</v>
      </c>
      <c r="I555">
        <v>0.7302850306231311</v>
      </c>
      <c r="J555">
        <v>0.97668723675188551</v>
      </c>
    </row>
    <row r="556" spans="1:10" x14ac:dyDescent="0.35">
      <c r="A556" s="2">
        <v>27729</v>
      </c>
      <c r="B556">
        <v>63.739695946684087</v>
      </c>
      <c r="C556">
        <f t="shared" si="24"/>
        <v>5.643521099999993E-2</v>
      </c>
      <c r="D556">
        <f t="shared" si="25"/>
        <v>0.63739695946684083</v>
      </c>
      <c r="H556" s="2">
        <v>27729</v>
      </c>
      <c r="I556">
        <v>0.63739695946684083</v>
      </c>
      <c r="J556">
        <v>0.98795180722891562</v>
      </c>
    </row>
    <row r="557" spans="1:10" x14ac:dyDescent="0.35">
      <c r="A557" s="2">
        <v>27699</v>
      </c>
      <c r="B557">
        <v>60.334694719564865</v>
      </c>
      <c r="C557">
        <f t="shared" si="24"/>
        <v>1.409191200000004E-2</v>
      </c>
      <c r="D557">
        <f t="shared" si="25"/>
        <v>0.60334694719564863</v>
      </c>
      <c r="H557" s="2">
        <v>27699</v>
      </c>
      <c r="I557">
        <v>0.60334694719564863</v>
      </c>
      <c r="J557">
        <v>0.8834361837594279</v>
      </c>
    </row>
    <row r="558" spans="1:10" x14ac:dyDescent="0.35">
      <c r="A558" s="2">
        <v>27668</v>
      </c>
      <c r="B558">
        <v>59.496278400024224</v>
      </c>
      <c r="C558">
        <f t="shared" si="24"/>
        <v>-1.3741416000000006E-2</v>
      </c>
      <c r="D558">
        <f t="shared" si="25"/>
        <v>0.59496278400024227</v>
      </c>
      <c r="H558" s="2">
        <v>27668</v>
      </c>
      <c r="I558">
        <v>0.59496278400024227</v>
      </c>
      <c r="J558">
        <v>0.89372122636889006</v>
      </c>
    </row>
    <row r="559" spans="1:10" x14ac:dyDescent="0.35">
      <c r="A559" s="2">
        <v>27638</v>
      </c>
      <c r="B559">
        <v>60.325232515313878</v>
      </c>
      <c r="C559">
        <f t="shared" si="24"/>
        <v>-7.6495474000000008E-2</v>
      </c>
      <c r="D559">
        <f t="shared" si="25"/>
        <v>0.60325232515313876</v>
      </c>
      <c r="H559" s="2">
        <v>27638</v>
      </c>
      <c r="I559">
        <v>0.60325232515313876</v>
      </c>
      <c r="J559">
        <v>0.8721716132823979</v>
      </c>
    </row>
    <row r="560" spans="1:10" x14ac:dyDescent="0.35">
      <c r="A560" s="2">
        <v>27607</v>
      </c>
      <c r="B560">
        <v>65.322075655224111</v>
      </c>
      <c r="C560">
        <f t="shared" si="24"/>
        <v>-1.4449173000000148E-2</v>
      </c>
      <c r="D560">
        <f t="shared" si="25"/>
        <v>0.6532207565522411</v>
      </c>
      <c r="H560" s="2">
        <v>27607</v>
      </c>
      <c r="I560">
        <v>0.6532207565522411</v>
      </c>
      <c r="J560">
        <v>0.82153002252914098</v>
      </c>
    </row>
    <row r="561" spans="1:10" x14ac:dyDescent="0.35">
      <c r="A561" s="2">
        <v>27576</v>
      </c>
      <c r="B561">
        <v>66.279763423326841</v>
      </c>
      <c r="C561">
        <f t="shared" si="24"/>
        <v>2.3022530000000874E-3</v>
      </c>
      <c r="D561">
        <f t="shared" si="25"/>
        <v>0.66279763423326843</v>
      </c>
      <c r="H561" s="2">
        <v>27576</v>
      </c>
      <c r="I561">
        <v>0.66279763423326843</v>
      </c>
      <c r="J561">
        <v>0.85101381134293264</v>
      </c>
    </row>
    <row r="562" spans="1:10" x14ac:dyDescent="0.35">
      <c r="A562" s="2">
        <v>27546</v>
      </c>
      <c r="B562">
        <v>66.127521139401082</v>
      </c>
      <c r="C562">
        <f t="shared" si="24"/>
        <v>6.3846183999999973E-2</v>
      </c>
      <c r="D562">
        <f t="shared" si="25"/>
        <v>0.6612752113940108</v>
      </c>
      <c r="H562" s="2">
        <v>27546</v>
      </c>
      <c r="I562">
        <v>0.6612752113940108</v>
      </c>
      <c r="J562">
        <v>0.86933098246645113</v>
      </c>
    </row>
    <row r="563" spans="1:10" x14ac:dyDescent="0.35">
      <c r="A563" s="2">
        <v>27515</v>
      </c>
      <c r="B563">
        <v>62.158911818215522</v>
      </c>
      <c r="C563">
        <f t="shared" si="24"/>
        <v>3.4003755999999941E-2</v>
      </c>
      <c r="D563">
        <f t="shared" si="25"/>
        <v>0.62158911818215523</v>
      </c>
      <c r="H563" s="2">
        <v>27515</v>
      </c>
      <c r="I563">
        <v>0.62158911818215523</v>
      </c>
      <c r="J563">
        <v>0.93241257713781955</v>
      </c>
    </row>
    <row r="564" spans="1:10" x14ac:dyDescent="0.35">
      <c r="A564" s="2">
        <v>27485</v>
      </c>
      <c r="B564">
        <v>60.11478339176896</v>
      </c>
      <c r="C564">
        <f t="shared" si="24"/>
        <v>-5.4172532000000051E-2</v>
      </c>
      <c r="D564">
        <f t="shared" si="25"/>
        <v>0.60114783391768956</v>
      </c>
      <c r="H564" s="2">
        <v>27485</v>
      </c>
      <c r="I564">
        <v>0.60114783391768956</v>
      </c>
      <c r="J564">
        <v>0.89283965128807918</v>
      </c>
    </row>
    <row r="565" spans="1:10" x14ac:dyDescent="0.35">
      <c r="A565" s="2">
        <v>27454</v>
      </c>
      <c r="B565">
        <v>63.557874375212123</v>
      </c>
      <c r="C565">
        <f t="shared" si="24"/>
        <v>8.9471524999999996E-2</v>
      </c>
      <c r="D565">
        <f t="shared" si="25"/>
        <v>0.6355787437521212</v>
      </c>
      <c r="H565" s="2">
        <v>27454</v>
      </c>
      <c r="I565">
        <v>0.6355787437521212</v>
      </c>
      <c r="J565">
        <v>0.85512782838671753</v>
      </c>
    </row>
    <row r="566" spans="1:10" x14ac:dyDescent="0.35">
      <c r="A566" s="2">
        <v>27426</v>
      </c>
      <c r="B566">
        <v>58.338261181458712</v>
      </c>
      <c r="C566">
        <f t="shared" si="24"/>
        <v>-4.609337400000002E-2</v>
      </c>
      <c r="D566">
        <f t="shared" si="25"/>
        <v>0.58338261181458717</v>
      </c>
      <c r="H566" s="2">
        <v>27426</v>
      </c>
      <c r="I566">
        <v>0.58338261181458717</v>
      </c>
      <c r="J566">
        <v>0.81653443040454499</v>
      </c>
    </row>
    <row r="567" spans="1:10" x14ac:dyDescent="0.35">
      <c r="A567" s="2">
        <v>27395</v>
      </c>
      <c r="B567">
        <v>61.157203012717844</v>
      </c>
      <c r="C567">
        <f t="shared" si="24"/>
        <v>0.30812822100000004</v>
      </c>
      <c r="D567">
        <f t="shared" si="25"/>
        <v>0.61157203012717842</v>
      </c>
      <c r="H567" s="2">
        <v>27395</v>
      </c>
      <c r="I567">
        <v>0.61157203012717842</v>
      </c>
      <c r="J567">
        <v>0.79919678714859443</v>
      </c>
    </row>
    <row r="568" spans="1:10" x14ac:dyDescent="0.35">
      <c r="A568" s="2">
        <v>27364</v>
      </c>
      <c r="B568">
        <v>46.751688428498355</v>
      </c>
      <c r="C568">
        <f t="shared" si="24"/>
        <v>-9.0956987999999961E-2</v>
      </c>
      <c r="D568">
        <f t="shared" si="25"/>
        <v>0.46751688428498356</v>
      </c>
      <c r="H568" s="2">
        <v>27364</v>
      </c>
      <c r="I568">
        <v>0.46751688428498356</v>
      </c>
      <c r="J568">
        <v>0.75404055245371737</v>
      </c>
    </row>
    <row r="569" spans="1:10" x14ac:dyDescent="0.35">
      <c r="A569" s="2">
        <v>27334</v>
      </c>
      <c r="B569">
        <v>51.429566930655149</v>
      </c>
      <c r="C569">
        <f t="shared" si="24"/>
        <v>-0.10476936099999989</v>
      </c>
      <c r="D569">
        <f t="shared" si="25"/>
        <v>0.51429566930655146</v>
      </c>
      <c r="H569" s="2">
        <v>27334</v>
      </c>
      <c r="I569">
        <v>0.51429566930655146</v>
      </c>
      <c r="J569">
        <v>0.67156430600450578</v>
      </c>
    </row>
    <row r="570" spans="1:10" x14ac:dyDescent="0.35">
      <c r="A570" s="2">
        <v>27303</v>
      </c>
      <c r="B570">
        <v>57.448398982527614</v>
      </c>
      <c r="C570">
        <f t="shared" si="24"/>
        <v>8.8956577999999897E-2</v>
      </c>
      <c r="D570">
        <f t="shared" si="25"/>
        <v>0.57448398982527615</v>
      </c>
      <c r="H570" s="2">
        <v>27303</v>
      </c>
      <c r="I570">
        <v>0.57448398982527615</v>
      </c>
      <c r="J570">
        <v>0.68537564893721226</v>
      </c>
    </row>
    <row r="571" spans="1:10" x14ac:dyDescent="0.35">
      <c r="A571" s="2">
        <v>27273</v>
      </c>
      <c r="B571">
        <v>52.755454297395886</v>
      </c>
      <c r="C571">
        <f t="shared" si="24"/>
        <v>3.3735086999999941E-2</v>
      </c>
      <c r="D571">
        <f t="shared" si="25"/>
        <v>0.52755454297395887</v>
      </c>
      <c r="H571" s="2">
        <v>27273</v>
      </c>
      <c r="I571">
        <v>0.52755454297395887</v>
      </c>
      <c r="J571">
        <v>0.72387109413262807</v>
      </c>
    </row>
    <row r="572" spans="1:10" x14ac:dyDescent="0.35">
      <c r="A572" s="2">
        <v>27242</v>
      </c>
      <c r="B572">
        <v>51.033823811182963</v>
      </c>
      <c r="C572">
        <f t="shared" si="24"/>
        <v>-0.17935453599999995</v>
      </c>
      <c r="D572">
        <f t="shared" si="25"/>
        <v>0.51033823811182966</v>
      </c>
      <c r="H572" s="2">
        <v>27242</v>
      </c>
      <c r="I572">
        <v>0.51033823811182966</v>
      </c>
      <c r="J572">
        <v>0.62239200705260067</v>
      </c>
    </row>
    <row r="573" spans="1:10" x14ac:dyDescent="0.35">
      <c r="A573" s="2">
        <v>27211</v>
      </c>
      <c r="B573">
        <v>62.187419598267539</v>
      </c>
      <c r="C573">
        <f t="shared" si="24"/>
        <v>-1.6009417000000026E-2</v>
      </c>
      <c r="D573">
        <f t="shared" si="25"/>
        <v>0.62187419598267535</v>
      </c>
      <c r="H573" s="2">
        <v>27211</v>
      </c>
      <c r="I573">
        <v>0.62187419598267535</v>
      </c>
      <c r="J573">
        <v>0.70672935645019108</v>
      </c>
    </row>
    <row r="574" spans="1:10" x14ac:dyDescent="0.35">
      <c r="A574" s="2">
        <v>27181</v>
      </c>
      <c r="B574">
        <v>63.199201976781055</v>
      </c>
      <c r="C574">
        <f t="shared" si="24"/>
        <v>-9.190316799999998E-2</v>
      </c>
      <c r="D574">
        <f t="shared" si="25"/>
        <v>0.6319920197678105</v>
      </c>
      <c r="H574" s="2">
        <v>27181</v>
      </c>
      <c r="I574">
        <v>0.6319920197678105</v>
      </c>
      <c r="J574">
        <v>0.77686355176804778</v>
      </c>
    </row>
    <row r="575" spans="1:10" x14ac:dyDescent="0.35">
      <c r="A575" s="2">
        <v>27150</v>
      </c>
      <c r="B575">
        <v>69.595223493501905</v>
      </c>
      <c r="C575">
        <f t="shared" si="24"/>
        <v>-5.6562334000000103E-2</v>
      </c>
      <c r="D575">
        <f t="shared" si="25"/>
        <v>0.69595223493501901</v>
      </c>
      <c r="H575" s="2">
        <v>27150</v>
      </c>
      <c r="I575">
        <v>0.69595223493501901</v>
      </c>
      <c r="J575">
        <v>0.84239396610833572</v>
      </c>
    </row>
    <row r="576" spans="1:10" x14ac:dyDescent="0.35">
      <c r="A576" s="2">
        <v>27120</v>
      </c>
      <c r="B576">
        <v>73.767696586222485</v>
      </c>
      <c r="C576">
        <f t="shared" si="24"/>
        <v>-0.12233823899999996</v>
      </c>
      <c r="D576">
        <f t="shared" si="25"/>
        <v>0.73767696586222486</v>
      </c>
      <c r="H576" s="2">
        <v>27120</v>
      </c>
      <c r="I576">
        <v>0.73767696586222486</v>
      </c>
      <c r="J576">
        <v>0.85493192281320407</v>
      </c>
    </row>
    <row r="577" spans="1:10" x14ac:dyDescent="0.35">
      <c r="A577" s="2">
        <v>27089</v>
      </c>
      <c r="B577">
        <v>84.0502570172047</v>
      </c>
      <c r="C577">
        <f t="shared" si="24"/>
        <v>-3.674597199999996E-2</v>
      </c>
      <c r="D577">
        <f t="shared" si="25"/>
        <v>0.84050257017204699</v>
      </c>
      <c r="H577" s="2">
        <v>27089</v>
      </c>
      <c r="I577">
        <v>0.84050257017204699</v>
      </c>
      <c r="J577">
        <v>0.88461161720050929</v>
      </c>
    </row>
    <row r="578" spans="1:10" x14ac:dyDescent="0.35">
      <c r="A578" s="2">
        <v>27061</v>
      </c>
      <c r="B578">
        <v>87.256585048201529</v>
      </c>
      <c r="C578">
        <f t="shared" si="24"/>
        <v>4.5718488999999973E-2</v>
      </c>
      <c r="D578">
        <f t="shared" si="25"/>
        <v>0.87256585048201529</v>
      </c>
      <c r="H578" s="2">
        <v>27061</v>
      </c>
      <c r="I578">
        <v>0.87256585048201529</v>
      </c>
      <c r="J578">
        <v>0.92056028994024885</v>
      </c>
    </row>
    <row r="579" spans="1:10" x14ac:dyDescent="0.35">
      <c r="A579" s="2">
        <v>27030</v>
      </c>
      <c r="B579">
        <v>83.44175412987417</v>
      </c>
      <c r="C579">
        <f t="shared" ref="C579:C604" si="26">B579/B580-1</f>
        <v>3.1041389999999947E-2</v>
      </c>
      <c r="D579">
        <f t="shared" ref="D579:D604" si="27">B579/100</f>
        <v>0.83441754129874168</v>
      </c>
      <c r="H579" s="2">
        <v>27030</v>
      </c>
      <c r="I579">
        <v>0.83441754129874168</v>
      </c>
      <c r="J579">
        <v>0.94250171417376816</v>
      </c>
    </row>
    <row r="580" spans="1:10" x14ac:dyDescent="0.35">
      <c r="A580" s="2">
        <v>26999</v>
      </c>
      <c r="B580">
        <v>80.929587249522712</v>
      </c>
      <c r="C580">
        <f t="shared" si="26"/>
        <v>-8.5368941000000031E-2</v>
      </c>
      <c r="D580">
        <f t="shared" si="27"/>
        <v>0.80929587249522716</v>
      </c>
      <c r="H580" s="2">
        <v>26999</v>
      </c>
      <c r="I580">
        <v>0.80929587249522716</v>
      </c>
      <c r="J580">
        <v>0.94593006171025551</v>
      </c>
    </row>
    <row r="581" spans="1:10" x14ac:dyDescent="0.35">
      <c r="A581" s="2">
        <v>26969</v>
      </c>
      <c r="B581">
        <v>88.483314067648251</v>
      </c>
      <c r="C581">
        <f t="shared" si="26"/>
        <v>-0.14028607999999998</v>
      </c>
      <c r="D581">
        <f t="shared" si="27"/>
        <v>0.88483314067648255</v>
      </c>
      <c r="H581" s="2">
        <v>26969</v>
      </c>
      <c r="I581">
        <v>0.88483314067648255</v>
      </c>
      <c r="J581">
        <v>0.95552943481242036</v>
      </c>
    </row>
    <row r="582" spans="1:10" x14ac:dyDescent="0.35">
      <c r="A582" s="2">
        <v>26938</v>
      </c>
      <c r="B582">
        <v>102.92181155755655</v>
      </c>
      <c r="C582">
        <f t="shared" si="26"/>
        <v>1.2264988999999948E-2</v>
      </c>
      <c r="D582">
        <f t="shared" si="27"/>
        <v>1.0292181155755655</v>
      </c>
      <c r="H582" s="2">
        <v>26938</v>
      </c>
      <c r="I582">
        <v>1.0292181155755655</v>
      </c>
      <c r="J582">
        <v>0.9399549417180918</v>
      </c>
    </row>
    <row r="583" spans="1:10" x14ac:dyDescent="0.35">
      <c r="A583" s="2">
        <v>26908</v>
      </c>
      <c r="B583">
        <v>101.67477160227712</v>
      </c>
      <c r="C583">
        <f t="shared" si="26"/>
        <v>7.8462063999999998E-2</v>
      </c>
      <c r="D583">
        <f t="shared" si="27"/>
        <v>1.0167477160227711</v>
      </c>
      <c r="H583" s="2">
        <v>26908</v>
      </c>
      <c r="I583">
        <v>1.0167477160227711</v>
      </c>
      <c r="J583">
        <v>1.0607307277892055</v>
      </c>
    </row>
    <row r="584" spans="1:10" x14ac:dyDescent="0.35">
      <c r="A584" s="2">
        <v>26877</v>
      </c>
      <c r="B584">
        <v>94.27755968083558</v>
      </c>
      <c r="C584">
        <f t="shared" si="26"/>
        <v>-6.5324321999999824E-2</v>
      </c>
      <c r="D584">
        <f t="shared" si="27"/>
        <v>0.94277559680835576</v>
      </c>
      <c r="H584" s="2">
        <v>26877</v>
      </c>
      <c r="I584">
        <v>0.94277559680835576</v>
      </c>
      <c r="J584">
        <v>1.0621020668038006</v>
      </c>
    </row>
    <row r="585" spans="1:10" x14ac:dyDescent="0.35">
      <c r="A585" s="2">
        <v>26846</v>
      </c>
      <c r="B585">
        <v>100.86660207374688</v>
      </c>
      <c r="C585">
        <f t="shared" si="26"/>
        <v>2.1726252999999973E-2</v>
      </c>
      <c r="D585">
        <f t="shared" si="27"/>
        <v>1.0086660207374687</v>
      </c>
      <c r="H585" s="2">
        <v>26846</v>
      </c>
      <c r="I585">
        <v>1.0086660207374687</v>
      </c>
      <c r="J585">
        <v>1.0211578019394651</v>
      </c>
    </row>
    <row r="586" spans="1:10" x14ac:dyDescent="0.35">
      <c r="A586" s="2">
        <v>26816</v>
      </c>
      <c r="B586">
        <v>98.721748391588875</v>
      </c>
      <c r="C586">
        <f t="shared" si="26"/>
        <v>9.1691210000000023E-3</v>
      </c>
      <c r="D586">
        <f t="shared" si="27"/>
        <v>0.9872174839158887</v>
      </c>
      <c r="H586" s="2">
        <v>26816</v>
      </c>
      <c r="I586">
        <v>0.9872174839158887</v>
      </c>
      <c r="J586">
        <v>1.0600450582819081</v>
      </c>
    </row>
    <row r="587" spans="1:10" x14ac:dyDescent="0.35">
      <c r="A587" s="2">
        <v>26785</v>
      </c>
      <c r="B587">
        <v>97.824781136549333</v>
      </c>
      <c r="C587">
        <f t="shared" si="26"/>
        <v>-4.034128299999995E-2</v>
      </c>
      <c r="D587">
        <f t="shared" si="27"/>
        <v>0.97824781136549332</v>
      </c>
      <c r="H587" s="2">
        <v>26785</v>
      </c>
      <c r="I587">
        <v>0.97824781136549332</v>
      </c>
      <c r="J587">
        <v>1.021255754726222</v>
      </c>
    </row>
    <row r="588" spans="1:10" x14ac:dyDescent="0.35">
      <c r="A588" s="2">
        <v>26755</v>
      </c>
      <c r="B588">
        <v>101.9370526246669</v>
      </c>
      <c r="C588">
        <f t="shared" si="26"/>
        <v>-3.8794339000000067E-2</v>
      </c>
      <c r="D588">
        <f t="shared" si="27"/>
        <v>1.019370526246669</v>
      </c>
      <c r="H588" s="2">
        <v>26755</v>
      </c>
      <c r="I588">
        <v>1.019370526246669</v>
      </c>
      <c r="J588">
        <v>1.0280144970124401</v>
      </c>
    </row>
    <row r="589" spans="1:10" x14ac:dyDescent="0.35">
      <c r="A589" s="2">
        <v>26724</v>
      </c>
      <c r="B589">
        <v>106.0512403959582</v>
      </c>
      <c r="C589">
        <f t="shared" si="26"/>
        <v>1.5899617999999949E-2</v>
      </c>
      <c r="D589">
        <f t="shared" si="27"/>
        <v>1.0605124039595821</v>
      </c>
      <c r="H589" s="2">
        <v>26724</v>
      </c>
      <c r="I589">
        <v>1.0605124039595821</v>
      </c>
      <c r="J589">
        <v>1.0478009599373102</v>
      </c>
    </row>
    <row r="590" spans="1:10" x14ac:dyDescent="0.35">
      <c r="A590" s="2">
        <v>26696</v>
      </c>
      <c r="B590">
        <v>104.39145612116788</v>
      </c>
      <c r="C590">
        <f t="shared" si="26"/>
        <v>-6.4367309999999955E-2</v>
      </c>
      <c r="D590">
        <f t="shared" si="27"/>
        <v>1.0439145612116787</v>
      </c>
      <c r="H590" s="2">
        <v>26696</v>
      </c>
      <c r="I590">
        <v>1.0439145612116787</v>
      </c>
      <c r="J590">
        <v>1.0923694779116464</v>
      </c>
    </row>
    <row r="591" spans="1:10" x14ac:dyDescent="0.35">
      <c r="A591" s="2">
        <v>26665</v>
      </c>
      <c r="B591">
        <v>111.57311756728794</v>
      </c>
      <c r="C591">
        <f t="shared" si="26"/>
        <v>3.4233949999999957E-3</v>
      </c>
      <c r="D591">
        <f t="shared" si="27"/>
        <v>1.1157311756728794</v>
      </c>
      <c r="H591" s="2">
        <v>26665</v>
      </c>
      <c r="I591">
        <v>1.1157311756728794</v>
      </c>
      <c r="J591">
        <v>1.0939367224997552</v>
      </c>
    </row>
    <row r="592" spans="1:10" x14ac:dyDescent="0.35">
      <c r="A592" s="2">
        <v>26634</v>
      </c>
      <c r="B592">
        <v>111.19246184935517</v>
      </c>
      <c r="C592">
        <f t="shared" si="26"/>
        <v>-1.8232200000001253E-4</v>
      </c>
      <c r="D592">
        <f t="shared" si="27"/>
        <v>1.1119246184935516</v>
      </c>
      <c r="H592" s="2">
        <v>26634</v>
      </c>
      <c r="I592">
        <v>1.1119246184935516</v>
      </c>
      <c r="J592">
        <v>1.1365461847389557</v>
      </c>
    </row>
    <row r="593" spans="1:10" x14ac:dyDescent="0.35">
      <c r="A593" s="2">
        <v>26604</v>
      </c>
      <c r="B593">
        <v>111.21273837824177</v>
      </c>
      <c r="C593">
        <f t="shared" si="26"/>
        <v>2.1222815000000006E-2</v>
      </c>
      <c r="D593">
        <f t="shared" si="27"/>
        <v>1.1121273837824177</v>
      </c>
      <c r="H593" s="2">
        <v>26604</v>
      </c>
      <c r="I593">
        <v>1.1121273837824177</v>
      </c>
      <c r="J593">
        <v>1.156332647663826</v>
      </c>
    </row>
    <row r="594" spans="1:10" x14ac:dyDescent="0.35">
      <c r="A594" s="2">
        <v>26573</v>
      </c>
      <c r="B594">
        <v>108.90154111788206</v>
      </c>
      <c r="C594">
        <f t="shared" si="26"/>
        <v>2.8465023000000089E-2</v>
      </c>
      <c r="D594">
        <f t="shared" si="27"/>
        <v>1.0890154111788206</v>
      </c>
      <c r="H594" s="2">
        <v>26573</v>
      </c>
      <c r="I594">
        <v>1.0890154111788206</v>
      </c>
      <c r="J594">
        <v>1.1428151630913899</v>
      </c>
    </row>
    <row r="595" spans="1:10" x14ac:dyDescent="0.35">
      <c r="A595" s="2">
        <v>26543</v>
      </c>
      <c r="B595">
        <v>105.88745235129115</v>
      </c>
      <c r="C595">
        <f t="shared" si="26"/>
        <v>2.9648710000000023E-2</v>
      </c>
      <c r="D595">
        <f t="shared" si="27"/>
        <v>1.0588745235129116</v>
      </c>
      <c r="H595" s="2">
        <v>26543</v>
      </c>
      <c r="I595">
        <v>1.0588745235129116</v>
      </c>
      <c r="J595">
        <v>1.0929571946321872</v>
      </c>
    </row>
    <row r="596" spans="1:10" x14ac:dyDescent="0.35">
      <c r="A596" s="2">
        <v>26512</v>
      </c>
      <c r="B596">
        <v>102.83842569111862</v>
      </c>
      <c r="C596">
        <f t="shared" si="26"/>
        <v>-1.1336977000000026E-2</v>
      </c>
      <c r="D596">
        <f t="shared" si="27"/>
        <v>1.0283842569111861</v>
      </c>
      <c r="H596" s="2">
        <v>26512</v>
      </c>
      <c r="I596">
        <v>1.0283842569111861</v>
      </c>
      <c r="J596">
        <v>1.0828680575962386</v>
      </c>
    </row>
    <row r="597" spans="1:10" x14ac:dyDescent="0.35">
      <c r="A597" s="2">
        <v>26481</v>
      </c>
      <c r="B597">
        <v>104.01767164211887</v>
      </c>
      <c r="C597">
        <f t="shared" si="26"/>
        <v>2.8249248999999921E-2</v>
      </c>
      <c r="D597">
        <f t="shared" si="27"/>
        <v>1.0401767164211888</v>
      </c>
      <c r="H597" s="2">
        <v>26481</v>
      </c>
      <c r="I597">
        <v>1.0401767164211888</v>
      </c>
      <c r="J597">
        <v>1.088157508081105</v>
      </c>
    </row>
    <row r="598" spans="1:10" x14ac:dyDescent="0.35">
      <c r="A598" s="2">
        <v>26451</v>
      </c>
      <c r="B598">
        <v>101.1599782283127</v>
      </c>
      <c r="C598">
        <f t="shared" si="26"/>
        <v>6.9011999999979423E-5</v>
      </c>
      <c r="D598">
        <f t="shared" si="27"/>
        <v>1.0115997822831269</v>
      </c>
      <c r="H598" s="2">
        <v>26451</v>
      </c>
      <c r="I598">
        <v>1.0115997822831269</v>
      </c>
      <c r="J598">
        <v>1.0519149769810952</v>
      </c>
    </row>
    <row r="599" spans="1:10" x14ac:dyDescent="0.35">
      <c r="A599" s="2">
        <v>26420</v>
      </c>
      <c r="B599">
        <v>101.15299745765215</v>
      </c>
      <c r="C599">
        <f t="shared" si="26"/>
        <v>-1.5069360000000143E-2</v>
      </c>
      <c r="D599">
        <f t="shared" si="27"/>
        <v>1.0115299745765214</v>
      </c>
      <c r="H599" s="2">
        <v>26420</v>
      </c>
      <c r="I599">
        <v>1.0115299745765214</v>
      </c>
      <c r="J599">
        <v>1.0494661573121755</v>
      </c>
    </row>
    <row r="600" spans="1:10" x14ac:dyDescent="0.35">
      <c r="A600" s="2">
        <v>26390</v>
      </c>
      <c r="B600">
        <v>102.70063022676618</v>
      </c>
      <c r="C600">
        <f t="shared" si="26"/>
        <v>2.5485190000000824E-3</v>
      </c>
      <c r="D600">
        <f t="shared" si="27"/>
        <v>1.0270063022676619</v>
      </c>
      <c r="H600" s="2">
        <v>26390</v>
      </c>
      <c r="I600">
        <v>1.0270063022676619</v>
      </c>
      <c r="J600">
        <v>1.0728768733470466</v>
      </c>
    </row>
    <row r="601" spans="1:10" x14ac:dyDescent="0.35">
      <c r="A601" s="2">
        <v>26359</v>
      </c>
      <c r="B601">
        <v>102.43956105905551</v>
      </c>
      <c r="C601">
        <f t="shared" si="26"/>
        <v>2.5243249999999939E-3</v>
      </c>
      <c r="D601">
        <f t="shared" si="27"/>
        <v>1.0243956105905552</v>
      </c>
      <c r="H601" s="2">
        <v>26359</v>
      </c>
      <c r="I601">
        <v>1.0243956105905552</v>
      </c>
      <c r="J601">
        <v>1.0546576550102851</v>
      </c>
    </row>
    <row r="602" spans="1:10" x14ac:dyDescent="0.35">
      <c r="A602" s="2">
        <v>26330</v>
      </c>
      <c r="B602">
        <v>102.18162143752023</v>
      </c>
      <c r="C602">
        <f t="shared" si="26"/>
        <v>9.4967950000000023E-3</v>
      </c>
      <c r="D602">
        <f t="shared" si="27"/>
        <v>1.0218162143752023</v>
      </c>
      <c r="H602" s="2">
        <v>26330</v>
      </c>
      <c r="I602">
        <v>1.0218162143752023</v>
      </c>
      <c r="J602">
        <v>1.0500538740327163</v>
      </c>
    </row>
    <row r="603" spans="1:10" x14ac:dyDescent="0.35">
      <c r="A603" s="2">
        <v>26299</v>
      </c>
      <c r="B603">
        <v>101.2203525</v>
      </c>
      <c r="C603">
        <f t="shared" si="26"/>
        <v>1.2203525000000104E-2</v>
      </c>
      <c r="D603">
        <f t="shared" si="27"/>
        <v>1.0122035250000001</v>
      </c>
      <c r="H603" s="2">
        <v>26299</v>
      </c>
      <c r="I603">
        <v>1.0122035250000001</v>
      </c>
      <c r="J603">
        <v>1.0438828484670388</v>
      </c>
    </row>
    <row r="604" spans="1:10" x14ac:dyDescent="0.35">
      <c r="A604" s="2">
        <v>26268</v>
      </c>
      <c r="B604">
        <v>100</v>
      </c>
      <c r="C604" t="e">
        <f t="shared" si="26"/>
        <v>#DIV/0!</v>
      </c>
      <c r="D604">
        <f t="shared" si="27"/>
        <v>1</v>
      </c>
      <c r="H604" s="2">
        <v>26268</v>
      </c>
      <c r="I604">
        <v>1</v>
      </c>
      <c r="J604">
        <v>1.0181212655500049</v>
      </c>
    </row>
    <row r="605" spans="1:10" x14ac:dyDescent="0.35">
      <c r="J605"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59"/>
  <sheetViews>
    <sheetView topLeftCell="A141" workbookViewId="0">
      <selection activeCell="C175" sqref="C175"/>
    </sheetView>
  </sheetViews>
  <sheetFormatPr defaultRowHeight="14.5" x14ac:dyDescent="0.35"/>
  <cols>
    <col min="1" max="1" width="9.54296875" bestFit="1" customWidth="1"/>
  </cols>
  <sheetData>
    <row r="1" spans="1:9" x14ac:dyDescent="0.35">
      <c r="A1" t="s">
        <v>0</v>
      </c>
      <c r="B1" t="s">
        <v>11</v>
      </c>
      <c r="C1" t="s">
        <v>9</v>
      </c>
      <c r="D1" t="s">
        <v>12</v>
      </c>
      <c r="E1" t="s">
        <v>13</v>
      </c>
      <c r="F1" t="s">
        <v>15</v>
      </c>
      <c r="G1" t="s">
        <v>14</v>
      </c>
      <c r="H1" t="s">
        <v>16</v>
      </c>
      <c r="I1" t="s">
        <v>17</v>
      </c>
    </row>
    <row r="2" spans="1:9" x14ac:dyDescent="0.35">
      <c r="A2" s="2">
        <v>44593</v>
      </c>
      <c r="B2">
        <v>5.673618196411323</v>
      </c>
      <c r="C2">
        <v>7.1628343759829445</v>
      </c>
      <c r="D2">
        <f>B2/B3-1</f>
        <v>-4.6451704357090784E-2</v>
      </c>
      <c r="E2">
        <f>C2/C3-1</f>
        <v>-3.9166078462111953E-2</v>
      </c>
      <c r="F2">
        <f>AVERAGE(D2:D157)</f>
        <v>1.147311610512018E-2</v>
      </c>
      <c r="G2">
        <f>AVERAGE(E2:E157)</f>
        <v>1.4000339266088093E-2</v>
      </c>
      <c r="H2">
        <f>STDEV(D2:D157)</f>
        <v>4.0514995033069351E-2</v>
      </c>
      <c r="I2">
        <f>STDEV(E2:E157)</f>
        <v>5.1581421638337788E-2</v>
      </c>
    </row>
    <row r="3" spans="1:9" x14ac:dyDescent="0.35">
      <c r="A3" s="2">
        <v>44562</v>
      </c>
      <c r="B3">
        <v>5.9500061216993831</v>
      </c>
      <c r="C3">
        <v>7.4548100513752482</v>
      </c>
      <c r="D3">
        <f t="shared" ref="D3:D66" si="0">B3/B4-1</f>
        <v>-3.1393739411588961E-2</v>
      </c>
      <c r="E3">
        <f t="shared" ref="E3:E66" si="1">C3/C4-1</f>
        <v>-7.712207276884564E-2</v>
      </c>
    </row>
    <row r="4" spans="1:9" x14ac:dyDescent="0.35">
      <c r="A4" s="2">
        <v>44531</v>
      </c>
      <c r="B4">
        <v>6.1428532560638835</v>
      </c>
      <c r="C4">
        <v>8.0777856219201052</v>
      </c>
      <c r="D4">
        <f t="shared" si="0"/>
        <v>-5.2585089106999772E-2</v>
      </c>
      <c r="E4">
        <f t="shared" si="1"/>
        <v>9.1815411940876501E-2</v>
      </c>
    </row>
    <row r="5" spans="1:9" x14ac:dyDescent="0.35">
      <c r="A5" s="2">
        <v>44501</v>
      </c>
      <c r="B5">
        <v>6.4838047041858822</v>
      </c>
      <c r="C5">
        <v>7.3984901967637082</v>
      </c>
      <c r="D5">
        <f t="shared" si="0"/>
        <v>4.3612874972629889E-2</v>
      </c>
      <c r="E5">
        <f t="shared" si="1"/>
        <v>-1.275007583001686E-2</v>
      </c>
    </row>
    <row r="6" spans="1:9" x14ac:dyDescent="0.35">
      <c r="A6" s="2">
        <v>44470</v>
      </c>
      <c r="B6">
        <v>6.2128446856847459</v>
      </c>
      <c r="C6">
        <v>7.4940397721315479</v>
      </c>
      <c r="D6">
        <f t="shared" si="0"/>
        <v>-8.3337314184714906E-3</v>
      </c>
      <c r="E6">
        <f t="shared" si="1"/>
        <v>6.9184918809005902E-2</v>
      </c>
    </row>
    <row r="7" spans="1:9" x14ac:dyDescent="0.35">
      <c r="A7" s="2">
        <v>44440</v>
      </c>
      <c r="B7">
        <v>6.2650559795399205</v>
      </c>
      <c r="C7">
        <v>7.0091147380561276</v>
      </c>
      <c r="D7">
        <f t="shared" si="0"/>
        <v>6.9143873301234837E-2</v>
      </c>
      <c r="E7">
        <f>C7/C8-1</f>
        <v>-5.7290200183604756E-2</v>
      </c>
    </row>
    <row r="8" spans="1:9" x14ac:dyDescent="0.35">
      <c r="A8" s="2">
        <v>44409</v>
      </c>
      <c r="B8">
        <v>5.8598811029941906</v>
      </c>
      <c r="C8">
        <v>7.4350714710096808</v>
      </c>
      <c r="D8">
        <f t="shared" si="0"/>
        <v>-4.7569140421166334E-2</v>
      </c>
      <c r="E8">
        <f t="shared" si="1"/>
        <v>2.1421849643265212E-2</v>
      </c>
    </row>
    <row r="9" spans="1:9" x14ac:dyDescent="0.35">
      <c r="A9" s="2">
        <v>44378</v>
      </c>
      <c r="B9">
        <v>6.1525527486430232</v>
      </c>
      <c r="C9">
        <v>7.2791388529689298</v>
      </c>
      <c r="D9">
        <f t="shared" si="0"/>
        <v>2.8990321391680896E-2</v>
      </c>
      <c r="E9">
        <f t="shared" si="1"/>
        <v>4.011523476826806E-2</v>
      </c>
    </row>
    <row r="10" spans="1:9" x14ac:dyDescent="0.35">
      <c r="A10" s="2">
        <v>44348</v>
      </c>
      <c r="B10">
        <v>5.9792134296480706</v>
      </c>
      <c r="C10">
        <v>6.9983965330444198</v>
      </c>
      <c r="D10">
        <f t="shared" si="0"/>
        <v>2.274810936591054E-2</v>
      </c>
      <c r="E10">
        <f t="shared" si="1"/>
        <v>2.7405853210935582E-2</v>
      </c>
    </row>
    <row r="11" spans="1:9" x14ac:dyDescent="0.35">
      <c r="A11" s="2">
        <v>44317</v>
      </c>
      <c r="B11">
        <v>5.8462229114802264</v>
      </c>
      <c r="C11">
        <v>6.8117156537238319</v>
      </c>
      <c r="D11">
        <f t="shared" si="0"/>
        <v>2.221397632316946E-2</v>
      </c>
      <c r="E11">
        <f t="shared" si="1"/>
        <v>7.8081185528495745E-3</v>
      </c>
    </row>
    <row r="12" spans="1:9" x14ac:dyDescent="0.35">
      <c r="A12" s="2">
        <v>44287</v>
      </c>
      <c r="B12">
        <v>5.7191772436028234</v>
      </c>
      <c r="C12">
        <v>6.7589410407856567</v>
      </c>
      <c r="D12">
        <f t="shared" si="0"/>
        <v>5.4865025818131574E-3</v>
      </c>
      <c r="E12">
        <f t="shared" si="1"/>
        <v>7.8891211129617611E-2</v>
      </c>
    </row>
    <row r="13" spans="1:9" x14ac:dyDescent="0.35">
      <c r="A13" s="2">
        <v>44256</v>
      </c>
      <c r="B13">
        <v>5.6879701805221128</v>
      </c>
      <c r="C13">
        <v>6.264710446300632</v>
      </c>
      <c r="D13">
        <f t="shared" si="0"/>
        <v>5.2425312555847148E-2</v>
      </c>
      <c r="E13">
        <f t="shared" si="1"/>
        <v>5.4349177652842862E-2</v>
      </c>
    </row>
    <row r="14" spans="1:9" x14ac:dyDescent="0.35">
      <c r="A14" s="2">
        <v>44228</v>
      </c>
      <c r="B14">
        <v>5.4046307254893957</v>
      </c>
      <c r="C14">
        <v>5.9417796106664795</v>
      </c>
      <c r="D14">
        <f t="shared" si="0"/>
        <v>4.2438634008107767E-2</v>
      </c>
      <c r="E14">
        <f t="shared" si="1"/>
        <v>3.0570977992940174E-2</v>
      </c>
    </row>
    <row r="15" spans="1:9" x14ac:dyDescent="0.35">
      <c r="A15" s="2">
        <v>44197</v>
      </c>
      <c r="B15">
        <v>5.1846032458610507</v>
      </c>
      <c r="C15">
        <v>5.7655219655401382</v>
      </c>
      <c r="D15">
        <f t="shared" si="0"/>
        <v>2.6091474971999595E-2</v>
      </c>
      <c r="E15">
        <f t="shared" si="1"/>
        <v>-1.6222764715928539E-3</v>
      </c>
    </row>
    <row r="16" spans="1:9" x14ac:dyDescent="0.35">
      <c r="A16" s="2">
        <v>44166</v>
      </c>
      <c r="B16">
        <v>5.0527690486879155</v>
      </c>
      <c r="C16">
        <v>5.7748904344179213</v>
      </c>
      <c r="D16">
        <f t="shared" si="0"/>
        <v>-1.1136640158463496E-2</v>
      </c>
      <c r="E16">
        <f t="shared" si="1"/>
        <v>2.7560447717198899E-2</v>
      </c>
    </row>
    <row r="17" spans="1:5" x14ac:dyDescent="0.35">
      <c r="A17" s="2">
        <v>44136</v>
      </c>
      <c r="B17">
        <v>5.109673645403964</v>
      </c>
      <c r="C17">
        <v>5.6200006989829792</v>
      </c>
      <c r="D17">
        <f t="shared" si="0"/>
        <v>3.712140665943231E-2</v>
      </c>
      <c r="E17">
        <f t="shared" si="1"/>
        <v>9.7296110331002827E-2</v>
      </c>
    </row>
    <row r="18" spans="1:5" x14ac:dyDescent="0.35">
      <c r="A18" s="2">
        <v>44105</v>
      </c>
      <c r="B18">
        <v>4.9267844753703631</v>
      </c>
      <c r="C18">
        <v>5.1216810540663342</v>
      </c>
      <c r="D18">
        <f t="shared" si="0"/>
        <v>0.10754565805086314</v>
      </c>
      <c r="E18">
        <f t="shared" si="1"/>
        <v>-3.1722690158338507E-2</v>
      </c>
    </row>
    <row r="19" spans="1:5" x14ac:dyDescent="0.35">
      <c r="A19" s="2">
        <v>44075</v>
      </c>
      <c r="B19">
        <v>4.4483804704185879</v>
      </c>
      <c r="C19">
        <v>5.2894775102226266</v>
      </c>
      <c r="D19">
        <f t="shared" si="0"/>
        <v>-2.7665774606006499E-2</v>
      </c>
      <c r="E19">
        <f t="shared" si="1"/>
        <v>-2.5461983390825393E-2</v>
      </c>
    </row>
    <row r="20" spans="1:5" x14ac:dyDescent="0.35">
      <c r="A20" s="2">
        <v>44044</v>
      </c>
      <c r="B20">
        <v>4.574950006121699</v>
      </c>
      <c r="C20">
        <v>5.4276769300667524</v>
      </c>
      <c r="D20">
        <f t="shared" si="0"/>
        <v>-3.9227954095494399E-2</v>
      </c>
      <c r="E20">
        <f t="shared" si="1"/>
        <v>3.264538190006272E-3</v>
      </c>
    </row>
    <row r="21" spans="1:5" x14ac:dyDescent="0.35">
      <c r="A21" s="2">
        <v>44013</v>
      </c>
      <c r="B21">
        <v>4.7617434599844914</v>
      </c>
      <c r="C21">
        <v>5.4100157271170444</v>
      </c>
      <c r="D21">
        <f t="shared" si="0"/>
        <v>7.0064687324219221E-2</v>
      </c>
      <c r="E21">
        <f t="shared" si="1"/>
        <v>3.7725039512135794E-2</v>
      </c>
    </row>
    <row r="22" spans="1:5" x14ac:dyDescent="0.35">
      <c r="A22" s="2">
        <v>43983</v>
      </c>
      <c r="B22">
        <v>4.449958508481954</v>
      </c>
      <c r="C22">
        <v>5.2133421871177434</v>
      </c>
      <c r="D22">
        <f t="shared" si="0"/>
        <v>5.5101296975444081E-2</v>
      </c>
      <c r="E22">
        <f t="shared" si="1"/>
        <v>2.7371152765380602E-2</v>
      </c>
    </row>
    <row r="23" spans="1:5" x14ac:dyDescent="0.35">
      <c r="A23" s="2">
        <v>43952</v>
      </c>
      <c r="B23">
        <v>4.2175651960984366</v>
      </c>
      <c r="C23">
        <v>5.0744486771747104</v>
      </c>
      <c r="D23">
        <f t="shared" si="0"/>
        <v>1.8388403283502663E-2</v>
      </c>
      <c r="E23">
        <f t="shared" si="1"/>
        <v>1.7084644834489238E-2</v>
      </c>
    </row>
    <row r="24" spans="1:5" x14ac:dyDescent="0.35">
      <c r="A24" s="2">
        <v>43922</v>
      </c>
      <c r="B24">
        <v>4.1414112557646003</v>
      </c>
      <c r="C24">
        <v>4.989209799741376</v>
      </c>
      <c r="D24">
        <f t="shared" si="0"/>
        <v>4.528177501261843E-2</v>
      </c>
      <c r="E24">
        <f t="shared" si="1"/>
        <v>9.0591605677703191E-2</v>
      </c>
    </row>
    <row r="25" spans="1:5" x14ac:dyDescent="0.35">
      <c r="A25" s="2">
        <v>43891</v>
      </c>
      <c r="B25">
        <v>3.9620046524915313</v>
      </c>
      <c r="C25">
        <v>4.5747737042603012</v>
      </c>
      <c r="D25">
        <f t="shared" si="0"/>
        <v>0.12684410293315374</v>
      </c>
      <c r="E25">
        <f t="shared" si="1"/>
        <v>-0.20849541083585721</v>
      </c>
    </row>
    <row r="26" spans="1:5" x14ac:dyDescent="0.35">
      <c r="A26" s="2">
        <v>43862</v>
      </c>
      <c r="B26">
        <v>3.5160184467208095</v>
      </c>
      <c r="C26">
        <v>5.7798448257784916</v>
      </c>
      <c r="D26">
        <f t="shared" si="0"/>
        <v>-0.12511932083595656</v>
      </c>
      <c r="E26">
        <f t="shared" si="1"/>
        <v>-7.0836649124530138E-2</v>
      </c>
    </row>
    <row r="27" spans="1:5" x14ac:dyDescent="0.35">
      <c r="A27" s="2">
        <v>43831</v>
      </c>
      <c r="B27">
        <v>4.0188548341019459</v>
      </c>
      <c r="C27">
        <v>6.2204829972390172</v>
      </c>
      <c r="D27">
        <f t="shared" si="0"/>
        <v>-8.4110469009648248E-2</v>
      </c>
      <c r="E27">
        <f t="shared" si="1"/>
        <v>1.4032756848651795E-2</v>
      </c>
    </row>
    <row r="28" spans="1:5" x14ac:dyDescent="0.35">
      <c r="A28" s="2">
        <v>43800</v>
      </c>
      <c r="B28">
        <v>4.3879252880599653</v>
      </c>
      <c r="C28">
        <v>6.1344004473491065</v>
      </c>
      <c r="D28">
        <f t="shared" si="0"/>
        <v>-1.6280898111292741E-3</v>
      </c>
      <c r="E28">
        <f t="shared" si="1"/>
        <v>7.7429031425753081E-3</v>
      </c>
    </row>
    <row r="29" spans="1:5" x14ac:dyDescent="0.35">
      <c r="A29" s="2">
        <v>43770</v>
      </c>
      <c r="B29">
        <v>4.3950808744507475</v>
      </c>
      <c r="C29">
        <v>6.0872673260406103</v>
      </c>
      <c r="D29">
        <f t="shared" si="0"/>
        <v>2.8589803182446305E-2</v>
      </c>
      <c r="E29">
        <f t="shared" si="1"/>
        <v>-1.3510504054136785E-2</v>
      </c>
    </row>
    <row r="30" spans="1:5" x14ac:dyDescent="0.35">
      <c r="A30" s="2">
        <v>43739</v>
      </c>
      <c r="B30">
        <v>4.272918962303935</v>
      </c>
      <c r="C30">
        <v>6.1706357250200954</v>
      </c>
      <c r="D30">
        <f t="shared" si="0"/>
        <v>3.404706409091518E-2</v>
      </c>
      <c r="E30">
        <f t="shared" si="1"/>
        <v>1.1436493205930098E-2</v>
      </c>
    </row>
    <row r="31" spans="1:5" x14ac:dyDescent="0.35">
      <c r="A31" s="2">
        <v>43709</v>
      </c>
      <c r="B31">
        <v>4.1322287066889762</v>
      </c>
      <c r="C31">
        <v>6.100863243980009</v>
      </c>
      <c r="D31">
        <f t="shared" si="0"/>
        <v>2.0431747482144935E-2</v>
      </c>
      <c r="E31">
        <f t="shared" si="1"/>
        <v>2.112945467461369E-2</v>
      </c>
    </row>
    <row r="32" spans="1:5" x14ac:dyDescent="0.35">
      <c r="A32" s="2">
        <v>43678</v>
      </c>
      <c r="B32">
        <v>4.0494905385735072</v>
      </c>
      <c r="C32">
        <v>5.9746227239366725</v>
      </c>
      <c r="D32">
        <f t="shared" si="0"/>
        <v>1.7181167690656807E-2</v>
      </c>
      <c r="E32">
        <f t="shared" si="1"/>
        <v>3.395058405620377E-2</v>
      </c>
    </row>
    <row r="33" spans="1:5" x14ac:dyDescent="0.35">
      <c r="A33" s="2">
        <v>43647</v>
      </c>
      <c r="B33">
        <v>3.9810907507924198</v>
      </c>
      <c r="C33">
        <v>5.7784412679551247</v>
      </c>
      <c r="D33">
        <f t="shared" si="0"/>
        <v>-1.809165274226765E-2</v>
      </c>
      <c r="E33">
        <f t="shared" si="1"/>
        <v>1.5756841367655428E-2</v>
      </c>
    </row>
    <row r="34" spans="1:5" x14ac:dyDescent="0.35">
      <c r="A34" s="2">
        <v>43617</v>
      </c>
      <c r="B34">
        <v>4.05444231318614</v>
      </c>
      <c r="C34">
        <v>5.6888036906301327</v>
      </c>
      <c r="D34">
        <f t="shared" si="0"/>
        <v>1.3128195366039153E-2</v>
      </c>
      <c r="E34">
        <f t="shared" si="1"/>
        <v>1.6271330781006732E-2</v>
      </c>
    </row>
    <row r="35" spans="1:5" x14ac:dyDescent="0.35">
      <c r="A35" s="2">
        <v>43586</v>
      </c>
      <c r="B35">
        <v>4.0019045286971666</v>
      </c>
      <c r="C35">
        <v>5.597721315485968</v>
      </c>
      <c r="D35">
        <f t="shared" si="0"/>
        <v>6.8930183208214979E-2</v>
      </c>
      <c r="E35">
        <f t="shared" si="1"/>
        <v>2.0037873645659676E-3</v>
      </c>
    </row>
    <row r="36" spans="1:5" x14ac:dyDescent="0.35">
      <c r="A36" s="2">
        <v>43556</v>
      </c>
      <c r="B36">
        <v>3.743840890231128</v>
      </c>
      <c r="C36">
        <v>5.5865271030650403</v>
      </c>
      <c r="D36">
        <f t="shared" si="0"/>
        <v>-6.5777726481161425E-2</v>
      </c>
      <c r="E36">
        <f t="shared" si="1"/>
        <v>-5.8846545191360011E-4</v>
      </c>
    </row>
    <row r="37" spans="1:5" x14ac:dyDescent="0.35">
      <c r="A37" s="2">
        <v>43525</v>
      </c>
      <c r="B37">
        <v>4.0074412656953564</v>
      </c>
      <c r="C37">
        <v>5.5898165169678116</v>
      </c>
      <c r="D37">
        <f t="shared" si="0"/>
        <v>3.9313434942139347E-2</v>
      </c>
      <c r="E37">
        <f t="shared" si="1"/>
        <v>4.2212421258077448E-2</v>
      </c>
    </row>
    <row r="38" spans="1:5" x14ac:dyDescent="0.35">
      <c r="A38" s="2">
        <v>43497</v>
      </c>
      <c r="B38">
        <v>3.855854385177325</v>
      </c>
      <c r="C38">
        <v>5.36341383287317</v>
      </c>
      <c r="D38">
        <f t="shared" si="0"/>
        <v>1.7924287751078349E-2</v>
      </c>
      <c r="E38">
        <f t="shared" si="1"/>
        <v>4.967756080425989E-3</v>
      </c>
    </row>
    <row r="39" spans="1:5" x14ac:dyDescent="0.35">
      <c r="A39" s="2">
        <v>43466</v>
      </c>
      <c r="B39">
        <v>3.7879579371233452</v>
      </c>
      <c r="C39">
        <v>5.3369014084507045</v>
      </c>
      <c r="D39">
        <f t="shared" si="0"/>
        <v>2.9728930143116061E-2</v>
      </c>
      <c r="E39">
        <f t="shared" si="1"/>
        <v>0.11419118662113359</v>
      </c>
    </row>
    <row r="40" spans="1:5" x14ac:dyDescent="0.35">
      <c r="A40" s="2">
        <v>43435</v>
      </c>
      <c r="B40">
        <v>3.6785971785767728</v>
      </c>
      <c r="C40">
        <v>4.7899332471254317</v>
      </c>
      <c r="D40">
        <f t="shared" si="0"/>
        <v>7.8684404731036883E-2</v>
      </c>
      <c r="E40">
        <f t="shared" si="1"/>
        <v>-7.7269504811444012E-2</v>
      </c>
    </row>
    <row r="41" spans="1:5" x14ac:dyDescent="0.35">
      <c r="A41" s="2">
        <v>43405</v>
      </c>
      <c r="B41">
        <v>3.4102626889224448</v>
      </c>
      <c r="C41">
        <v>5.1910425331143193</v>
      </c>
      <c r="D41">
        <f t="shared" si="0"/>
        <v>-9.1776955767217228E-2</v>
      </c>
      <c r="E41">
        <f t="shared" si="1"/>
        <v>4.4892929134326076E-2</v>
      </c>
    </row>
    <row r="42" spans="1:5" x14ac:dyDescent="0.35">
      <c r="A42" s="2">
        <v>43374</v>
      </c>
      <c r="B42">
        <v>3.7548735528982844</v>
      </c>
      <c r="C42">
        <v>4.9680138398629987</v>
      </c>
      <c r="D42">
        <f t="shared" si="0"/>
        <v>1.785938179914015E-2</v>
      </c>
      <c r="E42">
        <f t="shared" si="1"/>
        <v>-2.6235576413258688E-2</v>
      </c>
    </row>
    <row r="43" spans="1:5" x14ac:dyDescent="0.35">
      <c r="A43" s="2">
        <v>43344</v>
      </c>
      <c r="B43">
        <v>3.6889904637527371</v>
      </c>
      <c r="C43">
        <v>5.1018641876070312</v>
      </c>
      <c r="D43">
        <f t="shared" si="0"/>
        <v>-6.9403358979814644E-2</v>
      </c>
      <c r="E43">
        <f t="shared" si="1"/>
        <v>-2.3574598001098845E-2</v>
      </c>
    </row>
    <row r="44" spans="1:5" x14ac:dyDescent="0.35">
      <c r="A44" s="2">
        <v>43313</v>
      </c>
      <c r="B44">
        <v>3.9641132378348227</v>
      </c>
      <c r="C44">
        <v>5.2250424632160204</v>
      </c>
      <c r="D44">
        <f t="shared" si="0"/>
        <v>4.2943009181393155E-3</v>
      </c>
      <c r="E44">
        <f t="shared" si="1"/>
        <v>2.6753925284876745E-2</v>
      </c>
    </row>
    <row r="45" spans="1:5" x14ac:dyDescent="0.35">
      <c r="A45" s="2">
        <v>43282</v>
      </c>
      <c r="B45">
        <v>3.9471629324300426</v>
      </c>
      <c r="C45">
        <v>5.0888945584175023</v>
      </c>
      <c r="D45">
        <f t="shared" si="0"/>
        <v>3.0263218631604083E-2</v>
      </c>
      <c r="E45">
        <f t="shared" si="1"/>
        <v>7.7207924484061774E-3</v>
      </c>
    </row>
    <row r="46" spans="1:5" x14ac:dyDescent="0.35">
      <c r="A46" s="2">
        <v>43252</v>
      </c>
      <c r="B46">
        <v>3.8312179461018379</v>
      </c>
      <c r="C46">
        <v>5.0499052878062418</v>
      </c>
      <c r="D46">
        <f t="shared" si="0"/>
        <v>3.6021586465418753E-2</v>
      </c>
      <c r="E46">
        <f t="shared" si="1"/>
        <v>4.0606672364716712E-2</v>
      </c>
    </row>
    <row r="47" spans="1:5" x14ac:dyDescent="0.35">
      <c r="A47" s="2">
        <v>43221</v>
      </c>
      <c r="B47">
        <v>3.6980097675114609</v>
      </c>
      <c r="C47">
        <v>4.8528473071680702</v>
      </c>
      <c r="D47">
        <f t="shared" si="0"/>
        <v>4.8424002040461378E-3</v>
      </c>
      <c r="E47">
        <f t="shared" si="1"/>
        <v>3.5251997557525838E-2</v>
      </c>
    </row>
    <row r="48" spans="1:5" x14ac:dyDescent="0.35">
      <c r="A48" s="2">
        <v>43191</v>
      </c>
      <c r="B48">
        <v>3.6801888204165474</v>
      </c>
      <c r="C48">
        <v>4.6876000419389792</v>
      </c>
      <c r="D48">
        <f t="shared" si="0"/>
        <v>2.1608353316591389E-2</v>
      </c>
      <c r="E48">
        <f t="shared" si="1"/>
        <v>5.5033202840946149E-3</v>
      </c>
    </row>
    <row r="49" spans="1:5" x14ac:dyDescent="0.35">
      <c r="A49" s="2">
        <v>43160</v>
      </c>
      <c r="B49">
        <v>3.6023480118080782</v>
      </c>
      <c r="C49">
        <v>4.6619438716667254</v>
      </c>
      <c r="D49">
        <f t="shared" si="0"/>
        <v>2.718801001185378E-3</v>
      </c>
      <c r="E49">
        <f t="shared" si="1"/>
        <v>3.7415399815587502E-2</v>
      </c>
    </row>
    <row r="50" spans="1:5" x14ac:dyDescent="0.35">
      <c r="A50" s="2">
        <v>43132</v>
      </c>
      <c r="B50">
        <v>3.5925805003468958</v>
      </c>
      <c r="C50">
        <v>4.4938063118163072</v>
      </c>
      <c r="D50">
        <f t="shared" si="0"/>
        <v>-2.6884513768364315E-2</v>
      </c>
      <c r="E50">
        <f t="shared" si="1"/>
        <v>-7.0195424782248717E-2</v>
      </c>
    </row>
    <row r="51" spans="1:5" x14ac:dyDescent="0.35">
      <c r="A51" s="2">
        <v>43101</v>
      </c>
      <c r="B51">
        <v>3.6918336530220786</v>
      </c>
      <c r="C51">
        <v>4.8330653898577571</v>
      </c>
      <c r="D51">
        <f t="shared" si="0"/>
        <v>-3.8947379604151844E-2</v>
      </c>
      <c r="E51">
        <f t="shared" si="1"/>
        <v>-3.2370222569158003E-2</v>
      </c>
    </row>
    <row r="52" spans="1:5" x14ac:dyDescent="0.35">
      <c r="A52" s="2">
        <v>43070</v>
      </c>
      <c r="B52">
        <v>3.8414479859609023</v>
      </c>
      <c r="C52">
        <v>4.9947464439240905</v>
      </c>
      <c r="D52">
        <f t="shared" si="0"/>
        <v>5.6178724645703726E-2</v>
      </c>
      <c r="E52">
        <f t="shared" si="1"/>
        <v>-1.0565764685686041E-3</v>
      </c>
    </row>
    <row r="53" spans="1:5" x14ac:dyDescent="0.35">
      <c r="A53" s="2">
        <v>43040</v>
      </c>
      <c r="B53">
        <v>3.6371192643077719</v>
      </c>
      <c r="C53">
        <v>5.0000293572851504</v>
      </c>
      <c r="D53">
        <f t="shared" si="0"/>
        <v>9.8316198188534987E-3</v>
      </c>
      <c r="E53">
        <f t="shared" si="1"/>
        <v>2.62741570957441E-2</v>
      </c>
    </row>
    <row r="54" spans="1:5" x14ac:dyDescent="0.35">
      <c r="A54" s="2">
        <v>43009</v>
      </c>
      <c r="B54">
        <v>3.601708634316886</v>
      </c>
      <c r="C54">
        <v>4.8720211092859884</v>
      </c>
      <c r="D54">
        <f t="shared" si="0"/>
        <v>2.8082601368405458E-2</v>
      </c>
      <c r="E54">
        <f t="shared" si="1"/>
        <v>-1.4592406132478697E-3</v>
      </c>
    </row>
    <row r="55" spans="1:5" x14ac:dyDescent="0.35">
      <c r="A55" s="2">
        <v>42979</v>
      </c>
      <c r="B55">
        <v>3.5033261233318371</v>
      </c>
      <c r="C55">
        <v>4.8791409499178693</v>
      </c>
      <c r="D55">
        <f t="shared" si="0"/>
        <v>2.2188174774546043E-2</v>
      </c>
      <c r="E55">
        <f t="shared" si="1"/>
        <v>-5.7451716201768477E-3</v>
      </c>
    </row>
    <row r="56" spans="1:5" x14ac:dyDescent="0.35">
      <c r="A56" s="2">
        <v>42948</v>
      </c>
      <c r="B56">
        <v>3.4272810132092668</v>
      </c>
      <c r="C56">
        <v>4.907334428406668</v>
      </c>
      <c r="D56">
        <f t="shared" si="0"/>
        <v>1.9302894827342154E-2</v>
      </c>
      <c r="E56">
        <f t="shared" si="1"/>
        <v>6.2258151111063142E-3</v>
      </c>
    </row>
    <row r="57" spans="1:5" x14ac:dyDescent="0.35">
      <c r="A57" s="2">
        <v>42917</v>
      </c>
      <c r="B57">
        <v>3.3623773959651198</v>
      </c>
      <c r="C57">
        <v>4.87697130674868</v>
      </c>
      <c r="D57">
        <f t="shared" si="0"/>
        <v>5.4649232886672117E-4</v>
      </c>
      <c r="E57">
        <f t="shared" si="1"/>
        <v>1.1931741544923158E-2</v>
      </c>
    </row>
    <row r="58" spans="1:5" x14ac:dyDescent="0.35">
      <c r="A58" s="2">
        <v>42887</v>
      </c>
      <c r="B58">
        <v>3.3605408861499955</v>
      </c>
      <c r="C58">
        <v>4.8194666759864395</v>
      </c>
      <c r="D58">
        <f t="shared" si="0"/>
        <v>1.9348768883515444E-2</v>
      </c>
      <c r="E58">
        <f t="shared" si="1"/>
        <v>2.028232422360543E-2</v>
      </c>
    </row>
    <row r="59" spans="1:5" x14ac:dyDescent="0.35">
      <c r="A59" s="2">
        <v>42856</v>
      </c>
      <c r="B59">
        <v>3.2967527785713311</v>
      </c>
      <c r="C59">
        <v>4.7236598748820464</v>
      </c>
      <c r="D59">
        <f t="shared" si="0"/>
        <v>4.8138319927024664E-3</v>
      </c>
      <c r="E59">
        <f t="shared" si="1"/>
        <v>-1.4684148950285802E-3</v>
      </c>
    </row>
    <row r="60" spans="1:5" x14ac:dyDescent="0.35">
      <c r="A60" s="2">
        <v>42826</v>
      </c>
      <c r="B60">
        <v>3.2809587941612595</v>
      </c>
      <c r="C60">
        <v>4.7306063677349455</v>
      </c>
      <c r="D60">
        <f t="shared" si="0"/>
        <v>1.1576210049492719E-2</v>
      </c>
      <c r="E60">
        <f t="shared" si="1"/>
        <v>5.0728553749856964E-3</v>
      </c>
    </row>
    <row r="61" spans="1:5" x14ac:dyDescent="0.35">
      <c r="A61" s="2">
        <v>42795</v>
      </c>
      <c r="B61">
        <v>3.2434123712742653</v>
      </c>
      <c r="C61">
        <v>4.7067298081291717</v>
      </c>
      <c r="D61">
        <f t="shared" si="0"/>
        <v>9.0912169025529899E-3</v>
      </c>
      <c r="E61">
        <f t="shared" si="1"/>
        <v>-1.3872771590232147E-2</v>
      </c>
    </row>
    <row r="62" spans="1:5" x14ac:dyDescent="0.35">
      <c r="A62" s="2">
        <v>42767</v>
      </c>
      <c r="B62">
        <v>3.2141914595491703</v>
      </c>
      <c r="C62">
        <v>4.772943766819278</v>
      </c>
      <c r="D62">
        <f t="shared" si="0"/>
        <v>-3.8923017041525565E-4</v>
      </c>
      <c r="E62">
        <f t="shared" si="1"/>
        <v>4.1609069933391751E-2</v>
      </c>
    </row>
    <row r="63" spans="1:5" x14ac:dyDescent="0.35">
      <c r="A63" s="2">
        <v>42736</v>
      </c>
      <c r="B63">
        <v>3.2154430069787372</v>
      </c>
      <c r="C63">
        <v>4.5822793834970117</v>
      </c>
      <c r="D63">
        <f t="shared" si="0"/>
        <v>3.7198260541408734E-2</v>
      </c>
      <c r="E63">
        <f t="shared" si="1"/>
        <v>2.4397207020585565E-3</v>
      </c>
    </row>
    <row r="64" spans="1:5" x14ac:dyDescent="0.35">
      <c r="A64" s="2">
        <v>42705</v>
      </c>
      <c r="B64">
        <v>3.1001237943653157</v>
      </c>
      <c r="C64">
        <v>4.5711271100548698</v>
      </c>
      <c r="D64">
        <f t="shared" si="0"/>
        <v>1.7884341374736046E-2</v>
      </c>
      <c r="E64">
        <f t="shared" si="1"/>
        <v>4.2008688606739897E-2</v>
      </c>
    </row>
    <row r="65" spans="1:5" x14ac:dyDescent="0.35">
      <c r="A65" s="2">
        <v>42675</v>
      </c>
      <c r="B65">
        <v>3.0456542736263583</v>
      </c>
      <c r="C65">
        <v>4.3868416454059336</v>
      </c>
      <c r="D65">
        <f t="shared" si="0"/>
        <v>1.8200754044233047E-2</v>
      </c>
      <c r="E65">
        <f t="shared" si="1"/>
        <v>-2.0412180035874417E-2</v>
      </c>
    </row>
    <row r="66" spans="1:5" x14ac:dyDescent="0.35">
      <c r="A66" s="2">
        <v>42644</v>
      </c>
      <c r="B66">
        <v>2.9912119604402179</v>
      </c>
      <c r="C66">
        <v>4.4782525425505888</v>
      </c>
      <c r="D66">
        <f t="shared" si="0"/>
        <v>3.4174446769983158E-2</v>
      </c>
      <c r="E66">
        <f t="shared" si="1"/>
        <v>-4.8900309743676429E-2</v>
      </c>
    </row>
    <row r="67" spans="1:5" x14ac:dyDescent="0.35">
      <c r="A67" s="2">
        <v>42614</v>
      </c>
      <c r="B67">
        <v>2.8923669210572855</v>
      </c>
      <c r="C67">
        <v>4.7084996330339353</v>
      </c>
      <c r="D67">
        <f t="shared" ref="D67:D130" si="2">B67/B68-1</f>
        <v>-1.9425625037472249E-2</v>
      </c>
      <c r="E67">
        <f t="shared" ref="E67:E130" si="3">C67/C68-1</f>
        <v>-1.409682384217148E-2</v>
      </c>
    </row>
    <row r="68" spans="1:5" x14ac:dyDescent="0.35">
      <c r="A68" s="2">
        <v>42583</v>
      </c>
      <c r="B68">
        <v>2.9496660272891755</v>
      </c>
      <c r="C68">
        <v>4.775823576695907</v>
      </c>
      <c r="D68">
        <f t="shared" si="2"/>
        <v>-1.2344825997834263E-3</v>
      </c>
      <c r="E68">
        <f t="shared" si="3"/>
        <v>-3.2816560877418688E-2</v>
      </c>
    </row>
    <row r="69" spans="1:5" x14ac:dyDescent="0.35">
      <c r="A69" s="2">
        <v>42552</v>
      </c>
      <c r="B69">
        <v>2.953311839366608</v>
      </c>
      <c r="C69">
        <v>4.937867402928739</v>
      </c>
      <c r="D69">
        <f t="shared" si="2"/>
        <v>-1.2191755612808164E-3</v>
      </c>
      <c r="E69">
        <f t="shared" si="3"/>
        <v>3.8719287919519285E-2</v>
      </c>
    </row>
    <row r="70" spans="1:5" x14ac:dyDescent="0.35">
      <c r="A70" s="2">
        <v>42522</v>
      </c>
      <c r="B70">
        <v>2.9569168401148156</v>
      </c>
      <c r="C70">
        <v>4.7538035158843881</v>
      </c>
      <c r="D70">
        <f t="shared" si="2"/>
        <v>3.5609807228685897E-2</v>
      </c>
      <c r="E70">
        <f t="shared" si="3"/>
        <v>6.6842135645394984E-2</v>
      </c>
    </row>
    <row r="71" spans="1:5" x14ac:dyDescent="0.35">
      <c r="A71" s="2">
        <v>42491</v>
      </c>
      <c r="B71">
        <v>2.8552422152389503</v>
      </c>
      <c r="C71">
        <v>4.4559577814280225</v>
      </c>
      <c r="D71">
        <f t="shared" si="2"/>
        <v>9.0607355409733081E-4</v>
      </c>
      <c r="E71">
        <f t="shared" si="3"/>
        <v>2.3386824126369499E-2</v>
      </c>
    </row>
    <row r="72" spans="1:5" x14ac:dyDescent="0.35">
      <c r="A72" s="2">
        <v>42461</v>
      </c>
      <c r="B72">
        <v>2.8526574977213675</v>
      </c>
      <c r="C72">
        <v>4.3541285429699785</v>
      </c>
      <c r="D72">
        <f t="shared" si="2"/>
        <v>1.5329492083474339E-2</v>
      </c>
      <c r="E72">
        <f t="shared" si="3"/>
        <v>-1.6648933651159492E-2</v>
      </c>
    </row>
    <row r="73" spans="1:5" x14ac:dyDescent="0.35">
      <c r="A73" s="2">
        <v>42430</v>
      </c>
      <c r="B73">
        <v>2.809587941612592</v>
      </c>
      <c r="C73">
        <v>4.4278474819138154</v>
      </c>
      <c r="D73">
        <f t="shared" si="2"/>
        <v>2.69936982337593E-3</v>
      </c>
      <c r="E73">
        <f t="shared" si="3"/>
        <v>9.988887731360907E-2</v>
      </c>
    </row>
    <row r="74" spans="1:5" x14ac:dyDescent="0.35">
      <c r="A74" s="2">
        <v>42401</v>
      </c>
      <c r="B74">
        <v>2.8020242419295593</v>
      </c>
      <c r="C74">
        <v>4.0257225736553313</v>
      </c>
      <c r="D74">
        <f t="shared" si="2"/>
        <v>6.5991108718941316E-2</v>
      </c>
      <c r="E74">
        <f t="shared" si="3"/>
        <v>-2.8744791164408978E-3</v>
      </c>
    </row>
    <row r="75" spans="1:5" x14ac:dyDescent="0.35">
      <c r="A75" s="2">
        <v>42370</v>
      </c>
      <c r="B75">
        <v>2.6285624889469315</v>
      </c>
      <c r="C75">
        <v>4.0373277880683602</v>
      </c>
      <c r="D75">
        <f t="shared" si="2"/>
        <v>-4.1283552550199776E-3</v>
      </c>
      <c r="E75">
        <f t="shared" si="3"/>
        <v>-3.4788374620227991E-2</v>
      </c>
    </row>
    <row r="76" spans="1:5" x14ac:dyDescent="0.35">
      <c r="A76" s="2">
        <v>42339</v>
      </c>
      <c r="B76">
        <v>2.6394591138500045</v>
      </c>
      <c r="C76">
        <v>4.1828420647957216</v>
      </c>
      <c r="D76">
        <f t="shared" si="2"/>
        <v>-5.0735344481736333E-2</v>
      </c>
      <c r="E76">
        <f t="shared" si="3"/>
        <v>1.1942210126485442E-2</v>
      </c>
    </row>
    <row r="77" spans="1:5" x14ac:dyDescent="0.35">
      <c r="A77" s="2">
        <v>42309</v>
      </c>
      <c r="B77">
        <v>2.7805302752043968</v>
      </c>
      <c r="C77">
        <v>4.1334791877817771</v>
      </c>
      <c r="D77">
        <f t="shared" si="2"/>
        <v>-1.7530198374358763E-2</v>
      </c>
      <c r="E77">
        <f t="shared" si="3"/>
        <v>-2.5809328734812675E-3</v>
      </c>
    </row>
    <row r="78" spans="1:5" x14ac:dyDescent="0.35">
      <c r="A78" s="2">
        <v>42278</v>
      </c>
      <c r="B78">
        <v>2.8301432477655792</v>
      </c>
      <c r="C78">
        <v>4.1441750253381322</v>
      </c>
      <c r="D78">
        <f t="shared" si="2"/>
        <v>5.0496306555847248E-4</v>
      </c>
      <c r="E78">
        <f t="shared" si="3"/>
        <v>6.142780621525068E-2</v>
      </c>
    </row>
    <row r="79" spans="1:5" x14ac:dyDescent="0.35">
      <c r="A79" s="2">
        <v>42248</v>
      </c>
      <c r="B79">
        <v>2.8287148512427049</v>
      </c>
      <c r="C79">
        <v>3.9043399853213572</v>
      </c>
      <c r="D79">
        <f t="shared" si="2"/>
        <v>8.2983078389400111E-2</v>
      </c>
      <c r="E79">
        <f t="shared" si="3"/>
        <v>1.8748308391763002E-2</v>
      </c>
    </row>
    <row r="80" spans="1:5" x14ac:dyDescent="0.35">
      <c r="A80" s="2">
        <v>42217</v>
      </c>
      <c r="B80">
        <v>2.6119658817287679</v>
      </c>
      <c r="C80">
        <v>3.8324873309334917</v>
      </c>
      <c r="D80">
        <f t="shared" si="2"/>
        <v>-2.6442819620927205E-2</v>
      </c>
      <c r="E80">
        <f t="shared" si="3"/>
        <v>-5.6764787799309713E-2</v>
      </c>
    </row>
    <row r="81" spans="1:5" x14ac:dyDescent="0.35">
      <c r="A81" s="2">
        <v>42186</v>
      </c>
      <c r="B81">
        <v>2.682909575698214</v>
      </c>
      <c r="C81">
        <v>4.0631300457833852</v>
      </c>
      <c r="D81">
        <f t="shared" si="2"/>
        <v>-6.258080462392579E-2</v>
      </c>
      <c r="E81">
        <f t="shared" si="3"/>
        <v>4.8547183132381599E-2</v>
      </c>
    </row>
    <row r="82" spans="1:5" x14ac:dyDescent="0.35">
      <c r="A82" s="2">
        <v>42156</v>
      </c>
      <c r="B82">
        <v>2.8620168958902994</v>
      </c>
      <c r="C82">
        <v>3.8750092615244816</v>
      </c>
      <c r="D82">
        <f t="shared" si="2"/>
        <v>1.9742039930008781E-2</v>
      </c>
      <c r="E82">
        <f t="shared" si="3"/>
        <v>-4.3185709354504609E-2</v>
      </c>
    </row>
    <row r="83" spans="1:5" x14ac:dyDescent="0.35">
      <c r="A83" s="2">
        <v>42125</v>
      </c>
      <c r="B83">
        <v>2.8066087145791672</v>
      </c>
      <c r="C83">
        <v>4.0499073847551808</v>
      </c>
      <c r="D83">
        <f t="shared" si="2"/>
        <v>-2.1011772856471711E-2</v>
      </c>
      <c r="E83">
        <f t="shared" si="3"/>
        <v>-1.1402241211015962E-3</v>
      </c>
    </row>
    <row r="84" spans="1:5" x14ac:dyDescent="0.35">
      <c r="A84" s="2">
        <v>42095</v>
      </c>
      <c r="B84">
        <v>2.8668462365152565</v>
      </c>
      <c r="C84">
        <v>4.0545304581833426</v>
      </c>
      <c r="D84">
        <f t="shared" si="2"/>
        <v>1.0491438545008114E-2</v>
      </c>
      <c r="E84">
        <f t="shared" si="3"/>
        <v>-4.7102487899893353E-2</v>
      </c>
    </row>
    <row r="85" spans="1:5" x14ac:dyDescent="0.35">
      <c r="A85" s="2">
        <v>42064</v>
      </c>
      <c r="B85">
        <v>2.8370811737338286</v>
      </c>
      <c r="C85">
        <v>4.2549491489882216</v>
      </c>
      <c r="D85">
        <f t="shared" si="2"/>
        <v>8.5207627098153882E-3</v>
      </c>
      <c r="E85">
        <f t="shared" si="3"/>
        <v>1.150226125396947E-2</v>
      </c>
    </row>
    <row r="86" spans="1:5" x14ac:dyDescent="0.35">
      <c r="A86" s="2">
        <v>42036</v>
      </c>
      <c r="B86">
        <v>2.8131113197023492</v>
      </c>
      <c r="C86">
        <v>4.2065641491629675</v>
      </c>
      <c r="D86">
        <f t="shared" si="2"/>
        <v>-1.7396056070325461E-2</v>
      </c>
      <c r="E86">
        <f t="shared" si="3"/>
        <v>-2.580559627657375E-2</v>
      </c>
    </row>
    <row r="87" spans="1:5" x14ac:dyDescent="0.35">
      <c r="A87" s="2">
        <v>42005</v>
      </c>
      <c r="B87">
        <v>2.8629147451332488</v>
      </c>
      <c r="C87">
        <v>4.3179925208821164</v>
      </c>
      <c r="D87">
        <f t="shared" si="2"/>
        <v>5.4892505726845675E-2</v>
      </c>
      <c r="E87">
        <f t="shared" si="3"/>
        <v>5.5947182949325658E-2</v>
      </c>
    </row>
    <row r="88" spans="1:5" x14ac:dyDescent="0.35">
      <c r="A88" s="2">
        <v>41974</v>
      </c>
      <c r="B88">
        <v>2.7139397896856168</v>
      </c>
      <c r="C88">
        <v>4.0892125956732954</v>
      </c>
      <c r="D88">
        <f t="shared" si="2"/>
        <v>-3.1040847054252252E-2</v>
      </c>
      <c r="E88">
        <f t="shared" si="3"/>
        <v>1.0913807377235463E-2</v>
      </c>
    </row>
    <row r="89" spans="1:5" x14ac:dyDescent="0.35">
      <c r="A89" s="2">
        <v>41944</v>
      </c>
      <c r="B89">
        <v>2.8008815247112597</v>
      </c>
      <c r="C89">
        <v>4.0450655296543525</v>
      </c>
      <c r="D89">
        <f t="shared" si="2"/>
        <v>-4.1885120625277938E-3</v>
      </c>
      <c r="E89">
        <f t="shared" si="3"/>
        <v>2.2979177589561139E-2</v>
      </c>
    </row>
    <row r="90" spans="1:5" x14ac:dyDescent="0.35">
      <c r="A90" s="2">
        <v>41913</v>
      </c>
      <c r="B90">
        <v>2.8126623950808742</v>
      </c>
      <c r="C90">
        <v>3.9542012371998743</v>
      </c>
      <c r="D90">
        <f t="shared" si="2"/>
        <v>2.4533584400783015E-2</v>
      </c>
      <c r="E90">
        <f t="shared" si="3"/>
        <v>8.723932657820499E-2</v>
      </c>
    </row>
    <row r="91" spans="1:5" x14ac:dyDescent="0.35">
      <c r="A91" s="2">
        <v>41883</v>
      </c>
      <c r="B91">
        <v>2.7453100980832277</v>
      </c>
      <c r="C91">
        <v>3.6369188830251984</v>
      </c>
      <c r="D91">
        <f t="shared" si="2"/>
        <v>2.3201456175308888E-2</v>
      </c>
      <c r="E91">
        <f t="shared" si="3"/>
        <v>-5.6341571126343637E-2</v>
      </c>
    </row>
    <row r="92" spans="1:5" x14ac:dyDescent="0.35">
      <c r="A92" s="2">
        <v>41852</v>
      </c>
      <c r="B92">
        <v>2.6830592172387053</v>
      </c>
      <c r="C92">
        <v>3.8540628385698814</v>
      </c>
      <c r="D92">
        <f t="shared" si="2"/>
        <v>-1.5513859147336717E-2</v>
      </c>
      <c r="E92">
        <f t="shared" si="3"/>
        <v>3.3812658011398433E-2</v>
      </c>
    </row>
    <row r="93" spans="1:5" x14ac:dyDescent="0.35">
      <c r="A93" s="2">
        <v>41821</v>
      </c>
      <c r="B93">
        <v>2.7253397543157978</v>
      </c>
      <c r="C93">
        <v>3.7280089469821407</v>
      </c>
      <c r="D93">
        <f t="shared" si="2"/>
        <v>3.7655321727690261E-2</v>
      </c>
      <c r="E93">
        <f t="shared" si="3"/>
        <v>-1.904128843743802E-3</v>
      </c>
    </row>
    <row r="94" spans="1:5" x14ac:dyDescent="0.35">
      <c r="A94" s="2">
        <v>41791</v>
      </c>
      <c r="B94">
        <v>2.626440299827232</v>
      </c>
      <c r="C94">
        <v>3.735121098801244</v>
      </c>
      <c r="D94">
        <f t="shared" si="2"/>
        <v>-1.5079863077291811E-2</v>
      </c>
      <c r="E94">
        <f t="shared" si="3"/>
        <v>1.1783196902196202E-2</v>
      </c>
    </row>
    <row r="95" spans="1:5" x14ac:dyDescent="0.35">
      <c r="A95" s="2">
        <v>41760</v>
      </c>
      <c r="B95">
        <v>2.6666530628902581</v>
      </c>
      <c r="C95">
        <v>3.6916219900045433</v>
      </c>
      <c r="D95">
        <f t="shared" si="2"/>
        <v>1.9058313448431674E-2</v>
      </c>
      <c r="E95">
        <f t="shared" si="3"/>
        <v>2.7587794291727086E-2</v>
      </c>
    </row>
    <row r="96" spans="1:5" x14ac:dyDescent="0.35">
      <c r="A96" s="2">
        <v>41730</v>
      </c>
      <c r="B96">
        <v>2.6167816185773169</v>
      </c>
      <c r="C96">
        <v>3.5925124943207627</v>
      </c>
      <c r="D96">
        <f t="shared" si="2"/>
        <v>2.1030282120013677E-2</v>
      </c>
      <c r="E96">
        <f t="shared" si="3"/>
        <v>2.8821291816655492E-2</v>
      </c>
    </row>
    <row r="97" spans="1:5" x14ac:dyDescent="0.35">
      <c r="A97" s="2">
        <v>41699</v>
      </c>
      <c r="B97">
        <v>2.5628834564475098</v>
      </c>
      <c r="C97">
        <v>3.4918722259112989</v>
      </c>
      <c r="D97">
        <f t="shared" si="2"/>
        <v>6.2007968638175814E-3</v>
      </c>
      <c r="E97">
        <f t="shared" si="3"/>
        <v>3.2469260338281458E-3</v>
      </c>
    </row>
    <row r="98" spans="1:5" x14ac:dyDescent="0.35">
      <c r="A98" s="2">
        <v>41671</v>
      </c>
      <c r="B98">
        <v>2.5470894720374373</v>
      </c>
      <c r="C98">
        <v>3.4805710690944673</v>
      </c>
      <c r="D98">
        <f t="shared" si="2"/>
        <v>6.9321573583585039E-3</v>
      </c>
      <c r="E98">
        <f t="shared" si="3"/>
        <v>4.6873735289411966E-2</v>
      </c>
    </row>
    <row r="99" spans="1:5" x14ac:dyDescent="0.35">
      <c r="A99" s="2">
        <v>41640</v>
      </c>
      <c r="B99">
        <v>2.5295542042470989</v>
      </c>
      <c r="C99">
        <v>3.3247286198581065</v>
      </c>
      <c r="D99">
        <f t="shared" si="2"/>
        <v>4.3117037568930705E-2</v>
      </c>
      <c r="E99">
        <f t="shared" si="3"/>
        <v>3.3769869791049789E-2</v>
      </c>
    </row>
    <row r="100" spans="1:5" x14ac:dyDescent="0.35">
      <c r="A100" s="2">
        <v>41609</v>
      </c>
      <c r="B100">
        <v>2.4249955787726671</v>
      </c>
      <c r="C100">
        <v>3.2161206444623072</v>
      </c>
      <c r="D100">
        <f t="shared" si="2"/>
        <v>-3.5582895107013846E-2</v>
      </c>
      <c r="E100">
        <f t="shared" si="3"/>
        <v>8.4210733948171246E-3</v>
      </c>
    </row>
    <row r="101" spans="1:5" x14ac:dyDescent="0.35">
      <c r="A101" s="2">
        <v>41579</v>
      </c>
      <c r="B101">
        <v>2.5144676162102599</v>
      </c>
      <c r="C101">
        <v>3.1892636214308183</v>
      </c>
      <c r="D101">
        <f t="shared" si="2"/>
        <v>2.3562833299184405E-2</v>
      </c>
      <c r="E101">
        <f t="shared" si="3"/>
        <v>-4.4091597692689666E-2</v>
      </c>
    </row>
    <row r="102" spans="1:5" x14ac:dyDescent="0.35">
      <c r="A102" s="2">
        <v>41548</v>
      </c>
      <c r="B102">
        <v>2.4565835475928117</v>
      </c>
      <c r="C102">
        <v>3.3363694824031032</v>
      </c>
      <c r="D102">
        <f t="shared" si="2"/>
        <v>2.804946087194149E-2</v>
      </c>
      <c r="E102">
        <f t="shared" si="3"/>
        <v>4.0614281939547636E-2</v>
      </c>
    </row>
    <row r="103" spans="1:5" x14ac:dyDescent="0.35">
      <c r="A103" s="2">
        <v>41518</v>
      </c>
      <c r="B103">
        <v>2.3895577412289648</v>
      </c>
      <c r="C103">
        <v>3.2061538461538461</v>
      </c>
      <c r="D103">
        <f t="shared" si="2"/>
        <v>4.4595759864410667E-2</v>
      </c>
      <c r="E103">
        <f t="shared" si="3"/>
        <v>3.5469391929094263E-2</v>
      </c>
    </row>
    <row r="104" spans="1:5" x14ac:dyDescent="0.35">
      <c r="A104" s="2">
        <v>41487</v>
      </c>
      <c r="B104">
        <v>2.2875430219428914</v>
      </c>
      <c r="C104">
        <v>3.096328941390277</v>
      </c>
      <c r="D104">
        <f t="shared" si="2"/>
        <v>2.9749474883188354E-2</v>
      </c>
      <c r="E104">
        <f t="shared" si="3"/>
        <v>-6.231216134004669E-2</v>
      </c>
    </row>
    <row r="105" spans="1:5" x14ac:dyDescent="0.35">
      <c r="A105" s="2">
        <v>41456</v>
      </c>
      <c r="B105">
        <v>2.2214558761512193</v>
      </c>
      <c r="C105">
        <v>3.3020892601265159</v>
      </c>
      <c r="D105">
        <f t="shared" si="2"/>
        <v>-3.1298013323604601E-2</v>
      </c>
      <c r="E105">
        <f t="shared" si="3"/>
        <v>5.2679312028103276E-3</v>
      </c>
    </row>
    <row r="106" spans="1:5" x14ac:dyDescent="0.35">
      <c r="A106" s="2">
        <v>41426</v>
      </c>
      <c r="B106">
        <v>2.2932294004815734</v>
      </c>
      <c r="C106">
        <v>3.284785237479467</v>
      </c>
      <c r="D106">
        <f t="shared" si="2"/>
        <v>4.9462111213486981E-2</v>
      </c>
      <c r="E106">
        <f t="shared" si="3"/>
        <v>-2.2754533355515028E-2</v>
      </c>
    </row>
    <row r="107" spans="1:5" x14ac:dyDescent="0.35">
      <c r="A107" s="2">
        <v>41395</v>
      </c>
      <c r="B107">
        <v>2.185147396917384</v>
      </c>
      <c r="C107">
        <v>3.3612693530912523</v>
      </c>
      <c r="D107">
        <f t="shared" si="2"/>
        <v>-1.4999325459607249E-2</v>
      </c>
      <c r="E107">
        <f t="shared" si="3"/>
        <v>-6.5609602878251905E-2</v>
      </c>
    </row>
    <row r="108" spans="1:5" x14ac:dyDescent="0.35">
      <c r="A108" s="2">
        <v>41365</v>
      </c>
      <c r="B108">
        <v>2.2184222340121615</v>
      </c>
      <c r="C108">
        <v>3.5972858490895745</v>
      </c>
      <c r="D108">
        <f t="shared" si="2"/>
        <v>2.0762783477406455E-2</v>
      </c>
      <c r="E108">
        <f t="shared" si="3"/>
        <v>5.8018724405045852E-2</v>
      </c>
    </row>
    <row r="109" spans="1:5" x14ac:dyDescent="0.35">
      <c r="A109" s="2">
        <v>41334</v>
      </c>
      <c r="B109">
        <v>2.1732985076657276</v>
      </c>
      <c r="C109">
        <v>3.4000209694893924</v>
      </c>
      <c r="D109">
        <f t="shared" si="2"/>
        <v>1.8085763992887971E-2</v>
      </c>
      <c r="E109">
        <f t="shared" si="3"/>
        <v>3.2920596023536808E-2</v>
      </c>
    </row>
    <row r="110" spans="1:5" x14ac:dyDescent="0.35">
      <c r="A110" s="2">
        <v>41306</v>
      </c>
      <c r="B110">
        <v>2.1346909902188846</v>
      </c>
      <c r="C110">
        <v>3.291657638136511</v>
      </c>
      <c r="D110">
        <f t="shared" si="2"/>
        <v>3.5987799403174092E-2</v>
      </c>
      <c r="E110">
        <f t="shared" si="3"/>
        <v>1.2942456937346192E-2</v>
      </c>
    </row>
    <row r="111" spans="1:5" x14ac:dyDescent="0.35">
      <c r="A111" s="2">
        <v>41275</v>
      </c>
      <c r="B111">
        <v>2.0605368050170729</v>
      </c>
      <c r="C111">
        <v>3.2495998322440847</v>
      </c>
      <c r="D111">
        <f t="shared" si="2"/>
        <v>1.1060603026480154E-2</v>
      </c>
      <c r="E111">
        <f t="shared" si="3"/>
        <v>4.2829905116529288E-2</v>
      </c>
    </row>
    <row r="112" spans="1:5" x14ac:dyDescent="0.35">
      <c r="A112" s="2">
        <v>41244</v>
      </c>
      <c r="B112">
        <v>2.0379953475084682</v>
      </c>
      <c r="C112">
        <v>3.1161360220878622</v>
      </c>
      <c r="D112">
        <f t="shared" si="2"/>
        <v>5.0428063581991145E-2</v>
      </c>
      <c r="E112">
        <f t="shared" si="3"/>
        <v>3.1962814986967514E-2</v>
      </c>
    </row>
    <row r="113" spans="1:5" x14ac:dyDescent="0.35">
      <c r="A113" s="2">
        <v>41214</v>
      </c>
      <c r="B113">
        <v>1.9401569875797522</v>
      </c>
      <c r="C113">
        <v>3.0196204522419881</v>
      </c>
      <c r="D113">
        <f t="shared" si="2"/>
        <v>7.0683105254980561E-3</v>
      </c>
      <c r="E113">
        <f t="shared" si="3"/>
        <v>-6.4077205442651941E-3</v>
      </c>
    </row>
    <row r="114" spans="1:5" x14ac:dyDescent="0.35">
      <c r="A114" s="2">
        <v>41183</v>
      </c>
      <c r="B114">
        <v>1.926539607395013</v>
      </c>
      <c r="C114">
        <v>3.0390941180582254</v>
      </c>
      <c r="D114">
        <f t="shared" si="2"/>
        <v>2.8467029231815655E-3</v>
      </c>
      <c r="E114">
        <f t="shared" si="3"/>
        <v>-3.3398663594996769E-3</v>
      </c>
    </row>
    <row r="115" spans="1:5" x14ac:dyDescent="0.35">
      <c r="A115" s="2">
        <v>41153</v>
      </c>
      <c r="B115">
        <v>1.9210708892788639</v>
      </c>
      <c r="C115">
        <v>3.049278300073393</v>
      </c>
      <c r="D115">
        <f t="shared" si="2"/>
        <v>-1.9789403541407791E-2</v>
      </c>
      <c r="E115">
        <f t="shared" si="3"/>
        <v>-8.9192609235955178E-3</v>
      </c>
    </row>
    <row r="116" spans="1:5" x14ac:dyDescent="0.35">
      <c r="A116" s="2">
        <v>41122</v>
      </c>
      <c r="B116">
        <v>1.9598552558190154</v>
      </c>
      <c r="C116">
        <v>3.0767203718589449</v>
      </c>
      <c r="D116">
        <f t="shared" si="2"/>
        <v>2.4236090375236552E-2</v>
      </c>
      <c r="E116">
        <f t="shared" si="3"/>
        <v>4.5827694259896745E-3</v>
      </c>
    </row>
    <row r="117" spans="1:5" x14ac:dyDescent="0.35">
      <c r="A117" s="2">
        <v>41091</v>
      </c>
      <c r="B117">
        <v>1.9134799820430151</v>
      </c>
      <c r="C117">
        <v>3.0626847936252752</v>
      </c>
      <c r="D117">
        <f t="shared" si="2"/>
        <v>1.9763361656468525E-2</v>
      </c>
      <c r="E117">
        <f t="shared" si="3"/>
        <v>2.296376366654429E-2</v>
      </c>
    </row>
    <row r="118" spans="1:5" x14ac:dyDescent="0.35">
      <c r="A118" s="2">
        <v>41061</v>
      </c>
      <c r="B118">
        <v>1.8763960875539047</v>
      </c>
      <c r="C118">
        <v>2.993932827735645</v>
      </c>
      <c r="D118">
        <f t="shared" si="2"/>
        <v>1.2597639043871345E-2</v>
      </c>
      <c r="E118">
        <f t="shared" si="3"/>
        <v>5.8839379519189272E-2</v>
      </c>
    </row>
    <row r="119" spans="1:5" x14ac:dyDescent="0.35">
      <c r="A119" s="2">
        <v>41030</v>
      </c>
      <c r="B119">
        <v>1.853052007237209</v>
      </c>
      <c r="C119">
        <v>2.8275608988921119</v>
      </c>
      <c r="D119">
        <f t="shared" si="2"/>
        <v>3.9554921279372435E-2</v>
      </c>
      <c r="E119">
        <f t="shared" si="3"/>
        <v>-3.9488930467570293E-2</v>
      </c>
    </row>
    <row r="120" spans="1:5" x14ac:dyDescent="0.35">
      <c r="A120" s="2">
        <v>41000</v>
      </c>
      <c r="B120">
        <v>1.7825436341128296</v>
      </c>
      <c r="C120">
        <v>2.9438087582567367</v>
      </c>
      <c r="D120">
        <f t="shared" si="2"/>
        <v>-6.2650671359386623E-2</v>
      </c>
      <c r="E120">
        <f t="shared" si="3"/>
        <v>2.7994542174879955E-2</v>
      </c>
    </row>
    <row r="121" spans="1:5" x14ac:dyDescent="0.35">
      <c r="A121" s="2">
        <v>40969</v>
      </c>
      <c r="B121">
        <v>1.9016855078969923</v>
      </c>
      <c r="C121">
        <v>2.8636424003075525</v>
      </c>
      <c r="D121">
        <f t="shared" si="2"/>
        <v>-7.497497284287169E-3</v>
      </c>
      <c r="E121">
        <f t="shared" si="3"/>
        <v>4.3932158819302458E-2</v>
      </c>
    </row>
    <row r="122" spans="1:5" x14ac:dyDescent="0.35">
      <c r="A122" s="2">
        <v>40940</v>
      </c>
      <c r="B122">
        <v>1.9160510957841896</v>
      </c>
      <c r="C122">
        <v>2.7431307447663649</v>
      </c>
      <c r="D122">
        <f t="shared" si="2"/>
        <v>3.1332376545017748E-2</v>
      </c>
      <c r="E122">
        <f t="shared" si="3"/>
        <v>-6.641860936036581E-3</v>
      </c>
    </row>
    <row r="123" spans="1:5" x14ac:dyDescent="0.35">
      <c r="A123" s="2">
        <v>40909</v>
      </c>
      <c r="B123">
        <v>1.8578405365329416</v>
      </c>
      <c r="C123">
        <v>2.7614720581553835</v>
      </c>
      <c r="D123">
        <f t="shared" si="2"/>
        <v>4.0589449943234213E-2</v>
      </c>
      <c r="E123">
        <f t="shared" si="3"/>
        <v>6.4703647109235263E-2</v>
      </c>
    </row>
    <row r="124" spans="1:5" x14ac:dyDescent="0.35">
      <c r="A124" s="2">
        <v>40878</v>
      </c>
      <c r="B124">
        <v>1.7853732196057626</v>
      </c>
      <c r="C124">
        <v>2.5936532345437389</v>
      </c>
      <c r="D124">
        <f t="shared" si="2"/>
        <v>4.3583015267175673E-2</v>
      </c>
      <c r="E124">
        <f t="shared" si="3"/>
        <v>4.551320342173204E-2</v>
      </c>
    </row>
    <row r="125" spans="1:5" x14ac:dyDescent="0.35">
      <c r="A125" s="2">
        <v>40848</v>
      </c>
      <c r="B125">
        <v>1.7108109211117004</v>
      </c>
      <c r="C125">
        <v>2.4807465138223881</v>
      </c>
      <c r="D125">
        <f t="shared" si="2"/>
        <v>8.5327516520175006E-3</v>
      </c>
      <c r="E125">
        <f t="shared" si="3"/>
        <v>-3.5274610272231888E-2</v>
      </c>
    </row>
    <row r="126" spans="1:5" x14ac:dyDescent="0.35">
      <c r="A126" s="2">
        <v>40817</v>
      </c>
      <c r="B126">
        <v>1.6963365030132365</v>
      </c>
      <c r="C126">
        <v>2.5714535351064201</v>
      </c>
      <c r="D126">
        <f t="shared" si="2"/>
        <v>-5.0586451767332674E-3</v>
      </c>
      <c r="E126">
        <f t="shared" si="3"/>
        <v>0.13312881356976325</v>
      </c>
    </row>
    <row r="127" spans="1:5" x14ac:dyDescent="0.35">
      <c r="A127" s="2">
        <v>40787</v>
      </c>
      <c r="B127">
        <v>1.7049612972561181</v>
      </c>
      <c r="C127">
        <v>2.2693391115926325</v>
      </c>
      <c r="D127">
        <f t="shared" si="2"/>
        <v>0.10772303830584562</v>
      </c>
      <c r="E127">
        <f t="shared" si="3"/>
        <v>-0.10414809868462804</v>
      </c>
    </row>
    <row r="128" spans="1:5" x14ac:dyDescent="0.35">
      <c r="A128" s="2">
        <v>40756</v>
      </c>
      <c r="B128">
        <v>1.5391584703913808</v>
      </c>
      <c r="C128">
        <v>2.5331632474749237</v>
      </c>
      <c r="D128">
        <f t="shared" si="2"/>
        <v>-7.176201297902185E-2</v>
      </c>
      <c r="E128">
        <f t="shared" si="3"/>
        <v>-5.0567316987548239E-2</v>
      </c>
    </row>
    <row r="129" spans="1:5" x14ac:dyDescent="0.35">
      <c r="A129" s="2">
        <v>40725</v>
      </c>
      <c r="B129">
        <v>1.6581507026350515</v>
      </c>
      <c r="C129">
        <v>2.6680809422290568</v>
      </c>
      <c r="D129">
        <f t="shared" si="2"/>
        <v>-5.6791097904478893E-2</v>
      </c>
      <c r="E129">
        <f t="shared" si="3"/>
        <v>3.8633494634969789E-3</v>
      </c>
    </row>
    <row r="130" spans="1:5" x14ac:dyDescent="0.35">
      <c r="A130" s="2">
        <v>40695</v>
      </c>
      <c r="B130">
        <v>1.7579888176957923</v>
      </c>
      <c r="C130">
        <v>2.6578128822563167</v>
      </c>
      <c r="D130">
        <f t="shared" si="2"/>
        <v>-2.1474436636782279E-2</v>
      </c>
      <c r="E130">
        <f t="shared" si="3"/>
        <v>-2.6817295338325775E-2</v>
      </c>
    </row>
    <row r="131" spans="1:5" x14ac:dyDescent="0.35">
      <c r="A131" s="2">
        <v>40664</v>
      </c>
      <c r="B131">
        <v>1.796569127589819</v>
      </c>
      <c r="C131">
        <v>2.7310523188760349</v>
      </c>
      <c r="D131">
        <f t="shared" ref="D131:D159" si="4">B131/B132-1</f>
        <v>-1.8257508177222603E-2</v>
      </c>
      <c r="E131">
        <f t="shared" ref="E131:E159" si="5">C131/C132-1</f>
        <v>8.3903919559600304E-3</v>
      </c>
    </row>
    <row r="132" spans="1:5" x14ac:dyDescent="0.35">
      <c r="A132" s="2">
        <v>40634</v>
      </c>
      <c r="B132">
        <v>1.8299800024486796</v>
      </c>
      <c r="C132">
        <v>2.7083283822038933</v>
      </c>
      <c r="D132">
        <f t="shared" si="4"/>
        <v>-1.3500927684601871E-2</v>
      </c>
      <c r="E132">
        <f t="shared" si="5"/>
        <v>4.8926078929273364E-2</v>
      </c>
    </row>
    <row r="133" spans="1:5" x14ac:dyDescent="0.35">
      <c r="A133" s="2">
        <v>40603</v>
      </c>
      <c r="B133">
        <v>1.8550245548164168</v>
      </c>
      <c r="C133">
        <v>2.5820011882710654</v>
      </c>
      <c r="D133">
        <f t="shared" si="4"/>
        <v>2.8495357625034856E-2</v>
      </c>
      <c r="E133">
        <f t="shared" si="5"/>
        <v>-1.3802714622868195E-2</v>
      </c>
    </row>
    <row r="134" spans="1:5" x14ac:dyDescent="0.35">
      <c r="A134" s="2">
        <v>40575</v>
      </c>
      <c r="B134">
        <v>1.8036294875457426</v>
      </c>
      <c r="C134">
        <v>2.618138608324887</v>
      </c>
      <c r="D134">
        <f t="shared" si="4"/>
        <v>-1.0473018791158362E-3</v>
      </c>
      <c r="E134">
        <f t="shared" si="5"/>
        <v>4.4861387740528169E-2</v>
      </c>
    </row>
    <row r="135" spans="1:5" x14ac:dyDescent="0.35">
      <c r="A135" s="2">
        <v>40544</v>
      </c>
      <c r="B135">
        <v>1.8055204124665007</v>
      </c>
      <c r="C135">
        <v>2.5057281655191694</v>
      </c>
      <c r="D135">
        <f t="shared" si="4"/>
        <v>3.1956582589494076E-2</v>
      </c>
      <c r="E135">
        <f t="shared" si="5"/>
        <v>3.6407633662822514E-2</v>
      </c>
    </row>
    <row r="136" spans="1:5" x14ac:dyDescent="0.35">
      <c r="A136" s="2">
        <v>40513</v>
      </c>
      <c r="B136">
        <v>1.7496088914282604</v>
      </c>
      <c r="C136">
        <v>2.4177052388774332</v>
      </c>
      <c r="D136">
        <f t="shared" si="4"/>
        <v>2.2645590152984729E-2</v>
      </c>
      <c r="E136">
        <f t="shared" si="5"/>
        <v>4.6740143564416359E-2</v>
      </c>
    </row>
    <row r="137" spans="1:5" x14ac:dyDescent="0.35">
      <c r="A137" s="2">
        <v>40483</v>
      </c>
      <c r="B137">
        <v>1.7108653362173341</v>
      </c>
      <c r="C137">
        <v>2.3097473176528149</v>
      </c>
      <c r="D137">
        <f t="shared" si="4"/>
        <v>6.5300072000338938E-2</v>
      </c>
      <c r="E137">
        <f t="shared" si="5"/>
        <v>-1.6240000714500491E-2</v>
      </c>
    </row>
    <row r="138" spans="1:5" x14ac:dyDescent="0.35">
      <c r="A138" s="2">
        <v>40452</v>
      </c>
      <c r="B138">
        <v>1.6059938238855105</v>
      </c>
      <c r="C138">
        <v>2.3478768391989653</v>
      </c>
      <c r="D138">
        <f t="shared" si="4"/>
        <v>-2.2902827780876267E-3</v>
      </c>
      <c r="E138">
        <f t="shared" si="5"/>
        <v>4.5557689494277076E-2</v>
      </c>
    </row>
    <row r="139" spans="1:5" x14ac:dyDescent="0.35">
      <c r="A139" s="2">
        <v>40422</v>
      </c>
      <c r="B139">
        <v>1.6096804472921682</v>
      </c>
      <c r="C139">
        <v>2.2455736902806418</v>
      </c>
      <c r="D139">
        <f t="shared" si="4"/>
        <v>3.6855941114616098E-2</v>
      </c>
      <c r="E139">
        <f t="shared" si="5"/>
        <v>4.4550511930966596E-2</v>
      </c>
    </row>
    <row r="140" spans="1:5" x14ac:dyDescent="0.35">
      <c r="A140" s="2">
        <v>40391</v>
      </c>
      <c r="B140">
        <v>1.5524629637187284</v>
      </c>
      <c r="C140">
        <v>2.1497990423933175</v>
      </c>
      <c r="D140">
        <f t="shared" si="4"/>
        <v>8.7551104037814964E-2</v>
      </c>
      <c r="E140">
        <f t="shared" si="5"/>
        <v>-1.4041116749641813E-2</v>
      </c>
    </row>
    <row r="141" spans="1:5" x14ac:dyDescent="0.35">
      <c r="A141" s="2">
        <v>40360</v>
      </c>
      <c r="B141">
        <v>1.4274850698553916</v>
      </c>
      <c r="C141">
        <v>2.1804144969070003</v>
      </c>
      <c r="D141">
        <f t="shared" si="4"/>
        <v>-4.7449164851125714E-2</v>
      </c>
      <c r="E141">
        <f t="shared" si="5"/>
        <v>8.9936792673680266E-2</v>
      </c>
    </row>
    <row r="142" spans="1:5" x14ac:dyDescent="0.35">
      <c r="A142" s="2">
        <v>40330</v>
      </c>
      <c r="B142">
        <v>1.4985920091417375</v>
      </c>
      <c r="C142">
        <v>2.0004962779156328</v>
      </c>
      <c r="D142">
        <f t="shared" si="4"/>
        <v>6.8777832756061308E-2</v>
      </c>
      <c r="E142">
        <f t="shared" si="5"/>
        <v>-4.5331581001430976E-2</v>
      </c>
    </row>
    <row r="143" spans="1:5" x14ac:dyDescent="0.35">
      <c r="A143" s="2">
        <v>40299</v>
      </c>
      <c r="B143">
        <v>1.4021548381830795</v>
      </c>
      <c r="C143">
        <v>2.0954880648656204</v>
      </c>
      <c r="D143">
        <f t="shared" si="4"/>
        <v>-5.3882376699314394E-2</v>
      </c>
      <c r="E143">
        <f t="shared" si="5"/>
        <v>-5.3161014834677278E-2</v>
      </c>
    </row>
    <row r="144" spans="1:5" x14ac:dyDescent="0.35">
      <c r="A144" s="2">
        <v>40269</v>
      </c>
      <c r="B144">
        <v>1.4820090056999824</v>
      </c>
      <c r="C144">
        <v>2.2131408800195715</v>
      </c>
      <c r="D144">
        <f t="shared" si="4"/>
        <v>-8.1975916203894883E-2</v>
      </c>
      <c r="E144">
        <f t="shared" si="5"/>
        <v>6.5805152924860666E-2</v>
      </c>
    </row>
    <row r="145" spans="1:5" x14ac:dyDescent="0.35">
      <c r="A145" s="2">
        <v>40238</v>
      </c>
      <c r="B145">
        <v>1.6143465426002259</v>
      </c>
      <c r="C145">
        <v>2.0764966973054202</v>
      </c>
      <c r="D145">
        <f t="shared" si="4"/>
        <v>1.4759327193590188E-2</v>
      </c>
      <c r="E145">
        <f t="shared" si="5"/>
        <v>9.4187151475863873E-2</v>
      </c>
    </row>
    <row r="146" spans="1:5" x14ac:dyDescent="0.35">
      <c r="A146" s="2">
        <v>40210</v>
      </c>
      <c r="B146">
        <v>1.5908664245194466</v>
      </c>
      <c r="C146">
        <v>1.8977527697200571</v>
      </c>
      <c r="D146">
        <f t="shared" si="4"/>
        <v>5.8796367554255768E-2</v>
      </c>
      <c r="E146">
        <f t="shared" si="5"/>
        <v>5.0574232293214338E-2</v>
      </c>
    </row>
    <row r="147" spans="1:5" x14ac:dyDescent="0.35">
      <c r="A147" s="2">
        <v>40179</v>
      </c>
      <c r="B147">
        <v>1.5025235005237454</v>
      </c>
      <c r="C147">
        <v>1.8063956942648447</v>
      </c>
      <c r="D147">
        <f t="shared" si="4"/>
        <v>2.8513693463827261E-2</v>
      </c>
      <c r="E147">
        <f t="shared" si="5"/>
        <v>-4.6780886339744976E-2</v>
      </c>
    </row>
    <row r="148" spans="1:5" x14ac:dyDescent="0.35">
      <c r="A148" s="2">
        <v>40148</v>
      </c>
      <c r="B148">
        <v>1.4608687371614357</v>
      </c>
      <c r="C148">
        <v>1.8950477055883688</v>
      </c>
      <c r="D148">
        <f t="shared" si="4"/>
        <v>-3.6974262397991287E-2</v>
      </c>
      <c r="E148">
        <f t="shared" si="5"/>
        <v>6.4268694331149456E-2</v>
      </c>
    </row>
    <row r="149" spans="1:5" x14ac:dyDescent="0.35">
      <c r="A149" s="2">
        <v>40118</v>
      </c>
      <c r="B149">
        <v>1.5169571072929844</v>
      </c>
      <c r="C149">
        <v>1.7806102121413341</v>
      </c>
      <c r="D149">
        <f t="shared" si="4"/>
        <v>1.7770597738287375E-2</v>
      </c>
      <c r="E149">
        <f t="shared" si="5"/>
        <v>6.8436328252791112E-2</v>
      </c>
    </row>
    <row r="150" spans="1:5" x14ac:dyDescent="0.35">
      <c r="A150" s="2">
        <v>40087</v>
      </c>
      <c r="B150">
        <v>1.4904705546259642</v>
      </c>
      <c r="C150">
        <v>1.6665571593331703</v>
      </c>
      <c r="D150">
        <f t="shared" si="4"/>
        <v>5.7363996950366314E-2</v>
      </c>
      <c r="E150">
        <f t="shared" si="5"/>
        <v>-4.8017184929647128E-2</v>
      </c>
    </row>
    <row r="151" spans="1:5" x14ac:dyDescent="0.35">
      <c r="A151" s="2">
        <v>40057</v>
      </c>
      <c r="B151">
        <v>1.4096097076548451</v>
      </c>
      <c r="C151">
        <v>1.7506168524796419</v>
      </c>
      <c r="D151">
        <f t="shared" si="4"/>
        <v>-1.9761985847806973E-2</v>
      </c>
      <c r="E151">
        <f t="shared" si="5"/>
        <v>6.3671111866134389E-2</v>
      </c>
    </row>
    <row r="152" spans="1:5" x14ac:dyDescent="0.35">
      <c r="A152" s="2">
        <v>40026</v>
      </c>
      <c r="B152">
        <v>1.4380279965718481</v>
      </c>
      <c r="C152">
        <v>1.6458253241533567</v>
      </c>
      <c r="D152">
        <f t="shared" si="4"/>
        <v>3.5723383825517763E-2</v>
      </c>
      <c r="E152">
        <f t="shared" si="5"/>
        <v>0.12223742094150492</v>
      </c>
    </row>
    <row r="153" spans="1:5" x14ac:dyDescent="0.35">
      <c r="A153" s="2">
        <v>39995</v>
      </c>
      <c r="B153">
        <v>1.3884286277870737</v>
      </c>
      <c r="C153">
        <v>1.4665571593331703</v>
      </c>
      <c r="D153">
        <f t="shared" si="4"/>
        <v>3.3560173370599911E-2</v>
      </c>
      <c r="E153">
        <f t="shared" si="5"/>
        <v>0.10179121877445163</v>
      </c>
    </row>
    <row r="154" spans="1:5" x14ac:dyDescent="0.35">
      <c r="A154" s="2">
        <v>39965</v>
      </c>
      <c r="B154">
        <v>1.3433457127698649</v>
      </c>
      <c r="C154">
        <v>1.3310662985356305</v>
      </c>
      <c r="D154">
        <f t="shared" si="4"/>
        <v>7.4141756950789839E-2</v>
      </c>
      <c r="E154">
        <f t="shared" si="5"/>
        <v>-2.4691421254801615E-2</v>
      </c>
    </row>
    <row r="155" spans="1:5" x14ac:dyDescent="0.35">
      <c r="A155" s="2">
        <v>39934</v>
      </c>
      <c r="B155">
        <v>1.2506223727706811</v>
      </c>
      <c r="C155">
        <v>1.3647642679900744</v>
      </c>
      <c r="D155">
        <f t="shared" si="4"/>
        <v>1.9583523728705643E-4</v>
      </c>
      <c r="E155">
        <f t="shared" si="5"/>
        <v>2.139568947478554E-2</v>
      </c>
    </row>
    <row r="156" spans="1:5" x14ac:dyDescent="0.35">
      <c r="A156" s="2">
        <v>39904</v>
      </c>
      <c r="B156">
        <v>1.2503775047953312</v>
      </c>
      <c r="C156">
        <v>1.3361758641177086</v>
      </c>
      <c r="D156">
        <f t="shared" si="4"/>
        <v>5.3081426656431674E-2</v>
      </c>
      <c r="E156">
        <f t="shared" si="5"/>
        <v>0.27974935229258313</v>
      </c>
    </row>
    <row r="157" spans="1:5" x14ac:dyDescent="0.35">
      <c r="A157" s="2">
        <v>39873</v>
      </c>
      <c r="B157">
        <v>1.1873512086955338</v>
      </c>
      <c r="C157">
        <v>1.0440918463635409</v>
      </c>
      <c r="D157">
        <f t="shared" si="4"/>
        <v>9.3925075513554779E-2</v>
      </c>
      <c r="E157">
        <f t="shared" si="5"/>
        <v>4.409184636354091E-2</v>
      </c>
    </row>
    <row r="158" spans="1:5" x14ac:dyDescent="0.35">
      <c r="A158" s="2">
        <v>39845</v>
      </c>
      <c r="B158">
        <v>1.0854045082915016</v>
      </c>
      <c r="C158">
        <v>1</v>
      </c>
      <c r="D158">
        <f t="shared" si="4"/>
        <v>8.5404508291501591E-2</v>
      </c>
      <c r="E158" t="e">
        <f t="shared" si="5"/>
        <v>#DIV/0!</v>
      </c>
    </row>
    <row r="159" spans="1:5" x14ac:dyDescent="0.35">
      <c r="B159">
        <v>1</v>
      </c>
      <c r="D159" t="e">
        <f t="shared" si="4"/>
        <v>#DIV/0!</v>
      </c>
      <c r="E159" t="e">
        <f t="shared" si="5"/>
        <v>#DIV/0!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04"/>
  <sheetViews>
    <sheetView workbookViewId="0">
      <selection sqref="A1:C1048576"/>
    </sheetView>
  </sheetViews>
  <sheetFormatPr defaultRowHeight="14.5" x14ac:dyDescent="0.35"/>
  <cols>
    <col min="1" max="1" width="10.453125" bestFit="1" customWidth="1"/>
  </cols>
  <sheetData>
    <row r="1" spans="1:11" x14ac:dyDescent="0.35">
      <c r="A1" t="s">
        <v>0</v>
      </c>
      <c r="B1" t="s">
        <v>11</v>
      </c>
      <c r="C1" t="s">
        <v>9</v>
      </c>
      <c r="D1" t="s">
        <v>12</v>
      </c>
      <c r="E1" t="s">
        <v>13</v>
      </c>
      <c r="F1" t="s">
        <v>15</v>
      </c>
      <c r="G1" t="s">
        <v>14</v>
      </c>
      <c r="H1" t="s">
        <v>16</v>
      </c>
      <c r="I1" t="s">
        <v>17</v>
      </c>
      <c r="J1" t="s">
        <v>18</v>
      </c>
      <c r="K1" t="s">
        <v>19</v>
      </c>
    </row>
    <row r="2" spans="1:11" x14ac:dyDescent="0.35">
      <c r="A2" s="2">
        <v>44593</v>
      </c>
      <c r="B2">
        <v>40.125264575716756</v>
      </c>
      <c r="C2">
        <v>102.47508999999999</v>
      </c>
      <c r="D2">
        <f>B2/B3-1</f>
        <v>-4.6451704357090895E-2</v>
      </c>
      <c r="E2">
        <f>C2/C3-1</f>
        <v>-3.9166078462112064E-2</v>
      </c>
      <c r="F2">
        <f>AVERAGE(D2:D603)</f>
        <v>7.1204996057097998E-3</v>
      </c>
      <c r="G2">
        <f>AVERAGE(E2:E603)</f>
        <v>9.020416876567525E-3</v>
      </c>
      <c r="H2">
        <f>STDEV(D2:D603)</f>
        <v>4.3827212856377161E-2</v>
      </c>
      <c r="I2">
        <f>STDEV(E2:E603)</f>
        <v>5.0550725143393496E-2</v>
      </c>
      <c r="J2">
        <f>F2/H2</f>
        <v>0.16246754337410982</v>
      </c>
      <c r="K2">
        <f>G2/I2</f>
        <v>0.17844287794052363</v>
      </c>
    </row>
    <row r="3" spans="1:11" x14ac:dyDescent="0.35">
      <c r="A3" s="2">
        <v>44562</v>
      </c>
      <c r="B3">
        <v>42.079949971137196</v>
      </c>
      <c r="C3">
        <v>106.65224000000001</v>
      </c>
      <c r="D3">
        <f t="shared" ref="D3:D66" si="0">B3/B4-1</f>
        <v>-3.139373941158885E-2</v>
      </c>
      <c r="E3">
        <f t="shared" ref="E3:E66" si="1">C3/C4-1</f>
        <v>-7.712207276884564E-2</v>
      </c>
    </row>
    <row r="4" spans="1:11" x14ac:dyDescent="0.35">
      <c r="A4" s="2">
        <v>44531</v>
      </c>
      <c r="B4">
        <v>43.443813738695404</v>
      </c>
      <c r="C4">
        <v>115.56484</v>
      </c>
      <c r="D4">
        <f t="shared" si="0"/>
        <v>-5.2585089106999661E-2</v>
      </c>
      <c r="E4">
        <f t="shared" si="1"/>
        <v>9.1815411940876723E-2</v>
      </c>
    </row>
    <row r="5" spans="1:11" x14ac:dyDescent="0.35">
      <c r="A5" s="2">
        <v>44501</v>
      </c>
      <c r="B5">
        <v>45.855108716567251</v>
      </c>
      <c r="C5">
        <v>105.84649999999999</v>
      </c>
      <c r="D5">
        <f t="shared" si="0"/>
        <v>4.3612874972629889E-2</v>
      </c>
      <c r="E5">
        <f t="shared" si="1"/>
        <v>-1.2750075830016971E-2</v>
      </c>
    </row>
    <row r="6" spans="1:11" x14ac:dyDescent="0.35">
      <c r="A6" s="2">
        <v>44470</v>
      </c>
      <c r="B6">
        <v>43.938810852414846</v>
      </c>
      <c r="C6">
        <v>107.21348</v>
      </c>
      <c r="D6">
        <f t="shared" si="0"/>
        <v>-8.3337314184714906E-3</v>
      </c>
      <c r="E6">
        <f t="shared" si="1"/>
        <v>6.9184918809005902E-2</v>
      </c>
      <c r="H6" t="s">
        <v>20</v>
      </c>
    </row>
    <row r="7" spans="1:11" x14ac:dyDescent="0.35">
      <c r="A7" s="2">
        <v>44440</v>
      </c>
      <c r="B7">
        <v>44.308062343659799</v>
      </c>
      <c r="C7">
        <v>100.27590000000001</v>
      </c>
      <c r="D7">
        <f t="shared" si="0"/>
        <v>6.9143873301234615E-2</v>
      </c>
      <c r="E7">
        <f t="shared" si="1"/>
        <v>-5.7290200183604534E-2</v>
      </c>
      <c r="H7" t="s">
        <v>21</v>
      </c>
    </row>
    <row r="8" spans="1:11" x14ac:dyDescent="0.35">
      <c r="A8" s="2">
        <v>44409</v>
      </c>
      <c r="B8">
        <v>41.442563017125259</v>
      </c>
      <c r="C8">
        <v>106.36985</v>
      </c>
      <c r="D8">
        <f t="shared" si="0"/>
        <v>-4.7569140421166334E-2</v>
      </c>
      <c r="E8">
        <f t="shared" si="1"/>
        <v>2.1421849643265212E-2</v>
      </c>
    </row>
    <row r="9" spans="1:11" x14ac:dyDescent="0.35">
      <c r="A9" s="2">
        <v>44378</v>
      </c>
      <c r="B9">
        <v>43.512411006349815</v>
      </c>
      <c r="C9">
        <v>104.139</v>
      </c>
      <c r="D9">
        <f t="shared" si="0"/>
        <v>2.8990321391681118E-2</v>
      </c>
      <c r="E9">
        <f t="shared" si="1"/>
        <v>4.011523476826806E-2</v>
      </c>
    </row>
    <row r="10" spans="1:11" x14ac:dyDescent="0.35">
      <c r="A10" s="2">
        <v>44348</v>
      </c>
      <c r="B10">
        <v>42.286511448912833</v>
      </c>
      <c r="C10">
        <v>100.12255999999999</v>
      </c>
      <c r="D10">
        <f t="shared" si="0"/>
        <v>2.274810936591054E-2</v>
      </c>
      <c r="E10">
        <f t="shared" si="1"/>
        <v>2.7405853210935582E-2</v>
      </c>
    </row>
    <row r="11" spans="1:11" x14ac:dyDescent="0.35">
      <c r="A11" s="2">
        <v>44317</v>
      </c>
      <c r="B11">
        <v>41.345968828170093</v>
      </c>
      <c r="C11">
        <v>97.451810000000009</v>
      </c>
      <c r="D11">
        <f t="shared" si="0"/>
        <v>2.221397632316946E-2</v>
      </c>
      <c r="E11">
        <f t="shared" si="1"/>
        <v>7.8081185528495745E-3</v>
      </c>
    </row>
    <row r="12" spans="1:11" x14ac:dyDescent="0.35">
      <c r="A12" s="2">
        <v>44287</v>
      </c>
      <c r="B12">
        <v>40.447469694054256</v>
      </c>
      <c r="C12">
        <v>96.696790000000007</v>
      </c>
      <c r="D12">
        <f t="shared" si="0"/>
        <v>5.4865025818131574E-3</v>
      </c>
      <c r="E12">
        <f t="shared" si="1"/>
        <v>7.8891211129617611E-2</v>
      </c>
    </row>
    <row r="13" spans="1:11" x14ac:dyDescent="0.35">
      <c r="A13" s="2">
        <v>44256</v>
      </c>
      <c r="B13">
        <v>40.226765441600918</v>
      </c>
      <c r="C13">
        <v>89.626080000000002</v>
      </c>
      <c r="D13">
        <f t="shared" si="0"/>
        <v>5.242531255584737E-2</v>
      </c>
      <c r="E13">
        <f t="shared" si="1"/>
        <v>5.4349177652843084E-2</v>
      </c>
    </row>
    <row r="14" spans="1:11" x14ac:dyDescent="0.35">
      <c r="A14" s="2">
        <v>44228</v>
      </c>
      <c r="B14">
        <v>38.222917067538958</v>
      </c>
      <c r="C14">
        <v>85.006069999999994</v>
      </c>
      <c r="D14">
        <f t="shared" si="0"/>
        <v>4.2438634008107545E-2</v>
      </c>
      <c r="E14">
        <f t="shared" si="1"/>
        <v>3.0570977992940174E-2</v>
      </c>
    </row>
    <row r="15" spans="1:11" x14ac:dyDescent="0.35">
      <c r="A15" s="2">
        <v>44197</v>
      </c>
      <c r="B15">
        <v>36.666827015585916</v>
      </c>
      <c r="C15">
        <v>82.484439999999992</v>
      </c>
      <c r="D15">
        <f t="shared" si="0"/>
        <v>2.6091474971999817E-2</v>
      </c>
      <c r="E15">
        <f t="shared" si="1"/>
        <v>-1.622276471592965E-3</v>
      </c>
    </row>
    <row r="16" spans="1:11" x14ac:dyDescent="0.35">
      <c r="A16" s="2">
        <v>44166</v>
      </c>
      <c r="B16">
        <v>35.734462189724837</v>
      </c>
      <c r="C16">
        <v>82.618470000000002</v>
      </c>
      <c r="D16">
        <f t="shared" si="0"/>
        <v>-1.1136640158463718E-2</v>
      </c>
      <c r="E16">
        <f t="shared" si="1"/>
        <v>2.7560447717198899E-2</v>
      </c>
    </row>
    <row r="17" spans="1:5" x14ac:dyDescent="0.35">
      <c r="A17" s="2">
        <v>44136</v>
      </c>
      <c r="B17">
        <v>36.136905907254189</v>
      </c>
      <c r="C17">
        <v>80.402540000000002</v>
      </c>
      <c r="D17">
        <f t="shared" si="0"/>
        <v>3.7121406659432532E-2</v>
      </c>
      <c r="E17">
        <f t="shared" si="1"/>
        <v>9.7296110331002827E-2</v>
      </c>
    </row>
    <row r="18" spans="1:5" x14ac:dyDescent="0.35">
      <c r="A18" s="2">
        <v>44105</v>
      </c>
      <c r="B18">
        <v>34.843467385029825</v>
      </c>
      <c r="C18">
        <v>73.273330000000016</v>
      </c>
      <c r="D18">
        <f t="shared" si="0"/>
        <v>0.10754565805086291</v>
      </c>
      <c r="E18">
        <f t="shared" si="1"/>
        <v>-3.1722690158338618E-2</v>
      </c>
    </row>
    <row r="19" spans="1:5" x14ac:dyDescent="0.35">
      <c r="A19" s="2">
        <v>44075</v>
      </c>
      <c r="B19">
        <v>31.460073119107179</v>
      </c>
      <c r="C19">
        <v>75.673910000000021</v>
      </c>
      <c r="D19">
        <f t="shared" si="0"/>
        <v>-2.7665774606006499E-2</v>
      </c>
      <c r="E19">
        <f t="shared" si="1"/>
        <v>-2.5461983390825282E-2</v>
      </c>
    </row>
    <row r="20" spans="1:5" x14ac:dyDescent="0.35">
      <c r="A20" s="2">
        <v>44044</v>
      </c>
      <c r="B20">
        <v>32.355204925918798</v>
      </c>
      <c r="C20">
        <v>77.651060000000001</v>
      </c>
      <c r="D20">
        <f t="shared" si="0"/>
        <v>-3.9227954095494288E-2</v>
      </c>
      <c r="E20">
        <f t="shared" si="1"/>
        <v>3.264538190006272E-3</v>
      </c>
    </row>
    <row r="21" spans="1:5" x14ac:dyDescent="0.35">
      <c r="A21" s="2">
        <v>44013</v>
      </c>
      <c r="B21">
        <v>33.676255532037707</v>
      </c>
      <c r="C21">
        <v>77.398390000000006</v>
      </c>
      <c r="D21">
        <f t="shared" si="0"/>
        <v>7.0064687324218999E-2</v>
      </c>
      <c r="E21">
        <f t="shared" si="1"/>
        <v>3.7725039512136016E-2</v>
      </c>
    </row>
    <row r="22" spans="1:5" x14ac:dyDescent="0.35">
      <c r="A22" s="2">
        <v>43983</v>
      </c>
      <c r="B22">
        <v>31.471233403886856</v>
      </c>
      <c r="C22">
        <v>74.584679999999992</v>
      </c>
      <c r="D22">
        <f t="shared" si="0"/>
        <v>5.5101296975444303E-2</v>
      </c>
      <c r="E22">
        <f t="shared" si="1"/>
        <v>2.7371152765380602E-2</v>
      </c>
    </row>
    <row r="23" spans="1:5" x14ac:dyDescent="0.35">
      <c r="A23" s="2">
        <v>43952</v>
      </c>
      <c r="B23">
        <v>29.827689051375792</v>
      </c>
      <c r="C23">
        <v>72.5976</v>
      </c>
      <c r="D23">
        <f t="shared" si="0"/>
        <v>1.8388403283502885E-2</v>
      </c>
      <c r="E23">
        <f t="shared" si="1"/>
        <v>1.7084644834489238E-2</v>
      </c>
    </row>
    <row r="24" spans="1:5" x14ac:dyDescent="0.35">
      <c r="A24" s="2">
        <v>43922</v>
      </c>
      <c r="B24">
        <v>29.289109101404652</v>
      </c>
      <c r="C24">
        <v>71.378129999999999</v>
      </c>
      <c r="D24">
        <f t="shared" si="0"/>
        <v>4.528177501261843E-2</v>
      </c>
      <c r="E24">
        <f t="shared" si="1"/>
        <v>9.0591605677702969E-2</v>
      </c>
    </row>
    <row r="25" spans="1:5" x14ac:dyDescent="0.35">
      <c r="A25" s="2">
        <v>43891</v>
      </c>
      <c r="B25">
        <v>28.020300173176828</v>
      </c>
      <c r="C25">
        <v>65.449000000000012</v>
      </c>
      <c r="D25">
        <f t="shared" si="0"/>
        <v>0.12684410293315374</v>
      </c>
      <c r="E25">
        <f t="shared" si="1"/>
        <v>-0.2084954108358571</v>
      </c>
    </row>
    <row r="26" spans="1:5" x14ac:dyDescent="0.35">
      <c r="A26" s="2">
        <v>43862</v>
      </c>
      <c r="B26">
        <v>24.866172791995382</v>
      </c>
      <c r="C26">
        <v>82.68934999999999</v>
      </c>
      <c r="D26">
        <f t="shared" si="0"/>
        <v>-0.12511932083595656</v>
      </c>
      <c r="E26">
        <f t="shared" si="1"/>
        <v>-7.0836649124530138E-2</v>
      </c>
    </row>
    <row r="27" spans="1:5" x14ac:dyDescent="0.35">
      <c r="A27" s="2">
        <v>43831</v>
      </c>
      <c r="B27">
        <v>28.422359053299974</v>
      </c>
      <c r="C27">
        <v>88.993340000000003</v>
      </c>
      <c r="D27">
        <f t="shared" si="0"/>
        <v>-8.4110469009648137E-2</v>
      </c>
      <c r="E27">
        <f t="shared" si="1"/>
        <v>1.4032756848651573E-2</v>
      </c>
    </row>
    <row r="28" spans="1:5" x14ac:dyDescent="0.35">
      <c r="A28" s="2">
        <v>43800</v>
      </c>
      <c r="B28">
        <v>31.03251876082355</v>
      </c>
      <c r="C28">
        <v>87.761800000000008</v>
      </c>
      <c r="D28">
        <f t="shared" si="0"/>
        <v>-1.6280898111292741E-3</v>
      </c>
      <c r="E28">
        <f t="shared" si="1"/>
        <v>7.7429031425755301E-3</v>
      </c>
    </row>
    <row r="29" spans="1:5" x14ac:dyDescent="0.35">
      <c r="A29" s="2">
        <v>43770</v>
      </c>
      <c r="B29">
        <v>31.08312487973831</v>
      </c>
      <c r="C29">
        <v>87.087490000000003</v>
      </c>
      <c r="D29">
        <f t="shared" si="0"/>
        <v>2.8589803182446305E-2</v>
      </c>
      <c r="E29">
        <f t="shared" si="1"/>
        <v>-1.3510504054136785E-2</v>
      </c>
    </row>
    <row r="30" spans="1:5" x14ac:dyDescent="0.35">
      <c r="A30" s="2">
        <v>43739</v>
      </c>
      <c r="B30">
        <v>30.219164902828552</v>
      </c>
      <c r="C30">
        <v>88.280200000000008</v>
      </c>
      <c r="D30">
        <f t="shared" si="0"/>
        <v>3.4047064090914958E-2</v>
      </c>
      <c r="E30">
        <f t="shared" si="1"/>
        <v>1.1436493205930098E-2</v>
      </c>
    </row>
    <row r="31" spans="1:5" x14ac:dyDescent="0.35">
      <c r="A31" s="2">
        <v>43709</v>
      </c>
      <c r="B31">
        <v>29.224167789109099</v>
      </c>
      <c r="C31">
        <v>87.282000000000011</v>
      </c>
      <c r="D31">
        <f t="shared" si="0"/>
        <v>2.0431747482144935E-2</v>
      </c>
      <c r="E31">
        <f t="shared" si="1"/>
        <v>2.112945467461369E-2</v>
      </c>
    </row>
    <row r="32" spans="1:5" x14ac:dyDescent="0.35">
      <c r="A32" s="2">
        <v>43678</v>
      </c>
      <c r="B32">
        <v>28.639022512988259</v>
      </c>
      <c r="C32">
        <v>85.475940000000008</v>
      </c>
      <c r="D32">
        <f t="shared" si="0"/>
        <v>1.7181167690656807E-2</v>
      </c>
      <c r="E32">
        <f t="shared" si="1"/>
        <v>3.395058405620377E-2</v>
      </c>
    </row>
    <row r="33" spans="1:5" x14ac:dyDescent="0.35">
      <c r="A33" s="2">
        <v>43647</v>
      </c>
      <c r="B33">
        <v>28.155281893400037</v>
      </c>
      <c r="C33">
        <v>82.669269999999997</v>
      </c>
      <c r="D33">
        <f t="shared" si="0"/>
        <v>-1.8091652742267761E-2</v>
      </c>
      <c r="E33">
        <f t="shared" si="1"/>
        <v>1.5756841367655428E-2</v>
      </c>
    </row>
    <row r="34" spans="1:5" x14ac:dyDescent="0.35">
      <c r="A34" s="2">
        <v>43617</v>
      </c>
      <c r="B34">
        <v>28.674042716952087</v>
      </c>
      <c r="C34">
        <v>81.386870000000002</v>
      </c>
      <c r="D34">
        <f t="shared" si="0"/>
        <v>1.3128195366039375E-2</v>
      </c>
      <c r="E34">
        <f t="shared" si="1"/>
        <v>1.6271330781006954E-2</v>
      </c>
    </row>
    <row r="35" spans="1:5" x14ac:dyDescent="0.35">
      <c r="A35" s="2">
        <v>43586</v>
      </c>
      <c r="B35">
        <v>28.302482201269964</v>
      </c>
      <c r="C35">
        <v>80.083799999999997</v>
      </c>
      <c r="D35">
        <f t="shared" si="0"/>
        <v>6.8930183208214979E-2</v>
      </c>
      <c r="E35">
        <f t="shared" si="1"/>
        <v>2.0037873645659676E-3</v>
      </c>
    </row>
    <row r="36" spans="1:5" x14ac:dyDescent="0.35">
      <c r="A36" s="2">
        <v>43556</v>
      </c>
      <c r="B36">
        <v>26.47739080238599</v>
      </c>
      <c r="C36">
        <v>79.923649999999995</v>
      </c>
      <c r="D36">
        <f t="shared" si="0"/>
        <v>-6.5777726481161536E-2</v>
      </c>
      <c r="E36">
        <f t="shared" si="1"/>
        <v>-5.8846545191360011E-4</v>
      </c>
    </row>
    <row r="37" spans="1:5" x14ac:dyDescent="0.35">
      <c r="A37" s="2">
        <v>43525</v>
      </c>
      <c r="B37">
        <v>28.341639407350392</v>
      </c>
      <c r="C37">
        <v>79.970709999999997</v>
      </c>
      <c r="D37">
        <f t="shared" si="0"/>
        <v>3.9313434942139347E-2</v>
      </c>
      <c r="E37">
        <f t="shared" si="1"/>
        <v>4.2212421258077226E-2</v>
      </c>
    </row>
    <row r="38" spans="1:5" x14ac:dyDescent="0.35">
      <c r="A38" s="2">
        <v>43497</v>
      </c>
      <c r="B38">
        <v>27.269578603040216</v>
      </c>
      <c r="C38">
        <v>76.731680000000011</v>
      </c>
      <c r="D38">
        <f t="shared" si="0"/>
        <v>1.7924287751078571E-2</v>
      </c>
      <c r="E38">
        <f t="shared" si="1"/>
        <v>4.9677560804262111E-3</v>
      </c>
    </row>
    <row r="39" spans="1:5" x14ac:dyDescent="0.35">
      <c r="A39" s="2">
        <v>43466</v>
      </c>
      <c r="B39">
        <v>26.789397729459299</v>
      </c>
      <c r="C39">
        <v>76.352379999999997</v>
      </c>
      <c r="D39">
        <f t="shared" si="0"/>
        <v>2.9728930143115839E-2</v>
      </c>
      <c r="E39">
        <f t="shared" si="1"/>
        <v>0.11419118662113337</v>
      </c>
    </row>
    <row r="40" spans="1:5" x14ac:dyDescent="0.35">
      <c r="A40" s="2">
        <v>43435</v>
      </c>
      <c r="B40">
        <v>26.015970752357127</v>
      </c>
      <c r="C40">
        <v>68.527180000000001</v>
      </c>
      <c r="D40">
        <f t="shared" si="0"/>
        <v>7.8684404731037105E-2</v>
      </c>
      <c r="E40">
        <f t="shared" si="1"/>
        <v>-7.7269504811443901E-2</v>
      </c>
    </row>
    <row r="41" spans="1:5" x14ac:dyDescent="0.35">
      <c r="A41" s="2">
        <v>43405</v>
      </c>
      <c r="B41">
        <v>24.118241293053682</v>
      </c>
      <c r="C41">
        <v>74.265650000000008</v>
      </c>
      <c r="D41">
        <f t="shared" si="0"/>
        <v>-9.1776955767217339E-2</v>
      </c>
      <c r="E41">
        <f t="shared" si="1"/>
        <v>4.4892929134325854E-2</v>
      </c>
    </row>
    <row r="42" spans="1:5" x14ac:dyDescent="0.35">
      <c r="A42" s="2">
        <v>43374</v>
      </c>
      <c r="B42">
        <v>26.555416586492207</v>
      </c>
      <c r="C42">
        <v>71.074889999999996</v>
      </c>
      <c r="D42">
        <f t="shared" si="0"/>
        <v>1.785938179914015E-2</v>
      </c>
      <c r="E42">
        <f t="shared" si="1"/>
        <v>-2.6235576413258688E-2</v>
      </c>
    </row>
    <row r="43" spans="1:5" x14ac:dyDescent="0.35">
      <c r="A43" s="2">
        <v>43344</v>
      </c>
      <c r="B43">
        <v>26.089474696940538</v>
      </c>
      <c r="C43">
        <v>72.989819999999995</v>
      </c>
      <c r="D43">
        <f t="shared" si="0"/>
        <v>-6.9403358979814644E-2</v>
      </c>
      <c r="E43">
        <f t="shared" si="1"/>
        <v>-2.3574598001098956E-2</v>
      </c>
    </row>
    <row r="44" spans="1:5" x14ac:dyDescent="0.35">
      <c r="A44" s="2">
        <v>43313</v>
      </c>
      <c r="B44">
        <v>28.035212622666922</v>
      </c>
      <c r="C44">
        <v>74.752070000000003</v>
      </c>
      <c r="D44">
        <f t="shared" si="0"/>
        <v>4.2943009181395375E-3</v>
      </c>
      <c r="E44">
        <f t="shared" si="1"/>
        <v>2.6753925284876745E-2</v>
      </c>
    </row>
    <row r="45" spans="1:5" x14ac:dyDescent="0.35">
      <c r="A45" s="2">
        <v>43282</v>
      </c>
      <c r="B45">
        <v>27.915335770636904</v>
      </c>
      <c r="C45">
        <v>72.804270000000002</v>
      </c>
      <c r="D45">
        <f t="shared" si="0"/>
        <v>3.0263218631604083E-2</v>
      </c>
      <c r="E45">
        <f t="shared" si="1"/>
        <v>7.7207924484061774E-3</v>
      </c>
    </row>
    <row r="46" spans="1:5" x14ac:dyDescent="0.35">
      <c r="A46" s="2">
        <v>43252</v>
      </c>
      <c r="B46">
        <v>27.095343467385028</v>
      </c>
      <c r="C46">
        <v>72.246470000000002</v>
      </c>
      <c r="D46">
        <f t="shared" si="0"/>
        <v>3.6021586465418753E-2</v>
      </c>
      <c r="E46">
        <f t="shared" si="1"/>
        <v>4.0606672364716712E-2</v>
      </c>
    </row>
    <row r="47" spans="1:5" x14ac:dyDescent="0.35">
      <c r="A47" s="2">
        <v>43221</v>
      </c>
      <c r="B47">
        <v>26.153261497017507</v>
      </c>
      <c r="C47">
        <v>69.427260000000004</v>
      </c>
      <c r="D47">
        <f t="shared" si="0"/>
        <v>4.8424002040461378E-3</v>
      </c>
      <c r="E47">
        <f t="shared" si="1"/>
        <v>3.5251997557525838E-2</v>
      </c>
    </row>
    <row r="48" spans="1:5" x14ac:dyDescent="0.35">
      <c r="A48" s="2">
        <v>43191</v>
      </c>
      <c r="B48">
        <v>26.027227246488359</v>
      </c>
      <c r="C48">
        <v>67.063150000000007</v>
      </c>
      <c r="D48">
        <f t="shared" si="0"/>
        <v>2.1608353316591389E-2</v>
      </c>
      <c r="E48">
        <f t="shared" si="1"/>
        <v>5.5033202840946149E-3</v>
      </c>
    </row>
    <row r="49" spans="1:5" x14ac:dyDescent="0.35">
      <c r="A49" s="2">
        <v>43160</v>
      </c>
      <c r="B49">
        <v>25.476717336925148</v>
      </c>
      <c r="C49">
        <v>66.696100000000001</v>
      </c>
      <c r="D49">
        <f t="shared" si="0"/>
        <v>2.718801001185378E-3</v>
      </c>
      <c r="E49">
        <f t="shared" si="1"/>
        <v>3.7415399815587502E-2</v>
      </c>
    </row>
    <row r="50" spans="1:5" x14ac:dyDescent="0.35">
      <c r="A50" s="2">
        <v>43132</v>
      </c>
      <c r="B50">
        <v>25.407639022512985</v>
      </c>
      <c r="C50">
        <v>64.290639999999996</v>
      </c>
      <c r="D50">
        <f t="shared" si="0"/>
        <v>-2.6884513768364204E-2</v>
      </c>
      <c r="E50">
        <f t="shared" si="1"/>
        <v>-7.0195424782248717E-2</v>
      </c>
    </row>
    <row r="51" spans="1:5" x14ac:dyDescent="0.35">
      <c r="A51" s="2">
        <v>43101</v>
      </c>
      <c r="B51">
        <v>26.109582451414273</v>
      </c>
      <c r="C51">
        <v>69.14425</v>
      </c>
      <c r="D51">
        <f t="shared" si="0"/>
        <v>-3.8947379604152066E-2</v>
      </c>
      <c r="E51">
        <f t="shared" si="1"/>
        <v>-3.2370222569158114E-2</v>
      </c>
    </row>
    <row r="52" spans="1:5" x14ac:dyDescent="0.35">
      <c r="A52" s="2">
        <v>43070</v>
      </c>
      <c r="B52">
        <v>27.167692899749856</v>
      </c>
      <c r="C52">
        <v>71.457340000000002</v>
      </c>
      <c r="D52">
        <f t="shared" si="0"/>
        <v>5.6178724645703726E-2</v>
      </c>
      <c r="E52">
        <f t="shared" si="1"/>
        <v>-1.0565764685686041E-3</v>
      </c>
    </row>
    <row r="53" spans="1:5" x14ac:dyDescent="0.35">
      <c r="A53" s="2">
        <v>43040</v>
      </c>
      <c r="B53">
        <v>25.722628439484318</v>
      </c>
      <c r="C53">
        <v>71.532920000000004</v>
      </c>
      <c r="D53">
        <f t="shared" si="0"/>
        <v>9.8316198188534987E-3</v>
      </c>
      <c r="E53">
        <f t="shared" si="1"/>
        <v>2.62741570957441E-2</v>
      </c>
    </row>
    <row r="54" spans="1:5" x14ac:dyDescent="0.35">
      <c r="A54" s="2">
        <v>43009</v>
      </c>
      <c r="B54">
        <v>25.472195497402346</v>
      </c>
      <c r="C54">
        <v>69.701570000000004</v>
      </c>
      <c r="D54">
        <f t="shared" si="0"/>
        <v>2.8082601368405458E-2</v>
      </c>
      <c r="E54">
        <f t="shared" si="1"/>
        <v>-1.4592406132476476E-3</v>
      </c>
    </row>
    <row r="55" spans="1:5" x14ac:dyDescent="0.35">
      <c r="A55" s="2">
        <v>42979</v>
      </c>
      <c r="B55">
        <v>24.776409467000192</v>
      </c>
      <c r="C55">
        <v>69.803429999999992</v>
      </c>
      <c r="D55">
        <f t="shared" si="0"/>
        <v>2.2188174774546043E-2</v>
      </c>
      <c r="E55">
        <f t="shared" si="1"/>
        <v>-5.7451716201768477E-3</v>
      </c>
    </row>
    <row r="56" spans="1:5" x14ac:dyDescent="0.35">
      <c r="A56" s="2">
        <v>42948</v>
      </c>
      <c r="B56">
        <v>24.238599191841445</v>
      </c>
      <c r="C56">
        <v>70.206779999999995</v>
      </c>
      <c r="D56">
        <f t="shared" si="0"/>
        <v>1.9302894827342154E-2</v>
      </c>
      <c r="E56">
        <f t="shared" si="1"/>
        <v>6.2258151111060922E-3</v>
      </c>
    </row>
    <row r="57" spans="1:5" x14ac:dyDescent="0.35">
      <c r="A57" s="2">
        <v>42917</v>
      </c>
      <c r="B57">
        <v>23.779584375601306</v>
      </c>
      <c r="C57">
        <v>69.772390000000001</v>
      </c>
      <c r="D57">
        <f t="shared" si="0"/>
        <v>5.4649232886672117E-4</v>
      </c>
      <c r="E57">
        <f t="shared" si="1"/>
        <v>1.1931741544923158E-2</v>
      </c>
    </row>
    <row r="58" spans="1:5" x14ac:dyDescent="0.35">
      <c r="A58" s="2">
        <v>42887</v>
      </c>
      <c r="B58">
        <v>23.766596113142199</v>
      </c>
      <c r="C58">
        <v>68.949700000000007</v>
      </c>
      <c r="D58">
        <f t="shared" si="0"/>
        <v>1.9348768883515444E-2</v>
      </c>
      <c r="E58">
        <f t="shared" si="1"/>
        <v>2.028232422360543E-2</v>
      </c>
    </row>
    <row r="59" spans="1:5" x14ac:dyDescent="0.35">
      <c r="A59" s="2">
        <v>42856</v>
      </c>
      <c r="B59">
        <v>23.315470463729074</v>
      </c>
      <c r="C59">
        <v>67.579040000000006</v>
      </c>
      <c r="D59">
        <f t="shared" si="0"/>
        <v>4.8138319927024664E-3</v>
      </c>
      <c r="E59">
        <f t="shared" si="1"/>
        <v>-1.4684148950285802E-3</v>
      </c>
    </row>
    <row r="60" spans="1:5" x14ac:dyDescent="0.35">
      <c r="A60" s="2">
        <v>42826</v>
      </c>
      <c r="B60">
        <v>23.203771406580721</v>
      </c>
      <c r="C60">
        <v>67.678420000000003</v>
      </c>
      <c r="D60">
        <f t="shared" si="0"/>
        <v>1.1576210049492719E-2</v>
      </c>
      <c r="E60">
        <f t="shared" si="1"/>
        <v>5.0728553749856964E-3</v>
      </c>
    </row>
    <row r="61" spans="1:5" x14ac:dyDescent="0.35">
      <c r="A61" s="2">
        <v>42795</v>
      </c>
      <c r="B61">
        <v>22.938233596305558</v>
      </c>
      <c r="C61">
        <v>67.336830000000006</v>
      </c>
      <c r="D61">
        <f t="shared" si="0"/>
        <v>9.0912169025529899E-3</v>
      </c>
      <c r="E61">
        <f t="shared" si="1"/>
        <v>-1.3872771590232036E-2</v>
      </c>
    </row>
    <row r="62" spans="1:5" x14ac:dyDescent="0.35">
      <c r="A62" s="2">
        <v>42767</v>
      </c>
      <c r="B62">
        <v>22.731575909178371</v>
      </c>
      <c r="C62">
        <v>68.284120000000001</v>
      </c>
      <c r="D62">
        <f t="shared" si="0"/>
        <v>-3.8923017041503361E-4</v>
      </c>
      <c r="E62">
        <f t="shared" si="1"/>
        <v>4.1609069933391529E-2</v>
      </c>
    </row>
    <row r="63" spans="1:5" x14ac:dyDescent="0.35">
      <c r="A63" s="2">
        <v>42736</v>
      </c>
      <c r="B63">
        <v>22.740427169520874</v>
      </c>
      <c r="C63">
        <v>65.556380000000004</v>
      </c>
      <c r="D63">
        <f t="shared" si="0"/>
        <v>3.7198260541408734E-2</v>
      </c>
      <c r="E63">
        <f t="shared" si="1"/>
        <v>2.4397207020585565E-3</v>
      </c>
    </row>
    <row r="64" spans="1:5" x14ac:dyDescent="0.35">
      <c r="A64" s="2">
        <v>42705</v>
      </c>
      <c r="B64">
        <v>21.92486049644025</v>
      </c>
      <c r="C64">
        <v>65.396829999999994</v>
      </c>
      <c r="D64">
        <f t="shared" si="0"/>
        <v>1.7884341374735824E-2</v>
      </c>
      <c r="E64">
        <f t="shared" si="1"/>
        <v>4.2008688606739675E-2</v>
      </c>
    </row>
    <row r="65" spans="1:5" x14ac:dyDescent="0.35">
      <c r="A65" s="2">
        <v>42675</v>
      </c>
      <c r="B65">
        <v>21.539638252838174</v>
      </c>
      <c r="C65">
        <v>62.760349999999995</v>
      </c>
      <c r="D65">
        <f t="shared" si="0"/>
        <v>1.8200754044233047E-2</v>
      </c>
      <c r="E65">
        <f t="shared" si="1"/>
        <v>-2.0412180035874306E-2</v>
      </c>
    </row>
    <row r="66" spans="1:5" x14ac:dyDescent="0.35">
      <c r="A66" s="2">
        <v>42644</v>
      </c>
      <c r="B66">
        <v>21.154608427939195</v>
      </c>
      <c r="C66">
        <v>64.068119999999993</v>
      </c>
      <c r="D66">
        <f t="shared" si="0"/>
        <v>3.4174446769983158E-2</v>
      </c>
      <c r="E66">
        <f t="shared" si="1"/>
        <v>-4.8900309743676651E-2</v>
      </c>
    </row>
    <row r="67" spans="1:5" x14ac:dyDescent="0.35">
      <c r="A67" s="2">
        <v>42614</v>
      </c>
      <c r="B67">
        <v>20.455551279584377</v>
      </c>
      <c r="C67">
        <v>67.36215</v>
      </c>
      <c r="D67">
        <f t="shared" ref="D67:D130" si="2">B67/B68-1</f>
        <v>-1.9425625037472138E-2</v>
      </c>
      <c r="E67">
        <f t="shared" ref="E67:E130" si="3">C67/C68-1</f>
        <v>-1.4096823842171591E-2</v>
      </c>
    </row>
    <row r="68" spans="1:5" x14ac:dyDescent="0.35">
      <c r="A68" s="2">
        <v>42583</v>
      </c>
      <c r="B68">
        <v>20.860785068308637</v>
      </c>
      <c r="C68">
        <v>68.325320000000005</v>
      </c>
      <c r="D68">
        <f t="shared" si="2"/>
        <v>-1.2344825997834263E-3</v>
      </c>
      <c r="E68">
        <f t="shared" si="3"/>
        <v>-3.2816560877418466E-2</v>
      </c>
    </row>
    <row r="69" spans="1:5" x14ac:dyDescent="0.35">
      <c r="A69" s="2">
        <v>42552</v>
      </c>
      <c r="B69">
        <v>20.88656917452376</v>
      </c>
      <c r="C69">
        <v>70.643600000000006</v>
      </c>
      <c r="D69">
        <f t="shared" si="2"/>
        <v>-1.2191755612809274E-3</v>
      </c>
      <c r="E69">
        <f t="shared" si="3"/>
        <v>3.8719287919519285E-2</v>
      </c>
    </row>
    <row r="70" spans="1:5" x14ac:dyDescent="0.35">
      <c r="A70" s="2">
        <v>42522</v>
      </c>
      <c r="B70">
        <v>20.91206465268424</v>
      </c>
      <c r="C70">
        <v>68.010289999999998</v>
      </c>
      <c r="D70">
        <f t="shared" si="2"/>
        <v>3.5609807228686119E-2</v>
      </c>
      <c r="E70">
        <f t="shared" si="3"/>
        <v>6.6842135645394984E-2</v>
      </c>
    </row>
    <row r="71" spans="1:5" x14ac:dyDescent="0.35">
      <c r="A71" s="2">
        <v>42491</v>
      </c>
      <c r="B71">
        <v>20.192995959207234</v>
      </c>
      <c r="C71">
        <v>63.749160000000003</v>
      </c>
      <c r="D71">
        <f t="shared" si="2"/>
        <v>9.0607355409733081E-4</v>
      </c>
      <c r="E71">
        <f t="shared" si="3"/>
        <v>2.3386824126369277E-2</v>
      </c>
    </row>
    <row r="72" spans="1:5" x14ac:dyDescent="0.35">
      <c r="A72" s="2">
        <v>42461</v>
      </c>
      <c r="B72">
        <v>20.174716182412929</v>
      </c>
      <c r="C72">
        <v>62.292340000000003</v>
      </c>
      <c r="D72">
        <f t="shared" si="2"/>
        <v>1.5329492083474561E-2</v>
      </c>
      <c r="E72">
        <f t="shared" si="3"/>
        <v>-1.6648933651159603E-2</v>
      </c>
    </row>
    <row r="73" spans="1:5" x14ac:dyDescent="0.35">
      <c r="A73" s="2">
        <v>42430</v>
      </c>
      <c r="B73">
        <v>19.870117375408888</v>
      </c>
      <c r="C73">
        <v>63.347000000000008</v>
      </c>
      <c r="D73">
        <f t="shared" si="2"/>
        <v>2.69936982337593E-3</v>
      </c>
      <c r="E73">
        <f t="shared" si="3"/>
        <v>9.988887731360907E-2</v>
      </c>
    </row>
    <row r="74" spans="1:5" x14ac:dyDescent="0.35">
      <c r="A74" s="2">
        <v>42401</v>
      </c>
      <c r="B74">
        <v>19.816624975947658</v>
      </c>
      <c r="C74">
        <v>57.594000000000008</v>
      </c>
      <c r="D74">
        <f t="shared" si="2"/>
        <v>6.5991108718941316E-2</v>
      </c>
      <c r="E74">
        <f t="shared" si="3"/>
        <v>-2.8744791164407868E-3</v>
      </c>
    </row>
    <row r="75" spans="1:5" x14ac:dyDescent="0.35">
      <c r="A75" s="2">
        <v>42370</v>
      </c>
      <c r="B75">
        <v>18.589859534346736</v>
      </c>
      <c r="C75">
        <v>57.76003</v>
      </c>
      <c r="D75">
        <f t="shared" si="2"/>
        <v>-4.1283552550200886E-3</v>
      </c>
      <c r="E75">
        <f t="shared" si="3"/>
        <v>-3.4788374620227991E-2</v>
      </c>
    </row>
    <row r="76" spans="1:5" x14ac:dyDescent="0.35">
      <c r="A76" s="2">
        <v>42339</v>
      </c>
      <c r="B76">
        <v>18.666923224937463</v>
      </c>
      <c r="C76">
        <v>59.841830000000002</v>
      </c>
      <c r="D76">
        <f t="shared" si="2"/>
        <v>-5.0735344481736111E-2</v>
      </c>
      <c r="E76">
        <f t="shared" si="3"/>
        <v>1.1942210126485664E-2</v>
      </c>
    </row>
    <row r="77" spans="1:5" x14ac:dyDescent="0.35">
      <c r="A77" s="2">
        <v>42309</v>
      </c>
      <c r="B77">
        <v>19.664614200500285</v>
      </c>
      <c r="C77">
        <v>59.135619999999996</v>
      </c>
      <c r="D77">
        <f t="shared" si="2"/>
        <v>-1.7530198374358985E-2</v>
      </c>
      <c r="E77">
        <f t="shared" si="3"/>
        <v>-2.5809328734812675E-3</v>
      </c>
    </row>
    <row r="78" spans="1:5" x14ac:dyDescent="0.35">
      <c r="A78" s="2">
        <v>42278</v>
      </c>
      <c r="B78">
        <v>20.015489705599382</v>
      </c>
      <c r="C78">
        <v>59.288639999999994</v>
      </c>
      <c r="D78">
        <f t="shared" si="2"/>
        <v>5.0496306555847248E-4</v>
      </c>
      <c r="E78">
        <f t="shared" si="3"/>
        <v>6.142780621525068E-2</v>
      </c>
    </row>
    <row r="79" spans="1:5" x14ac:dyDescent="0.35">
      <c r="A79" s="2">
        <v>42248</v>
      </c>
      <c r="B79">
        <v>20.005387723686741</v>
      </c>
      <c r="C79">
        <v>55.857439999999997</v>
      </c>
      <c r="D79">
        <f t="shared" si="2"/>
        <v>8.2983078389400333E-2</v>
      </c>
      <c r="E79">
        <f t="shared" si="3"/>
        <v>1.874830839176278E-2</v>
      </c>
    </row>
    <row r="80" spans="1:5" x14ac:dyDescent="0.35">
      <c r="A80" s="2">
        <v>42217</v>
      </c>
      <c r="B80">
        <v>18.47248412545699</v>
      </c>
      <c r="C80">
        <v>54.829480000000004</v>
      </c>
      <c r="D80">
        <f t="shared" si="2"/>
        <v>-2.6442819620927205E-2</v>
      </c>
      <c r="E80">
        <f t="shared" si="3"/>
        <v>-5.6764787799309713E-2</v>
      </c>
    </row>
    <row r="81" spans="1:5" x14ac:dyDescent="0.35">
      <c r="A81" s="2">
        <v>42186</v>
      </c>
      <c r="B81">
        <v>18.974215893784873</v>
      </c>
      <c r="C81">
        <v>58.129170000000002</v>
      </c>
      <c r="D81">
        <f t="shared" si="2"/>
        <v>-6.2580804623925901E-2</v>
      </c>
      <c r="E81">
        <f t="shared" si="3"/>
        <v>4.8547183132381377E-2</v>
      </c>
    </row>
    <row r="82" spans="1:5" x14ac:dyDescent="0.35">
      <c r="A82" s="2">
        <v>42156</v>
      </c>
      <c r="B82">
        <v>20.240908216278623</v>
      </c>
      <c r="C82">
        <v>55.437820000000002</v>
      </c>
      <c r="D82">
        <f t="shared" si="2"/>
        <v>1.9742039930008559E-2</v>
      </c>
      <c r="E82">
        <f t="shared" si="3"/>
        <v>-4.3185709354504609E-2</v>
      </c>
    </row>
    <row r="83" spans="1:5" x14ac:dyDescent="0.35">
      <c r="A83" s="2">
        <v>42125</v>
      </c>
      <c r="B83">
        <v>19.849047527419664</v>
      </c>
      <c r="C83">
        <v>57.94</v>
      </c>
      <c r="D83">
        <f t="shared" si="2"/>
        <v>-2.1011772856471711E-2</v>
      </c>
      <c r="E83">
        <f t="shared" si="3"/>
        <v>-1.1402241211015962E-3</v>
      </c>
    </row>
    <row r="84" spans="1:5" x14ac:dyDescent="0.35">
      <c r="A84" s="2">
        <v>42095</v>
      </c>
      <c r="B84">
        <v>20.275062536078504</v>
      </c>
      <c r="C84">
        <v>58.006139999999995</v>
      </c>
      <c r="D84">
        <f t="shared" si="2"/>
        <v>1.0491438545007892E-2</v>
      </c>
      <c r="E84">
        <f t="shared" si="3"/>
        <v>-4.7102487899893353E-2</v>
      </c>
    </row>
    <row r="85" spans="1:5" x14ac:dyDescent="0.35">
      <c r="A85" s="2">
        <v>42064</v>
      </c>
      <c r="B85">
        <v>20.064556474889361</v>
      </c>
      <c r="C85">
        <v>60.873429999999999</v>
      </c>
      <c r="D85">
        <f t="shared" si="2"/>
        <v>8.5207627098153882E-3</v>
      </c>
      <c r="E85">
        <f t="shared" si="3"/>
        <v>1.150226125396947E-2</v>
      </c>
    </row>
    <row r="86" spans="1:5" x14ac:dyDescent="0.35">
      <c r="A86" s="2">
        <v>42036</v>
      </c>
      <c r="B86">
        <v>19.895035597460073</v>
      </c>
      <c r="C86">
        <v>60.18121</v>
      </c>
      <c r="D86">
        <f t="shared" si="2"/>
        <v>-1.7396056070325461E-2</v>
      </c>
      <c r="E86">
        <f t="shared" si="3"/>
        <v>-2.5805596276573639E-2</v>
      </c>
    </row>
    <row r="87" spans="1:5" x14ac:dyDescent="0.35">
      <c r="A87" s="2">
        <v>42005</v>
      </c>
      <c r="B87">
        <v>20.247258033480854</v>
      </c>
      <c r="C87">
        <v>61.775359999999999</v>
      </c>
      <c r="D87">
        <f t="shared" si="2"/>
        <v>5.4892505726845897E-2</v>
      </c>
      <c r="E87">
        <f t="shared" si="3"/>
        <v>5.594718294932588E-2</v>
      </c>
    </row>
    <row r="88" spans="1:5" x14ac:dyDescent="0.35">
      <c r="A88" s="2">
        <v>41974</v>
      </c>
      <c r="B88">
        <v>19.193669424668077</v>
      </c>
      <c r="C88">
        <v>58.502319999999997</v>
      </c>
      <c r="D88">
        <f t="shared" si="2"/>
        <v>-3.1040847054252252E-2</v>
      </c>
      <c r="E88">
        <f t="shared" si="3"/>
        <v>1.0913807377235463E-2</v>
      </c>
    </row>
    <row r="89" spans="1:5" x14ac:dyDescent="0.35">
      <c r="A89" s="2">
        <v>41944</v>
      </c>
      <c r="B89">
        <v>19.808543390417547</v>
      </c>
      <c r="C89">
        <v>57.870730000000002</v>
      </c>
      <c r="D89">
        <f t="shared" si="2"/>
        <v>-4.1885120625279049E-3</v>
      </c>
      <c r="E89">
        <f t="shared" si="3"/>
        <v>2.2979177589561139E-2</v>
      </c>
    </row>
    <row r="90" spans="1:5" x14ac:dyDescent="0.35">
      <c r="A90" s="2">
        <v>41913</v>
      </c>
      <c r="B90">
        <v>19.891860688858959</v>
      </c>
      <c r="C90">
        <v>56.570780000000006</v>
      </c>
      <c r="D90">
        <f t="shared" si="2"/>
        <v>2.4533584400783237E-2</v>
      </c>
      <c r="E90">
        <f t="shared" si="3"/>
        <v>8.723932657820499E-2</v>
      </c>
    </row>
    <row r="91" spans="1:5" x14ac:dyDescent="0.35">
      <c r="A91" s="2">
        <v>41883</v>
      </c>
      <c r="B91">
        <v>19.415528189340002</v>
      </c>
      <c r="C91">
        <v>52.031580000000005</v>
      </c>
      <c r="D91">
        <f t="shared" si="2"/>
        <v>2.3201456175308888E-2</v>
      </c>
      <c r="E91">
        <f t="shared" si="3"/>
        <v>-5.6341571126343748E-2</v>
      </c>
    </row>
    <row r="92" spans="1:5" x14ac:dyDescent="0.35">
      <c r="A92" s="2">
        <v>41852</v>
      </c>
      <c r="B92">
        <v>18.975274196651913</v>
      </c>
      <c r="C92">
        <v>55.138150000000017</v>
      </c>
      <c r="D92">
        <f t="shared" si="2"/>
        <v>-1.5513859147336606E-2</v>
      </c>
      <c r="E92">
        <f t="shared" si="3"/>
        <v>3.3812658011398655E-2</v>
      </c>
    </row>
    <row r="93" spans="1:5" x14ac:dyDescent="0.35">
      <c r="A93" s="2">
        <v>41821</v>
      </c>
      <c r="B93">
        <v>19.274292861266112</v>
      </c>
      <c r="C93">
        <v>53.334759999999996</v>
      </c>
      <c r="D93">
        <f t="shared" si="2"/>
        <v>3.7655321727690261E-2</v>
      </c>
      <c r="E93">
        <f t="shared" si="3"/>
        <v>-1.904128843743802E-3</v>
      </c>
    </row>
    <row r="94" spans="1:5" x14ac:dyDescent="0.35">
      <c r="A94" s="2">
        <v>41791</v>
      </c>
      <c r="B94">
        <v>18.574850875505099</v>
      </c>
      <c r="C94">
        <v>53.436509999999998</v>
      </c>
      <c r="D94">
        <f t="shared" si="2"/>
        <v>-1.5079863077291922E-2</v>
      </c>
      <c r="E94">
        <f t="shared" si="3"/>
        <v>1.1783196902196202E-2</v>
      </c>
    </row>
    <row r="95" spans="1:5" x14ac:dyDescent="0.35">
      <c r="A95" s="2">
        <v>41760</v>
      </c>
      <c r="B95">
        <v>18.859245718683855</v>
      </c>
      <c r="C95">
        <v>52.814189999999996</v>
      </c>
      <c r="D95">
        <f t="shared" si="2"/>
        <v>1.9058313448431896E-2</v>
      </c>
      <c r="E95">
        <f t="shared" si="3"/>
        <v>2.7587794291726864E-2</v>
      </c>
    </row>
    <row r="96" spans="1:5" x14ac:dyDescent="0.35">
      <c r="A96" s="2">
        <v>41730</v>
      </c>
      <c r="B96">
        <v>18.506542235905329</v>
      </c>
      <c r="C96">
        <v>51.396279999999997</v>
      </c>
      <c r="D96">
        <f t="shared" si="2"/>
        <v>2.1030282120013677E-2</v>
      </c>
      <c r="E96">
        <f t="shared" si="3"/>
        <v>2.8821291816655714E-2</v>
      </c>
    </row>
    <row r="97" spans="1:5" x14ac:dyDescent="0.35">
      <c r="A97" s="2">
        <v>41699</v>
      </c>
      <c r="B97">
        <v>18.12536078506831</v>
      </c>
      <c r="C97">
        <v>49.956469999999996</v>
      </c>
      <c r="D97">
        <f t="shared" si="2"/>
        <v>6.2007968638178035E-3</v>
      </c>
      <c r="E97">
        <f t="shared" si="3"/>
        <v>3.2469260338279238E-3</v>
      </c>
    </row>
    <row r="98" spans="1:5" x14ac:dyDescent="0.35">
      <c r="A98" s="2">
        <v>41671</v>
      </c>
      <c r="B98">
        <v>18.013661727919949</v>
      </c>
      <c r="C98">
        <v>49.794790000000006</v>
      </c>
      <c r="D98">
        <f t="shared" si="2"/>
        <v>6.9321573583582818E-3</v>
      </c>
      <c r="E98">
        <f t="shared" si="3"/>
        <v>4.6873735289412188E-2</v>
      </c>
    </row>
    <row r="99" spans="1:5" x14ac:dyDescent="0.35">
      <c r="A99" s="2">
        <v>41640</v>
      </c>
      <c r="B99">
        <v>17.889647873773331</v>
      </c>
      <c r="C99">
        <v>47.56523</v>
      </c>
      <c r="D99">
        <f t="shared" si="2"/>
        <v>4.3117037568930705E-2</v>
      </c>
      <c r="E99">
        <f t="shared" si="3"/>
        <v>3.3769869791049789E-2</v>
      </c>
    </row>
    <row r="100" spans="1:5" x14ac:dyDescent="0.35">
      <c r="A100" s="2">
        <v>41609</v>
      </c>
      <c r="B100">
        <v>17.150182797767943</v>
      </c>
      <c r="C100">
        <v>46.011429999999997</v>
      </c>
      <c r="D100">
        <f t="shared" si="2"/>
        <v>-3.5582895107013734E-2</v>
      </c>
      <c r="E100">
        <f t="shared" si="3"/>
        <v>8.4210733948171246E-3</v>
      </c>
    </row>
    <row r="101" spans="1:5" x14ac:dyDescent="0.35">
      <c r="A101" s="2">
        <v>41579</v>
      </c>
      <c r="B101">
        <v>17.782951702905521</v>
      </c>
      <c r="C101">
        <v>45.627200000000002</v>
      </c>
      <c r="D101">
        <f t="shared" si="2"/>
        <v>2.3562833299184183E-2</v>
      </c>
      <c r="E101">
        <f t="shared" si="3"/>
        <v>-4.4091597692689666E-2</v>
      </c>
    </row>
    <row r="102" spans="1:5" x14ac:dyDescent="0.35">
      <c r="A102" s="2">
        <v>41548</v>
      </c>
      <c r="B102">
        <v>17.373580912064654</v>
      </c>
      <c r="C102">
        <v>47.731769999999997</v>
      </c>
      <c r="D102">
        <f t="shared" si="2"/>
        <v>2.804946087194149E-2</v>
      </c>
      <c r="E102">
        <f t="shared" si="3"/>
        <v>4.0614281939547636E-2</v>
      </c>
    </row>
    <row r="103" spans="1:5" x14ac:dyDescent="0.35">
      <c r="A103" s="2">
        <v>41518</v>
      </c>
      <c r="B103">
        <v>16.899557436982874</v>
      </c>
      <c r="C103">
        <v>45.868839999999999</v>
      </c>
      <c r="D103">
        <f t="shared" si="2"/>
        <v>4.4595759864410889E-2</v>
      </c>
      <c r="E103">
        <f t="shared" si="3"/>
        <v>3.5469391929094263E-2</v>
      </c>
    </row>
    <row r="104" spans="1:5" x14ac:dyDescent="0.35">
      <c r="A104" s="2">
        <v>41487</v>
      </c>
      <c r="B104">
        <v>16.178083509717144</v>
      </c>
      <c r="C104">
        <v>44.297629999999998</v>
      </c>
      <c r="D104">
        <f t="shared" si="2"/>
        <v>2.9749474883188354E-2</v>
      </c>
      <c r="E104">
        <f t="shared" si="3"/>
        <v>-6.231216134004669E-2</v>
      </c>
    </row>
    <row r="105" spans="1:5" x14ac:dyDescent="0.35">
      <c r="A105" s="2">
        <v>41456</v>
      </c>
      <c r="B105">
        <v>15.710698479892246</v>
      </c>
      <c r="C105">
        <v>47.241340000000001</v>
      </c>
      <c r="D105">
        <f t="shared" si="2"/>
        <v>-3.129801332360449E-2</v>
      </c>
      <c r="E105">
        <f t="shared" si="3"/>
        <v>5.2679312028103276E-3</v>
      </c>
    </row>
    <row r="106" spans="1:5" x14ac:dyDescent="0.35">
      <c r="A106" s="2">
        <v>41426</v>
      </c>
      <c r="B106">
        <v>16.218299018664613</v>
      </c>
      <c r="C106">
        <v>46.993779999999994</v>
      </c>
      <c r="D106">
        <f t="shared" si="2"/>
        <v>4.9462111213487203E-2</v>
      </c>
      <c r="E106">
        <f t="shared" si="3"/>
        <v>-2.2754533355515028E-2</v>
      </c>
    </row>
    <row r="107" spans="1:5" x14ac:dyDescent="0.35">
      <c r="A107" s="2">
        <v>41395</v>
      </c>
      <c r="B107">
        <v>15.453915720608041</v>
      </c>
      <c r="C107">
        <v>48.088000000000001</v>
      </c>
      <c r="D107">
        <f t="shared" si="2"/>
        <v>-1.4999325459607471E-2</v>
      </c>
      <c r="E107">
        <f t="shared" si="3"/>
        <v>-6.5609602878252016E-2</v>
      </c>
    </row>
    <row r="108" spans="1:5" x14ac:dyDescent="0.35">
      <c r="A108" s="2">
        <v>41365</v>
      </c>
      <c r="B108">
        <v>15.689243794496825</v>
      </c>
      <c r="C108">
        <v>51.464570000000002</v>
      </c>
      <c r="D108">
        <f t="shared" si="2"/>
        <v>2.0762783477406455E-2</v>
      </c>
      <c r="E108">
        <f t="shared" si="3"/>
        <v>5.8018724405045852E-2</v>
      </c>
    </row>
    <row r="109" spans="1:5" x14ac:dyDescent="0.35">
      <c r="A109" s="2">
        <v>41334</v>
      </c>
      <c r="B109">
        <v>15.370117375408887</v>
      </c>
      <c r="C109">
        <v>48.642399999999995</v>
      </c>
      <c r="D109">
        <f t="shared" si="2"/>
        <v>1.8085763992887971E-2</v>
      </c>
      <c r="E109">
        <f t="shared" si="3"/>
        <v>3.2920596023536808E-2</v>
      </c>
    </row>
    <row r="110" spans="1:5" x14ac:dyDescent="0.35">
      <c r="A110" s="2">
        <v>41306</v>
      </c>
      <c r="B110">
        <v>15.097075235712911</v>
      </c>
      <c r="C110">
        <v>47.092100000000002</v>
      </c>
      <c r="D110">
        <f t="shared" si="2"/>
        <v>3.5987799403174314E-2</v>
      </c>
      <c r="E110">
        <f t="shared" si="3"/>
        <v>1.2942456937346192E-2</v>
      </c>
    </row>
    <row r="111" spans="1:5" x14ac:dyDescent="0.35">
      <c r="A111" s="2">
        <v>41275</v>
      </c>
      <c r="B111">
        <v>14.572638060419472</v>
      </c>
      <c r="C111">
        <v>46.490400000000001</v>
      </c>
      <c r="D111">
        <f t="shared" si="2"/>
        <v>1.1060603026480154E-2</v>
      </c>
      <c r="E111">
        <f t="shared" si="3"/>
        <v>4.282990511652951E-2</v>
      </c>
    </row>
    <row r="112" spans="1:5" x14ac:dyDescent="0.35">
      <c r="A112" s="2">
        <v>41244</v>
      </c>
      <c r="B112">
        <v>14.413219164902827</v>
      </c>
      <c r="C112">
        <v>44.581000000000003</v>
      </c>
      <c r="D112">
        <f t="shared" si="2"/>
        <v>5.0428063581991145E-2</v>
      </c>
      <c r="E112">
        <f t="shared" si="3"/>
        <v>3.1962814986967736E-2</v>
      </c>
    </row>
    <row r="113" spans="1:5" x14ac:dyDescent="0.35">
      <c r="A113" s="2">
        <v>41214</v>
      </c>
      <c r="B113">
        <v>13.721281508562631</v>
      </c>
      <c r="C113">
        <v>43.200200000000002</v>
      </c>
      <c r="D113">
        <f t="shared" si="2"/>
        <v>7.0683105254980561E-3</v>
      </c>
      <c r="E113">
        <f t="shared" si="3"/>
        <v>-6.4077205442651941E-3</v>
      </c>
    </row>
    <row r="114" spans="1:5" x14ac:dyDescent="0.35">
      <c r="A114" s="2">
        <v>41183</v>
      </c>
      <c r="B114">
        <v>13.624975947662113</v>
      </c>
      <c r="C114">
        <v>43.4788</v>
      </c>
      <c r="D114">
        <f t="shared" si="2"/>
        <v>2.8467029231815655E-3</v>
      </c>
      <c r="E114">
        <f t="shared" si="3"/>
        <v>-3.3398663594997879E-3</v>
      </c>
    </row>
    <row r="115" spans="1:5" x14ac:dyDescent="0.35">
      <c r="A115" s="2">
        <v>41153</v>
      </c>
      <c r="B115">
        <v>13.586299788339426</v>
      </c>
      <c r="C115">
        <v>43.624499999999998</v>
      </c>
      <c r="D115">
        <f t="shared" si="2"/>
        <v>-1.9789403541407791E-2</v>
      </c>
      <c r="E115">
        <f t="shared" si="3"/>
        <v>-8.9192609235956288E-3</v>
      </c>
    </row>
    <row r="116" spans="1:5" x14ac:dyDescent="0.35">
      <c r="A116" s="2">
        <v>41122</v>
      </c>
      <c r="B116">
        <v>13.860592649605541</v>
      </c>
      <c r="C116">
        <v>44.017099999999999</v>
      </c>
      <c r="D116">
        <f t="shared" si="2"/>
        <v>2.4236090375236552E-2</v>
      </c>
      <c r="E116">
        <f t="shared" si="3"/>
        <v>4.5827694259898966E-3</v>
      </c>
    </row>
    <row r="117" spans="1:5" x14ac:dyDescent="0.35">
      <c r="A117" s="2">
        <v>41091</v>
      </c>
      <c r="B117">
        <v>13.5326149701751</v>
      </c>
      <c r="C117">
        <v>43.816299999999998</v>
      </c>
      <c r="D117">
        <f t="shared" si="2"/>
        <v>1.9763361656468303E-2</v>
      </c>
      <c r="E117">
        <f t="shared" si="3"/>
        <v>2.296376366654429E-2</v>
      </c>
    </row>
    <row r="118" spans="1:5" x14ac:dyDescent="0.35">
      <c r="A118" s="2">
        <v>41061</v>
      </c>
      <c r="B118">
        <v>13.270348277852607</v>
      </c>
      <c r="C118">
        <v>42.832700000000003</v>
      </c>
      <c r="D118">
        <f t="shared" si="2"/>
        <v>1.2597639043871567E-2</v>
      </c>
      <c r="E118">
        <f t="shared" si="3"/>
        <v>5.8839379519189272E-2</v>
      </c>
    </row>
    <row r="119" spans="1:5" x14ac:dyDescent="0.35">
      <c r="A119" s="2">
        <v>41030</v>
      </c>
      <c r="B119">
        <v>13.105253030594573</v>
      </c>
      <c r="C119">
        <v>40.452500000000001</v>
      </c>
      <c r="D119">
        <f t="shared" si="2"/>
        <v>3.9554921279372435E-2</v>
      </c>
      <c r="E119">
        <f t="shared" si="3"/>
        <v>-3.9488930467570182E-2</v>
      </c>
    </row>
    <row r="120" spans="1:5" x14ac:dyDescent="0.35">
      <c r="A120" s="2">
        <v>41000</v>
      </c>
      <c r="B120">
        <v>12.606599961516258</v>
      </c>
      <c r="C120">
        <v>42.115600000000001</v>
      </c>
      <c r="D120">
        <f t="shared" si="2"/>
        <v>-6.2650671359386623E-2</v>
      </c>
      <c r="E120">
        <f t="shared" si="3"/>
        <v>2.7994542174879955E-2</v>
      </c>
    </row>
    <row r="121" spans="1:5" x14ac:dyDescent="0.35">
      <c r="A121" s="2">
        <v>40969</v>
      </c>
      <c r="B121">
        <v>13.449201462382144</v>
      </c>
      <c r="C121">
        <v>40.968699999999998</v>
      </c>
      <c r="D121">
        <f t="shared" si="2"/>
        <v>-7.497497284287169E-3</v>
      </c>
      <c r="E121">
        <f t="shared" si="3"/>
        <v>4.3932158819302458E-2</v>
      </c>
    </row>
    <row r="122" spans="1:5" x14ac:dyDescent="0.35">
      <c r="A122" s="2">
        <v>40940</v>
      </c>
      <c r="B122">
        <v>13.550798537617856</v>
      </c>
      <c r="C122">
        <v>39.244599999999998</v>
      </c>
      <c r="D122">
        <f t="shared" si="2"/>
        <v>3.133237654501797E-2</v>
      </c>
      <c r="E122">
        <f t="shared" si="3"/>
        <v>-6.641860936036692E-3</v>
      </c>
    </row>
    <row r="123" spans="1:5" x14ac:dyDescent="0.35">
      <c r="A123" s="2">
        <v>40909</v>
      </c>
      <c r="B123">
        <v>13.139118722339811</v>
      </c>
      <c r="C123">
        <v>39.506999999999998</v>
      </c>
      <c r="D123">
        <f t="shared" si="2"/>
        <v>4.0589449943234213E-2</v>
      </c>
      <c r="E123">
        <f t="shared" si="3"/>
        <v>6.4703647109235485E-2</v>
      </c>
    </row>
    <row r="124" spans="1:5" x14ac:dyDescent="0.35">
      <c r="A124" s="2">
        <v>40878</v>
      </c>
      <c r="B124">
        <v>12.626611506638445</v>
      </c>
      <c r="C124">
        <v>37.106099999999998</v>
      </c>
      <c r="D124">
        <f t="shared" si="2"/>
        <v>4.3583015267175673E-2</v>
      </c>
      <c r="E124">
        <f t="shared" si="3"/>
        <v>4.5513203421731818E-2</v>
      </c>
    </row>
    <row r="125" spans="1:5" x14ac:dyDescent="0.35">
      <c r="A125" s="2">
        <v>40848</v>
      </c>
      <c r="B125">
        <v>12.099288050798537</v>
      </c>
      <c r="C125">
        <v>35.4908</v>
      </c>
      <c r="D125">
        <f t="shared" si="2"/>
        <v>8.5327516520177227E-3</v>
      </c>
      <c r="E125">
        <f t="shared" si="3"/>
        <v>-3.5274610272231777E-2</v>
      </c>
    </row>
    <row r="126" spans="1:5" x14ac:dyDescent="0.35">
      <c r="A126" s="2">
        <v>40817</v>
      </c>
      <c r="B126">
        <v>11.996921300750433</v>
      </c>
      <c r="C126">
        <v>36.788499999999999</v>
      </c>
      <c r="D126">
        <f t="shared" si="2"/>
        <v>-5.0586451767332674E-3</v>
      </c>
      <c r="E126">
        <f t="shared" si="3"/>
        <v>0.13312881356976303</v>
      </c>
    </row>
    <row r="127" spans="1:5" x14ac:dyDescent="0.35">
      <c r="A127" s="2">
        <v>40787</v>
      </c>
      <c r="B127">
        <v>12.057918029632479</v>
      </c>
      <c r="C127">
        <v>32.466300000000004</v>
      </c>
      <c r="D127">
        <f t="shared" si="2"/>
        <v>0.1077230383058454</v>
      </c>
      <c r="E127">
        <f t="shared" si="3"/>
        <v>-0.10414809868462804</v>
      </c>
    </row>
    <row r="128" spans="1:5" x14ac:dyDescent="0.35">
      <c r="A128" s="2">
        <v>40756</v>
      </c>
      <c r="B128">
        <v>10.885318452953628</v>
      </c>
      <c r="C128">
        <v>36.240700000000004</v>
      </c>
      <c r="D128">
        <f t="shared" si="2"/>
        <v>-7.176201297902185E-2</v>
      </c>
      <c r="E128">
        <f t="shared" si="3"/>
        <v>-5.0567316987548128E-2</v>
      </c>
    </row>
    <row r="129" spans="1:5" x14ac:dyDescent="0.35">
      <c r="A129" s="2">
        <v>40725</v>
      </c>
      <c r="B129">
        <v>11.726861650952474</v>
      </c>
      <c r="C129">
        <v>38.170900000000003</v>
      </c>
      <c r="D129">
        <f t="shared" si="2"/>
        <v>-5.6791097904478782E-2</v>
      </c>
      <c r="E129">
        <f t="shared" si="3"/>
        <v>3.8633494634967569E-3</v>
      </c>
    </row>
    <row r="130" spans="1:5" x14ac:dyDescent="0.35">
      <c r="A130" s="2">
        <v>40695</v>
      </c>
      <c r="B130">
        <v>12.432942081970367</v>
      </c>
      <c r="C130">
        <v>38.024000000000001</v>
      </c>
      <c r="D130">
        <f t="shared" si="2"/>
        <v>-2.1474436636782168E-2</v>
      </c>
      <c r="E130">
        <f t="shared" si="3"/>
        <v>-2.6817295338325775E-2</v>
      </c>
    </row>
    <row r="131" spans="1:5" x14ac:dyDescent="0.35">
      <c r="A131" s="2">
        <v>40664</v>
      </c>
      <c r="B131">
        <v>12.705791802963248</v>
      </c>
      <c r="C131">
        <v>39.071799999999996</v>
      </c>
      <c r="D131">
        <f t="shared" ref="D131:D194" si="4">B131/B132-1</f>
        <v>-1.8257508177222714E-2</v>
      </c>
      <c r="E131">
        <f t="shared" ref="E131:E194" si="5">C131/C132-1</f>
        <v>8.3903919559598084E-3</v>
      </c>
    </row>
    <row r="132" spans="1:5" x14ac:dyDescent="0.35">
      <c r="A132" s="2">
        <v>40634</v>
      </c>
      <c r="B132">
        <v>12.94208197036752</v>
      </c>
      <c r="C132">
        <v>38.746700000000004</v>
      </c>
      <c r="D132">
        <f t="shared" si="4"/>
        <v>-1.3500927684601871E-2</v>
      </c>
      <c r="E132">
        <f t="shared" si="5"/>
        <v>4.8926078929273586E-2</v>
      </c>
    </row>
    <row r="133" spans="1:5" x14ac:dyDescent="0.35">
      <c r="A133" s="2">
        <v>40603</v>
      </c>
      <c r="B133">
        <v>13.119203386569174</v>
      </c>
      <c r="C133">
        <v>36.939399999999999</v>
      </c>
      <c r="D133">
        <f t="shared" si="4"/>
        <v>2.8495357625034856E-2</v>
      </c>
      <c r="E133">
        <f t="shared" si="5"/>
        <v>-1.3802714622868306E-2</v>
      </c>
    </row>
    <row r="134" spans="1:5" x14ac:dyDescent="0.35">
      <c r="A134" s="2">
        <v>40575</v>
      </c>
      <c r="B134">
        <v>12.755724456417163</v>
      </c>
      <c r="C134">
        <v>37.456400000000002</v>
      </c>
      <c r="D134">
        <f t="shared" si="4"/>
        <v>-1.0473018791157251E-3</v>
      </c>
      <c r="E134">
        <f t="shared" si="5"/>
        <v>4.4861387740528169E-2</v>
      </c>
    </row>
    <row r="135" spans="1:5" x14ac:dyDescent="0.35">
      <c r="A135" s="2">
        <v>40544</v>
      </c>
      <c r="B135">
        <v>12.769097556282469</v>
      </c>
      <c r="C135">
        <v>35.848199999999999</v>
      </c>
      <c r="D135">
        <f t="shared" si="4"/>
        <v>3.1956582589494076E-2</v>
      </c>
      <c r="E135">
        <f t="shared" si="5"/>
        <v>3.6407633662822514E-2</v>
      </c>
    </row>
    <row r="136" spans="1:5" x14ac:dyDescent="0.35">
      <c r="A136" s="2">
        <v>40513</v>
      </c>
      <c r="B136">
        <v>12.3736771214162</v>
      </c>
      <c r="C136">
        <v>34.588899999999995</v>
      </c>
      <c r="D136">
        <f t="shared" si="4"/>
        <v>2.2645590152984729E-2</v>
      </c>
      <c r="E136">
        <f t="shared" si="5"/>
        <v>4.6740143564416137E-2</v>
      </c>
    </row>
    <row r="137" spans="1:5" x14ac:dyDescent="0.35">
      <c r="A137" s="2">
        <v>40483</v>
      </c>
      <c r="B137">
        <v>12.099672888204735</v>
      </c>
      <c r="C137">
        <v>33.044400000000003</v>
      </c>
      <c r="D137">
        <f t="shared" si="4"/>
        <v>6.530007200033916E-2</v>
      </c>
      <c r="E137">
        <f t="shared" si="5"/>
        <v>-1.624000071450038E-2</v>
      </c>
    </row>
    <row r="138" spans="1:5" x14ac:dyDescent="0.35">
      <c r="A138" s="2">
        <v>40452</v>
      </c>
      <c r="B138">
        <v>11.357994997113718</v>
      </c>
      <c r="C138">
        <v>33.5899</v>
      </c>
      <c r="D138">
        <f t="shared" si="4"/>
        <v>-2.2902827780878487E-3</v>
      </c>
      <c r="E138">
        <f t="shared" si="5"/>
        <v>4.5557689494277298E-2</v>
      </c>
    </row>
    <row r="139" spans="1:5" x14ac:dyDescent="0.35">
      <c r="A139" s="2">
        <v>40422</v>
      </c>
      <c r="B139">
        <v>11.384067731383491</v>
      </c>
      <c r="C139">
        <v>32.126300000000001</v>
      </c>
      <c r="D139">
        <f t="shared" si="4"/>
        <v>3.6855941114616098E-2</v>
      </c>
      <c r="E139">
        <f t="shared" si="5"/>
        <v>4.4550511930966596E-2</v>
      </c>
    </row>
    <row r="140" spans="1:5" x14ac:dyDescent="0.35">
      <c r="A140" s="2">
        <v>40391</v>
      </c>
      <c r="B140">
        <v>10.979411198768521</v>
      </c>
      <c r="C140">
        <v>30.7561</v>
      </c>
      <c r="D140">
        <f t="shared" si="4"/>
        <v>8.7551104037814742E-2</v>
      </c>
      <c r="E140">
        <f t="shared" si="5"/>
        <v>-1.4041116749641702E-2</v>
      </c>
    </row>
    <row r="141" spans="1:5" x14ac:dyDescent="0.35">
      <c r="A141" s="2">
        <v>40360</v>
      </c>
      <c r="B141">
        <v>10.095535886088127</v>
      </c>
      <c r="C141">
        <v>31.194099999999999</v>
      </c>
      <c r="D141">
        <f t="shared" si="4"/>
        <v>-4.7449164851125492E-2</v>
      </c>
      <c r="E141">
        <f t="shared" si="5"/>
        <v>8.9936792673680266E-2</v>
      </c>
    </row>
    <row r="142" spans="1:5" x14ac:dyDescent="0.35">
      <c r="A142" s="2">
        <v>40330</v>
      </c>
      <c r="B142">
        <v>10.598422166634595</v>
      </c>
      <c r="C142">
        <v>28.620100000000001</v>
      </c>
      <c r="D142">
        <f t="shared" si="4"/>
        <v>6.8777832756061086E-2</v>
      </c>
      <c r="E142">
        <f t="shared" si="5"/>
        <v>-4.5331581001430976E-2</v>
      </c>
    </row>
    <row r="143" spans="1:5" x14ac:dyDescent="0.35">
      <c r="A143" s="2">
        <v>40299</v>
      </c>
      <c r="B143">
        <v>9.9163940735039446</v>
      </c>
      <c r="C143">
        <v>29.979099999999999</v>
      </c>
      <c r="D143">
        <f t="shared" si="4"/>
        <v>-5.3882376699314283E-2</v>
      </c>
      <c r="E143">
        <f t="shared" si="5"/>
        <v>-5.3161014834677278E-2</v>
      </c>
    </row>
    <row r="144" spans="1:5" x14ac:dyDescent="0.35">
      <c r="A144" s="2">
        <v>40269</v>
      </c>
      <c r="B144">
        <v>10.481142967096401</v>
      </c>
      <c r="C144">
        <v>31.662300000000002</v>
      </c>
      <c r="D144">
        <f t="shared" si="4"/>
        <v>-8.1975916203894883E-2</v>
      </c>
      <c r="E144">
        <f t="shared" si="5"/>
        <v>6.5805152924860666E-2</v>
      </c>
    </row>
    <row r="145" spans="1:5" x14ac:dyDescent="0.35">
      <c r="A145" s="2">
        <v>40238</v>
      </c>
      <c r="B145">
        <v>11.417067538964787</v>
      </c>
      <c r="C145">
        <v>29.707399999999996</v>
      </c>
      <c r="D145">
        <f t="shared" si="4"/>
        <v>1.4759327193589966E-2</v>
      </c>
      <c r="E145">
        <f t="shared" si="5"/>
        <v>9.4187151475863873E-2</v>
      </c>
    </row>
    <row r="146" spans="1:5" x14ac:dyDescent="0.35">
      <c r="A146" s="2">
        <v>40210</v>
      </c>
      <c r="B146">
        <v>11.251010198191263</v>
      </c>
      <c r="C146">
        <v>27.150199999999998</v>
      </c>
      <c r="D146">
        <f t="shared" si="4"/>
        <v>5.8796367554255768E-2</v>
      </c>
      <c r="E146">
        <f t="shared" si="5"/>
        <v>5.0574232293214338E-2</v>
      </c>
    </row>
    <row r="147" spans="1:5" x14ac:dyDescent="0.35">
      <c r="A147" s="2">
        <v>40179</v>
      </c>
      <c r="B147">
        <v>10.626226669232249</v>
      </c>
      <c r="C147">
        <v>25.843200000000003</v>
      </c>
      <c r="D147">
        <f t="shared" si="4"/>
        <v>2.8513693463827261E-2</v>
      </c>
      <c r="E147">
        <f t="shared" si="5"/>
        <v>-4.6780886339744976E-2</v>
      </c>
    </row>
    <row r="148" spans="1:5" x14ac:dyDescent="0.35">
      <c r="A148" s="2">
        <v>40148</v>
      </c>
      <c r="B148">
        <v>10.331633634789299</v>
      </c>
      <c r="C148">
        <v>27.111499999999999</v>
      </c>
      <c r="D148">
        <f t="shared" si="4"/>
        <v>-3.6974262397991509E-2</v>
      </c>
      <c r="E148">
        <f t="shared" si="5"/>
        <v>6.4268694331149456E-2</v>
      </c>
    </row>
    <row r="149" spans="1:5" x14ac:dyDescent="0.35">
      <c r="A149" s="2">
        <v>40118</v>
      </c>
      <c r="B149">
        <v>10.728304791225707</v>
      </c>
      <c r="C149">
        <v>25.474299999999999</v>
      </c>
      <c r="D149">
        <f t="shared" si="4"/>
        <v>1.7770597738287597E-2</v>
      </c>
      <c r="E149">
        <f t="shared" si="5"/>
        <v>6.8436328252791112E-2</v>
      </c>
    </row>
    <row r="150" spans="1:5" x14ac:dyDescent="0.35">
      <c r="A150" s="2">
        <v>40087</v>
      </c>
      <c r="B150">
        <v>10.540985183759862</v>
      </c>
      <c r="C150">
        <v>23.842600000000001</v>
      </c>
      <c r="D150">
        <f t="shared" si="4"/>
        <v>5.7363996950366314E-2</v>
      </c>
      <c r="E150">
        <f t="shared" si="5"/>
        <v>-4.8017184929647239E-2</v>
      </c>
    </row>
    <row r="151" spans="1:5" x14ac:dyDescent="0.35">
      <c r="A151" s="2">
        <v>40057</v>
      </c>
      <c r="B151">
        <v>9.9691167981527808</v>
      </c>
      <c r="C151">
        <v>25.045200000000001</v>
      </c>
      <c r="D151">
        <f t="shared" si="4"/>
        <v>-1.9761985847806973E-2</v>
      </c>
      <c r="E151">
        <f t="shared" si="5"/>
        <v>6.3671111866134389E-2</v>
      </c>
    </row>
    <row r="152" spans="1:5" x14ac:dyDescent="0.35">
      <c r="A152" s="2">
        <v>40026</v>
      </c>
      <c r="B152">
        <v>10.170098133538579</v>
      </c>
      <c r="C152">
        <v>23.545999999999999</v>
      </c>
      <c r="D152">
        <f t="shared" si="4"/>
        <v>3.5723383825517541E-2</v>
      </c>
      <c r="E152">
        <f t="shared" si="5"/>
        <v>0.12223742094150492</v>
      </c>
    </row>
    <row r="153" spans="1:5" x14ac:dyDescent="0.35">
      <c r="A153" s="2">
        <v>39995</v>
      </c>
      <c r="B153">
        <v>9.8193188377910339</v>
      </c>
      <c r="C153">
        <v>20.981300000000001</v>
      </c>
      <c r="D153">
        <f t="shared" si="4"/>
        <v>3.3560173370599911E-2</v>
      </c>
      <c r="E153">
        <f t="shared" si="5"/>
        <v>0.10179121877445141</v>
      </c>
    </row>
    <row r="154" spans="1:5" x14ac:dyDescent="0.35">
      <c r="A154" s="2">
        <v>39965</v>
      </c>
      <c r="B154">
        <v>9.500481046757745</v>
      </c>
      <c r="C154">
        <v>19.042899999999999</v>
      </c>
      <c r="D154">
        <f t="shared" si="4"/>
        <v>7.4141756950789839E-2</v>
      </c>
      <c r="E154">
        <f t="shared" si="5"/>
        <v>-2.4691421254801504E-2</v>
      </c>
    </row>
    <row r="155" spans="1:5" x14ac:dyDescent="0.35">
      <c r="A155" s="2">
        <v>39934</v>
      </c>
      <c r="B155">
        <v>8.8447181065999612</v>
      </c>
      <c r="C155">
        <v>19.524999999999999</v>
      </c>
      <c r="D155">
        <f t="shared" si="4"/>
        <v>1.9583523728705643E-4</v>
      </c>
      <c r="E155">
        <f t="shared" si="5"/>
        <v>2.139568947478554E-2</v>
      </c>
    </row>
    <row r="156" spans="1:5" x14ac:dyDescent="0.35">
      <c r="A156" s="2">
        <v>39904</v>
      </c>
      <c r="B156">
        <v>8.8429863382720786</v>
      </c>
      <c r="C156">
        <v>19.116</v>
      </c>
      <c r="D156">
        <f t="shared" si="4"/>
        <v>5.3081426656431452E-2</v>
      </c>
      <c r="E156">
        <f t="shared" si="5"/>
        <v>0.27974935229258291</v>
      </c>
    </row>
    <row r="157" spans="1:5" x14ac:dyDescent="0.35">
      <c r="A157" s="2">
        <v>39873</v>
      </c>
      <c r="B157">
        <v>8.3972484125456983</v>
      </c>
      <c r="C157">
        <v>14.9373</v>
      </c>
      <c r="D157">
        <f t="shared" si="4"/>
        <v>9.3925075513554779E-2</v>
      </c>
      <c r="E157">
        <f t="shared" si="5"/>
        <v>4.409184636354091E-2</v>
      </c>
    </row>
    <row r="158" spans="1:5" x14ac:dyDescent="0.35">
      <c r="A158" s="2">
        <v>39845</v>
      </c>
      <c r="B158">
        <v>7.6762555320377137</v>
      </c>
      <c r="C158">
        <v>14.306500000000002</v>
      </c>
      <c r="D158">
        <f t="shared" si="4"/>
        <v>8.5404508291501591E-2</v>
      </c>
      <c r="E158">
        <f t="shared" si="5"/>
        <v>-0.19463521729340227</v>
      </c>
    </row>
    <row r="159" spans="1:5" x14ac:dyDescent="0.35">
      <c r="A159" s="2">
        <v>39814</v>
      </c>
      <c r="B159">
        <v>7.0722532230132771</v>
      </c>
      <c r="C159">
        <v>17.763999999999999</v>
      </c>
      <c r="D159">
        <f t="shared" si="4"/>
        <v>-0.10993122487528439</v>
      </c>
      <c r="E159">
        <f t="shared" si="5"/>
        <v>-0.16493910034927395</v>
      </c>
    </row>
    <row r="160" spans="1:5" x14ac:dyDescent="0.35">
      <c r="A160" s="2">
        <v>39783</v>
      </c>
      <c r="B160">
        <v>7.9457379257263794</v>
      </c>
      <c r="C160">
        <v>21.2727</v>
      </c>
      <c r="D160">
        <f t="shared" si="4"/>
        <v>-8.5657348463880401E-2</v>
      </c>
      <c r="E160">
        <f t="shared" si="5"/>
        <v>0.15874477078612514</v>
      </c>
    </row>
    <row r="161" spans="1:5" x14ac:dyDescent="0.35">
      <c r="A161" s="2">
        <v>39753</v>
      </c>
      <c r="B161">
        <v>8.6901096786607646</v>
      </c>
      <c r="C161">
        <v>18.3584</v>
      </c>
      <c r="D161">
        <f t="shared" si="4"/>
        <v>7.8215656520572718E-3</v>
      </c>
      <c r="E161">
        <f t="shared" si="5"/>
        <v>-0.2151377048899985</v>
      </c>
    </row>
    <row r="162" spans="1:5" x14ac:dyDescent="0.35">
      <c r="A162" s="2">
        <v>39722</v>
      </c>
      <c r="B162">
        <v>8.6226669232249371</v>
      </c>
      <c r="C162">
        <v>23.390599999999999</v>
      </c>
      <c r="D162">
        <f t="shared" si="4"/>
        <v>-7.4849032258064607E-2</v>
      </c>
      <c r="E162">
        <f t="shared" si="5"/>
        <v>-0.30225842921192125</v>
      </c>
    </row>
    <row r="163" spans="1:5" x14ac:dyDescent="0.35">
      <c r="A163" s="2">
        <v>39692</v>
      </c>
      <c r="B163">
        <v>9.3202809313065238</v>
      </c>
      <c r="C163">
        <v>33.523299999999999</v>
      </c>
      <c r="D163">
        <f t="shared" si="4"/>
        <v>-0.16942453444905503</v>
      </c>
      <c r="E163">
        <f t="shared" si="5"/>
        <v>-3.3239086549468055E-3</v>
      </c>
    </row>
    <row r="164" spans="1:5" x14ac:dyDescent="0.35">
      <c r="A164" s="2">
        <v>39661</v>
      </c>
      <c r="B164">
        <v>11.221473927265729</v>
      </c>
      <c r="C164">
        <v>33.635100000000001</v>
      </c>
      <c r="D164">
        <f t="shared" si="4"/>
        <v>-9.0791453271283018E-2</v>
      </c>
      <c r="E164">
        <f t="shared" si="5"/>
        <v>2.0067690926625747E-2</v>
      </c>
    </row>
    <row r="165" spans="1:5" x14ac:dyDescent="0.35">
      <c r="A165" s="2">
        <v>39630</v>
      </c>
      <c r="B165">
        <v>12.342024244756589</v>
      </c>
      <c r="C165">
        <v>32.973399999999998</v>
      </c>
      <c r="D165">
        <f t="shared" si="4"/>
        <v>1.2190503242910378E-2</v>
      </c>
      <c r="E165">
        <f t="shared" si="5"/>
        <v>2.8111923870814959E-2</v>
      </c>
    </row>
    <row r="166" spans="1:5" x14ac:dyDescent="0.35">
      <c r="A166" s="2">
        <v>39600</v>
      </c>
      <c r="B166">
        <v>12.193380796613431</v>
      </c>
      <c r="C166">
        <v>32.071799999999996</v>
      </c>
      <c r="D166">
        <f t="shared" si="4"/>
        <v>-9.8593750000000036E-3</v>
      </c>
      <c r="E166">
        <f t="shared" si="5"/>
        <v>-0.11253586875012112</v>
      </c>
    </row>
    <row r="167" spans="1:5" x14ac:dyDescent="0.35">
      <c r="A167" s="2">
        <v>39569</v>
      </c>
      <c r="B167">
        <v>12.314796998268232</v>
      </c>
      <c r="C167">
        <v>36.1387</v>
      </c>
      <c r="D167">
        <f t="shared" si="4"/>
        <v>-8.5962381639269281E-2</v>
      </c>
      <c r="E167">
        <f t="shared" si="5"/>
        <v>7.5723992182250566E-3</v>
      </c>
    </row>
    <row r="168" spans="1:5" x14ac:dyDescent="0.35">
      <c r="A168" s="2">
        <v>39539</v>
      </c>
      <c r="B168">
        <v>13.472965172214739</v>
      </c>
      <c r="C168">
        <v>35.867100000000001</v>
      </c>
      <c r="D168">
        <f t="shared" si="4"/>
        <v>1.0674153248796614E-2</v>
      </c>
      <c r="E168">
        <f t="shared" si="5"/>
        <v>6.1012406595552182E-2</v>
      </c>
    </row>
    <row r="169" spans="1:5" x14ac:dyDescent="0.35">
      <c r="A169" s="2">
        <v>39508</v>
      </c>
      <c r="B169">
        <v>13.33067154127381</v>
      </c>
      <c r="C169">
        <v>33.804600000000001</v>
      </c>
      <c r="D169">
        <f t="shared" si="4"/>
        <v>4.7546684811370588E-2</v>
      </c>
      <c r="E169">
        <f t="shared" si="5"/>
        <v>3.8808667033375599E-2</v>
      </c>
    </row>
    <row r="170" spans="1:5" x14ac:dyDescent="0.35">
      <c r="A170" s="2">
        <v>39479</v>
      </c>
      <c r="B170">
        <v>12.725610929382336</v>
      </c>
      <c r="C170">
        <v>32.541699999999999</v>
      </c>
      <c r="D170">
        <f t="shared" si="4"/>
        <v>-5.9595830546432804E-3</v>
      </c>
      <c r="E170">
        <f t="shared" si="5"/>
        <v>-3.8468129867981093E-2</v>
      </c>
    </row>
    <row r="171" spans="1:5" x14ac:dyDescent="0.35">
      <c r="A171" s="2">
        <v>39448</v>
      </c>
      <c r="B171">
        <v>12.80190494516067</v>
      </c>
      <c r="C171">
        <v>33.843600000000002</v>
      </c>
      <c r="D171">
        <f t="shared" si="4"/>
        <v>-3.4761162090602316E-2</v>
      </c>
      <c r="E171">
        <f t="shared" si="5"/>
        <v>-3.0488613165777778E-3</v>
      </c>
    </row>
    <row r="172" spans="1:5" x14ac:dyDescent="0.35">
      <c r="A172" s="2">
        <v>39417</v>
      </c>
      <c r="B172">
        <v>13.262940157783335</v>
      </c>
      <c r="C172">
        <v>33.947099999999999</v>
      </c>
      <c r="D172">
        <f t="shared" si="4"/>
        <v>-6.1163474897164227E-2</v>
      </c>
      <c r="E172">
        <f t="shared" si="5"/>
        <v>-4.4225587661432697E-2</v>
      </c>
    </row>
    <row r="173" spans="1:5" x14ac:dyDescent="0.35">
      <c r="A173" s="2">
        <v>39387</v>
      </c>
      <c r="B173">
        <v>14.12699634404464</v>
      </c>
      <c r="C173">
        <v>35.517899999999997</v>
      </c>
      <c r="D173">
        <f t="shared" si="4"/>
        <v>-8.628488866683881E-3</v>
      </c>
      <c r="E173">
        <f t="shared" si="5"/>
        <v>-8.6234042881620177E-2</v>
      </c>
    </row>
    <row r="174" spans="1:5" x14ac:dyDescent="0.35">
      <c r="A174" s="2">
        <v>39356</v>
      </c>
      <c r="B174">
        <v>14.249951895324227</v>
      </c>
      <c r="C174">
        <v>38.869799999999998</v>
      </c>
      <c r="D174">
        <f t="shared" si="4"/>
        <v>-4.4043423821141348E-2</v>
      </c>
      <c r="E174">
        <f t="shared" si="5"/>
        <v>8.1518849450790132E-3</v>
      </c>
    </row>
    <row r="175" spans="1:5" x14ac:dyDescent="0.35">
      <c r="A175" s="2">
        <v>39326</v>
      </c>
      <c r="B175">
        <v>14.906484510294401</v>
      </c>
      <c r="C175">
        <v>38.555500000000002</v>
      </c>
      <c r="D175">
        <f t="shared" si="4"/>
        <v>1.4822335025380662E-2</v>
      </c>
      <c r="E175">
        <f t="shared" si="5"/>
        <v>4.2432156945447108E-2</v>
      </c>
    </row>
    <row r="176" spans="1:5" x14ac:dyDescent="0.35">
      <c r="A176" s="2">
        <v>39295</v>
      </c>
      <c r="B176">
        <v>14.68876274773908</v>
      </c>
      <c r="C176">
        <v>36.9861</v>
      </c>
      <c r="D176">
        <f t="shared" si="4"/>
        <v>3.579400131615551E-2</v>
      </c>
      <c r="E176">
        <f t="shared" si="5"/>
        <v>5.4970349896887871E-2</v>
      </c>
    </row>
    <row r="177" spans="1:5" x14ac:dyDescent="0.35">
      <c r="A177" s="2">
        <v>39264</v>
      </c>
      <c r="B177">
        <v>14.181162208966711</v>
      </c>
      <c r="C177">
        <v>35.058900000000001</v>
      </c>
      <c r="D177">
        <f t="shared" si="4"/>
        <v>1.2863592323073991E-2</v>
      </c>
      <c r="E177">
        <f t="shared" si="5"/>
        <v>-8.7943620347872176E-2</v>
      </c>
    </row>
    <row r="178" spans="1:5" x14ac:dyDescent="0.35">
      <c r="A178" s="2">
        <v>39234</v>
      </c>
      <c r="B178">
        <v>14.001058302867039</v>
      </c>
      <c r="C178">
        <v>38.439399999999999</v>
      </c>
      <c r="D178">
        <f t="shared" si="4"/>
        <v>-3.1981907074200899E-2</v>
      </c>
      <c r="E178">
        <f t="shared" si="5"/>
        <v>-9.040700425934689E-2</v>
      </c>
    </row>
    <row r="179" spans="1:5" x14ac:dyDescent="0.35">
      <c r="A179" s="2">
        <v>39203</v>
      </c>
      <c r="B179">
        <v>14.463632865114489</v>
      </c>
      <c r="C179">
        <v>42.26</v>
      </c>
      <c r="D179">
        <f t="shared" si="4"/>
        <v>-1.7816309730697144E-2</v>
      </c>
      <c r="E179">
        <f t="shared" si="5"/>
        <v>1.0470013596803884E-3</v>
      </c>
    </row>
    <row r="180" spans="1:5" x14ac:dyDescent="0.35">
      <c r="A180" s="2">
        <v>39173</v>
      </c>
      <c r="B180">
        <v>14.725995766788529</v>
      </c>
      <c r="C180">
        <v>42.215800000000002</v>
      </c>
      <c r="D180">
        <f t="shared" si="4"/>
        <v>3.2549228600146973E-2</v>
      </c>
      <c r="E180">
        <f t="shared" si="5"/>
        <v>1.0908280333321585E-3</v>
      </c>
    </row>
    <row r="181" spans="1:5" x14ac:dyDescent="0.35">
      <c r="A181" s="2">
        <v>39142</v>
      </c>
      <c r="B181">
        <v>14.261785645564746</v>
      </c>
      <c r="C181">
        <v>42.169799999999995</v>
      </c>
      <c r="D181">
        <f t="shared" si="4"/>
        <v>4.3290683107413797E-2</v>
      </c>
      <c r="E181">
        <f t="shared" si="5"/>
        <v>-2.5002774489493951E-2</v>
      </c>
    </row>
    <row r="182" spans="1:5" x14ac:dyDescent="0.35">
      <c r="A182" s="2">
        <v>39114</v>
      </c>
      <c r="B182">
        <v>13.670001924187028</v>
      </c>
      <c r="C182">
        <v>43.251199999999997</v>
      </c>
      <c r="D182">
        <f t="shared" si="4"/>
        <v>9.9799547916576969E-3</v>
      </c>
      <c r="E182">
        <f t="shared" si="5"/>
        <v>-2.915375982042645E-2</v>
      </c>
    </row>
    <row r="183" spans="1:5" x14ac:dyDescent="0.35">
      <c r="A183" s="2">
        <v>39083</v>
      </c>
      <c r="B183">
        <v>13.534923994612274</v>
      </c>
      <c r="C183">
        <v>44.55</v>
      </c>
      <c r="D183">
        <f t="shared" si="4"/>
        <v>-2.1846145288686225E-2</v>
      </c>
      <c r="E183">
        <f t="shared" si="5"/>
        <v>7.832956946693459E-2</v>
      </c>
    </row>
    <row r="184" spans="1:5" x14ac:dyDescent="0.35">
      <c r="A184" s="2">
        <v>39052</v>
      </c>
      <c r="B184">
        <v>13.837213777179141</v>
      </c>
      <c r="C184">
        <v>41.313900000000004</v>
      </c>
      <c r="D184">
        <f t="shared" si="4"/>
        <v>1.4059084819854739E-2</v>
      </c>
      <c r="E184">
        <f t="shared" si="5"/>
        <v>-1.2203431976147816E-2</v>
      </c>
    </row>
    <row r="185" spans="1:5" x14ac:dyDescent="0.35">
      <c r="A185" s="2">
        <v>39022</v>
      </c>
      <c r="B185">
        <v>13.645372330190494</v>
      </c>
      <c r="C185">
        <v>41.824300000000001</v>
      </c>
      <c r="D185">
        <f t="shared" si="4"/>
        <v>1.2615751483260995E-2</v>
      </c>
      <c r="E185">
        <f t="shared" si="5"/>
        <v>4.4562937062937014E-2</v>
      </c>
    </row>
    <row r="186" spans="1:5" x14ac:dyDescent="0.35">
      <c r="A186" s="2">
        <v>38991</v>
      </c>
      <c r="B186">
        <v>13.475370406003464</v>
      </c>
      <c r="C186">
        <v>40.04</v>
      </c>
      <c r="D186">
        <f t="shared" si="4"/>
        <v>1.6466609576614388E-2</v>
      </c>
      <c r="E186">
        <f t="shared" si="5"/>
        <v>6.318855664984091E-2</v>
      </c>
    </row>
    <row r="187" spans="1:5" x14ac:dyDescent="0.35">
      <c r="A187" s="2">
        <v>38961</v>
      </c>
      <c r="B187">
        <v>13.257071387338849</v>
      </c>
      <c r="C187">
        <v>37.660299999999999</v>
      </c>
      <c r="D187">
        <f t="shared" si="4"/>
        <v>3.1508028596024973E-2</v>
      </c>
      <c r="E187">
        <f t="shared" si="5"/>
        <v>1.9797341940794855E-2</v>
      </c>
    </row>
    <row r="188" spans="1:5" x14ac:dyDescent="0.35">
      <c r="A188" s="2">
        <v>38930</v>
      </c>
      <c r="B188">
        <v>12.852126226669231</v>
      </c>
      <c r="C188">
        <v>36.929200000000002</v>
      </c>
      <c r="D188">
        <f t="shared" si="4"/>
        <v>2.4566274485742001E-2</v>
      </c>
      <c r="E188">
        <f t="shared" si="5"/>
        <v>3.4211204337452061E-2</v>
      </c>
    </row>
    <row r="189" spans="1:5" x14ac:dyDescent="0.35">
      <c r="A189" s="2">
        <v>38899</v>
      </c>
      <c r="B189">
        <v>12.543967673657878</v>
      </c>
      <c r="C189">
        <v>35.707599999999999</v>
      </c>
      <c r="D189">
        <f t="shared" si="4"/>
        <v>2.1274262528786059E-2</v>
      </c>
      <c r="E189">
        <f t="shared" si="5"/>
        <v>3.0132907904947936E-2</v>
      </c>
    </row>
    <row r="190" spans="1:5" x14ac:dyDescent="0.35">
      <c r="A190" s="2">
        <v>38869</v>
      </c>
      <c r="B190">
        <v>12.282663074850875</v>
      </c>
      <c r="C190">
        <v>34.6631</v>
      </c>
      <c r="D190">
        <f t="shared" si="4"/>
        <v>5.0858132577547011E-3</v>
      </c>
      <c r="E190">
        <f t="shared" si="5"/>
        <v>4.9913373234146796E-2</v>
      </c>
    </row>
    <row r="191" spans="1:5" x14ac:dyDescent="0.35">
      <c r="A191" s="2">
        <v>38838</v>
      </c>
      <c r="B191">
        <v>12.220511833750239</v>
      </c>
      <c r="C191">
        <v>33.0152</v>
      </c>
      <c r="D191">
        <f t="shared" si="4"/>
        <v>8.6608035650970194E-5</v>
      </c>
      <c r="E191">
        <f t="shared" si="5"/>
        <v>-2.7832416579310015E-2</v>
      </c>
    </row>
    <row r="192" spans="1:5" x14ac:dyDescent="0.35">
      <c r="A192" s="2">
        <v>38808</v>
      </c>
      <c r="B192">
        <v>12.2194535308832</v>
      </c>
      <c r="C192">
        <v>33.9604</v>
      </c>
      <c r="D192">
        <f t="shared" si="4"/>
        <v>-3.091690129023883E-2</v>
      </c>
      <c r="E192">
        <f t="shared" si="5"/>
        <v>-3.1028963218908912E-2</v>
      </c>
    </row>
    <row r="193" spans="1:5" x14ac:dyDescent="0.35">
      <c r="A193" s="2">
        <v>38777</v>
      </c>
      <c r="B193">
        <v>12.609293823359629</v>
      </c>
      <c r="C193">
        <v>35.047899999999998</v>
      </c>
      <c r="D193">
        <f t="shared" si="4"/>
        <v>1.2186928013715903E-2</v>
      </c>
      <c r="E193">
        <f t="shared" si="5"/>
        <v>5.0040710045881731E-2</v>
      </c>
    </row>
    <row r="194" spans="1:5" x14ac:dyDescent="0.35">
      <c r="A194" s="2">
        <v>38749</v>
      </c>
      <c r="B194">
        <v>12.457475466615355</v>
      </c>
      <c r="C194">
        <v>33.377658279999999</v>
      </c>
      <c r="D194">
        <f t="shared" si="4"/>
        <v>1.1064607311854768E-2</v>
      </c>
      <c r="E194">
        <f t="shared" si="5"/>
        <v>1.4438808439647399E-2</v>
      </c>
    </row>
    <row r="195" spans="1:5" x14ac:dyDescent="0.35">
      <c r="A195" s="2">
        <v>38718</v>
      </c>
      <c r="B195">
        <v>12.321146815470463</v>
      </c>
      <c r="C195">
        <v>32.902584169999997</v>
      </c>
      <c r="D195">
        <f t="shared" ref="D195:D258" si="6">B195/B196-1</f>
        <v>4.5309668145732118E-4</v>
      </c>
      <c r="E195">
        <f t="shared" ref="E195:E258" si="7">C195/C196-1</f>
        <v>6.9980473638814544E-2</v>
      </c>
    </row>
    <row r="196" spans="1:5" x14ac:dyDescent="0.35">
      <c r="A196" s="2">
        <v>38687</v>
      </c>
      <c r="B196">
        <v>12.315566673080623</v>
      </c>
      <c r="C196">
        <v>30.750639830000001</v>
      </c>
      <c r="D196">
        <f t="shared" si="6"/>
        <v>2.5466838635253009E-2</v>
      </c>
      <c r="E196">
        <f t="shared" si="7"/>
        <v>-2.2050782989481155E-3</v>
      </c>
    </row>
    <row r="197" spans="1:5" x14ac:dyDescent="0.35">
      <c r="A197" s="2">
        <v>38657</v>
      </c>
      <c r="B197">
        <v>12.009717144506444</v>
      </c>
      <c r="C197">
        <v>30.818597249999996</v>
      </c>
      <c r="D197">
        <f t="shared" si="6"/>
        <v>-9.5239619681797283E-4</v>
      </c>
      <c r="E197">
        <f t="shared" si="7"/>
        <v>4.3383421778508513E-2</v>
      </c>
    </row>
    <row r="198" spans="1:5" x14ac:dyDescent="0.35">
      <c r="A198" s="2">
        <v>38626</v>
      </c>
      <c r="B198">
        <v>12.021166057340773</v>
      </c>
      <c r="C198">
        <v>29.537173590000002</v>
      </c>
      <c r="D198">
        <f t="shared" si="6"/>
        <v>3.518612107604735E-2</v>
      </c>
      <c r="E198">
        <f t="shared" si="7"/>
        <v>-2.7343874602362095E-2</v>
      </c>
    </row>
    <row r="199" spans="1:5" x14ac:dyDescent="0.35">
      <c r="A199" s="2">
        <v>38596</v>
      </c>
      <c r="B199">
        <v>11.612564941312295</v>
      </c>
      <c r="C199">
        <v>30.367539790000002</v>
      </c>
      <c r="D199">
        <f t="shared" si="6"/>
        <v>-1.7740741042146513E-2</v>
      </c>
      <c r="E199">
        <f t="shared" si="7"/>
        <v>-1.0056878271526015E-3</v>
      </c>
    </row>
    <row r="200" spans="1:5" x14ac:dyDescent="0.35">
      <c r="A200" s="2">
        <v>38565</v>
      </c>
      <c r="B200">
        <v>11.822301327689051</v>
      </c>
      <c r="C200">
        <v>30.398110799999998</v>
      </c>
      <c r="D200">
        <f t="shared" si="6"/>
        <v>6.9489400408087043E-3</v>
      </c>
      <c r="E200">
        <f t="shared" si="7"/>
        <v>-4.2460350246913858E-2</v>
      </c>
    </row>
    <row r="201" spans="1:5" x14ac:dyDescent="0.35">
      <c r="A201" s="2">
        <v>38534</v>
      </c>
      <c r="B201">
        <v>11.740715797575522</v>
      </c>
      <c r="C201">
        <v>31.746059610000003</v>
      </c>
      <c r="D201">
        <f t="shared" si="6"/>
        <v>-1.1222025960556992E-2</v>
      </c>
      <c r="E201">
        <f t="shared" si="7"/>
        <v>6.5671274833968951E-2</v>
      </c>
    </row>
    <row r="202" spans="1:5" x14ac:dyDescent="0.35">
      <c r="A202" s="2">
        <v>38504</v>
      </c>
      <c r="B202">
        <v>11.873965749470848</v>
      </c>
      <c r="C202">
        <v>29.78973006</v>
      </c>
      <c r="D202">
        <f t="shared" si="6"/>
        <v>3.5968203604374915E-2</v>
      </c>
      <c r="E202">
        <f t="shared" si="7"/>
        <v>4.6997249733668589E-2</v>
      </c>
    </row>
    <row r="203" spans="1:5" x14ac:dyDescent="0.35">
      <c r="A203" s="2">
        <v>38473</v>
      </c>
      <c r="B203">
        <v>11.461708678083509</v>
      </c>
      <c r="C203">
        <v>28.45253898</v>
      </c>
      <c r="D203">
        <f t="shared" si="6"/>
        <v>-1.4267729752415192E-4</v>
      </c>
      <c r="E203">
        <f t="shared" si="7"/>
        <v>3.5756064692281875E-2</v>
      </c>
    </row>
    <row r="204" spans="1:5" x14ac:dyDescent="0.35">
      <c r="A204" s="2">
        <v>38443</v>
      </c>
      <c r="B204">
        <v>11.463344237059841</v>
      </c>
      <c r="C204">
        <v>27.470308839999998</v>
      </c>
      <c r="D204">
        <f t="shared" si="6"/>
        <v>2.9952024895189666E-2</v>
      </c>
      <c r="E204">
        <f t="shared" si="7"/>
        <v>4.6785962414040316E-2</v>
      </c>
    </row>
    <row r="205" spans="1:5" x14ac:dyDescent="0.35">
      <c r="A205" s="2">
        <v>38412</v>
      </c>
      <c r="B205">
        <v>11.129978833942657</v>
      </c>
      <c r="C205">
        <v>26.242526959999999</v>
      </c>
      <c r="D205">
        <f t="shared" si="6"/>
        <v>-2.0108589772910301E-2</v>
      </c>
      <c r="E205">
        <f t="shared" si="7"/>
        <v>-1.8596249678163534E-2</v>
      </c>
    </row>
    <row r="206" spans="1:5" x14ac:dyDescent="0.35">
      <c r="A206" s="2">
        <v>38384</v>
      </c>
      <c r="B206">
        <v>11.358379834519914</v>
      </c>
      <c r="C206">
        <v>26.739786709999997</v>
      </c>
      <c r="D206">
        <f t="shared" si="6"/>
        <v>-1.9117647058823461E-2</v>
      </c>
      <c r="E206">
        <f t="shared" si="7"/>
        <v>2.2540626365040728E-2</v>
      </c>
    </row>
    <row r="207" spans="1:5" x14ac:dyDescent="0.35">
      <c r="A207" s="2">
        <v>38353</v>
      </c>
      <c r="B207">
        <v>11.579757552434094</v>
      </c>
      <c r="C207">
        <v>26.15034163</v>
      </c>
      <c r="D207">
        <f t="shared" si="6"/>
        <v>1.8903383646414307E-2</v>
      </c>
      <c r="E207">
        <f t="shared" si="7"/>
        <v>-7.9117563111299694E-2</v>
      </c>
    </row>
    <row r="208" spans="1:5" x14ac:dyDescent="0.35">
      <c r="A208" s="2">
        <v>38322</v>
      </c>
      <c r="B208">
        <v>11.364922070425244</v>
      </c>
      <c r="C208">
        <v>28.397046770000003</v>
      </c>
      <c r="D208">
        <f t="shared" si="6"/>
        <v>-2.5290448214403627E-2</v>
      </c>
      <c r="E208">
        <f t="shared" si="7"/>
        <v>4.8239167206999722E-2</v>
      </c>
    </row>
    <row r="209" spans="1:5" x14ac:dyDescent="0.35">
      <c r="A209" s="2">
        <v>38292</v>
      </c>
      <c r="B209">
        <v>11.659803732922839</v>
      </c>
      <c r="C209">
        <v>27.090236329999996</v>
      </c>
      <c r="D209">
        <f t="shared" si="6"/>
        <v>3.2458128162750732E-2</v>
      </c>
      <c r="E209">
        <f t="shared" si="7"/>
        <v>4.637396930475246E-2</v>
      </c>
    </row>
    <row r="210" spans="1:5" x14ac:dyDescent="0.35">
      <c r="A210" s="2">
        <v>38261</v>
      </c>
      <c r="B210">
        <v>11.293246103521261</v>
      </c>
      <c r="C210">
        <v>25.889631359999999</v>
      </c>
      <c r="D210">
        <f t="shared" si="6"/>
        <v>3.8594938948858459E-2</v>
      </c>
      <c r="E210">
        <f t="shared" si="7"/>
        <v>4.5461411791478668E-2</v>
      </c>
    </row>
    <row r="211" spans="1:5" x14ac:dyDescent="0.35">
      <c r="A211" s="2">
        <v>38231</v>
      </c>
      <c r="B211">
        <v>10.873580912064654</v>
      </c>
      <c r="C211">
        <v>24.763832569999998</v>
      </c>
      <c r="D211">
        <f t="shared" si="6"/>
        <v>1.4014247519245293E-2</v>
      </c>
      <c r="E211">
        <f t="shared" si="7"/>
        <v>1.9393463411292444E-3</v>
      </c>
    </row>
    <row r="212" spans="1:5" x14ac:dyDescent="0.35">
      <c r="A212" s="2">
        <v>38200</v>
      </c>
      <c r="B212">
        <v>10.723301904945158</v>
      </c>
      <c r="C212">
        <v>24.715899880000002</v>
      </c>
      <c r="D212">
        <f t="shared" si="6"/>
        <v>9.3639063971597825E-3</v>
      </c>
      <c r="E212">
        <f t="shared" si="7"/>
        <v>7.8822708728082391E-2</v>
      </c>
    </row>
    <row r="213" spans="1:5" x14ac:dyDescent="0.35">
      <c r="A213" s="2">
        <v>38169</v>
      </c>
      <c r="B213">
        <v>10.623821435443526</v>
      </c>
      <c r="C213">
        <v>22.910066390000001</v>
      </c>
      <c r="D213">
        <f t="shared" si="6"/>
        <v>2.2873325345824647E-3</v>
      </c>
      <c r="E213">
        <f t="shared" si="7"/>
        <v>4.2127962977089872E-4</v>
      </c>
    </row>
    <row r="214" spans="1:5" x14ac:dyDescent="0.35">
      <c r="A214" s="2">
        <v>38139</v>
      </c>
      <c r="B214">
        <v>10.599576678853184</v>
      </c>
      <c r="C214">
        <v>22.900418909999999</v>
      </c>
      <c r="D214">
        <f t="shared" si="6"/>
        <v>-3.4290522772693621E-2</v>
      </c>
      <c r="E214">
        <f t="shared" si="7"/>
        <v>2.9927316161182826E-2</v>
      </c>
    </row>
    <row r="215" spans="1:5" x14ac:dyDescent="0.35">
      <c r="A215" s="2">
        <v>38108</v>
      </c>
      <c r="B215">
        <v>10.975947662112755</v>
      </c>
      <c r="C215">
        <v>22.234985470000002</v>
      </c>
      <c r="D215">
        <f t="shared" si="6"/>
        <v>1.7989078059749142E-2</v>
      </c>
      <c r="E215">
        <f t="shared" si="7"/>
        <v>7.0620236044697249E-2</v>
      </c>
    </row>
    <row r="216" spans="1:5" x14ac:dyDescent="0.35">
      <c r="A216" s="2">
        <v>38078</v>
      </c>
      <c r="B216">
        <v>10.781989609390033</v>
      </c>
      <c r="C216">
        <v>20.768321689999997</v>
      </c>
      <c r="D216">
        <f t="shared" si="6"/>
        <v>1.2083446220536587E-2</v>
      </c>
      <c r="E216">
        <f t="shared" si="7"/>
        <v>-0.15263975515389272</v>
      </c>
    </row>
    <row r="217" spans="1:5" x14ac:dyDescent="0.35">
      <c r="A217" s="2">
        <v>38047</v>
      </c>
      <c r="B217">
        <v>10.653261497017509</v>
      </c>
      <c r="C217">
        <v>24.509436000000001</v>
      </c>
      <c r="D217">
        <f t="shared" si="6"/>
        <v>-1.6790829419024877E-2</v>
      </c>
      <c r="E217">
        <f t="shared" si="7"/>
        <v>5.5975170461536994E-2</v>
      </c>
    </row>
    <row r="218" spans="1:5" x14ac:dyDescent="0.35">
      <c r="A218" s="2">
        <v>38018</v>
      </c>
      <c r="B218">
        <v>10.835193380796612</v>
      </c>
      <c r="C218">
        <v>23.210238920000002</v>
      </c>
      <c r="D218">
        <f t="shared" si="6"/>
        <v>-1.6358935839432709E-2</v>
      </c>
      <c r="E218">
        <f t="shared" si="7"/>
        <v>2.1933056254220151E-2</v>
      </c>
    </row>
    <row r="219" spans="1:5" x14ac:dyDescent="0.35">
      <c r="A219" s="2">
        <v>37987</v>
      </c>
      <c r="B219">
        <v>11.015393496247835</v>
      </c>
      <c r="C219">
        <v>22.712093300000003</v>
      </c>
      <c r="D219">
        <f t="shared" si="6"/>
        <v>1.2209029908144764E-2</v>
      </c>
      <c r="E219">
        <f t="shared" si="7"/>
        <v>4.3021440496151753E-2</v>
      </c>
    </row>
    <row r="220" spans="1:5" x14ac:dyDescent="0.35">
      <c r="A220" s="2">
        <v>37956</v>
      </c>
      <c r="B220">
        <v>10.882528381758709</v>
      </c>
      <c r="C220">
        <v>21.775288999999997</v>
      </c>
      <c r="D220">
        <f t="shared" si="6"/>
        <v>1.7276422764227695E-2</v>
      </c>
      <c r="E220">
        <f t="shared" si="7"/>
        <v>3.428987019419738E-2</v>
      </c>
    </row>
    <row r="221" spans="1:5" x14ac:dyDescent="0.35">
      <c r="A221" s="2">
        <v>37926</v>
      </c>
      <c r="B221">
        <v>10.697710217433135</v>
      </c>
      <c r="C221">
        <v>21.053371619999997</v>
      </c>
      <c r="D221">
        <f t="shared" si="6"/>
        <v>5.0765450765450915E-2</v>
      </c>
      <c r="E221">
        <f t="shared" si="7"/>
        <v>4.5170714425440295E-2</v>
      </c>
    </row>
    <row r="222" spans="1:5" x14ac:dyDescent="0.35">
      <c r="A222" s="2">
        <v>37895</v>
      </c>
      <c r="B222">
        <v>10.180873580912063</v>
      </c>
      <c r="C222">
        <v>20.143476400000001</v>
      </c>
      <c r="D222">
        <f t="shared" si="6"/>
        <v>7.1285131006650904E-3</v>
      </c>
      <c r="E222">
        <f t="shared" si="7"/>
        <v>2.1543051941853575E-2</v>
      </c>
    </row>
    <row r="223" spans="1:5" x14ac:dyDescent="0.35">
      <c r="A223" s="2">
        <v>37865</v>
      </c>
      <c r="B223">
        <v>10.108812776601885</v>
      </c>
      <c r="C223">
        <v>19.718675940000001</v>
      </c>
      <c r="D223">
        <f t="shared" si="6"/>
        <v>5.4961494824141255E-2</v>
      </c>
      <c r="E223">
        <f t="shared" si="7"/>
        <v>3.1476524816216322E-2</v>
      </c>
    </row>
    <row r="224" spans="1:5" x14ac:dyDescent="0.35">
      <c r="A224" s="2">
        <v>37834</v>
      </c>
      <c r="B224">
        <v>9.5821627862228205</v>
      </c>
      <c r="C224">
        <v>19.116941069999999</v>
      </c>
      <c r="D224">
        <f t="shared" si="6"/>
        <v>-1.1944325949147405E-2</v>
      </c>
      <c r="E224">
        <f t="shared" si="7"/>
        <v>4.3033240365459857E-3</v>
      </c>
    </row>
    <row r="225" spans="1:5" x14ac:dyDescent="0.35">
      <c r="A225" s="2">
        <v>37803</v>
      </c>
      <c r="B225">
        <v>9.6979988454877812</v>
      </c>
      <c r="C225">
        <v>19.03502718</v>
      </c>
      <c r="D225">
        <f t="shared" si="6"/>
        <v>1.4788789111263023E-2</v>
      </c>
      <c r="E225">
        <f t="shared" si="7"/>
        <v>5.2353160972421042E-2</v>
      </c>
    </row>
    <row r="226" spans="1:5" x14ac:dyDescent="0.35">
      <c r="A226" s="2">
        <v>37773</v>
      </c>
      <c r="B226">
        <v>9.5566673080623445</v>
      </c>
      <c r="C226">
        <v>18.08806006</v>
      </c>
      <c r="D226">
        <f t="shared" si="6"/>
        <v>1.9312467932273147E-2</v>
      </c>
      <c r="E226">
        <f t="shared" si="7"/>
        <v>2.6010351518385599E-2</v>
      </c>
    </row>
    <row r="227" spans="1:5" x14ac:dyDescent="0.35">
      <c r="A227" s="2">
        <v>37742</v>
      </c>
      <c r="B227">
        <v>9.3756013084471803</v>
      </c>
      <c r="C227">
        <v>17.6295103</v>
      </c>
      <c r="D227">
        <f t="shared" si="6"/>
        <v>1.1322242862628062E-2</v>
      </c>
      <c r="E227">
        <f t="shared" si="7"/>
        <v>6.1213542385053499E-2</v>
      </c>
    </row>
    <row r="228" spans="1:5" x14ac:dyDescent="0.35">
      <c r="A228" s="2">
        <v>37712</v>
      </c>
      <c r="B228">
        <v>9.2706369059072546</v>
      </c>
      <c r="C228">
        <v>16.61259454</v>
      </c>
      <c r="D228">
        <f t="shared" si="6"/>
        <v>5.0898660733761147E-2</v>
      </c>
      <c r="E228">
        <f t="shared" si="7"/>
        <v>4.7702424992083436E-2</v>
      </c>
    </row>
    <row r="229" spans="1:5" x14ac:dyDescent="0.35">
      <c r="A229" s="2">
        <v>37681</v>
      </c>
      <c r="B229">
        <v>8.8216278622282065</v>
      </c>
      <c r="C229">
        <v>15.85621465</v>
      </c>
      <c r="D229">
        <f t="shared" si="6"/>
        <v>8.104411799382194E-2</v>
      </c>
      <c r="E229">
        <f t="shared" si="7"/>
        <v>2.0674360540076986E-2</v>
      </c>
    </row>
    <row r="230" spans="1:5" x14ac:dyDescent="0.35">
      <c r="A230" s="2">
        <v>37653</v>
      </c>
      <c r="B230">
        <v>8.160284779680584</v>
      </c>
      <c r="C230">
        <v>15.53503768</v>
      </c>
      <c r="D230">
        <f t="shared" si="6"/>
        <v>8.3576056589194092E-3</v>
      </c>
      <c r="E230">
        <f t="shared" si="7"/>
        <v>1.6200212058589125E-2</v>
      </c>
    </row>
    <row r="231" spans="1:5" x14ac:dyDescent="0.35">
      <c r="A231" s="2">
        <v>37622</v>
      </c>
      <c r="B231">
        <v>8.0926496055416575</v>
      </c>
      <c r="C231">
        <v>15.2873789</v>
      </c>
      <c r="D231">
        <f t="shared" si="6"/>
        <v>-1.7003622764987902E-2</v>
      </c>
      <c r="E231">
        <f t="shared" si="7"/>
        <v>-2.7894658319367882E-2</v>
      </c>
    </row>
    <row r="232" spans="1:5" x14ac:dyDescent="0.35">
      <c r="A232" s="2">
        <v>37591</v>
      </c>
      <c r="B232">
        <v>8.2326342120454115</v>
      </c>
      <c r="C232">
        <v>15.726051740000001</v>
      </c>
      <c r="D232">
        <f t="shared" si="6"/>
        <v>-2.7414698461048714E-2</v>
      </c>
      <c r="E232">
        <f t="shared" si="7"/>
        <v>1.1442697352407105E-2</v>
      </c>
    </row>
    <row r="233" spans="1:5" x14ac:dyDescent="0.35">
      <c r="A233" s="2">
        <v>37561</v>
      </c>
      <c r="B233">
        <v>8.4646911679815275</v>
      </c>
      <c r="C233">
        <v>15.548139089999999</v>
      </c>
      <c r="D233">
        <f t="shared" si="6"/>
        <v>-6.0332582157618608E-2</v>
      </c>
      <c r="E233">
        <f t="shared" si="7"/>
        <v>4.530104126380774E-2</v>
      </c>
    </row>
    <row r="234" spans="1:5" x14ac:dyDescent="0.35">
      <c r="A234" s="2">
        <v>37530</v>
      </c>
      <c r="B234">
        <v>9.0081777948816608</v>
      </c>
      <c r="C234">
        <v>14.874317040000001</v>
      </c>
      <c r="D234">
        <f t="shared" si="6"/>
        <v>5.7069635115606587E-2</v>
      </c>
      <c r="E234">
        <f t="shared" si="7"/>
        <v>-4.568806815540527E-2</v>
      </c>
    </row>
    <row r="235" spans="1:5" x14ac:dyDescent="0.35">
      <c r="A235" s="2">
        <v>37500</v>
      </c>
      <c r="B235">
        <v>8.5218395228016171</v>
      </c>
      <c r="C235">
        <v>15.58643096</v>
      </c>
      <c r="D235">
        <f t="shared" si="6"/>
        <v>8.6448827396722994E-2</v>
      </c>
      <c r="E235">
        <f t="shared" si="7"/>
        <v>-3.9520544673837033E-2</v>
      </c>
    </row>
    <row r="236" spans="1:5" x14ac:dyDescent="0.35">
      <c r="A236" s="2">
        <v>37469</v>
      </c>
      <c r="B236">
        <v>7.8437560130844703</v>
      </c>
      <c r="C236">
        <v>16.227760910000001</v>
      </c>
      <c r="D236">
        <f t="shared" si="6"/>
        <v>-0.11002434311788412</v>
      </c>
      <c r="E236">
        <f t="shared" si="7"/>
        <v>-2.4288763201696373E-4</v>
      </c>
    </row>
    <row r="237" spans="1:5" x14ac:dyDescent="0.35">
      <c r="A237" s="2">
        <v>37438</v>
      </c>
      <c r="B237">
        <v>8.8134500673465457</v>
      </c>
      <c r="C237">
        <v>16.23170339</v>
      </c>
      <c r="D237">
        <f t="shared" si="6"/>
        <v>4.8814198898663452E-3</v>
      </c>
      <c r="E237">
        <f t="shared" si="7"/>
        <v>-5.0485442221590682E-2</v>
      </c>
    </row>
    <row r="238" spans="1:5" x14ac:dyDescent="0.35">
      <c r="A238" s="2">
        <v>37408</v>
      </c>
      <c r="B238">
        <v>8.7706369059072546</v>
      </c>
      <c r="C238">
        <v>17.094738840000002</v>
      </c>
      <c r="D238">
        <f t="shared" si="6"/>
        <v>-7.9004263401426522E-2</v>
      </c>
      <c r="E238">
        <f t="shared" si="7"/>
        <v>2.7384328042323824E-2</v>
      </c>
    </row>
    <row r="239" spans="1:5" x14ac:dyDescent="0.35">
      <c r="A239" s="2">
        <v>37377</v>
      </c>
      <c r="B239">
        <v>9.5229940350202043</v>
      </c>
      <c r="C239">
        <v>16.639088579999999</v>
      </c>
      <c r="D239">
        <f t="shared" si="6"/>
        <v>-7.2455347939351822E-2</v>
      </c>
      <c r="E239">
        <f t="shared" si="7"/>
        <v>1.4451816815276519E-2</v>
      </c>
    </row>
    <row r="240" spans="1:5" x14ac:dyDescent="0.35">
      <c r="A240" s="2">
        <v>37347</v>
      </c>
      <c r="B240">
        <v>10.266884741196844</v>
      </c>
      <c r="C240">
        <v>16.402049170000002</v>
      </c>
      <c r="D240">
        <f t="shared" si="6"/>
        <v>-9.0814545184415563E-3</v>
      </c>
      <c r="E240">
        <f t="shared" si="7"/>
        <v>1.3134919449131255E-2</v>
      </c>
    </row>
    <row r="241" spans="1:5" x14ac:dyDescent="0.35">
      <c r="A241" s="2">
        <v>37316</v>
      </c>
      <c r="B241">
        <v>10.360977487011738</v>
      </c>
      <c r="C241">
        <v>16.18940267</v>
      </c>
      <c r="D241">
        <f t="shared" si="6"/>
        <v>-6.1417652236815723E-2</v>
      </c>
      <c r="E241">
        <f t="shared" si="7"/>
        <v>5.9865741977396469E-2</v>
      </c>
    </row>
    <row r="242" spans="1:5" x14ac:dyDescent="0.35">
      <c r="A242" s="2">
        <v>37288</v>
      </c>
      <c r="B242">
        <v>11.038964787377333</v>
      </c>
      <c r="C242">
        <v>15.27495609</v>
      </c>
      <c r="D242">
        <f t="shared" si="6"/>
        <v>3.6738861330225081E-2</v>
      </c>
      <c r="E242">
        <f t="shared" si="7"/>
        <v>1.8100207434497806E-2</v>
      </c>
    </row>
    <row r="243" spans="1:5" x14ac:dyDescent="0.35">
      <c r="A243" s="2">
        <v>37257</v>
      </c>
      <c r="B243">
        <v>10.647777563979218</v>
      </c>
      <c r="C243">
        <v>15.003391590000001</v>
      </c>
      <c r="D243">
        <f t="shared" si="6"/>
        <v>-2.0766236064413524E-2</v>
      </c>
      <c r="E243">
        <f t="shared" si="7"/>
        <v>3.8059349383094965E-3</v>
      </c>
    </row>
    <row r="244" spans="1:5" x14ac:dyDescent="0.35">
      <c r="A244" s="2">
        <v>37226</v>
      </c>
      <c r="B244">
        <v>10.873580912064654</v>
      </c>
      <c r="C244">
        <v>14.946506159999998</v>
      </c>
      <c r="D244">
        <f t="shared" si="6"/>
        <v>-1.5573827607831991E-2</v>
      </c>
      <c r="E244">
        <f t="shared" si="7"/>
        <v>2.6395263886161535E-2</v>
      </c>
    </row>
    <row r="245" spans="1:5" x14ac:dyDescent="0.35">
      <c r="A245" s="2">
        <v>37196</v>
      </c>
      <c r="B245">
        <v>11.04560323263421</v>
      </c>
      <c r="C245">
        <v>14.56213477</v>
      </c>
      <c r="D245">
        <f t="shared" si="6"/>
        <v>7.5738294791345417E-3</v>
      </c>
      <c r="E245">
        <f t="shared" si="7"/>
        <v>5.3532103488486138E-2</v>
      </c>
    </row>
    <row r="246" spans="1:5" x14ac:dyDescent="0.35">
      <c r="A246" s="2">
        <v>37165</v>
      </c>
      <c r="B246">
        <v>10.96257456224745</v>
      </c>
      <c r="C246">
        <v>13.822203159999999</v>
      </c>
      <c r="D246">
        <f t="shared" si="6"/>
        <v>7.5175979920361069E-2</v>
      </c>
      <c r="E246">
        <f t="shared" si="7"/>
        <v>-2.6941576228174835E-2</v>
      </c>
    </row>
    <row r="247" spans="1:5" x14ac:dyDescent="0.35">
      <c r="A247" s="2">
        <v>37135</v>
      </c>
      <c r="B247">
        <v>10.1960746584568</v>
      </c>
      <c r="C247">
        <v>14.20490571</v>
      </c>
      <c r="D247">
        <f t="shared" si="6"/>
        <v>1.8099025880453867E-2</v>
      </c>
      <c r="E247">
        <f t="shared" si="7"/>
        <v>-4.0080138250569775E-2</v>
      </c>
    </row>
    <row r="248" spans="1:5" x14ac:dyDescent="0.35">
      <c r="A248" s="2">
        <v>37104</v>
      </c>
      <c r="B248">
        <v>10.014816240138542</v>
      </c>
      <c r="C248">
        <v>14.798012080000001</v>
      </c>
      <c r="D248">
        <f t="shared" si="6"/>
        <v>-8.1723389615201203E-2</v>
      </c>
      <c r="E248">
        <f t="shared" si="7"/>
        <v>3.3874005983057121E-2</v>
      </c>
    </row>
    <row r="249" spans="1:5" x14ac:dyDescent="0.35">
      <c r="A249" s="2">
        <v>37073</v>
      </c>
      <c r="B249">
        <v>10.906099672888203</v>
      </c>
      <c r="C249">
        <v>14.31316775</v>
      </c>
      <c r="D249">
        <f t="shared" si="6"/>
        <v>-6.4108385690579195E-2</v>
      </c>
      <c r="E249">
        <f t="shared" si="7"/>
        <v>-1.7297743535061194E-2</v>
      </c>
    </row>
    <row r="250" spans="1:5" x14ac:dyDescent="0.35">
      <c r="A250" s="2">
        <v>37043</v>
      </c>
      <c r="B250">
        <v>11.653165287665962</v>
      </c>
      <c r="C250">
        <v>14.565111309999999</v>
      </c>
      <c r="D250">
        <f t="shared" si="6"/>
        <v>-1.0740129698296186E-2</v>
      </c>
      <c r="E250">
        <f t="shared" si="7"/>
        <v>5.8462379404575993E-2</v>
      </c>
    </row>
    <row r="251" spans="1:5" x14ac:dyDescent="0.35">
      <c r="A251" s="2">
        <v>37012</v>
      </c>
      <c r="B251">
        <v>11.779680584952857</v>
      </c>
      <c r="C251">
        <v>13.760632020000001</v>
      </c>
      <c r="D251">
        <f t="shared" si="6"/>
        <v>-2.5035435014572061E-2</v>
      </c>
      <c r="E251">
        <f t="shared" si="7"/>
        <v>2.5333814057690196E-2</v>
      </c>
    </row>
    <row r="252" spans="1:5" x14ac:dyDescent="0.35">
      <c r="A252" s="2">
        <v>36982</v>
      </c>
      <c r="B252">
        <v>12.082162786222819</v>
      </c>
      <c r="C252">
        <v>13.420636119999999</v>
      </c>
      <c r="D252">
        <f t="shared" si="6"/>
        <v>5.0901989659533076E-3</v>
      </c>
      <c r="E252">
        <f t="shared" si="7"/>
        <v>2.629752743157332E-2</v>
      </c>
    </row>
    <row r="253" spans="1:5" x14ac:dyDescent="0.35">
      <c r="A253" s="2">
        <v>36951</v>
      </c>
      <c r="B253">
        <v>12.020973638637674</v>
      </c>
      <c r="C253">
        <v>13.07674993</v>
      </c>
      <c r="D253">
        <f t="shared" si="6"/>
        <v>7.6814354537071416E-2</v>
      </c>
      <c r="E253">
        <f t="shared" si="7"/>
        <v>9.1070827601937854E-3</v>
      </c>
    </row>
    <row r="254" spans="1:5" x14ac:dyDescent="0.35">
      <c r="A254" s="2">
        <v>36923</v>
      </c>
      <c r="B254">
        <v>11.163459688281698</v>
      </c>
      <c r="C254">
        <v>12.958733669999999</v>
      </c>
      <c r="D254">
        <f t="shared" si="6"/>
        <v>-6.4204719583205838E-2</v>
      </c>
      <c r="E254">
        <f t="shared" si="7"/>
        <v>-1.2956030683861752E-2</v>
      </c>
    </row>
    <row r="255" spans="1:5" x14ac:dyDescent="0.35">
      <c r="A255" s="2">
        <v>36892</v>
      </c>
      <c r="B255">
        <v>11.929382335963055</v>
      </c>
      <c r="C255">
        <v>13.128831210000001</v>
      </c>
      <c r="D255">
        <f t="shared" si="6"/>
        <v>-9.2290686012547529E-2</v>
      </c>
      <c r="E255">
        <f t="shared" si="7"/>
        <v>1.4555865350639907E-2</v>
      </c>
    </row>
    <row r="256" spans="1:5" x14ac:dyDescent="0.35">
      <c r="A256" s="2">
        <v>36861</v>
      </c>
      <c r="B256">
        <v>13.142293630940927</v>
      </c>
      <c r="C256">
        <v>12.94047145</v>
      </c>
      <c r="D256">
        <f t="shared" si="6"/>
        <v>3.4636592238010078E-2</v>
      </c>
      <c r="E256">
        <f t="shared" si="7"/>
        <v>6.9233062538359924E-2</v>
      </c>
    </row>
    <row r="257" spans="1:5" x14ac:dyDescent="0.35">
      <c r="A257" s="2">
        <v>36831</v>
      </c>
      <c r="B257">
        <v>12.702328266307484</v>
      </c>
      <c r="C257">
        <v>12.10257324</v>
      </c>
      <c r="D257">
        <f t="shared" si="6"/>
        <v>4.0533860603062521E-3</v>
      </c>
      <c r="E257">
        <f t="shared" si="7"/>
        <v>1.190542736683553E-2</v>
      </c>
    </row>
    <row r="258" spans="1:5" x14ac:dyDescent="0.35">
      <c r="A258" s="2">
        <v>36800</v>
      </c>
      <c r="B258">
        <v>12.651048681931885</v>
      </c>
      <c r="C258">
        <v>11.960182159999999</v>
      </c>
      <c r="D258">
        <f t="shared" si="6"/>
        <v>-8.006856023506348E-2</v>
      </c>
      <c r="E258">
        <f t="shared" si="7"/>
        <v>-4.2875038466274384E-2</v>
      </c>
    </row>
    <row r="259" spans="1:5" x14ac:dyDescent="0.35">
      <c r="A259" s="2">
        <v>36770</v>
      </c>
      <c r="B259">
        <v>13.752164710409851</v>
      </c>
      <c r="C259">
        <v>12.49594634</v>
      </c>
      <c r="D259">
        <f t="shared" ref="D259:D322" si="8">B259/B260-1</f>
        <v>-4.9494956526581202E-3</v>
      </c>
      <c r="E259">
        <f t="shared" ref="E259:E322" si="9">C259/C260-1</f>
        <v>3.2157453725217833E-2</v>
      </c>
    </row>
    <row r="260" spans="1:5" x14ac:dyDescent="0.35">
      <c r="A260" s="2">
        <v>36739</v>
      </c>
      <c r="B260">
        <v>13.820569559361168</v>
      </c>
      <c r="C260">
        <v>12.10662801</v>
      </c>
      <c r="D260">
        <f t="shared" si="8"/>
        <v>-5.3482947656950275E-2</v>
      </c>
      <c r="E260">
        <f t="shared" si="9"/>
        <v>-3.9658605635210953E-2</v>
      </c>
    </row>
    <row r="261" spans="1:5" x14ac:dyDescent="0.35">
      <c r="A261" s="2">
        <v>36708</v>
      </c>
      <c r="B261">
        <v>14.601500865884164</v>
      </c>
      <c r="C261">
        <v>12.6065877</v>
      </c>
      <c r="D261">
        <f t="shared" si="8"/>
        <v>6.069903482594019E-2</v>
      </c>
      <c r="E261">
        <f t="shared" si="9"/>
        <v>8.4975708099501723E-2</v>
      </c>
    </row>
    <row r="262" spans="1:5" x14ac:dyDescent="0.35">
      <c r="A262" s="2">
        <v>36678</v>
      </c>
      <c r="B262">
        <v>13.765922647681354</v>
      </c>
      <c r="C262">
        <v>11.619234980000002</v>
      </c>
      <c r="D262">
        <f t="shared" si="8"/>
        <v>-1.6341262202667406E-2</v>
      </c>
      <c r="E262">
        <f t="shared" si="9"/>
        <v>2.6531694234528391E-2</v>
      </c>
    </row>
    <row r="263" spans="1:5" x14ac:dyDescent="0.35">
      <c r="A263" s="2">
        <v>36647</v>
      </c>
      <c r="B263">
        <v>13.994612276313257</v>
      </c>
      <c r="C263">
        <v>11.318924730000001</v>
      </c>
      <c r="D263">
        <f t="shared" si="8"/>
        <v>2.3933549204561366E-2</v>
      </c>
      <c r="E263">
        <f t="shared" si="9"/>
        <v>1.0466916031277362E-2</v>
      </c>
    </row>
    <row r="264" spans="1:5" x14ac:dyDescent="0.35">
      <c r="A264" s="2">
        <v>36617</v>
      </c>
      <c r="B264">
        <v>13.667500481046757</v>
      </c>
      <c r="C264">
        <v>11.201677709999998</v>
      </c>
      <c r="D264">
        <f t="shared" si="8"/>
        <v>-2.1914997624670529E-2</v>
      </c>
      <c r="E264">
        <f t="shared" si="9"/>
        <v>6.5864011942770251E-2</v>
      </c>
    </row>
    <row r="265" spans="1:5" x14ac:dyDescent="0.35">
      <c r="A265" s="2">
        <v>36586</v>
      </c>
      <c r="B265">
        <v>13.973734847027131</v>
      </c>
      <c r="C265">
        <v>10.50948112</v>
      </c>
      <c r="D265">
        <f t="shared" si="8"/>
        <v>-3.0795820042973765E-2</v>
      </c>
      <c r="E265">
        <f t="shared" si="9"/>
        <v>3.2418239497372214E-2</v>
      </c>
    </row>
    <row r="266" spans="1:5" x14ac:dyDescent="0.35">
      <c r="A266" s="2">
        <v>36557</v>
      </c>
      <c r="B266">
        <v>14.417741004425627</v>
      </c>
      <c r="C266">
        <v>10.179480290000001</v>
      </c>
      <c r="D266">
        <f t="shared" si="8"/>
        <v>9.6719895786068433E-2</v>
      </c>
      <c r="E266">
        <f t="shared" si="9"/>
        <v>-1.3050891708767387E-2</v>
      </c>
    </row>
    <row r="267" spans="1:5" x14ac:dyDescent="0.35">
      <c r="A267" s="2">
        <v>36526</v>
      </c>
      <c r="B267">
        <v>13.146238214354435</v>
      </c>
      <c r="C267">
        <v>10.314088340000001</v>
      </c>
      <c r="D267">
        <f t="shared" si="8"/>
        <v>-2.0108142219927405E-2</v>
      </c>
      <c r="E267">
        <f t="shared" si="9"/>
        <v>3.3968047231820453E-3</v>
      </c>
    </row>
    <row r="268" spans="1:5" x14ac:dyDescent="0.35">
      <c r="A268" s="2">
        <v>36495</v>
      </c>
      <c r="B268">
        <v>13.416009236097748</v>
      </c>
      <c r="C268">
        <v>10.279172000000001</v>
      </c>
      <c r="D268">
        <f t="shared" si="8"/>
        <v>-5.0903522205206775E-2</v>
      </c>
      <c r="E268">
        <f t="shared" si="9"/>
        <v>3.0017508701994267E-2</v>
      </c>
    </row>
    <row r="269" spans="1:5" x14ac:dyDescent="0.35">
      <c r="A269" s="2">
        <v>36465</v>
      </c>
      <c r="B269">
        <v>14.135558976332499</v>
      </c>
      <c r="C269">
        <v>9.979609</v>
      </c>
      <c r="D269">
        <f t="shared" si="8"/>
        <v>5.7843920772404189E-2</v>
      </c>
      <c r="E269">
        <f t="shared" si="9"/>
        <v>-2.1018131984286481E-2</v>
      </c>
    </row>
    <row r="270" spans="1:5" x14ac:dyDescent="0.35">
      <c r="A270" s="2">
        <v>36434</v>
      </c>
      <c r="B270">
        <v>13.36261304598807</v>
      </c>
      <c r="C270">
        <v>10.193864999999999</v>
      </c>
      <c r="D270">
        <f t="shared" si="8"/>
        <v>1.906187405075821E-2</v>
      </c>
      <c r="E270">
        <f t="shared" si="9"/>
        <v>-2.5801502468308146E-2</v>
      </c>
    </row>
    <row r="271" spans="1:5" x14ac:dyDescent="0.35">
      <c r="A271" s="2">
        <v>36404</v>
      </c>
      <c r="B271">
        <v>13.112661150663845</v>
      </c>
      <c r="C271">
        <v>10.463848</v>
      </c>
      <c r="D271">
        <f t="shared" si="8"/>
        <v>6.253946722174164E-2</v>
      </c>
      <c r="E271">
        <f t="shared" si="9"/>
        <v>-3.7216661877522927E-2</v>
      </c>
    </row>
    <row r="272" spans="1:5" x14ac:dyDescent="0.35">
      <c r="A272" s="2">
        <v>36373</v>
      </c>
      <c r="B272">
        <v>12.340869732538001</v>
      </c>
      <c r="C272">
        <v>10.868331000000001</v>
      </c>
      <c r="D272">
        <f t="shared" si="8"/>
        <v>-2.855173771783015E-2</v>
      </c>
      <c r="E272">
        <f t="shared" si="9"/>
        <v>-2.1827310977349912E-2</v>
      </c>
    </row>
    <row r="273" spans="1:5" x14ac:dyDescent="0.35">
      <c r="A273" s="2">
        <v>36342</v>
      </c>
      <c r="B273">
        <v>12.703578987877622</v>
      </c>
      <c r="C273">
        <v>11.110851</v>
      </c>
      <c r="D273">
        <f t="shared" si="8"/>
        <v>-6.2541393220543195E-3</v>
      </c>
      <c r="E273">
        <f t="shared" si="9"/>
        <v>-3.6701297102435526E-2</v>
      </c>
    </row>
    <row r="274" spans="1:5" x14ac:dyDescent="0.35">
      <c r="A274" s="2">
        <v>36312</v>
      </c>
      <c r="B274">
        <v>12.783528959014816</v>
      </c>
      <c r="C274">
        <v>11.53417</v>
      </c>
      <c r="D274">
        <f t="shared" si="8"/>
        <v>-3.2046098593293437E-2</v>
      </c>
      <c r="E274">
        <f t="shared" si="9"/>
        <v>-1.3762993656333822E-2</v>
      </c>
    </row>
    <row r="275" spans="1:5" x14ac:dyDescent="0.35">
      <c r="A275" s="2">
        <v>36281</v>
      </c>
      <c r="B275">
        <v>13.206753896478736</v>
      </c>
      <c r="C275">
        <v>11.695129999999999</v>
      </c>
      <c r="D275">
        <f t="shared" si="8"/>
        <v>5.4438333435752329E-2</v>
      </c>
      <c r="E275">
        <f t="shared" si="9"/>
        <v>2.2004977576437268E-2</v>
      </c>
    </row>
    <row r="276" spans="1:5" x14ac:dyDescent="0.35">
      <c r="A276" s="2">
        <v>36251</v>
      </c>
      <c r="B276">
        <v>12.524918222051182</v>
      </c>
      <c r="C276">
        <v>11.443320000000002</v>
      </c>
      <c r="D276">
        <f t="shared" si="8"/>
        <v>-2.4970415973876281E-2</v>
      </c>
      <c r="E276">
        <f t="shared" si="9"/>
        <v>9.7098613397401667E-2</v>
      </c>
    </row>
    <row r="277" spans="1:5" x14ac:dyDescent="0.35">
      <c r="A277" s="2">
        <v>36220</v>
      </c>
      <c r="B277">
        <v>12.845680200115451</v>
      </c>
      <c r="C277">
        <v>10.430530000000001</v>
      </c>
      <c r="D277">
        <f t="shared" si="8"/>
        <v>3.7943981902563317E-2</v>
      </c>
      <c r="E277">
        <f t="shared" si="9"/>
        <v>-5.0204327702714213E-3</v>
      </c>
    </row>
    <row r="278" spans="1:5" x14ac:dyDescent="0.35">
      <c r="A278" s="2">
        <v>36192</v>
      </c>
      <c r="B278">
        <v>12.376082355204924</v>
      </c>
      <c r="C278">
        <v>10.48316</v>
      </c>
      <c r="D278">
        <f t="shared" si="8"/>
        <v>3.8794182487705164E-2</v>
      </c>
      <c r="E278">
        <f t="shared" si="9"/>
        <v>-2.6851001772119742E-2</v>
      </c>
    </row>
    <row r="279" spans="1:5" x14ac:dyDescent="0.35">
      <c r="A279" s="2">
        <v>36161</v>
      </c>
      <c r="B279">
        <v>11.913892630363669</v>
      </c>
      <c r="C279">
        <v>10.772410000000001</v>
      </c>
      <c r="D279">
        <f t="shared" si="8"/>
        <v>-3.2282516957894525E-2</v>
      </c>
      <c r="E279">
        <f t="shared" si="9"/>
        <v>-1.9882666585787412E-2</v>
      </c>
    </row>
    <row r="280" spans="1:5" x14ac:dyDescent="0.35">
      <c r="A280" s="2">
        <v>36130</v>
      </c>
      <c r="B280">
        <v>12.311333461612469</v>
      </c>
      <c r="C280">
        <v>10.990939179163986</v>
      </c>
      <c r="D280">
        <f t="shared" si="8"/>
        <v>4.1009412396378231E-2</v>
      </c>
      <c r="E280">
        <f t="shared" si="9"/>
        <v>-3.012424814201986E-2</v>
      </c>
    </row>
    <row r="281" spans="1:5" x14ac:dyDescent="0.35">
      <c r="A281" s="2">
        <v>36100</v>
      </c>
      <c r="B281">
        <v>11.826342120454107</v>
      </c>
      <c r="C281">
        <v>11.332316699441931</v>
      </c>
      <c r="D281">
        <f t="shared" si="8"/>
        <v>5.6375308302467175E-2</v>
      </c>
      <c r="E281">
        <f t="shared" si="9"/>
        <v>1.820316132370392E-2</v>
      </c>
    </row>
    <row r="282" spans="1:5" x14ac:dyDescent="0.35">
      <c r="A282" s="2">
        <v>36069</v>
      </c>
      <c r="B282">
        <v>11.195208774292862</v>
      </c>
      <c r="C282">
        <v>11.129720599874661</v>
      </c>
      <c r="D282">
        <f t="shared" si="8"/>
        <v>5.9126034204993294E-2</v>
      </c>
      <c r="E282">
        <f t="shared" si="9"/>
        <v>-2.7232853129991019E-2</v>
      </c>
    </row>
    <row r="283" spans="1:5" x14ac:dyDescent="0.35">
      <c r="A283" s="2">
        <v>36039</v>
      </c>
      <c r="B283">
        <v>10.570232826630749</v>
      </c>
      <c r="C283">
        <v>11.441299837978519</v>
      </c>
      <c r="D283">
        <f t="shared" si="8"/>
        <v>8.029419573062202E-2</v>
      </c>
      <c r="E283">
        <f t="shared" si="9"/>
        <v>6.347338313841866E-2</v>
      </c>
    </row>
    <row r="284" spans="1:5" x14ac:dyDescent="0.35">
      <c r="A284" s="2">
        <v>36008</v>
      </c>
      <c r="B284">
        <v>9.784587261881855</v>
      </c>
      <c r="C284">
        <v>10.758426134008237</v>
      </c>
      <c r="D284">
        <f t="shared" si="8"/>
        <v>6.2395537355841801E-2</v>
      </c>
      <c r="E284">
        <f t="shared" si="9"/>
        <v>-0.10346873976762594</v>
      </c>
    </row>
    <row r="285" spans="1:5" x14ac:dyDescent="0.35">
      <c r="A285" s="2">
        <v>35977</v>
      </c>
      <c r="B285">
        <v>9.2099288050798513</v>
      </c>
      <c r="C285">
        <v>12.000056898428433</v>
      </c>
      <c r="D285">
        <f t="shared" si="8"/>
        <v>-0.14579671089616042</v>
      </c>
      <c r="E285">
        <f t="shared" si="9"/>
        <v>-6.5557767535660005E-2</v>
      </c>
    </row>
    <row r="286" spans="1:5" x14ac:dyDescent="0.35">
      <c r="A286" s="2">
        <v>35947</v>
      </c>
      <c r="B286">
        <v>10.781893400038483</v>
      </c>
      <c r="C286">
        <v>12.841946223664904</v>
      </c>
      <c r="D286">
        <f t="shared" si="8"/>
        <v>-1.1615395470260359E-2</v>
      </c>
      <c r="E286">
        <f t="shared" si="9"/>
        <v>-6.2326837999999718E-3</v>
      </c>
    </row>
    <row r="287" spans="1:5" x14ac:dyDescent="0.35">
      <c r="A287" s="2">
        <v>35916</v>
      </c>
      <c r="B287">
        <v>10.908601116028477</v>
      </c>
      <c r="C287">
        <v>12.922488005311301</v>
      </c>
      <c r="D287">
        <f t="shared" si="8"/>
        <v>3.9438220788031275E-2</v>
      </c>
      <c r="E287">
        <f t="shared" si="9"/>
        <v>-8.4803027002671172E-3</v>
      </c>
    </row>
    <row r="288" spans="1:5" x14ac:dyDescent="0.35">
      <c r="A288" s="2">
        <v>35886</v>
      </c>
      <c r="B288">
        <v>10.494708485664804</v>
      </c>
      <c r="C288">
        <v>13.033011891245241</v>
      </c>
      <c r="D288">
        <f t="shared" si="8"/>
        <v>-1.8826174949404306E-2</v>
      </c>
      <c r="E288">
        <f t="shared" si="9"/>
        <v>-3.2146410472200015E-2</v>
      </c>
    </row>
    <row r="289" spans="1:5" x14ac:dyDescent="0.35">
      <c r="A289" s="2">
        <v>35855</v>
      </c>
      <c r="B289">
        <v>10.696074658456801</v>
      </c>
      <c r="C289">
        <v>13.465891982281985</v>
      </c>
      <c r="D289">
        <f t="shared" si="8"/>
        <v>9.0764692534603952E-3</v>
      </c>
      <c r="E289">
        <f t="shared" si="9"/>
        <v>1.649288989200004E-2</v>
      </c>
    </row>
    <row r="290" spans="1:5" x14ac:dyDescent="0.35">
      <c r="A290" s="2">
        <v>35827</v>
      </c>
      <c r="B290">
        <v>10.59986530690783</v>
      </c>
      <c r="C290">
        <v>13.247404006645541</v>
      </c>
      <c r="D290">
        <f t="shared" si="8"/>
        <v>4.994568014180345E-2</v>
      </c>
      <c r="E290">
        <f t="shared" si="9"/>
        <v>-1.6968258419999938E-2</v>
      </c>
    </row>
    <row r="291" spans="1:5" x14ac:dyDescent="0.35">
      <c r="A291" s="2">
        <v>35796</v>
      </c>
      <c r="B291">
        <v>10.095632095439676</v>
      </c>
      <c r="C291">
        <v>13.476069435309739</v>
      </c>
      <c r="D291">
        <f t="shared" si="8"/>
        <v>7.0449259395274799E-2</v>
      </c>
      <c r="E291">
        <f t="shared" si="9"/>
        <v>-4.6791613200000137E-3</v>
      </c>
    </row>
    <row r="292" spans="1:5" x14ac:dyDescent="0.35">
      <c r="A292" s="2">
        <v>35765</v>
      </c>
      <c r="B292">
        <v>9.4312103136424863</v>
      </c>
      <c r="C292">
        <v>13.539422577730591</v>
      </c>
      <c r="D292">
        <f t="shared" si="8"/>
        <v>1.0150139628824606E-2</v>
      </c>
      <c r="E292">
        <f t="shared" si="9"/>
        <v>1.9685477785299721E-2</v>
      </c>
    </row>
    <row r="293" spans="1:5" x14ac:dyDescent="0.35">
      <c r="A293" s="2">
        <v>35735</v>
      </c>
      <c r="B293">
        <v>9.3364441023667482</v>
      </c>
      <c r="C293">
        <v>13.278038054574891</v>
      </c>
      <c r="D293">
        <f t="shared" si="8"/>
        <v>1.5731630730584145E-2</v>
      </c>
      <c r="E293">
        <f t="shared" si="9"/>
        <v>1.6954562600000056E-2</v>
      </c>
    </row>
    <row r="294" spans="1:5" x14ac:dyDescent="0.35">
      <c r="A294" s="2">
        <v>35704</v>
      </c>
      <c r="B294">
        <v>9.1918414469886454</v>
      </c>
      <c r="C294">
        <v>13.056667960294661</v>
      </c>
      <c r="D294">
        <f t="shared" si="8"/>
        <v>4.4586822942861204E-2</v>
      </c>
      <c r="E294">
        <f t="shared" si="9"/>
        <v>-2.5482800000000028E-2</v>
      </c>
    </row>
    <row r="295" spans="1:5" x14ac:dyDescent="0.35">
      <c r="A295" s="2">
        <v>35674</v>
      </c>
      <c r="B295">
        <v>8.7994997113719453</v>
      </c>
      <c r="C295">
        <v>13.398088776980705</v>
      </c>
      <c r="D295">
        <f t="shared" si="8"/>
        <v>-3.4477662359598038E-2</v>
      </c>
      <c r="E295">
        <f t="shared" si="9"/>
        <v>7.9877680000000062E-2</v>
      </c>
    </row>
    <row r="296" spans="1:5" x14ac:dyDescent="0.35">
      <c r="A296" s="2">
        <v>35643</v>
      </c>
      <c r="B296">
        <v>9.1137194535308836</v>
      </c>
      <c r="C296">
        <v>12.407042968959876</v>
      </c>
      <c r="D296">
        <f t="shared" si="8"/>
        <v>5.3153523741759079E-2</v>
      </c>
      <c r="E296">
        <f t="shared" si="9"/>
        <v>-2.003554000000074E-3</v>
      </c>
    </row>
    <row r="297" spans="1:5" x14ac:dyDescent="0.35">
      <c r="A297" s="2">
        <v>35612</v>
      </c>
      <c r="B297">
        <v>8.6537425437752553</v>
      </c>
      <c r="C297">
        <v>12.431951054222369</v>
      </c>
      <c r="D297">
        <f t="shared" si="8"/>
        <v>-5.7465603420272071E-2</v>
      </c>
      <c r="E297">
        <f t="shared" si="9"/>
        <v>2.9925999999999897E-2</v>
      </c>
    </row>
    <row r="298" spans="1:5" x14ac:dyDescent="0.35">
      <c r="A298" s="2">
        <v>35582</v>
      </c>
      <c r="B298">
        <v>9.1813546276698084</v>
      </c>
      <c r="C298">
        <v>12.070722609413075</v>
      </c>
      <c r="D298">
        <f t="shared" si="8"/>
        <v>7.8145830038185871E-2</v>
      </c>
      <c r="E298">
        <f t="shared" si="9"/>
        <v>4.799877000000019E-2</v>
      </c>
    </row>
    <row r="299" spans="1:5" x14ac:dyDescent="0.35">
      <c r="A299" s="2">
        <v>35551</v>
      </c>
      <c r="B299">
        <v>8.5158745430055802</v>
      </c>
      <c r="C299">
        <v>11.517878603438698</v>
      </c>
      <c r="D299">
        <f t="shared" si="8"/>
        <v>4.345263356438922E-2</v>
      </c>
      <c r="E299">
        <f t="shared" si="9"/>
        <v>3.1999999999999806E-2</v>
      </c>
    </row>
    <row r="300" spans="1:5" x14ac:dyDescent="0.35">
      <c r="A300" s="2">
        <v>35521</v>
      </c>
      <c r="B300">
        <v>8.1612468731960739</v>
      </c>
      <c r="C300">
        <v>11.160735080851452</v>
      </c>
      <c r="D300">
        <f t="shared" si="8"/>
        <v>5.8576883719769324E-2</v>
      </c>
      <c r="E300">
        <f t="shared" si="9"/>
        <v>-2.2793599999999858E-2</v>
      </c>
    </row>
    <row r="301" spans="1:5" x14ac:dyDescent="0.35">
      <c r="A301" s="2">
        <v>35490</v>
      </c>
      <c r="B301">
        <v>7.7096401770252063</v>
      </c>
      <c r="C301">
        <v>11.421062204311649</v>
      </c>
      <c r="D301">
        <f t="shared" si="8"/>
        <v>5.8405536770921307E-2</v>
      </c>
      <c r="E301">
        <f t="shared" si="9"/>
        <v>-9.2517199999999633E-3</v>
      </c>
    </row>
    <row r="302" spans="1:5" x14ac:dyDescent="0.35">
      <c r="A302" s="2">
        <v>35462</v>
      </c>
      <c r="B302">
        <v>7.2842024244756587</v>
      </c>
      <c r="C302">
        <v>11.527713380750606</v>
      </c>
      <c r="D302">
        <f t="shared" si="8"/>
        <v>-4.2613995599504406E-2</v>
      </c>
      <c r="E302">
        <f t="shared" si="9"/>
        <v>8.5836000000005797E-4</v>
      </c>
    </row>
    <row r="303" spans="1:5" x14ac:dyDescent="0.35">
      <c r="A303" s="2">
        <v>35431</v>
      </c>
      <c r="B303">
        <v>7.6084279391956899</v>
      </c>
      <c r="C303">
        <v>11.5178269388194</v>
      </c>
      <c r="D303">
        <f t="shared" si="8"/>
        <v>5.9275465554087248E-3</v>
      </c>
      <c r="E303">
        <f t="shared" si="9"/>
        <v>1.1135668000000098E-2</v>
      </c>
    </row>
    <row r="304" spans="1:5" x14ac:dyDescent="0.35">
      <c r="A304" s="2">
        <v>35400</v>
      </c>
      <c r="B304">
        <v>7.5635943813738686</v>
      </c>
      <c r="C304">
        <v>11.390980758893967</v>
      </c>
      <c r="D304">
        <f t="shared" si="8"/>
        <v>6.1317061317061272E-2</v>
      </c>
      <c r="E304">
        <f t="shared" si="9"/>
        <v>9.9642999999999704E-2</v>
      </c>
    </row>
    <row r="305" spans="1:5" x14ac:dyDescent="0.35">
      <c r="A305" s="2">
        <v>35370</v>
      </c>
      <c r="B305">
        <v>7.1266115066384454</v>
      </c>
      <c r="C305">
        <v>10.358798954655256</v>
      </c>
      <c r="D305">
        <f t="shared" si="8"/>
        <v>-2.1505376344085891E-2</v>
      </c>
      <c r="E305">
        <f t="shared" si="9"/>
        <v>4.5496900000000062E-2</v>
      </c>
    </row>
    <row r="306" spans="1:5" x14ac:dyDescent="0.35">
      <c r="A306" s="2">
        <v>35339</v>
      </c>
      <c r="B306">
        <v>7.2832403309601688</v>
      </c>
      <c r="C306">
        <v>9.9080149875674</v>
      </c>
      <c r="D306">
        <f t="shared" si="8"/>
        <v>7.3376153813433209E-2</v>
      </c>
      <c r="E306">
        <f t="shared" si="9"/>
        <v>3.2086969000000076E-2</v>
      </c>
    </row>
    <row r="307" spans="1:5" x14ac:dyDescent="0.35">
      <c r="A307" s="2">
        <v>35309</v>
      </c>
      <c r="B307">
        <v>6.7853569366942459</v>
      </c>
      <c r="C307">
        <v>9.599980704307681</v>
      </c>
      <c r="D307">
        <f t="shared" si="8"/>
        <v>2.6100999519881318E-2</v>
      </c>
      <c r="E307">
        <f t="shared" si="9"/>
        <v>1.7387400000000053E-2</v>
      </c>
    </row>
    <row r="308" spans="1:5" x14ac:dyDescent="0.35">
      <c r="A308" s="2">
        <v>35278</v>
      </c>
      <c r="B308">
        <v>6.6127573600153928</v>
      </c>
      <c r="C308">
        <v>9.4359146813767101</v>
      </c>
      <c r="D308">
        <f t="shared" si="8"/>
        <v>5.4203285326462014E-2</v>
      </c>
      <c r="E308">
        <f t="shared" si="9"/>
        <v>4.0687499999999766E-2</v>
      </c>
    </row>
    <row r="309" spans="1:5" x14ac:dyDescent="0.35">
      <c r="A309" s="2">
        <v>35247</v>
      </c>
      <c r="B309">
        <v>6.2727535116413309</v>
      </c>
      <c r="C309">
        <v>9.0670010751322678</v>
      </c>
      <c r="D309">
        <f t="shared" si="8"/>
        <v>1.8813969841393829E-2</v>
      </c>
      <c r="E309">
        <f t="shared" si="9"/>
        <v>8.6127510000000296E-3</v>
      </c>
    </row>
    <row r="310" spans="1:5" x14ac:dyDescent="0.35">
      <c r="A310" s="2">
        <v>35217</v>
      </c>
      <c r="B310">
        <v>6.156917452376371</v>
      </c>
      <c r="C310">
        <v>8.9895760946336356</v>
      </c>
      <c r="D310">
        <f t="shared" si="8"/>
        <v>-4.574802797369637E-2</v>
      </c>
      <c r="E310">
        <f t="shared" si="9"/>
        <v>1.3777375000000314E-2</v>
      </c>
    </row>
    <row r="311" spans="1:5" x14ac:dyDescent="0.35">
      <c r="A311" s="2">
        <v>35186</v>
      </c>
      <c r="B311">
        <v>6.4520877429286125</v>
      </c>
      <c r="C311">
        <v>8.867406509869717</v>
      </c>
      <c r="D311">
        <f t="shared" si="8"/>
        <v>2.2566953610712037E-3</v>
      </c>
      <c r="E311">
        <f t="shared" si="9"/>
        <v>2.7141554999999817E-2</v>
      </c>
    </row>
    <row r="312" spans="1:5" x14ac:dyDescent="0.35">
      <c r="A312" s="2">
        <v>35156</v>
      </c>
      <c r="B312">
        <v>6.4375601308447177</v>
      </c>
      <c r="C312">
        <v>8.6330909957875459</v>
      </c>
      <c r="D312">
        <f t="shared" si="8"/>
        <v>2.2853386734335235E-2</v>
      </c>
      <c r="E312">
        <f t="shared" si="9"/>
        <v>3.2470970000002541E-3</v>
      </c>
    </row>
    <row r="313" spans="1:5" x14ac:dyDescent="0.35">
      <c r="A313" s="2">
        <v>35125</v>
      </c>
      <c r="B313">
        <v>6.2937271502790058</v>
      </c>
      <c r="C313">
        <v>8.6051492415009143</v>
      </c>
      <c r="D313">
        <f t="shared" si="8"/>
        <v>1.3431448489542808E-2</v>
      </c>
      <c r="E313">
        <f t="shared" si="9"/>
        <v>-1.4357299999999684E-3</v>
      </c>
    </row>
    <row r="314" spans="1:5" x14ac:dyDescent="0.35">
      <c r="A314" s="2">
        <v>35096</v>
      </c>
      <c r="B314">
        <v>6.2103136424860494</v>
      </c>
      <c r="C314">
        <v>8.6175216758966489</v>
      </c>
      <c r="D314">
        <f t="shared" si="8"/>
        <v>7.9165560638947419E-3</v>
      </c>
      <c r="E314">
        <f t="shared" si="9"/>
        <v>7.7062999999999438E-3</v>
      </c>
    </row>
    <row r="315" spans="1:5" x14ac:dyDescent="0.35">
      <c r="A315" s="2">
        <v>35065</v>
      </c>
      <c r="B315">
        <v>6.1615355012507207</v>
      </c>
      <c r="C315">
        <v>8.5516203241923261</v>
      </c>
      <c r="D315">
        <f t="shared" si="8"/>
        <v>6.9337442218797563E-3</v>
      </c>
      <c r="E315">
        <f t="shared" si="9"/>
        <v>1.9150900000000082E-2</v>
      </c>
    </row>
    <row r="316" spans="1:5" x14ac:dyDescent="0.35">
      <c r="A316" s="2">
        <v>35034</v>
      </c>
      <c r="B316">
        <v>6.1191071772176251</v>
      </c>
      <c r="C316">
        <v>8.3909265293219342</v>
      </c>
      <c r="D316">
        <f t="shared" si="8"/>
        <v>3.2617342879872835E-2</v>
      </c>
      <c r="E316">
        <f t="shared" si="9"/>
        <v>5.4870900000000056E-2</v>
      </c>
    </row>
    <row r="317" spans="1:5" x14ac:dyDescent="0.35">
      <c r="A317" s="2">
        <v>35004</v>
      </c>
      <c r="B317">
        <v>5.9258225899557431</v>
      </c>
      <c r="C317">
        <v>7.9544582463332096</v>
      </c>
      <c r="D317">
        <f t="shared" si="8"/>
        <v>1.7443877298181309E-2</v>
      </c>
      <c r="E317">
        <f t="shared" si="9"/>
        <v>1.0031093000000046E-2</v>
      </c>
    </row>
    <row r="318" spans="1:5" x14ac:dyDescent="0.35">
      <c r="A318" s="2">
        <v>34973</v>
      </c>
      <c r="B318">
        <v>5.8242255147200304</v>
      </c>
      <c r="C318">
        <v>7.8754587868249022</v>
      </c>
      <c r="D318">
        <f t="shared" si="8"/>
        <v>4.1049011177987982E-2</v>
      </c>
      <c r="E318">
        <f t="shared" si="9"/>
        <v>-1.8398559999999953E-2</v>
      </c>
    </row>
    <row r="319" spans="1:5" x14ac:dyDescent="0.35">
      <c r="A319" s="2">
        <v>34943</v>
      </c>
      <c r="B319">
        <v>5.5945737925726373</v>
      </c>
      <c r="C319">
        <v>8.023071753872836</v>
      </c>
      <c r="D319">
        <f t="shared" si="8"/>
        <v>-4.9793809140842304E-3</v>
      </c>
      <c r="E319">
        <f t="shared" si="9"/>
        <v>1.8298919000000025E-2</v>
      </c>
    </row>
    <row r="320" spans="1:5" x14ac:dyDescent="0.35">
      <c r="A320" s="2">
        <v>34912</v>
      </c>
      <c r="B320">
        <v>5.6225707138733876</v>
      </c>
      <c r="C320">
        <v>7.8788964656387259</v>
      </c>
      <c r="D320">
        <f t="shared" si="8"/>
        <v>4.0097529721648595E-2</v>
      </c>
      <c r="E320">
        <f t="shared" si="9"/>
        <v>1.4881810000000106E-2</v>
      </c>
    </row>
    <row r="321" spans="1:5" x14ac:dyDescent="0.35">
      <c r="A321" s="2">
        <v>34881</v>
      </c>
      <c r="B321">
        <v>5.4058110448335581</v>
      </c>
      <c r="C321">
        <v>7.7633635641166192</v>
      </c>
      <c r="D321">
        <f t="shared" si="8"/>
        <v>-3.2025050706319114E-4</v>
      </c>
      <c r="E321">
        <f t="shared" si="9"/>
        <v>1.5622875999999897E-2</v>
      </c>
    </row>
    <row r="322" spans="1:5" x14ac:dyDescent="0.35">
      <c r="A322" s="2">
        <v>34851</v>
      </c>
      <c r="B322">
        <v>5.4075428131614389</v>
      </c>
      <c r="C322">
        <v>7.6439431875465358</v>
      </c>
      <c r="D322">
        <f t="shared" si="8"/>
        <v>3.1776044056906816E-2</v>
      </c>
      <c r="E322">
        <f t="shared" si="9"/>
        <v>1.774215899999998E-2</v>
      </c>
    </row>
    <row r="323" spans="1:5" x14ac:dyDescent="0.35">
      <c r="A323" s="2">
        <v>34820</v>
      </c>
      <c r="B323">
        <v>5.2410044256301713</v>
      </c>
      <c r="C323">
        <v>7.5106873778887406</v>
      </c>
      <c r="D323">
        <f t="shared" ref="D323:D386" si="10">B323/B324-1</f>
        <v>2.127859017622824E-2</v>
      </c>
      <c r="E323">
        <f t="shared" ref="E323:E386" si="11">C323/C324-1</f>
        <v>4.5019313000000061E-2</v>
      </c>
    </row>
    <row r="324" spans="1:5" x14ac:dyDescent="0.35">
      <c r="A324" s="2">
        <v>34790</v>
      </c>
      <c r="B324">
        <v>5.1318068116220887</v>
      </c>
      <c r="C324">
        <v>7.1871278209465403</v>
      </c>
      <c r="D324">
        <f t="shared" si="10"/>
        <v>3.6311709506323675E-2</v>
      </c>
      <c r="E324">
        <f t="shared" si="11"/>
        <v>2.267840000000021E-3</v>
      </c>
    </row>
    <row r="325" spans="1:5" x14ac:dyDescent="0.35">
      <c r="A325" s="2">
        <v>34759</v>
      </c>
      <c r="B325">
        <v>4.9519915335770639</v>
      </c>
      <c r="C325">
        <v>7.1708654454547194</v>
      </c>
      <c r="D325">
        <f t="shared" si="10"/>
        <v>2.7960296379141658E-2</v>
      </c>
      <c r="E325">
        <f t="shared" si="11"/>
        <v>-5.9691299999999892E-3</v>
      </c>
    </row>
    <row r="326" spans="1:5" x14ac:dyDescent="0.35">
      <c r="A326" s="2">
        <v>34731</v>
      </c>
      <c r="B326">
        <v>4.8172984414085045</v>
      </c>
      <c r="C326">
        <v>7.2139263094059842</v>
      </c>
      <c r="D326">
        <f t="shared" si="10"/>
        <v>2.7329243521615254E-2</v>
      </c>
      <c r="E326">
        <f t="shared" si="11"/>
        <v>3.2459759999999838E-2</v>
      </c>
    </row>
    <row r="327" spans="1:5" x14ac:dyDescent="0.35">
      <c r="A327" s="2">
        <v>34700</v>
      </c>
      <c r="B327">
        <v>4.6891475851452755</v>
      </c>
      <c r="C327">
        <v>6.9871258802434921</v>
      </c>
      <c r="D327">
        <f t="shared" si="10"/>
        <v>3.607414650737617E-2</v>
      </c>
      <c r="E327">
        <f t="shared" si="11"/>
        <v>-1.4840799999999987E-2</v>
      </c>
    </row>
    <row r="328" spans="1:5" x14ac:dyDescent="0.35">
      <c r="A328" s="2">
        <v>34669</v>
      </c>
      <c r="B328">
        <v>4.5258803155666731</v>
      </c>
      <c r="C328">
        <v>7.0923825106069067</v>
      </c>
      <c r="D328">
        <f t="shared" si="10"/>
        <v>2.4277658022514137E-2</v>
      </c>
      <c r="E328">
        <f t="shared" si="11"/>
        <v>6.172603100000007E-2</v>
      </c>
    </row>
    <row r="329" spans="1:5" x14ac:dyDescent="0.35">
      <c r="A329" s="2">
        <v>34639</v>
      </c>
      <c r="B329">
        <v>4.4186068885895704</v>
      </c>
      <c r="C329">
        <v>6.680049564129888</v>
      </c>
      <c r="D329">
        <f t="shared" si="10"/>
        <v>1.229914699464385E-2</v>
      </c>
      <c r="E329">
        <f t="shared" si="11"/>
        <v>-3.24909000000001E-2</v>
      </c>
    </row>
    <row r="330" spans="1:5" x14ac:dyDescent="0.35">
      <c r="A330" s="2">
        <v>34608</v>
      </c>
      <c r="B330">
        <v>4.3649220704252452</v>
      </c>
      <c r="C330">
        <v>6.9043790535198983</v>
      </c>
      <c r="D330">
        <f t="shared" si="10"/>
        <v>-3.9504604636392715E-2</v>
      </c>
      <c r="E330">
        <f t="shared" si="11"/>
        <v>-3.7099459999999862E-2</v>
      </c>
    </row>
    <row r="331" spans="1:5" x14ac:dyDescent="0.35">
      <c r="A331" s="2">
        <v>34578</v>
      </c>
      <c r="B331">
        <v>4.544448720415625</v>
      </c>
      <c r="C331">
        <v>7.1703969067458386</v>
      </c>
      <c r="D331">
        <f t="shared" si="10"/>
        <v>2.0833783579347953E-2</v>
      </c>
      <c r="E331">
        <f t="shared" si="11"/>
        <v>-2.0312000000000108E-2</v>
      </c>
    </row>
    <row r="332" spans="1:5" x14ac:dyDescent="0.35">
      <c r="A332" s="2">
        <v>34547</v>
      </c>
      <c r="B332">
        <v>4.4517029055224162</v>
      </c>
      <c r="C332">
        <v>7.3190616877473635</v>
      </c>
      <c r="D332">
        <f t="shared" si="10"/>
        <v>-2.6877536856716344E-2</v>
      </c>
      <c r="E332">
        <f t="shared" si="11"/>
        <v>5.5384650000001034E-3</v>
      </c>
    </row>
    <row r="333" spans="1:5" x14ac:dyDescent="0.35">
      <c r="A333" s="2">
        <v>34516</v>
      </c>
      <c r="B333">
        <v>4.574658456802001</v>
      </c>
      <c r="C333">
        <v>7.2787485934189124</v>
      </c>
      <c r="D333">
        <f t="shared" si="10"/>
        <v>3.7598743071618701E-2</v>
      </c>
      <c r="E333">
        <f t="shared" si="11"/>
        <v>-2.5296900000000289E-3</v>
      </c>
    </row>
    <row r="334" spans="1:5" x14ac:dyDescent="0.35">
      <c r="A334" s="2">
        <v>34486</v>
      </c>
      <c r="B334">
        <v>4.4088897440831252</v>
      </c>
      <c r="C334">
        <v>7.2972082682029029</v>
      </c>
      <c r="D334">
        <f t="shared" si="10"/>
        <v>3.1489859769959994E-2</v>
      </c>
      <c r="E334">
        <f t="shared" si="11"/>
        <v>-2.1708381999999915E-2</v>
      </c>
    </row>
    <row r="335" spans="1:5" x14ac:dyDescent="0.35">
      <c r="A335" s="2">
        <v>34455</v>
      </c>
      <c r="B335">
        <v>4.2742928612661144</v>
      </c>
      <c r="C335">
        <v>7.4591339984300085</v>
      </c>
      <c r="D335">
        <f t="shared" si="10"/>
        <v>-2.6790799561884127E-2</v>
      </c>
      <c r="E335">
        <f t="shared" si="11"/>
        <v>2.0333509999999944E-2</v>
      </c>
    </row>
    <row r="336" spans="1:5" x14ac:dyDescent="0.35">
      <c r="A336" s="2">
        <v>34425</v>
      </c>
      <c r="B336">
        <v>4.3919568982105064</v>
      </c>
      <c r="C336">
        <v>7.3104861550906124</v>
      </c>
      <c r="D336">
        <f t="shared" si="10"/>
        <v>1.239715242509587E-2</v>
      </c>
      <c r="E336">
        <f t="shared" si="11"/>
        <v>1.621690000000009E-2</v>
      </c>
    </row>
    <row r="337" spans="1:5" x14ac:dyDescent="0.35">
      <c r="A337" s="2">
        <v>34394</v>
      </c>
      <c r="B337">
        <v>4.3381758706946316</v>
      </c>
      <c r="C337">
        <v>7.1938246206007905</v>
      </c>
      <c r="D337">
        <f t="shared" si="10"/>
        <v>1.1530609955806792E-2</v>
      </c>
      <c r="E337">
        <f t="shared" si="11"/>
        <v>-4.0257000000000098E-2</v>
      </c>
    </row>
    <row r="338" spans="1:5" x14ac:dyDescent="0.35">
      <c r="A338" s="2">
        <v>34366</v>
      </c>
      <c r="B338">
        <v>4.2887242639984606</v>
      </c>
      <c r="C338">
        <v>7.495573940732875</v>
      </c>
      <c r="D338">
        <f t="shared" si="10"/>
        <v>-4.5746457164875465E-2</v>
      </c>
      <c r="E338">
        <f t="shared" si="11"/>
        <v>3.4428300000000078E-2</v>
      </c>
    </row>
    <row r="339" spans="1:5" x14ac:dyDescent="0.35">
      <c r="A339" s="2">
        <v>34335</v>
      </c>
      <c r="B339">
        <v>4.49432364825861</v>
      </c>
      <c r="C339">
        <v>7.2461029350539556</v>
      </c>
      <c r="D339">
        <f t="shared" si="10"/>
        <v>-3.0045057203961889E-2</v>
      </c>
      <c r="E339">
        <f t="shared" si="11"/>
        <v>2.9904039999999688E-2</v>
      </c>
    </row>
    <row r="340" spans="1:5" x14ac:dyDescent="0.35">
      <c r="A340" s="2">
        <v>34304</v>
      </c>
      <c r="B340">
        <v>4.6335385799499713</v>
      </c>
      <c r="C340">
        <v>7.035706875228839</v>
      </c>
      <c r="D340">
        <f t="shared" si="10"/>
        <v>3.2500803944688572E-2</v>
      </c>
      <c r="E340">
        <f t="shared" si="11"/>
        <v>-2.6599999999987745E-4</v>
      </c>
    </row>
    <row r="341" spans="1:5" x14ac:dyDescent="0.35">
      <c r="A341" s="2">
        <v>34274</v>
      </c>
      <c r="B341">
        <v>4.4876852030017318</v>
      </c>
      <c r="C341">
        <v>7.0375788712085798</v>
      </c>
      <c r="D341">
        <f t="shared" si="10"/>
        <v>1.0091166980662258E-2</v>
      </c>
      <c r="E341">
        <f t="shared" si="11"/>
        <v>-4.7303799999999896E-2</v>
      </c>
    </row>
    <row r="342" spans="1:5" x14ac:dyDescent="0.35">
      <c r="A342" s="2">
        <v>34243</v>
      </c>
      <c r="B342">
        <v>4.4428516451799114</v>
      </c>
      <c r="C342">
        <v>7.3870126397151363</v>
      </c>
      <c r="D342">
        <f t="shared" si="10"/>
        <v>-1.2910672680246926E-2</v>
      </c>
      <c r="E342">
        <f t="shared" si="11"/>
        <v>-1.259509999999997E-2</v>
      </c>
    </row>
    <row r="343" spans="1:5" x14ac:dyDescent="0.35">
      <c r="A343" s="2">
        <v>34213</v>
      </c>
      <c r="B343">
        <v>4.500962093515489</v>
      </c>
      <c r="C343">
        <v>7.4812396006087631</v>
      </c>
      <c r="D343">
        <f t="shared" si="10"/>
        <v>1.9392935741834316E-2</v>
      </c>
      <c r="E343">
        <f t="shared" si="11"/>
        <v>4.5618699999999901E-2</v>
      </c>
    </row>
    <row r="344" spans="1:5" x14ac:dyDescent="0.35">
      <c r="A344" s="2">
        <v>34182</v>
      </c>
      <c r="B344">
        <v>4.4153357706369052</v>
      </c>
      <c r="C344">
        <v>7.1548448785477579</v>
      </c>
      <c r="D344">
        <f t="shared" si="10"/>
        <v>-9.9879195789113195E-3</v>
      </c>
      <c r="E344">
        <f t="shared" si="11"/>
        <v>2.3986300000000016E-2</v>
      </c>
    </row>
    <row r="345" spans="1:5" x14ac:dyDescent="0.35">
      <c r="A345" s="2">
        <v>34151</v>
      </c>
      <c r="B345">
        <v>4.4598807004040797</v>
      </c>
      <c r="C345">
        <v>6.9872466834251181</v>
      </c>
      <c r="D345">
        <f t="shared" si="10"/>
        <v>3.4431972865017091E-2</v>
      </c>
      <c r="E345">
        <f t="shared" si="11"/>
        <v>1.6891999999999907E-2</v>
      </c>
    </row>
    <row r="346" spans="1:5" x14ac:dyDescent="0.35">
      <c r="A346" s="2">
        <v>34121</v>
      </c>
      <c r="B346">
        <v>4.3114296709640172</v>
      </c>
      <c r="C346">
        <v>6.8711787322794544</v>
      </c>
      <c r="D346">
        <f t="shared" si="10"/>
        <v>-5.327059241337917E-3</v>
      </c>
      <c r="E346">
        <f t="shared" si="11"/>
        <v>2.9346400000000106E-2</v>
      </c>
    </row>
    <row r="347" spans="1:5" x14ac:dyDescent="0.35">
      <c r="A347" s="2">
        <v>34090</v>
      </c>
      <c r="B347">
        <v>4.3345199153357701</v>
      </c>
      <c r="C347">
        <v>6.6752832013396599</v>
      </c>
      <c r="D347">
        <f t="shared" si="10"/>
        <v>7.5523667784693771E-4</v>
      </c>
      <c r="E347">
        <f t="shared" si="11"/>
        <v>-1.2213000000000029E-2</v>
      </c>
    </row>
    <row r="348" spans="1:5" x14ac:dyDescent="0.35">
      <c r="A348" s="2">
        <v>34060</v>
      </c>
      <c r="B348">
        <v>4.3312487973831058</v>
      </c>
      <c r="C348">
        <v>6.7578164131939982</v>
      </c>
      <c r="D348">
        <f t="shared" si="10"/>
        <v>2.2717462913741882E-2</v>
      </c>
      <c r="E348">
        <f t="shared" si="11"/>
        <v>-4.4076000000000004E-2</v>
      </c>
    </row>
    <row r="349" spans="1:5" x14ac:dyDescent="0.35">
      <c r="A349" s="2">
        <v>34029</v>
      </c>
      <c r="B349">
        <v>4.2350394458341345</v>
      </c>
      <c r="C349">
        <v>7.0694076236123351</v>
      </c>
      <c r="D349">
        <f t="shared" si="10"/>
        <v>-2.5416786591980878E-2</v>
      </c>
      <c r="E349">
        <f t="shared" si="11"/>
        <v>6.944259999999991E-2</v>
      </c>
    </row>
    <row r="350" spans="1:5" x14ac:dyDescent="0.35">
      <c r="A350" s="2">
        <v>34001</v>
      </c>
      <c r="B350">
        <v>4.3454877814123529</v>
      </c>
      <c r="C350">
        <v>6.6103665812567556</v>
      </c>
      <c r="D350">
        <f t="shared" si="10"/>
        <v>1.8697279985565363E-2</v>
      </c>
      <c r="E350">
        <f t="shared" si="11"/>
        <v>4.7126000000000001E-2</v>
      </c>
    </row>
    <row r="351" spans="1:5" x14ac:dyDescent="0.35">
      <c r="A351" s="2">
        <v>33970</v>
      </c>
      <c r="B351">
        <v>4.2657302289782564</v>
      </c>
      <c r="C351">
        <v>6.3128664375220902</v>
      </c>
      <c r="D351">
        <f t="shared" si="10"/>
        <v>1.0483613656046442E-2</v>
      </c>
      <c r="E351">
        <f t="shared" si="11"/>
        <v>6.3677600000000112E-2</v>
      </c>
    </row>
    <row r="352" spans="1:5" x14ac:dyDescent="0.35">
      <c r="A352" s="2">
        <v>33939</v>
      </c>
      <c r="B352">
        <v>4.2214739272657296</v>
      </c>
      <c r="C352">
        <v>5.934943480545317</v>
      </c>
      <c r="D352">
        <f t="shared" si="10"/>
        <v>7.0459709439765206E-3</v>
      </c>
      <c r="E352">
        <f t="shared" si="11"/>
        <v>1.9338000000000077E-2</v>
      </c>
    </row>
    <row r="353" spans="1:5" x14ac:dyDescent="0.35">
      <c r="A353" s="2">
        <v>33909</v>
      </c>
      <c r="B353">
        <v>4.1919376563401958</v>
      </c>
      <c r="C353">
        <v>5.8223508596219471</v>
      </c>
      <c r="D353">
        <f t="shared" si="10"/>
        <v>1.0107801089602297E-2</v>
      </c>
      <c r="E353">
        <f t="shared" si="11"/>
        <v>1.9454269999999996E-2</v>
      </c>
    </row>
    <row r="354" spans="1:5" x14ac:dyDescent="0.35">
      <c r="A354" s="2">
        <v>33878</v>
      </c>
      <c r="B354">
        <v>4.1499903790648451</v>
      </c>
      <c r="C354">
        <v>5.7112428001522302</v>
      </c>
      <c r="D354">
        <f t="shared" si="10"/>
        <v>3.026177510270367E-2</v>
      </c>
      <c r="E354">
        <f t="shared" si="11"/>
        <v>-3.2704000000000066E-3</v>
      </c>
    </row>
    <row r="355" spans="1:5" x14ac:dyDescent="0.35">
      <c r="A355" s="2">
        <v>33848</v>
      </c>
      <c r="B355">
        <v>4.0280931306522998</v>
      </c>
      <c r="C355">
        <v>5.7299821337223555</v>
      </c>
      <c r="D355">
        <f t="shared" si="10"/>
        <v>2.1062709430350601E-3</v>
      </c>
      <c r="E355">
        <f t="shared" si="11"/>
        <v>2.3857000000000017E-2</v>
      </c>
    </row>
    <row r="356" spans="1:5" x14ac:dyDescent="0.35">
      <c r="A356" s="2">
        <v>33817</v>
      </c>
      <c r="B356">
        <v>4.0196267077159895</v>
      </c>
      <c r="C356">
        <v>5.5964672153653838</v>
      </c>
      <c r="D356">
        <f t="shared" si="10"/>
        <v>9.105620365673861E-3</v>
      </c>
      <c r="E356">
        <f t="shared" si="11"/>
        <v>-8.6492590000001313E-3</v>
      </c>
    </row>
    <row r="357" spans="1:5" x14ac:dyDescent="0.35">
      <c r="A357" s="2">
        <v>33786</v>
      </c>
      <c r="B357">
        <v>3.983355782182028</v>
      </c>
      <c r="C357">
        <v>5.6452948325030654</v>
      </c>
      <c r="D357">
        <f t="shared" si="10"/>
        <v>-2.3997548384054879E-2</v>
      </c>
      <c r="E357">
        <f t="shared" si="11"/>
        <v>3.3834000000000142E-2</v>
      </c>
    </row>
    <row r="358" spans="1:5" x14ac:dyDescent="0.35">
      <c r="A358" s="2">
        <v>33756</v>
      </c>
      <c r="B358">
        <v>4.0812969020588792</v>
      </c>
      <c r="C358">
        <v>5.4605428265108955</v>
      </c>
      <c r="D358">
        <f t="shared" si="10"/>
        <v>3.9373744303425218E-2</v>
      </c>
      <c r="E358">
        <f t="shared" si="11"/>
        <v>-1.2114740000000013E-2</v>
      </c>
    </row>
    <row r="359" spans="1:5" x14ac:dyDescent="0.35">
      <c r="A359" s="2">
        <v>33725</v>
      </c>
      <c r="B359">
        <v>3.9266884741196839</v>
      </c>
      <c r="C359">
        <v>5.5275071383400292</v>
      </c>
      <c r="D359">
        <f t="shared" si="10"/>
        <v>-1.7358853978572397E-2</v>
      </c>
      <c r="E359">
        <f t="shared" si="11"/>
        <v>3.2200000000000228E-2</v>
      </c>
    </row>
    <row r="360" spans="1:5" x14ac:dyDescent="0.35">
      <c r="A360" s="2">
        <v>33695</v>
      </c>
      <c r="B360">
        <v>3.9960554165864921</v>
      </c>
      <c r="C360">
        <v>5.3550737631660805</v>
      </c>
      <c r="D360">
        <f t="shared" si="10"/>
        <v>9.6397156283911656E-4</v>
      </c>
      <c r="E360">
        <f t="shared" si="11"/>
        <v>2.2329999999999295E-3</v>
      </c>
    </row>
    <row r="361" spans="1:5" x14ac:dyDescent="0.35">
      <c r="A361" s="2">
        <v>33664</v>
      </c>
      <c r="B361">
        <v>3.9922070425245328</v>
      </c>
      <c r="C361">
        <v>5.3431425259057335</v>
      </c>
      <c r="D361">
        <f t="shared" si="10"/>
        <v>2.7892689935346215E-2</v>
      </c>
      <c r="E361">
        <f t="shared" si="11"/>
        <v>-1.4872179500000082E-2</v>
      </c>
    </row>
    <row r="362" spans="1:5" x14ac:dyDescent="0.35">
      <c r="A362" s="2">
        <v>33635</v>
      </c>
      <c r="B362">
        <v>3.8838753126803924</v>
      </c>
      <c r="C362">
        <v>5.423806347478676</v>
      </c>
      <c r="D362">
        <f t="shared" si="10"/>
        <v>-2.1831839108311102E-2</v>
      </c>
      <c r="E362">
        <f t="shared" si="11"/>
        <v>-2.3215529999999984E-2</v>
      </c>
    </row>
    <row r="363" spans="1:5" x14ac:dyDescent="0.35">
      <c r="A363" s="2">
        <v>33604</v>
      </c>
      <c r="B363">
        <v>3.9705599384260148</v>
      </c>
      <c r="C363">
        <v>5.5527155826696095</v>
      </c>
      <c r="D363">
        <f t="shared" si="10"/>
        <v>9.5895102500123119E-3</v>
      </c>
      <c r="E363">
        <f t="shared" si="11"/>
        <v>4.9509800000000048E-2</v>
      </c>
    </row>
    <row r="364" spans="1:5" x14ac:dyDescent="0.35">
      <c r="A364" s="2">
        <v>33573</v>
      </c>
      <c r="B364">
        <v>3.932845872618818</v>
      </c>
      <c r="C364">
        <v>5.2907705889641132</v>
      </c>
      <c r="D364">
        <f t="shared" si="10"/>
        <v>-1.9923757462418368E-2</v>
      </c>
      <c r="E364">
        <f t="shared" si="11"/>
        <v>4.7312397999999867E-2</v>
      </c>
    </row>
    <row r="365" spans="1:5" x14ac:dyDescent="0.35">
      <c r="A365" s="2">
        <v>33543</v>
      </c>
      <c r="B365">
        <v>4.0127958437560132</v>
      </c>
      <c r="C365">
        <v>5.0517597223785691</v>
      </c>
      <c r="D365">
        <f t="shared" si="10"/>
        <v>0.11158786845050894</v>
      </c>
      <c r="E365">
        <f t="shared" si="11"/>
        <v>2.2679999999986045E-4</v>
      </c>
    </row>
    <row r="366" spans="1:5" x14ac:dyDescent="0.35">
      <c r="A366" s="2">
        <v>33512</v>
      </c>
      <c r="B366">
        <v>3.6099672888204735</v>
      </c>
      <c r="C366">
        <v>5.0506142430682415</v>
      </c>
      <c r="D366">
        <f t="shared" si="10"/>
        <v>-4.3903681997706556E-2</v>
      </c>
      <c r="E366">
        <f t="shared" si="11"/>
        <v>-6.1673899999998838E-3</v>
      </c>
    </row>
    <row r="367" spans="1:5" x14ac:dyDescent="0.35">
      <c r="A367" s="2">
        <v>33482</v>
      </c>
      <c r="B367">
        <v>3.7757360015393493</v>
      </c>
      <c r="C367">
        <v>5.0819566517023835</v>
      </c>
      <c r="D367">
        <f t="shared" si="10"/>
        <v>1.1834166967462423E-2</v>
      </c>
      <c r="E367">
        <f t="shared" si="11"/>
        <v>1.9299175520000045E-2</v>
      </c>
    </row>
    <row r="368" spans="1:5" x14ac:dyDescent="0.35">
      <c r="A368" s="2">
        <v>33451</v>
      </c>
      <c r="B368">
        <v>3.731575909178372</v>
      </c>
      <c r="C368">
        <v>4.9857360564525139</v>
      </c>
      <c r="D368">
        <f t="shared" si="10"/>
        <v>-1.9143716966340429E-2</v>
      </c>
      <c r="E368">
        <f t="shared" si="11"/>
        <v>6.0844499999990198E-4</v>
      </c>
    </row>
    <row r="369" spans="1:5" x14ac:dyDescent="0.35">
      <c r="A369" s="2">
        <v>33420</v>
      </c>
      <c r="B369">
        <v>3.8044063883009427</v>
      </c>
      <c r="C369">
        <v>4.9827043549012968</v>
      </c>
      <c r="D369">
        <f t="shared" si="10"/>
        <v>1.9648797091359249E-2</v>
      </c>
      <c r="E369">
        <f t="shared" si="11"/>
        <v>1.928189800000002E-2</v>
      </c>
    </row>
    <row r="370" spans="1:5" x14ac:dyDescent="0.35">
      <c r="A370" s="2">
        <v>33390</v>
      </c>
      <c r="B370">
        <v>3.731094862420627</v>
      </c>
      <c r="C370">
        <v>4.8884458408200793</v>
      </c>
      <c r="D370">
        <f t="shared" si="10"/>
        <v>4.485935984481082E-2</v>
      </c>
      <c r="E370">
        <f t="shared" si="11"/>
        <v>-2.5906279999999948E-2</v>
      </c>
    </row>
    <row r="371" spans="1:5" x14ac:dyDescent="0.35">
      <c r="A371" s="2">
        <v>33359</v>
      </c>
      <c r="B371">
        <v>3.5709062920915913</v>
      </c>
      <c r="C371">
        <v>5.018455350292248</v>
      </c>
      <c r="D371">
        <f t="shared" si="10"/>
        <v>-4.7892671164353584E-2</v>
      </c>
      <c r="E371">
        <f t="shared" si="11"/>
        <v>2.3589192700000039E-2</v>
      </c>
    </row>
    <row r="372" spans="1:5" x14ac:dyDescent="0.35">
      <c r="A372" s="2">
        <v>33329</v>
      </c>
      <c r="B372">
        <v>3.7505291514335188</v>
      </c>
      <c r="C372">
        <v>4.9028022043244537</v>
      </c>
      <c r="D372">
        <f t="shared" si="10"/>
        <v>3.8604998135024271E-2</v>
      </c>
      <c r="E372">
        <f t="shared" si="11"/>
        <v>2.3765786000000011E-2</v>
      </c>
    </row>
    <row r="373" spans="1:5" x14ac:dyDescent="0.35">
      <c r="A373" s="2">
        <v>33298</v>
      </c>
      <c r="B373">
        <v>3.6111218010390607</v>
      </c>
      <c r="C373">
        <v>4.7889881371015592</v>
      </c>
      <c r="D373">
        <f t="shared" si="10"/>
        <v>3.1981237673894825E-4</v>
      </c>
      <c r="E373">
        <f t="shared" si="11"/>
        <v>7.6221212699999707E-2</v>
      </c>
    </row>
    <row r="374" spans="1:5" x14ac:dyDescent="0.35">
      <c r="A374" s="2">
        <v>33270</v>
      </c>
      <c r="B374">
        <v>3.6099672888204735</v>
      </c>
      <c r="C374">
        <v>4.4498176402665885</v>
      </c>
      <c r="D374">
        <f t="shared" si="10"/>
        <v>2.2202849592720897E-2</v>
      </c>
      <c r="E374">
        <f t="shared" si="11"/>
        <v>4.9200000000000133E-2</v>
      </c>
    </row>
    <row r="375" spans="1:5" x14ac:dyDescent="0.35">
      <c r="A375" s="2">
        <v>33239</v>
      </c>
      <c r="B375">
        <v>3.5315566673080618</v>
      </c>
      <c r="C375">
        <v>4.2411529167619024</v>
      </c>
      <c r="D375">
        <f t="shared" si="10"/>
        <v>6.728113278864889E-2</v>
      </c>
      <c r="E375">
        <f t="shared" si="11"/>
        <v>8.7621728770000074E-2</v>
      </c>
    </row>
    <row r="376" spans="1:5" x14ac:dyDescent="0.35">
      <c r="A376" s="2">
        <v>33208</v>
      </c>
      <c r="B376">
        <v>3.3089282278237442</v>
      </c>
      <c r="C376">
        <v>3.8994742423528588</v>
      </c>
      <c r="D376">
        <f t="shared" si="10"/>
        <v>4.1517776028102249E-2</v>
      </c>
      <c r="E376">
        <f t="shared" si="11"/>
        <v>3.8157937799976338E-4</v>
      </c>
    </row>
    <row r="377" spans="1:5" x14ac:dyDescent="0.35">
      <c r="A377" s="2">
        <v>33178</v>
      </c>
      <c r="B377">
        <v>3.1770252068501059</v>
      </c>
      <c r="C377">
        <v>3.8979868509548199</v>
      </c>
      <c r="D377">
        <f t="shared" si="10"/>
        <v>2.482775743280996E-2</v>
      </c>
      <c r="E377">
        <f t="shared" si="11"/>
        <v>6.3690605999999983E-2</v>
      </c>
    </row>
    <row r="378" spans="1:5" x14ac:dyDescent="0.35">
      <c r="A378" s="2">
        <v>33147</v>
      </c>
      <c r="B378">
        <v>3.1000577256109292</v>
      </c>
      <c r="C378">
        <v>3.6645870791443462</v>
      </c>
      <c r="D378">
        <f t="shared" si="10"/>
        <v>5.9934210526315645E-2</v>
      </c>
      <c r="E378">
        <f t="shared" si="11"/>
        <v>-3.5019661550000025E-2</v>
      </c>
    </row>
    <row r="379" spans="1:5" x14ac:dyDescent="0.35">
      <c r="A379" s="2">
        <v>33117</v>
      </c>
      <c r="B379">
        <v>2.924764287088705</v>
      </c>
      <c r="C379">
        <v>3.7975769382312916</v>
      </c>
      <c r="D379">
        <f t="shared" si="10"/>
        <v>-6.6982519196210344E-3</v>
      </c>
      <c r="E379">
        <f t="shared" si="11"/>
        <v>-6.9322685399999973E-2</v>
      </c>
    </row>
    <row r="380" spans="1:5" x14ac:dyDescent="0.35">
      <c r="A380" s="2">
        <v>33086</v>
      </c>
      <c r="B380">
        <v>2.944487204156244</v>
      </c>
      <c r="C380">
        <v>4.0804442943400518</v>
      </c>
      <c r="D380">
        <f t="shared" si="10"/>
        <v>-5.1184275793650813E-2</v>
      </c>
      <c r="E380">
        <f t="shared" si="11"/>
        <v>-6.1051583689999966E-2</v>
      </c>
    </row>
    <row r="381" spans="1:5" x14ac:dyDescent="0.35">
      <c r="A381" s="2">
        <v>33055</v>
      </c>
      <c r="B381">
        <v>3.1033288435635944</v>
      </c>
      <c r="C381">
        <v>4.3457598132769695</v>
      </c>
      <c r="D381">
        <f t="shared" si="10"/>
        <v>-9.4314193457812556E-2</v>
      </c>
      <c r="E381">
        <f t="shared" si="11"/>
        <v>-1.7991931924999927E-2</v>
      </c>
    </row>
    <row r="382" spans="1:5" x14ac:dyDescent="0.35">
      <c r="A382" s="2">
        <v>33025</v>
      </c>
      <c r="B382">
        <v>3.4264960554165858</v>
      </c>
      <c r="C382">
        <v>4.4253809663660171</v>
      </c>
      <c r="D382">
        <f t="shared" si="10"/>
        <v>-5.2231718898386736E-3</v>
      </c>
      <c r="E382">
        <f t="shared" si="11"/>
        <v>7.6314470000000689E-3</v>
      </c>
    </row>
    <row r="383" spans="1:5" x14ac:dyDescent="0.35">
      <c r="A383" s="2">
        <v>32994</v>
      </c>
      <c r="B383">
        <v>3.4444872041562435</v>
      </c>
      <c r="C383">
        <v>4.3918646838004225</v>
      </c>
      <c r="D383">
        <f t="shared" si="10"/>
        <v>-8.8863051241592217E-3</v>
      </c>
      <c r="E383">
        <f t="shared" si="11"/>
        <v>-3.3638800000002078E-4</v>
      </c>
    </row>
    <row r="384" spans="1:5" x14ac:dyDescent="0.35">
      <c r="A384" s="2">
        <v>32964</v>
      </c>
      <c r="B384">
        <v>3.4753704060034636</v>
      </c>
      <c r="C384">
        <v>4.3933425515146416</v>
      </c>
      <c r="D384">
        <f t="shared" si="10"/>
        <v>9.1989117291414901E-2</v>
      </c>
      <c r="E384">
        <f t="shared" si="11"/>
        <v>-1.5335504000000166E-2</v>
      </c>
    </row>
    <row r="385" spans="1:5" x14ac:dyDescent="0.35">
      <c r="A385" s="2">
        <v>32933</v>
      </c>
      <c r="B385">
        <v>3.182605349239946</v>
      </c>
      <c r="C385">
        <v>4.4617659815721051</v>
      </c>
      <c r="D385">
        <f t="shared" si="10"/>
        <v>-2.6887097723127584E-2</v>
      </c>
      <c r="E385">
        <f t="shared" si="11"/>
        <v>1.6572599999999937E-3</v>
      </c>
    </row>
    <row r="386" spans="1:5" x14ac:dyDescent="0.35">
      <c r="A386" s="2">
        <v>32905</v>
      </c>
      <c r="B386">
        <v>3.2705406965557051</v>
      </c>
      <c r="C386">
        <v>4.4543839092945881</v>
      </c>
      <c r="D386">
        <f t="shared" si="10"/>
        <v>2.4255024255024349E-2</v>
      </c>
      <c r="E386">
        <f t="shared" si="11"/>
        <v>-3.429828899999976E-2</v>
      </c>
    </row>
    <row r="387" spans="1:5" x14ac:dyDescent="0.35">
      <c r="A387" s="2">
        <v>32874</v>
      </c>
      <c r="B387">
        <v>3.1930921685587834</v>
      </c>
      <c r="C387">
        <v>4.6125877779402495</v>
      </c>
      <c r="D387">
        <f t="shared" ref="D387:D450" si="12">B387/B388-1</f>
        <v>8.5389570925002989E-3</v>
      </c>
      <c r="E387">
        <f t="shared" ref="E387:E450" si="13">C387/C388-1</f>
        <v>-2.2296058000000119E-2</v>
      </c>
    </row>
    <row r="388" spans="1:5" x14ac:dyDescent="0.35">
      <c r="A388" s="2">
        <v>32843</v>
      </c>
      <c r="B388">
        <v>3.1660573407735226</v>
      </c>
      <c r="C388">
        <v>4.7177755758094815</v>
      </c>
      <c r="D388">
        <f t="shared" si="12"/>
        <v>-6.8817204301075408E-2</v>
      </c>
      <c r="E388">
        <f t="shared" si="13"/>
        <v>-1.1385133999999852E-2</v>
      </c>
    </row>
    <row r="389" spans="1:5" x14ac:dyDescent="0.35">
      <c r="A389" s="2">
        <v>32813</v>
      </c>
      <c r="B389">
        <v>3.4000384837406195</v>
      </c>
      <c r="C389">
        <v>4.7721066494760569</v>
      </c>
      <c r="D389">
        <f t="shared" si="12"/>
        <v>2.1416803953871577E-2</v>
      </c>
      <c r="E389">
        <f t="shared" si="13"/>
        <v>-1.3546625000000034E-2</v>
      </c>
    </row>
    <row r="390" spans="1:5" x14ac:dyDescent="0.35">
      <c r="A390" s="2">
        <v>32782</v>
      </c>
      <c r="B390">
        <v>3.3287473542428323</v>
      </c>
      <c r="C390">
        <v>4.8376403491711475</v>
      </c>
      <c r="D390">
        <f t="shared" si="12"/>
        <v>1.6541309202021237E-2</v>
      </c>
      <c r="E390">
        <f t="shared" si="13"/>
        <v>-4.131056100000019E-2</v>
      </c>
    </row>
    <row r="391" spans="1:5" x14ac:dyDescent="0.35">
      <c r="A391" s="2">
        <v>32752</v>
      </c>
      <c r="B391">
        <v>3.2745814893207621</v>
      </c>
      <c r="C391">
        <v>5.0460974663674669</v>
      </c>
      <c r="D391">
        <f t="shared" si="12"/>
        <v>-2.5175426034655501E-2</v>
      </c>
      <c r="E391">
        <f t="shared" si="13"/>
        <v>-1.1820176999999932E-2</v>
      </c>
    </row>
    <row r="392" spans="1:5" x14ac:dyDescent="0.35">
      <c r="A392" s="2">
        <v>32721</v>
      </c>
      <c r="B392">
        <v>3.3591495093323069</v>
      </c>
      <c r="C392">
        <v>5.1064566882655997</v>
      </c>
      <c r="D392">
        <f t="shared" si="12"/>
        <v>-6.5443164034713064E-3</v>
      </c>
      <c r="E392">
        <f t="shared" si="13"/>
        <v>9.705879999997169E-4</v>
      </c>
    </row>
    <row r="393" spans="1:5" x14ac:dyDescent="0.35">
      <c r="A393" s="2">
        <v>32690</v>
      </c>
      <c r="B393">
        <v>3.3812776601885699</v>
      </c>
      <c r="C393">
        <v>5.1015052285088727</v>
      </c>
      <c r="D393">
        <f t="shared" si="12"/>
        <v>1.551664355062421E-2</v>
      </c>
      <c r="E393">
        <f t="shared" si="13"/>
        <v>2.377255800000011E-2</v>
      </c>
    </row>
    <row r="394" spans="1:5" x14ac:dyDescent="0.35">
      <c r="A394" s="2">
        <v>32660</v>
      </c>
      <c r="B394">
        <v>3.3296132384067727</v>
      </c>
      <c r="C394">
        <v>4.9830454905677124</v>
      </c>
      <c r="D394">
        <f t="shared" si="12"/>
        <v>8.8370337757091466E-2</v>
      </c>
      <c r="E394">
        <f t="shared" si="13"/>
        <v>8.7259850000001027E-3</v>
      </c>
    </row>
    <row r="395" spans="1:5" x14ac:dyDescent="0.35">
      <c r="A395" s="2">
        <v>32629</v>
      </c>
      <c r="B395">
        <v>3.0592649605541657</v>
      </c>
      <c r="C395">
        <v>4.9399396512698264</v>
      </c>
      <c r="D395">
        <f t="shared" si="12"/>
        <v>-7.9246224884561567E-3</v>
      </c>
      <c r="E395">
        <f t="shared" si="13"/>
        <v>2.377912400000004E-2</v>
      </c>
    </row>
    <row r="396" spans="1:5" x14ac:dyDescent="0.35">
      <c r="A396" s="2">
        <v>32599</v>
      </c>
      <c r="B396">
        <v>3.083702135847604</v>
      </c>
      <c r="C396">
        <v>4.8252006076945815</v>
      </c>
      <c r="D396">
        <f t="shared" si="12"/>
        <v>3.5137579124144169E-2</v>
      </c>
      <c r="E396">
        <f t="shared" si="13"/>
        <v>1.6737473000000058E-2</v>
      </c>
    </row>
    <row r="397" spans="1:5" x14ac:dyDescent="0.35">
      <c r="A397" s="2">
        <v>32568</v>
      </c>
      <c r="B397">
        <v>2.9790263613623238</v>
      </c>
      <c r="C397">
        <v>4.7457684366223623</v>
      </c>
      <c r="D397">
        <f t="shared" si="12"/>
        <v>5.0089870112252743E-2</v>
      </c>
      <c r="E397">
        <f t="shared" si="13"/>
        <v>-2.8351500000012297E-4</v>
      </c>
    </row>
    <row r="398" spans="1:5" x14ac:dyDescent="0.35">
      <c r="A398" s="2">
        <v>32540</v>
      </c>
      <c r="B398">
        <v>2.8369251491244949</v>
      </c>
      <c r="C398">
        <v>4.7471143147373054</v>
      </c>
      <c r="D398">
        <f t="shared" si="12"/>
        <v>2.080592674652082E-2</v>
      </c>
      <c r="E398">
        <f t="shared" si="13"/>
        <v>-1.6533840000000022E-2</v>
      </c>
    </row>
    <row r="399" spans="1:5" x14ac:dyDescent="0.35">
      <c r="A399" s="2">
        <v>32509</v>
      </c>
      <c r="B399">
        <v>2.7791033288435636</v>
      </c>
      <c r="C399">
        <v>4.8269218686053268</v>
      </c>
      <c r="D399">
        <f t="shared" si="12"/>
        <v>-2.8944095202877551E-2</v>
      </c>
      <c r="E399">
        <f t="shared" si="13"/>
        <v>4.5798619999999346E-3</v>
      </c>
    </row>
    <row r="400" spans="1:5" x14ac:dyDescent="0.35">
      <c r="A400" s="2">
        <v>32478</v>
      </c>
      <c r="B400">
        <v>2.8619395805272272</v>
      </c>
      <c r="C400">
        <v>4.804916016328951</v>
      </c>
      <c r="D400">
        <f t="shared" si="12"/>
        <v>7.1114791876710326E-2</v>
      </c>
      <c r="E400">
        <f t="shared" si="13"/>
        <v>1.2101060000000441E-3</v>
      </c>
    </row>
    <row r="401" spans="1:5" x14ac:dyDescent="0.35">
      <c r="A401" s="2">
        <v>32448</v>
      </c>
      <c r="B401">
        <v>2.6719261112180104</v>
      </c>
      <c r="C401">
        <v>4.7991085862340972</v>
      </c>
      <c r="D401">
        <f t="shared" si="12"/>
        <v>1.4687614176105201E-2</v>
      </c>
      <c r="E401">
        <f t="shared" si="13"/>
        <v>-1.6007462000000028E-2</v>
      </c>
    </row>
    <row r="402" spans="1:5" x14ac:dyDescent="0.35">
      <c r="A402" s="2">
        <v>32417</v>
      </c>
      <c r="B402">
        <v>2.6332499518953241</v>
      </c>
      <c r="C402">
        <v>4.8771798574697094</v>
      </c>
      <c r="D402">
        <f t="shared" si="12"/>
        <v>-1.8890920170627767E-2</v>
      </c>
      <c r="E402">
        <f t="shared" si="13"/>
        <v>-7.4303839999999566E-3</v>
      </c>
    </row>
    <row r="403" spans="1:5" x14ac:dyDescent="0.35">
      <c r="A403" s="2">
        <v>32387</v>
      </c>
      <c r="B403">
        <v>2.6839522801616318</v>
      </c>
      <c r="C403">
        <v>4.9136904644779182</v>
      </c>
      <c r="D403">
        <f t="shared" si="12"/>
        <v>2.5964473539038746E-2</v>
      </c>
      <c r="E403">
        <f t="shared" si="13"/>
        <v>-3.4267230000000204E-3</v>
      </c>
    </row>
    <row r="404" spans="1:5" x14ac:dyDescent="0.35">
      <c r="A404" s="2">
        <v>32356</v>
      </c>
      <c r="B404">
        <v>2.6160284779680585</v>
      </c>
      <c r="C404">
        <v>4.9305862176735031</v>
      </c>
      <c r="D404">
        <f t="shared" si="12"/>
        <v>3.9729275007647891E-2</v>
      </c>
      <c r="E404">
        <f t="shared" si="13"/>
        <v>-6.356941999999921E-3</v>
      </c>
    </row>
    <row r="405" spans="1:5" x14ac:dyDescent="0.35">
      <c r="A405" s="2">
        <v>32325</v>
      </c>
      <c r="B405">
        <v>2.5160669617086775</v>
      </c>
      <c r="C405">
        <v>4.9621301914972999</v>
      </c>
      <c r="D405">
        <f t="shared" si="12"/>
        <v>-3.8600102933607827E-2</v>
      </c>
      <c r="E405">
        <f t="shared" si="13"/>
        <v>1.2646909000000095E-2</v>
      </c>
    </row>
    <row r="406" spans="1:5" x14ac:dyDescent="0.35">
      <c r="A406" s="2">
        <v>32295</v>
      </c>
      <c r="B406">
        <v>2.6170867808350966</v>
      </c>
      <c r="C406">
        <v>4.9001583349496007</v>
      </c>
      <c r="D406">
        <f t="shared" si="12"/>
        <v>-5.4113345521025202E-3</v>
      </c>
      <c r="E406">
        <f t="shared" si="13"/>
        <v>2.5898989999999955E-2</v>
      </c>
    </row>
    <row r="407" spans="1:5" x14ac:dyDescent="0.35">
      <c r="A407" s="2">
        <v>32264</v>
      </c>
      <c r="B407">
        <v>2.6313257648643447</v>
      </c>
      <c r="C407">
        <v>4.7764530257989639</v>
      </c>
      <c r="D407">
        <f t="shared" si="12"/>
        <v>4.3256026853829788E-2</v>
      </c>
      <c r="E407">
        <f t="shared" si="13"/>
        <v>-1.146115900000011E-2</v>
      </c>
    </row>
    <row r="408" spans="1:5" x14ac:dyDescent="0.35">
      <c r="A408" s="2">
        <v>32234</v>
      </c>
      <c r="B408">
        <v>2.522224360207812</v>
      </c>
      <c r="C408">
        <v>4.8318314138948075</v>
      </c>
      <c r="D408">
        <f t="shared" si="12"/>
        <v>3.1760609191442413E-3</v>
      </c>
      <c r="E408">
        <f t="shared" si="13"/>
        <v>8.2319150000000896E-3</v>
      </c>
    </row>
    <row r="409" spans="1:5" x14ac:dyDescent="0.35">
      <c r="A409" s="2">
        <v>32203</v>
      </c>
      <c r="B409">
        <v>2.5142389840292476</v>
      </c>
      <c r="C409">
        <v>4.7923809413380916</v>
      </c>
      <c r="D409">
        <f t="shared" si="12"/>
        <v>9.4248522538531443E-3</v>
      </c>
      <c r="E409">
        <f t="shared" si="13"/>
        <v>1.9985170000000885E-3</v>
      </c>
    </row>
    <row r="410" spans="1:5" x14ac:dyDescent="0.35">
      <c r="A410" s="2">
        <v>32174</v>
      </c>
      <c r="B410">
        <v>2.4907639022512984</v>
      </c>
      <c r="C410">
        <v>4.7828223894847248</v>
      </c>
      <c r="D410">
        <f t="shared" si="12"/>
        <v>-3.3343290269584047E-2</v>
      </c>
      <c r="E410">
        <f t="shared" si="13"/>
        <v>2.4103609999999831E-2</v>
      </c>
    </row>
    <row r="411" spans="1:5" x14ac:dyDescent="0.35">
      <c r="A411" s="2">
        <v>32143</v>
      </c>
      <c r="B411">
        <v>2.576678853184529</v>
      </c>
      <c r="C411">
        <v>4.6702524459265655</v>
      </c>
      <c r="D411">
        <f t="shared" si="12"/>
        <v>4.1817403819971011E-2</v>
      </c>
      <c r="E411">
        <f t="shared" si="13"/>
        <v>8.2345423000000029E-2</v>
      </c>
    </row>
    <row r="412" spans="1:5" x14ac:dyDescent="0.35">
      <c r="A412" s="2">
        <v>32112</v>
      </c>
      <c r="B412">
        <v>2.473253800269386</v>
      </c>
      <c r="C412">
        <v>4.3149371232907825</v>
      </c>
      <c r="D412">
        <f t="shared" si="12"/>
        <v>4.0432248664400205E-2</v>
      </c>
      <c r="E412">
        <f t="shared" si="13"/>
        <v>3.5519617000000059E-2</v>
      </c>
    </row>
    <row r="413" spans="1:5" x14ac:dyDescent="0.35">
      <c r="A413" s="2">
        <v>32082</v>
      </c>
      <c r="B413">
        <v>2.3771406580719643</v>
      </c>
      <c r="C413">
        <v>4.1669293873848288</v>
      </c>
      <c r="D413">
        <f t="shared" si="12"/>
        <v>7.2861485019539707E-2</v>
      </c>
      <c r="E413">
        <f t="shared" si="13"/>
        <v>9.5467720000002032E-3</v>
      </c>
    </row>
    <row r="414" spans="1:5" x14ac:dyDescent="0.35">
      <c r="A414" s="2">
        <v>32051</v>
      </c>
      <c r="B414">
        <v>2.2157013661727918</v>
      </c>
      <c r="C414">
        <v>4.1275248487296716</v>
      </c>
      <c r="D414">
        <f t="shared" si="12"/>
        <v>-8.5348901862663418E-2</v>
      </c>
      <c r="E414">
        <f t="shared" si="13"/>
        <v>-0.14281242999999999</v>
      </c>
    </row>
    <row r="415" spans="1:5" x14ac:dyDescent="0.35">
      <c r="A415" s="2">
        <v>32021</v>
      </c>
      <c r="B415">
        <v>2.4224552626515297</v>
      </c>
      <c r="C415">
        <v>4.8151944722316395</v>
      </c>
      <c r="D415">
        <f t="shared" si="12"/>
        <v>-0.21763042600130489</v>
      </c>
      <c r="E415">
        <f t="shared" si="13"/>
        <v>-2.0519580999999953E-2</v>
      </c>
    </row>
    <row r="416" spans="1:5" x14ac:dyDescent="0.35">
      <c r="A416" s="2">
        <v>31990</v>
      </c>
      <c r="B416">
        <v>3.096305560900519</v>
      </c>
      <c r="C416">
        <v>4.9160701723345417</v>
      </c>
      <c r="D416">
        <f t="shared" si="12"/>
        <v>-2.4166161309884915E-2</v>
      </c>
      <c r="E416">
        <f t="shared" si="13"/>
        <v>-1.9004346999999977E-2</v>
      </c>
    </row>
    <row r="417" spans="1:5" x14ac:dyDescent="0.35">
      <c r="A417" s="2">
        <v>31959</v>
      </c>
      <c r="B417">
        <v>3.1729844140850489</v>
      </c>
      <c r="C417">
        <v>5.0113067854078874</v>
      </c>
      <c r="D417">
        <f t="shared" si="12"/>
        <v>3.4958890353354422E-2</v>
      </c>
      <c r="E417">
        <f t="shared" si="13"/>
        <v>9.8730699999993732E-4</v>
      </c>
    </row>
    <row r="418" spans="1:5" x14ac:dyDescent="0.35">
      <c r="A418" s="2">
        <v>31929</v>
      </c>
      <c r="B418">
        <v>3.0658071964594962</v>
      </c>
      <c r="C418">
        <v>5.0063639672185056</v>
      </c>
      <c r="D418">
        <f t="shared" si="12"/>
        <v>4.8223684210526363E-2</v>
      </c>
      <c r="E418">
        <f t="shared" si="13"/>
        <v>1.9891860000000205E-2</v>
      </c>
    </row>
    <row r="419" spans="1:5" x14ac:dyDescent="0.35">
      <c r="A419" s="2">
        <v>31898</v>
      </c>
      <c r="B419">
        <v>2.924764287088705</v>
      </c>
      <c r="C419">
        <v>4.9087203884718766</v>
      </c>
      <c r="D419">
        <f t="shared" si="12"/>
        <v>4.791451223715959E-2</v>
      </c>
      <c r="E419">
        <f t="shared" si="13"/>
        <v>-9.5204770000001382E-3</v>
      </c>
    </row>
    <row r="420" spans="1:5" x14ac:dyDescent="0.35">
      <c r="A420" s="2">
        <v>31868</v>
      </c>
      <c r="B420">
        <v>2.7910332884356359</v>
      </c>
      <c r="C420">
        <v>4.955902948507374</v>
      </c>
      <c r="D420">
        <f t="shared" si="12"/>
        <v>6.0341240116521533E-3</v>
      </c>
      <c r="E420">
        <f t="shared" si="13"/>
        <v>-2.7115819000000041E-2</v>
      </c>
    </row>
    <row r="421" spans="1:5" x14ac:dyDescent="0.35">
      <c r="A421" s="2">
        <v>31837</v>
      </c>
      <c r="B421">
        <v>2.7742928612661149</v>
      </c>
      <c r="C421">
        <v>5.0940317925750858</v>
      </c>
      <c r="D421">
        <f t="shared" si="12"/>
        <v>-1.1450119986287199E-2</v>
      </c>
      <c r="E421">
        <f t="shared" si="13"/>
        <v>1.8360429999999539E-3</v>
      </c>
    </row>
    <row r="422" spans="1:5" x14ac:dyDescent="0.35">
      <c r="A422" s="2">
        <v>31809</v>
      </c>
      <c r="B422">
        <v>2.8064267846834707</v>
      </c>
      <c r="C422">
        <v>5.0846960719450633</v>
      </c>
      <c r="D422">
        <f t="shared" si="12"/>
        <v>2.6389866291343989E-2</v>
      </c>
      <c r="E422">
        <f t="shared" si="13"/>
        <v>3.064498399999982E-2</v>
      </c>
    </row>
    <row r="423" spans="1:5" x14ac:dyDescent="0.35">
      <c r="A423" s="2">
        <v>31778</v>
      </c>
      <c r="B423">
        <v>2.7342697710217432</v>
      </c>
      <c r="C423">
        <v>4.9335087744870485</v>
      </c>
      <c r="D423">
        <f t="shared" si="12"/>
        <v>3.6923525977816896E-2</v>
      </c>
      <c r="E423">
        <f t="shared" si="13"/>
        <v>2.1376316000000006E-2</v>
      </c>
    </row>
    <row r="424" spans="1:5" x14ac:dyDescent="0.35">
      <c r="A424" s="2">
        <v>31747</v>
      </c>
      <c r="B424">
        <v>2.6369059072541847</v>
      </c>
      <c r="C424">
        <v>4.8302557022352657</v>
      </c>
      <c r="D424">
        <f t="shared" si="12"/>
        <v>0.13176694057893212</v>
      </c>
      <c r="E424">
        <f t="shared" si="13"/>
        <v>-1.0528521999999985E-2</v>
      </c>
    </row>
    <row r="425" spans="1:5" x14ac:dyDescent="0.35">
      <c r="A425" s="2">
        <v>31717</v>
      </c>
      <c r="B425">
        <v>2.3299018664614199</v>
      </c>
      <c r="C425">
        <v>4.8816522857218381</v>
      </c>
      <c r="D425">
        <f t="shared" si="12"/>
        <v>-2.8288259369231961E-2</v>
      </c>
      <c r="E425">
        <f t="shared" si="13"/>
        <v>-5.5504909999999352E-3</v>
      </c>
    </row>
    <row r="426" spans="1:5" x14ac:dyDescent="0.35">
      <c r="A426" s="2">
        <v>31686</v>
      </c>
      <c r="B426">
        <v>2.3977294593034442</v>
      </c>
      <c r="C426">
        <v>4.9088990859181347</v>
      </c>
      <c r="D426">
        <f t="shared" si="12"/>
        <v>2.1477170259857514E-2</v>
      </c>
      <c r="E426">
        <f t="shared" si="13"/>
        <v>3.6942218999999943E-2</v>
      </c>
    </row>
    <row r="427" spans="1:5" x14ac:dyDescent="0.35">
      <c r="A427" s="2">
        <v>31656</v>
      </c>
      <c r="B427">
        <v>2.3473157590917832</v>
      </c>
      <c r="C427">
        <v>4.7340141002766281</v>
      </c>
      <c r="D427">
        <f t="shared" si="12"/>
        <v>5.4729379214940366E-2</v>
      </c>
      <c r="E427">
        <f t="shared" si="13"/>
        <v>-2.3975901999999993E-2</v>
      </c>
    </row>
    <row r="428" spans="1:5" x14ac:dyDescent="0.35">
      <c r="A428" s="2">
        <v>31625</v>
      </c>
      <c r="B428">
        <v>2.2255147200307865</v>
      </c>
      <c r="C428">
        <v>4.8503045262686006</v>
      </c>
      <c r="D428">
        <f t="shared" si="12"/>
        <v>-8.5438658917487142E-2</v>
      </c>
      <c r="E428">
        <f t="shared" si="13"/>
        <v>4.1697963999999921E-2</v>
      </c>
    </row>
    <row r="429" spans="1:5" x14ac:dyDescent="0.35">
      <c r="A429" s="2">
        <v>31594</v>
      </c>
      <c r="B429">
        <v>2.4334231287281121</v>
      </c>
      <c r="C429">
        <v>4.6561524490688173</v>
      </c>
      <c r="D429">
        <f t="shared" si="12"/>
        <v>7.1192613925122661E-2</v>
      </c>
      <c r="E429">
        <f t="shared" si="13"/>
        <v>4.5143849999997876E-3</v>
      </c>
    </row>
    <row r="430" spans="1:5" x14ac:dyDescent="0.35">
      <c r="A430" s="2">
        <v>31564</v>
      </c>
      <c r="B430">
        <v>2.2716952087742928</v>
      </c>
      <c r="C430">
        <v>4.6352272487056698</v>
      </c>
      <c r="D430">
        <f t="shared" si="12"/>
        <v>-5.8682825705629105E-2</v>
      </c>
      <c r="E430">
        <f t="shared" si="13"/>
        <v>3.5207068000000286E-2</v>
      </c>
    </row>
    <row r="431" spans="1:5" x14ac:dyDescent="0.35">
      <c r="A431" s="2">
        <v>31533</v>
      </c>
      <c r="B431">
        <v>2.4133153742543776</v>
      </c>
      <c r="C431">
        <v>4.4775846224280889</v>
      </c>
      <c r="D431">
        <f t="shared" si="12"/>
        <v>1.4109561350313493E-2</v>
      </c>
      <c r="E431">
        <f t="shared" si="13"/>
        <v>-5.7028709999999982E-3</v>
      </c>
    </row>
    <row r="432" spans="1:5" x14ac:dyDescent="0.35">
      <c r="A432" s="2">
        <v>31503</v>
      </c>
      <c r="B432">
        <v>2.3797383105637864</v>
      </c>
      <c r="C432">
        <v>4.5032661684655118</v>
      </c>
      <c r="D432">
        <f t="shared" si="12"/>
        <v>5.0229279891304213E-2</v>
      </c>
      <c r="E432">
        <f t="shared" si="13"/>
        <v>5.9876660000000026E-3</v>
      </c>
    </row>
    <row r="433" spans="1:5" x14ac:dyDescent="0.35">
      <c r="A433" s="2">
        <v>31472</v>
      </c>
      <c r="B433">
        <v>2.2659226476813545</v>
      </c>
      <c r="C433">
        <v>4.4764626055221557</v>
      </c>
      <c r="D433">
        <f t="shared" si="12"/>
        <v>-1.4148179154457985E-2</v>
      </c>
      <c r="E433">
        <f t="shared" si="13"/>
        <v>2.4600715000000051E-2</v>
      </c>
    </row>
    <row r="434" spans="1:5" x14ac:dyDescent="0.35">
      <c r="A434" s="2">
        <v>31444</v>
      </c>
      <c r="B434">
        <v>2.2984414085049067</v>
      </c>
      <c r="C434">
        <v>4.3689825119067534</v>
      </c>
      <c r="D434">
        <f t="shared" si="12"/>
        <v>5.2793936188965551E-2</v>
      </c>
      <c r="E434">
        <f t="shared" si="13"/>
        <v>3.7842936000000327E-2</v>
      </c>
    </row>
    <row r="435" spans="1:5" x14ac:dyDescent="0.35">
      <c r="A435" s="2">
        <v>31413</v>
      </c>
      <c r="B435">
        <v>2.1831826053492396</v>
      </c>
      <c r="C435">
        <v>4.2096760120037588</v>
      </c>
      <c r="D435">
        <f t="shared" si="12"/>
        <v>7.1489281329681686E-2</v>
      </c>
      <c r="E435">
        <f t="shared" si="13"/>
        <v>3.8644211999999678E-2</v>
      </c>
    </row>
    <row r="436" spans="1:5" x14ac:dyDescent="0.35">
      <c r="A436" s="2">
        <v>31382</v>
      </c>
      <c r="B436">
        <v>2.0375216471040982</v>
      </c>
      <c r="C436">
        <v>4.0530491224686669</v>
      </c>
      <c r="D436">
        <f t="shared" si="12"/>
        <v>2.3665278303672821E-3</v>
      </c>
      <c r="E436">
        <f t="shared" si="13"/>
        <v>6.1468010000003126E-3</v>
      </c>
    </row>
    <row r="437" spans="1:5" x14ac:dyDescent="0.35">
      <c r="A437" s="2">
        <v>31352</v>
      </c>
      <c r="B437">
        <v>2.0327111795266499</v>
      </c>
      <c r="C437">
        <v>4.0282880375312802</v>
      </c>
      <c r="D437">
        <f t="shared" si="12"/>
        <v>4.506108720383839E-2</v>
      </c>
      <c r="E437">
        <f t="shared" si="13"/>
        <v>-1.6081753000000032E-2</v>
      </c>
    </row>
    <row r="438" spans="1:5" x14ac:dyDescent="0.35">
      <c r="A438" s="2">
        <v>31321</v>
      </c>
      <c r="B438">
        <v>1.9450644602655376</v>
      </c>
      <c r="C438">
        <v>4.0941288057353002</v>
      </c>
      <c r="D438">
        <f t="shared" si="12"/>
        <v>6.5061637340638523E-2</v>
      </c>
      <c r="E438">
        <f t="shared" si="13"/>
        <v>3.1412785999999748E-2</v>
      </c>
    </row>
    <row r="439" spans="1:5" x14ac:dyDescent="0.35">
      <c r="A439" s="2">
        <v>31291</v>
      </c>
      <c r="B439">
        <v>1.8262459111025591</v>
      </c>
      <c r="C439">
        <v>3.9694377084591435</v>
      </c>
      <c r="D439">
        <f t="shared" si="12"/>
        <v>4.2508787346221544E-2</v>
      </c>
      <c r="E439">
        <f t="shared" si="13"/>
        <v>-3.1142076000000074E-2</v>
      </c>
    </row>
    <row r="440" spans="1:5" x14ac:dyDescent="0.35">
      <c r="A440" s="2">
        <v>31260</v>
      </c>
      <c r="B440">
        <v>1.7517798730036558</v>
      </c>
      <c r="C440">
        <v>4.097027655067353</v>
      </c>
      <c r="D440">
        <f t="shared" si="12"/>
        <v>-3.4724062980437842E-2</v>
      </c>
      <c r="E440">
        <f t="shared" si="13"/>
        <v>-5.4672012000000048E-2</v>
      </c>
    </row>
    <row r="441" spans="1:5" x14ac:dyDescent="0.35">
      <c r="A441" s="2">
        <v>31229</v>
      </c>
      <c r="B441">
        <v>1.8147969982682315</v>
      </c>
      <c r="C441">
        <v>4.3339747760301721</v>
      </c>
      <c r="D441">
        <f t="shared" si="12"/>
        <v>-1.1994552692227156E-2</v>
      </c>
      <c r="E441">
        <f t="shared" si="13"/>
        <v>9.2251629999999807E-3</v>
      </c>
    </row>
    <row r="442" spans="1:5" x14ac:dyDescent="0.35">
      <c r="A442" s="2">
        <v>31199</v>
      </c>
      <c r="B442">
        <v>1.8368289397729458</v>
      </c>
      <c r="C442">
        <v>4.2943586178005075</v>
      </c>
      <c r="D442">
        <f t="shared" si="12"/>
        <v>-4.8475371383892574E-3</v>
      </c>
      <c r="E442">
        <f t="shared" si="13"/>
        <v>2.3204168999999997E-2</v>
      </c>
    </row>
    <row r="443" spans="1:5" x14ac:dyDescent="0.35">
      <c r="A443" s="2">
        <v>31168</v>
      </c>
      <c r="B443">
        <v>1.8457764094669999</v>
      </c>
      <c r="C443">
        <v>4.1969713845062602</v>
      </c>
      <c r="D443">
        <f t="shared" si="12"/>
        <v>1.2134001582695619E-2</v>
      </c>
      <c r="E443">
        <f t="shared" si="13"/>
        <v>2.7224362000000113E-2</v>
      </c>
    </row>
    <row r="444" spans="1:5" x14ac:dyDescent="0.35">
      <c r="A444" s="2">
        <v>31138</v>
      </c>
      <c r="B444">
        <v>1.823648258610737</v>
      </c>
      <c r="C444">
        <v>4.0857397271369038</v>
      </c>
      <c r="D444">
        <f t="shared" si="12"/>
        <v>5.4051048212200303E-2</v>
      </c>
      <c r="E444">
        <f t="shared" si="13"/>
        <v>9.2579299999995257E-4</v>
      </c>
    </row>
    <row r="445" spans="1:5" x14ac:dyDescent="0.35">
      <c r="A445" s="2">
        <v>31107</v>
      </c>
      <c r="B445">
        <v>1.7301327689051378</v>
      </c>
      <c r="C445">
        <v>4.0819606765163101</v>
      </c>
      <c r="D445">
        <f t="shared" si="12"/>
        <v>-4.5942654710503517E-3</v>
      </c>
      <c r="E445">
        <f t="shared" si="13"/>
        <v>-6.7322219999998989E-3</v>
      </c>
    </row>
    <row r="446" spans="1:5" x14ac:dyDescent="0.35">
      <c r="A446" s="2">
        <v>31079</v>
      </c>
      <c r="B446">
        <v>1.738118145083702</v>
      </c>
      <c r="C446">
        <v>4.1096276018694224</v>
      </c>
      <c r="D446">
        <f t="shared" si="12"/>
        <v>-2.8700739595982627E-3</v>
      </c>
      <c r="E446">
        <f t="shared" si="13"/>
        <v>1.6460158999999974E-2</v>
      </c>
    </row>
    <row r="447" spans="1:5" x14ac:dyDescent="0.35">
      <c r="A447" s="2">
        <v>31048</v>
      </c>
      <c r="B447">
        <v>1.7431210313642487</v>
      </c>
      <c r="C447">
        <v>4.0430778968380823</v>
      </c>
      <c r="D447">
        <f t="shared" si="12"/>
        <v>8.6288481879419621E-3</v>
      </c>
      <c r="E447">
        <f t="shared" si="13"/>
        <v>5.659344299999991E-2</v>
      </c>
    </row>
    <row r="448" spans="1:5" x14ac:dyDescent="0.35">
      <c r="A448" s="2">
        <v>31017</v>
      </c>
      <c r="B448">
        <v>1.7282085818741582</v>
      </c>
      <c r="C448">
        <v>3.8265218505980094</v>
      </c>
      <c r="D448">
        <f t="shared" si="12"/>
        <v>7.4085147093996717E-2</v>
      </c>
      <c r="E448">
        <f t="shared" si="13"/>
        <v>1.3868317000000019E-2</v>
      </c>
    </row>
    <row r="449" spans="1:5" x14ac:dyDescent="0.35">
      <c r="A449" s="2">
        <v>30987</v>
      </c>
      <c r="B449">
        <v>1.6090051953049835</v>
      </c>
      <c r="C449">
        <v>3.7741803214845002</v>
      </c>
      <c r="D449">
        <f t="shared" si="12"/>
        <v>2.2374373395280589E-2</v>
      </c>
      <c r="E449">
        <f t="shared" si="13"/>
        <v>1.2742419999999921E-2</v>
      </c>
    </row>
    <row r="450" spans="1:5" x14ac:dyDescent="0.35">
      <c r="A450" s="2">
        <v>30956</v>
      </c>
      <c r="B450">
        <v>1.5737925726380604</v>
      </c>
      <c r="C450">
        <v>3.7266932311223822</v>
      </c>
      <c r="D450">
        <f t="shared" si="12"/>
        <v>-1.5112288518273287E-2</v>
      </c>
      <c r="E450">
        <f t="shared" si="13"/>
        <v>3.0268444999999922E-2</v>
      </c>
    </row>
    <row r="451" spans="1:5" x14ac:dyDescent="0.35">
      <c r="A451" s="2">
        <v>30926</v>
      </c>
      <c r="B451">
        <v>1.5979411198768521</v>
      </c>
      <c r="C451">
        <v>3.6172060293687656</v>
      </c>
      <c r="D451">
        <f t="shared" ref="D451:D514" si="14">B451/B452-1</f>
        <v>-6.0204695966237232E-5</v>
      </c>
      <c r="E451">
        <f t="shared" ref="E451:E514" si="15">C451/C452-1</f>
        <v>5.216479400000007E-2</v>
      </c>
    </row>
    <row r="452" spans="1:5" x14ac:dyDescent="0.35">
      <c r="A452" s="2">
        <v>30895</v>
      </c>
      <c r="B452">
        <v>1.5980373292284009</v>
      </c>
      <c r="C452">
        <v>3.4378702366739384</v>
      </c>
      <c r="D452">
        <f t="shared" si="14"/>
        <v>-3.479721622270171E-3</v>
      </c>
      <c r="E452">
        <f t="shared" si="15"/>
        <v>4.8785987999999891E-2</v>
      </c>
    </row>
    <row r="453" spans="1:5" x14ac:dyDescent="0.35">
      <c r="A453" s="2">
        <v>30864</v>
      </c>
      <c r="B453">
        <v>1.6036174716182412</v>
      </c>
      <c r="C453">
        <v>3.2779521046327504</v>
      </c>
      <c r="D453">
        <f t="shared" si="14"/>
        <v>0.10633213859020318</v>
      </c>
      <c r="E453">
        <f t="shared" si="15"/>
        <v>-7.3140319999999148E-3</v>
      </c>
    </row>
    <row r="454" spans="1:5" x14ac:dyDescent="0.35">
      <c r="A454" s="2">
        <v>30834</v>
      </c>
      <c r="B454">
        <v>1.4494900904367902</v>
      </c>
      <c r="C454">
        <v>3.3021037974748024</v>
      </c>
      <c r="D454">
        <f t="shared" si="14"/>
        <v>-1.6451233842538326E-2</v>
      </c>
      <c r="E454">
        <f t="shared" si="15"/>
        <v>2.5367039999999452E-3</v>
      </c>
    </row>
    <row r="455" spans="1:5" x14ac:dyDescent="0.35">
      <c r="A455" s="2">
        <v>30803</v>
      </c>
      <c r="B455">
        <v>1.473734847027131</v>
      </c>
      <c r="C455">
        <v>3.2937485323976756</v>
      </c>
      <c r="D455">
        <f t="shared" si="14"/>
        <v>1.7469279309199504E-2</v>
      </c>
      <c r="E455">
        <f t="shared" si="15"/>
        <v>-2.8230576000000118E-2</v>
      </c>
    </row>
    <row r="456" spans="1:5" x14ac:dyDescent="0.35">
      <c r="A456" s="2">
        <v>30773</v>
      </c>
      <c r="B456">
        <v>1.4484317875697519</v>
      </c>
      <c r="C456">
        <v>3.389434212531548</v>
      </c>
      <c r="D456">
        <f t="shared" si="14"/>
        <v>-5.935645110902843E-2</v>
      </c>
      <c r="E456">
        <f t="shared" si="15"/>
        <v>1.2632465999999898E-2</v>
      </c>
    </row>
    <row r="457" spans="1:5" x14ac:dyDescent="0.35">
      <c r="A457" s="2">
        <v>30742</v>
      </c>
      <c r="B457">
        <v>1.539830671541274</v>
      </c>
      <c r="C457">
        <v>3.3471514358216798</v>
      </c>
      <c r="D457">
        <f t="shared" si="14"/>
        <v>5.4655107425558569E-3</v>
      </c>
      <c r="E457">
        <f t="shared" si="15"/>
        <v>6.9632379999999827E-3</v>
      </c>
    </row>
    <row r="458" spans="1:5" x14ac:dyDescent="0.35">
      <c r="A458" s="2">
        <v>30713</v>
      </c>
      <c r="B458">
        <v>1.5314604579565132</v>
      </c>
      <c r="C458">
        <v>3.3240055937590047</v>
      </c>
      <c r="D458">
        <f t="shared" si="14"/>
        <v>1.3498026232013238E-2</v>
      </c>
      <c r="E458">
        <f t="shared" si="15"/>
        <v>-1.5511955999999993E-2</v>
      </c>
    </row>
    <row r="459" spans="1:5" x14ac:dyDescent="0.35">
      <c r="A459" s="2">
        <v>30682</v>
      </c>
      <c r="B459">
        <v>1.5110640754281315</v>
      </c>
      <c r="C459">
        <v>3.3763798494225337</v>
      </c>
      <c r="D459">
        <f t="shared" si="14"/>
        <v>-3.8859310935683289E-2</v>
      </c>
      <c r="E459">
        <f t="shared" si="15"/>
        <v>1.3087462999999966E-2</v>
      </c>
    </row>
    <row r="460" spans="1:5" x14ac:dyDescent="0.35">
      <c r="A460" s="2">
        <v>30651</v>
      </c>
      <c r="B460">
        <v>1.5721570136617278</v>
      </c>
      <c r="C460">
        <v>3.3327624442456791</v>
      </c>
      <c r="D460">
        <f t="shared" si="14"/>
        <v>-9.2160310434731274E-3</v>
      </c>
      <c r="E460">
        <f t="shared" si="15"/>
        <v>1.5143502000000142E-2</v>
      </c>
    </row>
    <row r="461" spans="1:5" x14ac:dyDescent="0.35">
      <c r="A461" s="2">
        <v>30621</v>
      </c>
      <c r="B461">
        <v>1.5867808350971715</v>
      </c>
      <c r="C461">
        <v>3.2830456360894669</v>
      </c>
      <c r="D461">
        <f t="shared" si="14"/>
        <v>-8.8341346153845146E-3</v>
      </c>
      <c r="E461">
        <f t="shared" si="15"/>
        <v>1.4337248999999774E-2</v>
      </c>
    </row>
    <row r="462" spans="1:5" x14ac:dyDescent="0.35">
      <c r="A462" s="2">
        <v>30590</v>
      </c>
      <c r="B462">
        <v>1.60092360977487</v>
      </c>
      <c r="C462">
        <v>3.2366411066202176</v>
      </c>
      <c r="D462">
        <f t="shared" si="14"/>
        <v>1.7425863650259776E-2</v>
      </c>
      <c r="E462">
        <f t="shared" si="15"/>
        <v>2.5181792000000147E-2</v>
      </c>
    </row>
    <row r="463" spans="1:5" x14ac:dyDescent="0.35">
      <c r="A463" s="2">
        <v>30560</v>
      </c>
      <c r="B463">
        <v>1.5735039445834136</v>
      </c>
      <c r="C463">
        <v>3.1571386966461237</v>
      </c>
      <c r="D463">
        <f t="shared" si="14"/>
        <v>-1.5174324080207025E-2</v>
      </c>
      <c r="E463">
        <f t="shared" si="15"/>
        <v>2.2319234999999882E-2</v>
      </c>
    </row>
    <row r="464" spans="1:5" x14ac:dyDescent="0.35">
      <c r="A464" s="2">
        <v>30529</v>
      </c>
      <c r="B464">
        <v>1.5977487011737539</v>
      </c>
      <c r="C464">
        <v>3.0882121636360718</v>
      </c>
      <c r="D464">
        <f t="shared" si="14"/>
        <v>1.0158150851581338E-2</v>
      </c>
      <c r="E464">
        <f t="shared" si="15"/>
        <v>-7.7082439999999197E-3</v>
      </c>
    </row>
    <row r="465" spans="1:5" x14ac:dyDescent="0.35">
      <c r="A465" s="2">
        <v>30498</v>
      </c>
      <c r="B465">
        <v>1.581681739465076</v>
      </c>
      <c r="C465">
        <v>3.1122017742895283</v>
      </c>
      <c r="D465">
        <f t="shared" si="14"/>
        <v>1.1318897637795144E-2</v>
      </c>
      <c r="E465">
        <f t="shared" si="15"/>
        <v>-1.3676606999999952E-2</v>
      </c>
    </row>
    <row r="466" spans="1:5" x14ac:dyDescent="0.35">
      <c r="A466" s="2">
        <v>30468</v>
      </c>
      <c r="B466">
        <v>1.5639792187800654</v>
      </c>
      <c r="C466">
        <v>3.1553563429368325</v>
      </c>
      <c r="D466">
        <f t="shared" si="14"/>
        <v>-3.0303030303030165E-2</v>
      </c>
      <c r="E466">
        <f t="shared" si="15"/>
        <v>-9.1250480000000245E-3</v>
      </c>
    </row>
    <row r="467" spans="1:5" x14ac:dyDescent="0.35">
      <c r="A467" s="2">
        <v>30437</v>
      </c>
      <c r="B467">
        <v>1.6128535693669421</v>
      </c>
      <c r="C467">
        <v>3.184414276057745</v>
      </c>
      <c r="D467">
        <f t="shared" si="14"/>
        <v>3.2329576944393201E-2</v>
      </c>
      <c r="E467">
        <f t="shared" si="15"/>
        <v>6.7306799999999889E-4</v>
      </c>
    </row>
    <row r="468" spans="1:5" x14ac:dyDescent="0.35">
      <c r="A468" s="2">
        <v>30407</v>
      </c>
      <c r="B468">
        <v>1.5623436598037326</v>
      </c>
      <c r="C468">
        <v>3.1822723903445205</v>
      </c>
      <c r="D468">
        <f t="shared" si="14"/>
        <v>-1.2406495165115938E-2</v>
      </c>
      <c r="E468">
        <f t="shared" si="15"/>
        <v>5.2798643999999895E-2</v>
      </c>
    </row>
    <row r="469" spans="1:5" x14ac:dyDescent="0.35">
      <c r="A469" s="2">
        <v>30376</v>
      </c>
      <c r="B469">
        <v>1.5819703675197228</v>
      </c>
      <c r="C469">
        <v>3.0226790359966698</v>
      </c>
      <c r="D469">
        <f t="shared" si="14"/>
        <v>7.4986924686192502E-2</v>
      </c>
      <c r="E469">
        <f t="shared" si="15"/>
        <v>8.3222651000000258E-2</v>
      </c>
    </row>
    <row r="470" spans="1:5" x14ac:dyDescent="0.35">
      <c r="A470" s="2">
        <v>30348</v>
      </c>
      <c r="B470">
        <v>1.4716182412930536</v>
      </c>
      <c r="C470">
        <v>2.7904503595878638</v>
      </c>
      <c r="D470">
        <f t="shared" si="14"/>
        <v>3.3094691341348126E-2</v>
      </c>
      <c r="E470">
        <f t="shared" si="15"/>
        <v>2.6995566999999943E-2</v>
      </c>
    </row>
    <row r="471" spans="1:5" x14ac:dyDescent="0.35">
      <c r="A471" s="2">
        <v>30317</v>
      </c>
      <c r="B471">
        <v>1.4244756590340579</v>
      </c>
      <c r="C471">
        <v>2.7171006859739095</v>
      </c>
      <c r="D471">
        <f t="shared" si="14"/>
        <v>1.8995182381279951E-2</v>
      </c>
      <c r="E471">
        <f t="shared" si="15"/>
        <v>2.2909826000000022E-2</v>
      </c>
    </row>
    <row r="472" spans="1:5" x14ac:dyDescent="0.35">
      <c r="A472" s="2">
        <v>30286</v>
      </c>
      <c r="B472">
        <v>1.3979218780065423</v>
      </c>
      <c r="C472">
        <v>2.6562465399309882</v>
      </c>
      <c r="D472">
        <f t="shared" si="14"/>
        <v>3.3134243458475821E-2</v>
      </c>
      <c r="E472">
        <f t="shared" si="15"/>
        <v>1.7751083000000278E-2</v>
      </c>
    </row>
    <row r="473" spans="1:5" x14ac:dyDescent="0.35">
      <c r="A473" s="2">
        <v>30256</v>
      </c>
      <c r="B473">
        <v>1.3530883201847217</v>
      </c>
      <c r="C473">
        <v>2.6099176746648451</v>
      </c>
      <c r="D473">
        <f t="shared" si="14"/>
        <v>1.5231357828629166E-2</v>
      </c>
      <c r="E473">
        <f t="shared" si="15"/>
        <v>4.7573971000000048E-2</v>
      </c>
    </row>
    <row r="474" spans="1:5" x14ac:dyDescent="0.35">
      <c r="A474" s="2">
        <v>30225</v>
      </c>
      <c r="B474">
        <v>1.3327881470078891</v>
      </c>
      <c r="C474">
        <v>2.4913922519222704</v>
      </c>
      <c r="D474">
        <f t="shared" si="14"/>
        <v>3.5970685013460901E-2</v>
      </c>
      <c r="E474">
        <f t="shared" si="15"/>
        <v>0.1097121160000003</v>
      </c>
    </row>
    <row r="475" spans="1:5" x14ac:dyDescent="0.35">
      <c r="A475" s="2">
        <v>30195</v>
      </c>
      <c r="B475">
        <v>1.2865114489128342</v>
      </c>
      <c r="C475">
        <v>2.2450797968238727</v>
      </c>
      <c r="D475">
        <f t="shared" si="14"/>
        <v>0.11044676963959477</v>
      </c>
      <c r="E475">
        <f t="shared" si="15"/>
        <v>4.7875469999999698E-2</v>
      </c>
    </row>
    <row r="476" spans="1:5" x14ac:dyDescent="0.35">
      <c r="A476" s="2">
        <v>30164</v>
      </c>
      <c r="B476">
        <v>1.1585530113527034</v>
      </c>
      <c r="C476">
        <v>2.1425063006999041</v>
      </c>
      <c r="D476">
        <f t="shared" si="14"/>
        <v>7.6144255710817177E-3</v>
      </c>
      <c r="E476">
        <f t="shared" si="15"/>
        <v>7.061482500000027E-2</v>
      </c>
    </row>
    <row r="477" spans="1:5" x14ac:dyDescent="0.35">
      <c r="A477" s="2">
        <v>30133</v>
      </c>
      <c r="B477">
        <v>1.1497979603617472</v>
      </c>
      <c r="C477">
        <v>2.0011924463122428</v>
      </c>
      <c r="D477">
        <f t="shared" si="14"/>
        <v>0.11597721542627726</v>
      </c>
      <c r="E477">
        <f t="shared" si="15"/>
        <v>3.9700692999999898E-2</v>
      </c>
    </row>
    <row r="478" spans="1:5" x14ac:dyDescent="0.35">
      <c r="A478" s="2">
        <v>30103</v>
      </c>
      <c r="B478">
        <v>1.0303059457379256</v>
      </c>
      <c r="C478">
        <v>1.9247774477651935</v>
      </c>
      <c r="D478">
        <f t="shared" si="14"/>
        <v>-2.2990603047167157E-2</v>
      </c>
      <c r="E478">
        <f t="shared" si="15"/>
        <v>-3.6760542000000118E-2</v>
      </c>
    </row>
    <row r="479" spans="1:5" x14ac:dyDescent="0.35">
      <c r="A479" s="2">
        <v>30072</v>
      </c>
      <c r="B479">
        <v>1.0545507023282661</v>
      </c>
      <c r="C479">
        <v>1.9982335978653334</v>
      </c>
      <c r="D479">
        <f t="shared" si="14"/>
        <v>-2.0289595995709786E-2</v>
      </c>
      <c r="E479">
        <f t="shared" si="15"/>
        <v>-9.8237119999998734E-3</v>
      </c>
    </row>
    <row r="480" spans="1:5" x14ac:dyDescent="0.35">
      <c r="A480" s="2">
        <v>30042</v>
      </c>
      <c r="B480">
        <v>1.0763902251298825</v>
      </c>
      <c r="C480">
        <v>2.0180584226082106</v>
      </c>
      <c r="D480">
        <f t="shared" si="14"/>
        <v>-3.9161800068705066E-2</v>
      </c>
      <c r="E480">
        <f t="shared" si="15"/>
        <v>2.4871703999999939E-2</v>
      </c>
    </row>
    <row r="481" spans="1:5" x14ac:dyDescent="0.35">
      <c r="A481" s="2">
        <v>30011</v>
      </c>
      <c r="B481">
        <v>1.1202616894362132</v>
      </c>
      <c r="C481">
        <v>1.9690839494659429</v>
      </c>
      <c r="D481">
        <f t="shared" si="14"/>
        <v>4.0014290818149556E-2</v>
      </c>
      <c r="E481">
        <f t="shared" si="15"/>
        <v>5.2824840000000872E-3</v>
      </c>
    </row>
    <row r="482" spans="1:5" x14ac:dyDescent="0.35">
      <c r="A482" s="2">
        <v>29983</v>
      </c>
      <c r="B482">
        <v>1.0771598999422742</v>
      </c>
      <c r="C482">
        <v>1.9587369528522915</v>
      </c>
      <c r="D482">
        <f t="shared" si="14"/>
        <v>-1.0167093979312258E-2</v>
      </c>
      <c r="E482">
        <f t="shared" si="15"/>
        <v>-2.0504722000000086E-2</v>
      </c>
    </row>
    <row r="483" spans="1:5" x14ac:dyDescent="0.35">
      <c r="A483" s="2">
        <v>29952</v>
      </c>
      <c r="B483">
        <v>1.0882239753704059</v>
      </c>
      <c r="C483">
        <v>1.9997410879323214</v>
      </c>
      <c r="D483">
        <f t="shared" si="14"/>
        <v>-6.0548172757475038E-2</v>
      </c>
      <c r="E483">
        <f t="shared" si="15"/>
        <v>-8.9254050000002749E-3</v>
      </c>
    </row>
    <row r="484" spans="1:5" x14ac:dyDescent="0.35">
      <c r="A484" s="2">
        <v>29921</v>
      </c>
      <c r="B484">
        <v>1.1583605926496054</v>
      </c>
      <c r="C484">
        <v>2.0177503267877852</v>
      </c>
      <c r="D484">
        <f t="shared" si="14"/>
        <v>-1.754385964912264E-2</v>
      </c>
      <c r="E484">
        <f t="shared" si="15"/>
        <v>-1.4963638999999973E-2</v>
      </c>
    </row>
    <row r="485" spans="1:5" x14ac:dyDescent="0.35">
      <c r="A485" s="2">
        <v>29891</v>
      </c>
      <c r="B485">
        <v>1.179045603232634</v>
      </c>
      <c r="C485">
        <v>2.0484018729414042</v>
      </c>
      <c r="D485">
        <f t="shared" si="14"/>
        <v>-3.0075187969924921E-2</v>
      </c>
      <c r="E485">
        <f t="shared" si="15"/>
        <v>6.3817333999999892E-2</v>
      </c>
    </row>
    <row r="486" spans="1:5" x14ac:dyDescent="0.35">
      <c r="A486" s="2">
        <v>29860</v>
      </c>
      <c r="B486">
        <v>1.2156051568212429</v>
      </c>
      <c r="C486">
        <v>1.9255203007825819</v>
      </c>
      <c r="D486">
        <f t="shared" si="14"/>
        <v>3.6590368364919135E-2</v>
      </c>
      <c r="E486">
        <f t="shared" si="15"/>
        <v>5.1652137999999903E-2</v>
      </c>
    </row>
    <row r="487" spans="1:5" x14ac:dyDescent="0.35">
      <c r="A487" s="2">
        <v>29830</v>
      </c>
      <c r="B487">
        <v>1.1726957860304021</v>
      </c>
      <c r="C487">
        <v>1.830947925845972</v>
      </c>
      <c r="D487">
        <f t="shared" si="14"/>
        <v>4.9147873988638402E-2</v>
      </c>
      <c r="E487">
        <f t="shared" si="15"/>
        <v>-5.5538804999999969E-2</v>
      </c>
    </row>
    <row r="488" spans="1:5" x14ac:dyDescent="0.35">
      <c r="A488" s="2">
        <v>29799</v>
      </c>
      <c r="B488">
        <v>1.11776024629594</v>
      </c>
      <c r="C488">
        <v>1.9386163619416592</v>
      </c>
      <c r="D488">
        <f t="shared" si="14"/>
        <v>-5.3831745256128327E-2</v>
      </c>
      <c r="E488">
        <f t="shared" si="15"/>
        <v>-5.2370370999999971E-2</v>
      </c>
    </row>
    <row r="489" spans="1:5" x14ac:dyDescent="0.35">
      <c r="A489" s="2">
        <v>29768</v>
      </c>
      <c r="B489">
        <v>1.1813546276698095</v>
      </c>
      <c r="C489">
        <v>2.0457532168843353</v>
      </c>
      <c r="D489">
        <f t="shared" si="14"/>
        <v>-6.2098991750687227E-2</v>
      </c>
      <c r="E489">
        <f t="shared" si="15"/>
        <v>5.7781130000000847E-3</v>
      </c>
    </row>
    <row r="490" spans="1:5" x14ac:dyDescent="0.35">
      <c r="A490" s="2">
        <v>29738</v>
      </c>
      <c r="B490">
        <v>1.2595728304791223</v>
      </c>
      <c r="C490">
        <v>2.0340005319685606</v>
      </c>
      <c r="D490">
        <f t="shared" si="14"/>
        <v>-2.2101973934915975E-3</v>
      </c>
      <c r="E490">
        <f t="shared" si="15"/>
        <v>3.9892019999999917E-2</v>
      </c>
    </row>
    <row r="491" spans="1:5" x14ac:dyDescent="0.35">
      <c r="A491" s="2">
        <v>29707</v>
      </c>
      <c r="B491">
        <v>1.2623629016740427</v>
      </c>
      <c r="C491">
        <v>1.9559728249174955</v>
      </c>
      <c r="D491">
        <f t="shared" si="14"/>
        <v>-1.040802473791369E-2</v>
      </c>
      <c r="E491">
        <f t="shared" si="15"/>
        <v>-4.575367099999994E-2</v>
      </c>
    </row>
    <row r="492" spans="1:5" x14ac:dyDescent="0.35">
      <c r="A492" s="2">
        <v>29677</v>
      </c>
      <c r="B492">
        <v>1.2756397921878004</v>
      </c>
      <c r="C492">
        <v>2.0497567194911319</v>
      </c>
      <c r="D492">
        <f t="shared" si="14"/>
        <v>-1.6565017694452067E-3</v>
      </c>
      <c r="E492">
        <f t="shared" si="15"/>
        <v>1.4734661000000093E-2</v>
      </c>
    </row>
    <row r="493" spans="1:5" x14ac:dyDescent="0.35">
      <c r="A493" s="2">
        <v>29646</v>
      </c>
      <c r="B493">
        <v>1.277756397921878</v>
      </c>
      <c r="C493">
        <v>2.0199928102102462</v>
      </c>
      <c r="D493">
        <f t="shared" si="14"/>
        <v>-2.3455882352941049E-2</v>
      </c>
      <c r="E493">
        <f t="shared" si="15"/>
        <v>6.0033781000000008E-2</v>
      </c>
    </row>
    <row r="494" spans="1:5" x14ac:dyDescent="0.35">
      <c r="A494" s="2">
        <v>29618</v>
      </c>
      <c r="B494">
        <v>1.3084471810659994</v>
      </c>
      <c r="C494">
        <v>1.9055928654506211</v>
      </c>
      <c r="D494">
        <f t="shared" si="14"/>
        <v>3.6032604555496173E-2</v>
      </c>
      <c r="E494">
        <f t="shared" si="15"/>
        <v>6.5567129999999363E-3</v>
      </c>
    </row>
    <row r="495" spans="1:5" x14ac:dyDescent="0.35">
      <c r="A495" s="2">
        <v>29587</v>
      </c>
      <c r="B495">
        <v>1.2629401577833366</v>
      </c>
      <c r="C495">
        <v>1.8931798286567301</v>
      </c>
      <c r="D495">
        <f t="shared" si="14"/>
        <v>1.3276727132381483E-2</v>
      </c>
      <c r="E495">
        <f t="shared" si="15"/>
        <v>1.8724661000000031E-2</v>
      </c>
    </row>
    <row r="496" spans="1:5" x14ac:dyDescent="0.35">
      <c r="A496" s="2">
        <v>29556</v>
      </c>
      <c r="B496">
        <v>1.2463921493169134</v>
      </c>
      <c r="C496">
        <v>1.8583822509983685</v>
      </c>
      <c r="D496">
        <f t="shared" si="14"/>
        <v>-4.5742486741308208E-2</v>
      </c>
      <c r="E496">
        <f t="shared" si="15"/>
        <v>-2.2583519999999968E-2</v>
      </c>
    </row>
    <row r="497" spans="1:5" x14ac:dyDescent="0.35">
      <c r="A497" s="2">
        <v>29526</v>
      </c>
      <c r="B497">
        <v>1.3061381566288242</v>
      </c>
      <c r="C497">
        <v>1.9013207665563081</v>
      </c>
      <c r="D497">
        <f t="shared" si="14"/>
        <v>-3.3874181611158627E-2</v>
      </c>
      <c r="E497">
        <f t="shared" si="15"/>
        <v>-1.0260468999999994E-2</v>
      </c>
    </row>
    <row r="498" spans="1:5" x14ac:dyDescent="0.35">
      <c r="A498" s="2">
        <v>29495</v>
      </c>
      <c r="B498">
        <v>1.3519338079661343</v>
      </c>
      <c r="C498">
        <v>1.921031450199101</v>
      </c>
      <c r="D498">
        <f t="shared" si="14"/>
        <v>0.1023770298893858</v>
      </c>
      <c r="E498">
        <f t="shared" si="15"/>
        <v>7.9388722000000023E-2</v>
      </c>
    </row>
    <row r="499" spans="1:5" x14ac:dyDescent="0.35">
      <c r="A499" s="2">
        <v>29465</v>
      </c>
      <c r="B499">
        <v>1.2263806041947276</v>
      </c>
      <c r="C499">
        <v>1.7797401538897133</v>
      </c>
      <c r="D499">
        <f t="shared" si="14"/>
        <v>1.6021042563366672E-2</v>
      </c>
      <c r="E499">
        <f t="shared" si="15"/>
        <v>-1.7691141000000021E-2</v>
      </c>
    </row>
    <row r="500" spans="1:5" x14ac:dyDescent="0.35">
      <c r="A500" s="2">
        <v>29434</v>
      </c>
      <c r="B500">
        <v>1.2070425245333847</v>
      </c>
      <c r="C500">
        <v>1.8117928364216385</v>
      </c>
      <c r="D500">
        <f t="shared" si="14"/>
        <v>2.5167511031214396E-2</v>
      </c>
      <c r="E500">
        <f t="shared" si="15"/>
        <v>2.156190399999991E-2</v>
      </c>
    </row>
    <row r="501" spans="1:5" x14ac:dyDescent="0.35">
      <c r="A501" s="2">
        <v>29403</v>
      </c>
      <c r="B501">
        <v>1.1774100442563016</v>
      </c>
      <c r="C501">
        <v>1.7735516852453403</v>
      </c>
      <c r="D501">
        <f t="shared" si="14"/>
        <v>5.8354565628337962E-3</v>
      </c>
      <c r="E501">
        <f t="shared" si="15"/>
        <v>7.9828765000000024E-2</v>
      </c>
    </row>
    <row r="502" spans="1:5" x14ac:dyDescent="0.35">
      <c r="A502" s="2">
        <v>29373</v>
      </c>
      <c r="B502">
        <v>1.1705791802963248</v>
      </c>
      <c r="C502">
        <v>1.6424378963875261</v>
      </c>
      <c r="D502">
        <f t="shared" si="14"/>
        <v>6.5038515406162345E-2</v>
      </c>
      <c r="E502">
        <f t="shared" si="15"/>
        <v>5.8030258999999917E-2</v>
      </c>
    </row>
    <row r="503" spans="1:5" x14ac:dyDescent="0.35">
      <c r="A503" s="2">
        <v>29342</v>
      </c>
      <c r="B503">
        <v>1.0990956320954397</v>
      </c>
      <c r="C503">
        <v>1.5523543702236651</v>
      </c>
      <c r="D503">
        <f t="shared" si="14"/>
        <v>2.6968716289104799E-2</v>
      </c>
      <c r="E503">
        <f t="shared" si="15"/>
        <v>7.6576157000000311E-2</v>
      </c>
    </row>
    <row r="504" spans="1:5" x14ac:dyDescent="0.35">
      <c r="A504" s="2">
        <v>29312</v>
      </c>
      <c r="B504">
        <v>1.0702328266307484</v>
      </c>
      <c r="C504">
        <v>1.4419364205031941</v>
      </c>
      <c r="D504">
        <f t="shared" si="14"/>
        <v>4.6570702794242136E-2</v>
      </c>
      <c r="E504">
        <f t="shared" si="15"/>
        <v>8.4708369999999977E-2</v>
      </c>
    </row>
    <row r="505" spans="1:5" x14ac:dyDescent="0.35">
      <c r="A505" s="2">
        <v>29281</v>
      </c>
      <c r="B505">
        <v>1.0226091976140079</v>
      </c>
      <c r="C505">
        <v>1.3293309615589988</v>
      </c>
      <c r="D505">
        <f t="shared" si="14"/>
        <v>4.11401704378489E-2</v>
      </c>
      <c r="E505">
        <f t="shared" si="15"/>
        <v>-0.13313166499999995</v>
      </c>
    </row>
    <row r="506" spans="1:5" x14ac:dyDescent="0.35">
      <c r="A506" s="2">
        <v>29252</v>
      </c>
      <c r="B506">
        <v>0.98220126996344037</v>
      </c>
      <c r="C506">
        <v>1.5334865837024705</v>
      </c>
      <c r="D506">
        <f t="shared" si="14"/>
        <v>-0.10179482667605133</v>
      </c>
      <c r="E506">
        <f t="shared" si="15"/>
        <v>-1.1655912000000046E-2</v>
      </c>
    </row>
    <row r="507" spans="1:5" x14ac:dyDescent="0.35">
      <c r="A507" s="2">
        <v>29221</v>
      </c>
      <c r="B507">
        <v>1.0935154897055992</v>
      </c>
      <c r="C507">
        <v>1.5515715653296553</v>
      </c>
      <c r="D507">
        <f t="shared" si="14"/>
        <v>-4.3798177995797438E-3</v>
      </c>
      <c r="E507">
        <f t="shared" si="15"/>
        <v>6.8840114000000119E-2</v>
      </c>
    </row>
    <row r="508" spans="1:5" x14ac:dyDescent="0.35">
      <c r="A508" s="2">
        <v>29190</v>
      </c>
      <c r="B508">
        <v>1.0983259572830479</v>
      </c>
      <c r="C508">
        <v>1.4516404698950653</v>
      </c>
      <c r="D508">
        <f t="shared" si="14"/>
        <v>5.7624606262738576E-2</v>
      </c>
      <c r="E508">
        <f t="shared" si="15"/>
        <v>7.5700249999999247E-3</v>
      </c>
    </row>
    <row r="509" spans="1:5" x14ac:dyDescent="0.35">
      <c r="A509" s="2">
        <v>29160</v>
      </c>
      <c r="B509">
        <v>1.0384837406195881</v>
      </c>
      <c r="C509">
        <v>1.440734076914471</v>
      </c>
      <c r="D509">
        <f t="shared" si="14"/>
        <v>1.6767143933684947E-2</v>
      </c>
      <c r="E509">
        <f t="shared" si="15"/>
        <v>5.2368321000000106E-2</v>
      </c>
    </row>
    <row r="510" spans="1:5" x14ac:dyDescent="0.35">
      <c r="A510" s="2">
        <v>29129</v>
      </c>
      <c r="B510">
        <v>1.0213584760438714</v>
      </c>
      <c r="C510">
        <v>1.369039763136761</v>
      </c>
      <c r="D510">
        <f t="shared" si="14"/>
        <v>4.2624238852877694E-2</v>
      </c>
      <c r="E510">
        <f t="shared" si="15"/>
        <v>-0.11442984800000022</v>
      </c>
    </row>
    <row r="511" spans="1:5" x14ac:dyDescent="0.35">
      <c r="A511" s="2">
        <v>29099</v>
      </c>
      <c r="B511">
        <v>0.97960361747161817</v>
      </c>
      <c r="C511">
        <v>1.5459416287291052</v>
      </c>
      <c r="D511">
        <f t="shared" si="14"/>
        <v>-6.8605927552140455E-2</v>
      </c>
      <c r="E511">
        <f t="shared" si="15"/>
        <v>-2.7990281999999977E-2</v>
      </c>
    </row>
    <row r="512" spans="1:5" x14ac:dyDescent="0.35">
      <c r="A512" s="2">
        <v>29068</v>
      </c>
      <c r="B512">
        <v>1.0517606311333461</v>
      </c>
      <c r="C512">
        <v>1.5904590253583299</v>
      </c>
      <c r="D512">
        <f t="shared" si="14"/>
        <v>0</v>
      </c>
      <c r="E512">
        <f t="shared" si="15"/>
        <v>0.10075764500000006</v>
      </c>
    </row>
    <row r="513" spans="1:5" x14ac:dyDescent="0.35">
      <c r="A513" s="2">
        <v>29037</v>
      </c>
      <c r="B513">
        <v>1.0517606311333461</v>
      </c>
      <c r="C513">
        <v>1.4448766561674253</v>
      </c>
      <c r="D513">
        <f t="shared" si="14"/>
        <v>5.3077738175512756E-2</v>
      </c>
      <c r="E513">
        <f t="shared" si="15"/>
        <v>2.5541707999999996E-2</v>
      </c>
    </row>
    <row r="514" spans="1:5" x14ac:dyDescent="0.35">
      <c r="A514" s="2">
        <v>29007</v>
      </c>
      <c r="B514">
        <v>0.99874927842986339</v>
      </c>
      <c r="C514">
        <v>1.4088911693169532</v>
      </c>
      <c r="D514">
        <f t="shared" si="14"/>
        <v>8.7455057817511506E-3</v>
      </c>
      <c r="E514">
        <f t="shared" si="15"/>
        <v>7.7705152000000055E-2</v>
      </c>
    </row>
    <row r="515" spans="1:5" x14ac:dyDescent="0.35">
      <c r="A515" s="2">
        <v>28976</v>
      </c>
      <c r="B515">
        <v>0.99009043679045583</v>
      </c>
      <c r="C515">
        <v>1.3073067032317141</v>
      </c>
      <c r="D515">
        <f t="shared" ref="D515:D578" si="16">B515/B516-1</f>
        <v>3.8655631812676505E-2</v>
      </c>
      <c r="E515">
        <f t="shared" ref="E515:E578" si="17">C515/C516-1</f>
        <v>-1.3860590000001061E-3</v>
      </c>
    </row>
    <row r="516" spans="1:5" x14ac:dyDescent="0.35">
      <c r="A516" s="2">
        <v>28946</v>
      </c>
      <c r="B516">
        <v>0.95324225514720029</v>
      </c>
      <c r="C516">
        <v>1.3091212224842295</v>
      </c>
      <c r="D516">
        <f t="shared" si="16"/>
        <v>-2.6336477987421447E-2</v>
      </c>
      <c r="E516">
        <f t="shared" si="17"/>
        <v>1.5118640999999933E-2</v>
      </c>
    </row>
    <row r="517" spans="1:5" x14ac:dyDescent="0.35">
      <c r="A517" s="2">
        <v>28915</v>
      </c>
      <c r="B517">
        <v>0.97902636136232446</v>
      </c>
      <c r="C517">
        <v>1.2896238622853045</v>
      </c>
      <c r="D517">
        <f t="shared" si="16"/>
        <v>1.673393050497296E-3</v>
      </c>
      <c r="E517">
        <f t="shared" si="17"/>
        <v>7.9528244000000026E-2</v>
      </c>
    </row>
    <row r="518" spans="1:5" x14ac:dyDescent="0.35">
      <c r="A518" s="2">
        <v>28887</v>
      </c>
      <c r="B518">
        <v>0.97739080238599185</v>
      </c>
      <c r="C518">
        <v>1.1946179911947763</v>
      </c>
      <c r="D518">
        <f t="shared" si="16"/>
        <v>5.5151641046946365E-2</v>
      </c>
      <c r="E518">
        <f t="shared" si="17"/>
        <v>-2.1548059999998426E-3</v>
      </c>
    </row>
    <row r="519" spans="1:5" x14ac:dyDescent="0.35">
      <c r="A519" s="2">
        <v>28856</v>
      </c>
      <c r="B519">
        <v>0.92630363671348859</v>
      </c>
      <c r="C519">
        <v>1.1971977200250725</v>
      </c>
      <c r="D519">
        <f t="shared" si="16"/>
        <v>-3.6525567897528144E-2</v>
      </c>
      <c r="E519">
        <f t="shared" si="17"/>
        <v>7.647506599999998E-2</v>
      </c>
    </row>
    <row r="520" spans="1:5" x14ac:dyDescent="0.35">
      <c r="A520" s="2">
        <v>28825</v>
      </c>
      <c r="B520">
        <v>0.96142005002886277</v>
      </c>
      <c r="C520">
        <v>1.1121462612911766</v>
      </c>
      <c r="D520">
        <f t="shared" si="16"/>
        <v>3.9746124232650226E-2</v>
      </c>
      <c r="E520">
        <f t="shared" si="17"/>
        <v>6.4586120000000857E-3</v>
      </c>
    </row>
    <row r="521" spans="1:5" x14ac:dyDescent="0.35">
      <c r="A521" s="2">
        <v>28795</v>
      </c>
      <c r="B521">
        <v>0.92466807773715598</v>
      </c>
      <c r="C521">
        <v>1.1050094340999852</v>
      </c>
      <c r="D521">
        <f t="shared" si="16"/>
        <v>1.488912354804639E-2</v>
      </c>
      <c r="E521">
        <f t="shared" si="17"/>
        <v>6.2604040000002747E-3</v>
      </c>
    </row>
    <row r="522" spans="1:5" x14ac:dyDescent="0.35">
      <c r="A522" s="2">
        <v>28764</v>
      </c>
      <c r="B522">
        <v>0.91110255916875127</v>
      </c>
      <c r="C522">
        <v>1.0981346674354335</v>
      </c>
      <c r="D522">
        <f t="shared" si="16"/>
        <v>1.6639828234031206E-2</v>
      </c>
      <c r="E522">
        <f t="shared" si="17"/>
        <v>-0.10535647199999998</v>
      </c>
    </row>
    <row r="523" spans="1:5" x14ac:dyDescent="0.35">
      <c r="A523" s="2">
        <v>28734</v>
      </c>
      <c r="B523">
        <v>0.89619010967866075</v>
      </c>
      <c r="C523">
        <v>1.2274549952765472</v>
      </c>
      <c r="D523">
        <f t="shared" si="16"/>
        <v>-9.1574019894675285E-2</v>
      </c>
      <c r="E523">
        <f t="shared" si="17"/>
        <v>1.362525899999989E-2</v>
      </c>
    </row>
    <row r="524" spans="1:5" x14ac:dyDescent="0.35">
      <c r="A524" s="2">
        <v>28703</v>
      </c>
      <c r="B524">
        <v>0.98653069078314415</v>
      </c>
      <c r="C524">
        <v>1.2109554141216872</v>
      </c>
      <c r="D524">
        <f t="shared" si="16"/>
        <v>-7.2611094975311152E-3</v>
      </c>
      <c r="E524">
        <f t="shared" si="17"/>
        <v>4.2234251E-2</v>
      </c>
    </row>
    <row r="525" spans="1:5" x14ac:dyDescent="0.35">
      <c r="A525" s="2">
        <v>28672</v>
      </c>
      <c r="B525">
        <v>0.99374639214931682</v>
      </c>
      <c r="C525">
        <v>1.1618841090280838</v>
      </c>
      <c r="D525">
        <f t="shared" si="16"/>
        <v>2.5923718712753008E-2</v>
      </c>
      <c r="E525">
        <f t="shared" si="17"/>
        <v>2.5978571000000228E-2</v>
      </c>
    </row>
    <row r="526" spans="1:5" x14ac:dyDescent="0.35">
      <c r="A526" s="2">
        <v>28642</v>
      </c>
      <c r="B526">
        <v>0.96863575139503566</v>
      </c>
      <c r="C526">
        <v>1.1324643046838876</v>
      </c>
      <c r="D526">
        <f t="shared" si="16"/>
        <v>5.3909766565476858E-2</v>
      </c>
      <c r="E526">
        <f t="shared" si="17"/>
        <v>-2.4502780000000834E-3</v>
      </c>
    </row>
    <row r="527" spans="1:5" x14ac:dyDescent="0.35">
      <c r="A527" s="2">
        <v>28611</v>
      </c>
      <c r="B527">
        <v>0.9190879353473157</v>
      </c>
      <c r="C527">
        <v>1.1352459729159121</v>
      </c>
      <c r="D527">
        <f t="shared" si="16"/>
        <v>-1.7585355820649906E-2</v>
      </c>
      <c r="E527">
        <f t="shared" si="17"/>
        <v>-1.7652141999999982E-2</v>
      </c>
    </row>
    <row r="528" spans="1:5" x14ac:dyDescent="0.35">
      <c r="A528" s="2">
        <v>28581</v>
      </c>
      <c r="B528">
        <v>0.93553973446218963</v>
      </c>
      <c r="C528">
        <v>1.1556455930256755</v>
      </c>
      <c r="D528">
        <f t="shared" si="16"/>
        <v>4.2342249302902424E-3</v>
      </c>
      <c r="E528">
        <f t="shared" si="17"/>
        <v>5.3292620000000568E-3</v>
      </c>
    </row>
    <row r="529" spans="1:5" x14ac:dyDescent="0.35">
      <c r="A529" s="2">
        <v>28550</v>
      </c>
      <c r="B529">
        <v>0.93159515104868185</v>
      </c>
      <c r="C529">
        <v>1.1495195024231528</v>
      </c>
      <c r="D529">
        <f t="shared" si="16"/>
        <v>8.5416433135298675E-2</v>
      </c>
      <c r="E529">
        <f t="shared" si="17"/>
        <v>3.8578371000000056E-2</v>
      </c>
    </row>
    <row r="530" spans="1:5" x14ac:dyDescent="0.35">
      <c r="A530" s="2">
        <v>28522</v>
      </c>
      <c r="B530">
        <v>0.85828362516836632</v>
      </c>
      <c r="C530">
        <v>1.1068201827815194</v>
      </c>
      <c r="D530">
        <f t="shared" si="16"/>
        <v>2.4931066176470562E-2</v>
      </c>
      <c r="E530">
        <f t="shared" si="17"/>
        <v>1.1369387000000009E-2</v>
      </c>
    </row>
    <row r="531" spans="1:5" x14ac:dyDescent="0.35">
      <c r="A531" s="2">
        <v>28491</v>
      </c>
      <c r="B531">
        <v>0.83740619588223975</v>
      </c>
      <c r="C531">
        <v>1.0943777782958735</v>
      </c>
      <c r="D531">
        <f t="shared" si="16"/>
        <v>-2.4761904761904763E-2</v>
      </c>
      <c r="E531">
        <f t="shared" si="17"/>
        <v>-3.2119887000000014E-2</v>
      </c>
    </row>
    <row r="532" spans="1:5" x14ac:dyDescent="0.35">
      <c r="A532" s="2">
        <v>28460</v>
      </c>
      <c r="B532">
        <v>0.8586684625745622</v>
      </c>
      <c r="C532">
        <v>1.1306955929735829</v>
      </c>
      <c r="D532">
        <f t="shared" si="16"/>
        <v>-6.1514195583596165E-2</v>
      </c>
      <c r="E532">
        <f t="shared" si="17"/>
        <v>2.2413509999996695E-3</v>
      </c>
    </row>
    <row r="533" spans="1:5" x14ac:dyDescent="0.35">
      <c r="A533" s="2">
        <v>28430</v>
      </c>
      <c r="B533">
        <v>0.91495093323070997</v>
      </c>
      <c r="C533">
        <v>1.1281669747964562</v>
      </c>
      <c r="D533">
        <f t="shared" si="16"/>
        <v>2.847200253084381E-3</v>
      </c>
      <c r="E533">
        <f t="shared" si="17"/>
        <v>6.6577996000000139E-2</v>
      </c>
    </row>
    <row r="534" spans="1:5" x14ac:dyDescent="0.35">
      <c r="A534" s="2">
        <v>28399</v>
      </c>
      <c r="B534">
        <v>0.91235328073888777</v>
      </c>
      <c r="C534">
        <v>1.0577444678471091</v>
      </c>
      <c r="D534">
        <f t="shared" si="16"/>
        <v>2.6965562053281378E-2</v>
      </c>
      <c r="E534">
        <f t="shared" si="17"/>
        <v>-1.1137801000000169E-2</v>
      </c>
    </row>
    <row r="535" spans="1:5" x14ac:dyDescent="0.35">
      <c r="A535" s="2">
        <v>28369</v>
      </c>
      <c r="B535">
        <v>0.88839715220319404</v>
      </c>
      <c r="C535">
        <v>1.069658106980697</v>
      </c>
      <c r="D535">
        <f t="shared" si="16"/>
        <v>-4.3406194965295852E-2</v>
      </c>
      <c r="E535">
        <f t="shared" si="17"/>
        <v>-1.5589359999999886E-2</v>
      </c>
    </row>
    <row r="536" spans="1:5" x14ac:dyDescent="0.35">
      <c r="A536" s="2">
        <v>28338</v>
      </c>
      <c r="B536">
        <v>0.92870887050221274</v>
      </c>
      <c r="C536">
        <v>1.086597466054102</v>
      </c>
      <c r="D536">
        <f t="shared" si="16"/>
        <v>-2.480107471323767E-3</v>
      </c>
      <c r="E536">
        <f t="shared" si="17"/>
        <v>1.0974739999999983E-2</v>
      </c>
    </row>
    <row r="537" spans="1:5" x14ac:dyDescent="0.35">
      <c r="A537" s="2">
        <v>28307</v>
      </c>
      <c r="B537">
        <v>0.93101789493938802</v>
      </c>
      <c r="C537">
        <v>1.0748017957937328</v>
      </c>
      <c r="D537">
        <f t="shared" si="16"/>
        <v>-2.1041982802225578E-2</v>
      </c>
      <c r="E537">
        <f t="shared" si="17"/>
        <v>3.3158605999999979E-2</v>
      </c>
    </row>
    <row r="538" spans="1:5" x14ac:dyDescent="0.35">
      <c r="A538" s="2">
        <v>28277</v>
      </c>
      <c r="B538">
        <v>0.95102944006157386</v>
      </c>
      <c r="C538">
        <v>1.0403066765856595</v>
      </c>
      <c r="D538">
        <f t="shared" si="16"/>
        <v>-1.6222133757961887E-2</v>
      </c>
      <c r="E538">
        <f t="shared" si="17"/>
        <v>5.1036521999999973E-2</v>
      </c>
    </row>
    <row r="539" spans="1:5" x14ac:dyDescent="0.35">
      <c r="A539" s="2">
        <v>28246</v>
      </c>
      <c r="B539">
        <v>0.96671156436405614</v>
      </c>
      <c r="C539">
        <v>0.98979117738561273</v>
      </c>
      <c r="D539">
        <f t="shared" si="16"/>
        <v>4.535996670828113E-2</v>
      </c>
      <c r="E539">
        <f t="shared" si="17"/>
        <v>-1.1288787999999883E-2</v>
      </c>
    </row>
    <row r="540" spans="1:5" x14ac:dyDescent="0.35">
      <c r="A540" s="2">
        <v>28216</v>
      </c>
      <c r="B540">
        <v>0.92476428708870506</v>
      </c>
      <c r="C540">
        <v>1.0010922960845443</v>
      </c>
      <c r="D540">
        <f t="shared" si="16"/>
        <v>-2.3567655424624134E-2</v>
      </c>
      <c r="E540">
        <f t="shared" si="17"/>
        <v>3.6542046000000106E-2</v>
      </c>
    </row>
    <row r="541" spans="1:5" x14ac:dyDescent="0.35">
      <c r="A541" s="2">
        <v>28185</v>
      </c>
      <c r="B541">
        <v>0.94708485664806619</v>
      </c>
      <c r="C541">
        <v>0.96579998847875415</v>
      </c>
      <c r="D541">
        <f t="shared" si="16"/>
        <v>2.0321072952644847E-4</v>
      </c>
      <c r="E541">
        <f t="shared" si="17"/>
        <v>3.5874620000000412E-3</v>
      </c>
    </row>
    <row r="542" spans="1:5" x14ac:dyDescent="0.35">
      <c r="A542" s="2">
        <v>28157</v>
      </c>
      <c r="B542">
        <v>0.94689243794496825</v>
      </c>
      <c r="C542">
        <v>0.96234760302212119</v>
      </c>
      <c r="D542">
        <f t="shared" si="16"/>
        <v>-1.4025245441795064E-2</v>
      </c>
      <c r="E542">
        <f t="shared" si="17"/>
        <v>-4.5623310000001416E-3</v>
      </c>
    </row>
    <row r="543" spans="1:5" x14ac:dyDescent="0.35">
      <c r="A543" s="2">
        <v>28126</v>
      </c>
      <c r="B543">
        <v>0.96036174716182399</v>
      </c>
      <c r="C543">
        <v>0.966758274266313</v>
      </c>
      <c r="D543">
        <f t="shared" si="16"/>
        <v>-2.16602959913752E-2</v>
      </c>
      <c r="E543">
        <f t="shared" si="17"/>
        <v>1.8118210999999995E-2</v>
      </c>
    </row>
    <row r="544" spans="1:5" x14ac:dyDescent="0.35">
      <c r="A544" s="2">
        <v>28095</v>
      </c>
      <c r="B544">
        <v>0.98162401385414655</v>
      </c>
      <c r="C544">
        <v>0.94955405356786515</v>
      </c>
      <c r="D544">
        <f t="shared" si="16"/>
        <v>-5.0530429927414855E-2</v>
      </c>
      <c r="E544">
        <f t="shared" si="17"/>
        <v>8.8449108000000054E-2</v>
      </c>
    </row>
    <row r="545" spans="1:5" x14ac:dyDescent="0.35">
      <c r="A545" s="2">
        <v>28065</v>
      </c>
      <c r="B545">
        <v>1.0338656917452376</v>
      </c>
      <c r="C545">
        <v>0.87239177889781971</v>
      </c>
      <c r="D545">
        <f t="shared" si="16"/>
        <v>5.2497551420176425E-2</v>
      </c>
      <c r="E545">
        <f t="shared" si="17"/>
        <v>4.3329635999999949E-2</v>
      </c>
    </row>
    <row r="546" spans="1:5" x14ac:dyDescent="0.35">
      <c r="A546" s="2">
        <v>28034</v>
      </c>
      <c r="B546">
        <v>0.98229747931498923</v>
      </c>
      <c r="C546">
        <v>0.83616121769766327</v>
      </c>
      <c r="D546">
        <f t="shared" si="16"/>
        <v>-7.7745383867835471E-3</v>
      </c>
      <c r="E546">
        <f t="shared" si="17"/>
        <v>1.2537334999999983E-2</v>
      </c>
    </row>
    <row r="547" spans="1:5" x14ac:dyDescent="0.35">
      <c r="A547" s="2">
        <v>28004</v>
      </c>
      <c r="B547">
        <v>0.98999422743890708</v>
      </c>
      <c r="C547">
        <v>0.82580778880382055</v>
      </c>
      <c r="D547">
        <f t="shared" si="16"/>
        <v>-2.2234891676168766E-2</v>
      </c>
      <c r="E547">
        <f t="shared" si="17"/>
        <v>3.3416043999999978E-2</v>
      </c>
    </row>
    <row r="548" spans="1:5" x14ac:dyDescent="0.35">
      <c r="A548" s="2">
        <v>27973</v>
      </c>
      <c r="B548">
        <v>1.0125072157013661</v>
      </c>
      <c r="C548">
        <v>0.79910486545902759</v>
      </c>
      <c r="D548">
        <f t="shared" si="16"/>
        <v>2.2641142746089082E-2</v>
      </c>
      <c r="E548">
        <f t="shared" si="17"/>
        <v>2.9585900000000054E-2</v>
      </c>
    </row>
    <row r="549" spans="1:5" x14ac:dyDescent="0.35">
      <c r="A549" s="2">
        <v>27942</v>
      </c>
      <c r="B549">
        <v>0.99009043679045583</v>
      </c>
      <c r="C549">
        <v>0.7761420056928009</v>
      </c>
      <c r="D549">
        <f t="shared" si="16"/>
        <v>-5.1237432327920773E-3</v>
      </c>
      <c r="E549">
        <f t="shared" si="17"/>
        <v>3.1074731999999994E-2</v>
      </c>
    </row>
    <row r="550" spans="1:5" x14ac:dyDescent="0.35">
      <c r="A550" s="2">
        <v>27912</v>
      </c>
      <c r="B550">
        <v>0.99518953242255137</v>
      </c>
      <c r="C550">
        <v>0.75275048607514594</v>
      </c>
      <c r="D550">
        <f t="shared" si="16"/>
        <v>-8.0552359033372323E-3</v>
      </c>
      <c r="E550">
        <f t="shared" si="17"/>
        <v>1.3815649000000096E-2</v>
      </c>
    </row>
    <row r="551" spans="1:5" x14ac:dyDescent="0.35">
      <c r="A551" s="2">
        <v>27881</v>
      </c>
      <c r="B551">
        <v>1.003271117952665</v>
      </c>
      <c r="C551">
        <v>0.74249247071461</v>
      </c>
      <c r="D551">
        <f t="shared" si="16"/>
        <v>4.0926332601317617E-2</v>
      </c>
      <c r="E551">
        <f t="shared" si="17"/>
        <v>-1.9897900999999996E-2</v>
      </c>
    </row>
    <row r="552" spans="1:5" x14ac:dyDescent="0.35">
      <c r="A552" s="2">
        <v>27851</v>
      </c>
      <c r="B552">
        <v>0.96382528381758714</v>
      </c>
      <c r="C552">
        <v>0.75756645299727088</v>
      </c>
      <c r="D552">
        <f t="shared" si="16"/>
        <v>-1.4364423455332398E-2</v>
      </c>
      <c r="E552">
        <f t="shared" si="17"/>
        <v>7.2821190000003089E-3</v>
      </c>
    </row>
    <row r="553" spans="1:5" x14ac:dyDescent="0.35">
      <c r="A553" s="2">
        <v>27820</v>
      </c>
      <c r="B553">
        <v>0.9778718491437367</v>
      </c>
      <c r="C553">
        <v>0.752089646691396</v>
      </c>
      <c r="D553">
        <f t="shared" si="16"/>
        <v>-1.0995426680938003E-2</v>
      </c>
      <c r="E553">
        <f t="shared" si="17"/>
        <v>-8.893103999999985E-3</v>
      </c>
    </row>
    <row r="554" spans="1:5" x14ac:dyDescent="0.35">
      <c r="A554" s="2">
        <v>27791</v>
      </c>
      <c r="B554">
        <v>0.98874350586877036</v>
      </c>
      <c r="C554">
        <v>0.75883807259009928</v>
      </c>
      <c r="D554">
        <f t="shared" si="16"/>
        <v>3.0688998094474007E-2</v>
      </c>
      <c r="E554">
        <f t="shared" si="17"/>
        <v>3.9098489999999986E-2</v>
      </c>
    </row>
    <row r="555" spans="1:5" x14ac:dyDescent="0.35">
      <c r="A555" s="2">
        <v>27760</v>
      </c>
      <c r="B555">
        <v>0.95930344429478531</v>
      </c>
      <c r="C555">
        <v>0.7302850306231311</v>
      </c>
      <c r="D555">
        <f t="shared" si="16"/>
        <v>-1.1401943287725702E-2</v>
      </c>
      <c r="E555">
        <f t="shared" si="17"/>
        <v>0.14573033300000016</v>
      </c>
    </row>
    <row r="556" spans="1:5" x14ac:dyDescent="0.35">
      <c r="A556" s="2">
        <v>27729</v>
      </c>
      <c r="B556">
        <v>0.97036751972291702</v>
      </c>
      <c r="C556">
        <v>0.63739695946684083</v>
      </c>
      <c r="D556">
        <f t="shared" si="16"/>
        <v>0.11830579886905435</v>
      </c>
      <c r="E556">
        <f t="shared" si="17"/>
        <v>5.643521099999993E-2</v>
      </c>
    </row>
    <row r="557" spans="1:5" x14ac:dyDescent="0.35">
      <c r="A557" s="2">
        <v>27699</v>
      </c>
      <c r="B557">
        <v>0.86771214162016541</v>
      </c>
      <c r="C557">
        <v>0.60334694719564863</v>
      </c>
      <c r="D557">
        <f t="shared" si="16"/>
        <v>-1.1508110477860489E-2</v>
      </c>
      <c r="E557">
        <f t="shared" si="17"/>
        <v>1.4091911999999818E-2</v>
      </c>
    </row>
    <row r="558" spans="1:5" x14ac:dyDescent="0.35">
      <c r="A558" s="2">
        <v>27668</v>
      </c>
      <c r="B558">
        <v>0.87781412353280719</v>
      </c>
      <c r="C558">
        <v>0.59496278400024227</v>
      </c>
      <c r="D558">
        <f t="shared" si="16"/>
        <v>2.4707996406109434E-2</v>
      </c>
      <c r="E558">
        <f t="shared" si="17"/>
        <v>-1.3741415999999895E-2</v>
      </c>
    </row>
    <row r="559" spans="1:5" x14ac:dyDescent="0.35">
      <c r="A559" s="2">
        <v>27638</v>
      </c>
      <c r="B559">
        <v>0.85664806619203382</v>
      </c>
      <c r="C559">
        <v>0.60325232515313876</v>
      </c>
      <c r="D559">
        <f t="shared" si="16"/>
        <v>6.1643018957910911E-2</v>
      </c>
      <c r="E559">
        <f t="shared" si="17"/>
        <v>-7.6495474000000119E-2</v>
      </c>
    </row>
    <row r="560" spans="1:5" x14ac:dyDescent="0.35">
      <c r="A560" s="2">
        <v>27607</v>
      </c>
      <c r="B560">
        <v>0.80690783144121614</v>
      </c>
      <c r="C560">
        <v>0.6532207565522411</v>
      </c>
      <c r="D560">
        <f t="shared" si="16"/>
        <v>-3.4645488029465765E-2</v>
      </c>
      <c r="E560">
        <f t="shared" si="17"/>
        <v>-1.4449173000000148E-2</v>
      </c>
    </row>
    <row r="561" spans="1:5" x14ac:dyDescent="0.35">
      <c r="A561" s="2">
        <v>27576</v>
      </c>
      <c r="B561">
        <v>0.83586684625745611</v>
      </c>
      <c r="C561">
        <v>0.66279763423326843</v>
      </c>
      <c r="D561">
        <f t="shared" si="16"/>
        <v>-2.1070422535211408E-2</v>
      </c>
      <c r="E561">
        <f t="shared" si="17"/>
        <v>2.3022530000003094E-3</v>
      </c>
    </row>
    <row r="562" spans="1:5" x14ac:dyDescent="0.35">
      <c r="A562" s="2">
        <v>27546</v>
      </c>
      <c r="B562">
        <v>0.85385799499711368</v>
      </c>
      <c r="C562">
        <v>0.6612752113940108</v>
      </c>
      <c r="D562">
        <f t="shared" si="16"/>
        <v>-6.7654165353503548E-2</v>
      </c>
      <c r="E562">
        <f t="shared" si="17"/>
        <v>6.3846183999999973E-2</v>
      </c>
    </row>
    <row r="563" spans="1:5" x14ac:dyDescent="0.35">
      <c r="A563" s="2">
        <v>27515</v>
      </c>
      <c r="B563">
        <v>0.91581681739465071</v>
      </c>
      <c r="C563">
        <v>0.62158911818215523</v>
      </c>
      <c r="D563">
        <f t="shared" si="16"/>
        <v>4.4322545255073953E-2</v>
      </c>
      <c r="E563">
        <f t="shared" si="17"/>
        <v>3.4003756000000163E-2</v>
      </c>
    </row>
    <row r="564" spans="1:5" x14ac:dyDescent="0.35">
      <c r="A564" s="2">
        <v>27485</v>
      </c>
      <c r="B564">
        <v>0.87694823936886668</v>
      </c>
      <c r="C564">
        <v>0.60114783391768956</v>
      </c>
      <c r="D564">
        <f t="shared" si="16"/>
        <v>4.4100801832760883E-2</v>
      </c>
      <c r="E564">
        <f t="shared" si="17"/>
        <v>-5.4172532000000051E-2</v>
      </c>
    </row>
    <row r="565" spans="1:5" x14ac:dyDescent="0.35">
      <c r="A565" s="2">
        <v>27454</v>
      </c>
      <c r="B565">
        <v>0.83990763902251286</v>
      </c>
      <c r="C565">
        <v>0.6355787437521212</v>
      </c>
      <c r="D565">
        <f t="shared" si="16"/>
        <v>4.7264875239923176E-2</v>
      </c>
      <c r="E565">
        <f t="shared" si="17"/>
        <v>8.9471524999999774E-2</v>
      </c>
    </row>
    <row r="566" spans="1:5" x14ac:dyDescent="0.35">
      <c r="A566" s="2">
        <v>27426</v>
      </c>
      <c r="B566">
        <v>0.80200115451221854</v>
      </c>
      <c r="C566">
        <v>0.58338261181458717</v>
      </c>
      <c r="D566">
        <f t="shared" si="16"/>
        <v>2.1693835028802511E-2</v>
      </c>
      <c r="E566">
        <f t="shared" si="17"/>
        <v>-4.6093373999999909E-2</v>
      </c>
    </row>
    <row r="567" spans="1:5" x14ac:dyDescent="0.35">
      <c r="A567" s="2">
        <v>27395</v>
      </c>
      <c r="B567">
        <v>0.78497209928805078</v>
      </c>
      <c r="C567">
        <v>0.61157203012717842</v>
      </c>
      <c r="D567">
        <f t="shared" si="16"/>
        <v>5.9885684593400823E-2</v>
      </c>
      <c r="E567">
        <f t="shared" si="17"/>
        <v>0.30812822100000004</v>
      </c>
    </row>
    <row r="568" spans="1:5" x14ac:dyDescent="0.35">
      <c r="A568" s="2">
        <v>27364</v>
      </c>
      <c r="B568">
        <v>0.74061958822397544</v>
      </c>
      <c r="C568">
        <v>0.46751688428498356</v>
      </c>
      <c r="D568">
        <f t="shared" si="16"/>
        <v>0.12281213535589286</v>
      </c>
      <c r="E568">
        <f t="shared" si="17"/>
        <v>-9.095698799999985E-2</v>
      </c>
    </row>
    <row r="569" spans="1:5" x14ac:dyDescent="0.35">
      <c r="A569" s="2">
        <v>27334</v>
      </c>
      <c r="B569">
        <v>0.65961131421974206</v>
      </c>
      <c r="C569">
        <v>0.51429566930655146</v>
      </c>
      <c r="D569">
        <f t="shared" si="16"/>
        <v>-2.0151493497213235E-2</v>
      </c>
      <c r="E569">
        <f t="shared" si="17"/>
        <v>-0.10476936100000001</v>
      </c>
    </row>
    <row r="570" spans="1:5" x14ac:dyDescent="0.35">
      <c r="A570" s="2">
        <v>27303</v>
      </c>
      <c r="B570">
        <v>0.67317683278814699</v>
      </c>
      <c r="C570">
        <v>0.57448398982527615</v>
      </c>
      <c r="D570">
        <f t="shared" si="16"/>
        <v>-5.3179972936400643E-2</v>
      </c>
      <c r="E570">
        <f t="shared" si="17"/>
        <v>8.8956577999999897E-2</v>
      </c>
    </row>
    <row r="571" spans="1:5" x14ac:dyDescent="0.35">
      <c r="A571" s="2">
        <v>27273</v>
      </c>
      <c r="B571">
        <v>0.71098710794689246</v>
      </c>
      <c r="C571">
        <v>0.52755454297395887</v>
      </c>
      <c r="D571">
        <f t="shared" si="16"/>
        <v>0.16304689959080898</v>
      </c>
      <c r="E571">
        <f t="shared" si="17"/>
        <v>3.3735086999999941E-2</v>
      </c>
    </row>
    <row r="572" spans="1:5" x14ac:dyDescent="0.35">
      <c r="A572" s="2">
        <v>27242</v>
      </c>
      <c r="B572">
        <v>0.61131421974215894</v>
      </c>
      <c r="C572">
        <v>0.51033823811182966</v>
      </c>
      <c r="D572">
        <f t="shared" si="16"/>
        <v>-0.1193347193347194</v>
      </c>
      <c r="E572">
        <f t="shared" si="17"/>
        <v>-0.17935453599999984</v>
      </c>
    </row>
    <row r="573" spans="1:5" x14ac:dyDescent="0.35">
      <c r="A573" s="2">
        <v>27211</v>
      </c>
      <c r="B573">
        <v>0.69415047142582265</v>
      </c>
      <c r="C573">
        <v>0.62187419598267535</v>
      </c>
      <c r="D573">
        <f t="shared" si="16"/>
        <v>-9.0278653385449381E-2</v>
      </c>
      <c r="E573">
        <f t="shared" si="17"/>
        <v>-1.6009417000000026E-2</v>
      </c>
    </row>
    <row r="574" spans="1:5" x14ac:dyDescent="0.35">
      <c r="A574" s="2">
        <v>27181</v>
      </c>
      <c r="B574">
        <v>0.76303636713488543</v>
      </c>
      <c r="C574">
        <v>0.6319920197678105</v>
      </c>
      <c r="D574">
        <f t="shared" si="16"/>
        <v>-7.7790697674418596E-2</v>
      </c>
      <c r="E574">
        <f t="shared" si="17"/>
        <v>-9.190316799999998E-2</v>
      </c>
    </row>
    <row r="575" spans="1:5" x14ac:dyDescent="0.35">
      <c r="A575" s="2">
        <v>27150</v>
      </c>
      <c r="B575">
        <v>0.82740042332114672</v>
      </c>
      <c r="C575">
        <v>0.69595223493501901</v>
      </c>
      <c r="D575">
        <f t="shared" si="16"/>
        <v>-1.4665444546287931E-2</v>
      </c>
      <c r="E575">
        <f t="shared" si="17"/>
        <v>-5.6562334000000103E-2</v>
      </c>
    </row>
    <row r="576" spans="1:5" x14ac:dyDescent="0.35">
      <c r="A576" s="2">
        <v>27120</v>
      </c>
      <c r="B576">
        <v>0.83971522031941503</v>
      </c>
      <c r="C576">
        <v>0.73767696586222486</v>
      </c>
      <c r="D576">
        <f t="shared" si="16"/>
        <v>-3.3551101760602275E-2</v>
      </c>
      <c r="E576">
        <f t="shared" si="17"/>
        <v>-0.12233823899999996</v>
      </c>
    </row>
    <row r="577" spans="1:5" x14ac:dyDescent="0.35">
      <c r="A577" s="2">
        <v>27089</v>
      </c>
      <c r="B577">
        <v>0.86886665383875306</v>
      </c>
      <c r="C577">
        <v>0.84050257017204699</v>
      </c>
      <c r="D577">
        <f t="shared" si="16"/>
        <v>-3.905086188550777E-2</v>
      </c>
      <c r="E577">
        <f t="shared" si="17"/>
        <v>-3.674597199999996E-2</v>
      </c>
    </row>
    <row r="578" spans="1:5" x14ac:dyDescent="0.35">
      <c r="A578" s="2">
        <v>27061</v>
      </c>
      <c r="B578">
        <v>0.9041754858572254</v>
      </c>
      <c r="C578">
        <v>0.87256585048201529</v>
      </c>
      <c r="D578">
        <f t="shared" si="16"/>
        <v>-2.3279983371440327E-2</v>
      </c>
      <c r="E578">
        <f t="shared" si="17"/>
        <v>4.5718488999999973E-2</v>
      </c>
    </row>
    <row r="579" spans="1:5" x14ac:dyDescent="0.35">
      <c r="A579" s="2">
        <v>27030</v>
      </c>
      <c r="B579">
        <v>0.92572638060419465</v>
      </c>
      <c r="C579">
        <v>0.83441754129874168</v>
      </c>
      <c r="D579">
        <f t="shared" ref="D579:D604" si="18">B579/B580-1</f>
        <v>-3.6243139691414239E-3</v>
      </c>
      <c r="E579">
        <f t="shared" ref="E579:E604" si="19">C579/C580-1</f>
        <v>3.1041389999999947E-2</v>
      </c>
    </row>
    <row r="580" spans="1:5" x14ac:dyDescent="0.35">
      <c r="A580" s="2">
        <v>26999</v>
      </c>
      <c r="B580">
        <v>0.92909370790840851</v>
      </c>
      <c r="C580">
        <v>0.80929587249522716</v>
      </c>
      <c r="D580">
        <f t="shared" si="18"/>
        <v>-1.0046130189646396E-2</v>
      </c>
      <c r="E580">
        <f t="shared" si="19"/>
        <v>-8.5368941000000031E-2</v>
      </c>
    </row>
    <row r="581" spans="1:5" x14ac:dyDescent="0.35">
      <c r="A581" s="2">
        <v>26969</v>
      </c>
      <c r="B581">
        <v>0.93852222436020771</v>
      </c>
      <c r="C581">
        <v>0.88483314067648255</v>
      </c>
      <c r="D581">
        <f t="shared" si="18"/>
        <v>1.6569403918299308E-2</v>
      </c>
      <c r="E581">
        <f t="shared" si="19"/>
        <v>-0.14028607999999998</v>
      </c>
    </row>
    <row r="582" spans="1:5" x14ac:dyDescent="0.35">
      <c r="A582" s="2">
        <v>26938</v>
      </c>
      <c r="B582">
        <v>0.92322493746392142</v>
      </c>
      <c r="C582">
        <v>1.0292181155755655</v>
      </c>
      <c r="D582">
        <f t="shared" si="18"/>
        <v>-0.1138609289869793</v>
      </c>
      <c r="E582">
        <f t="shared" si="19"/>
        <v>1.2264988999999948E-2</v>
      </c>
    </row>
    <row r="583" spans="1:5" x14ac:dyDescent="0.35">
      <c r="A583" s="2">
        <v>26908</v>
      </c>
      <c r="B583">
        <v>1.041851067923802</v>
      </c>
      <c r="C583">
        <v>1.0167477160227711</v>
      </c>
      <c r="D583">
        <f t="shared" si="18"/>
        <v>-1.2911555842480826E-3</v>
      </c>
      <c r="E583">
        <f t="shared" si="19"/>
        <v>7.8462063999999998E-2</v>
      </c>
    </row>
    <row r="584" spans="1:5" x14ac:dyDescent="0.35">
      <c r="A584" s="2">
        <v>26877</v>
      </c>
      <c r="B584">
        <v>1.0431979988454878</v>
      </c>
      <c r="C584">
        <v>0.94277559680835576</v>
      </c>
      <c r="D584">
        <f t="shared" si="18"/>
        <v>4.0095923261391109E-2</v>
      </c>
      <c r="E584">
        <f t="shared" si="19"/>
        <v>-6.5324321999999824E-2</v>
      </c>
    </row>
    <row r="585" spans="1:5" x14ac:dyDescent="0.35">
      <c r="A585" s="2">
        <v>26846</v>
      </c>
      <c r="B585">
        <v>1.002982489898018</v>
      </c>
      <c r="C585">
        <v>1.0086660207374687</v>
      </c>
      <c r="D585">
        <f t="shared" si="18"/>
        <v>-3.6684531509887264E-2</v>
      </c>
      <c r="E585">
        <f t="shared" si="19"/>
        <v>2.1726252999999973E-2</v>
      </c>
    </row>
    <row r="586" spans="1:5" x14ac:dyDescent="0.35">
      <c r="A586" s="2">
        <v>26816</v>
      </c>
      <c r="B586">
        <v>1.0411776024629593</v>
      </c>
      <c r="C586">
        <v>0.9872174839158887</v>
      </c>
      <c r="D586">
        <f t="shared" si="18"/>
        <v>3.7981968156531654E-2</v>
      </c>
      <c r="E586">
        <f t="shared" si="19"/>
        <v>9.1691210000000023E-3</v>
      </c>
    </row>
    <row r="587" spans="1:5" x14ac:dyDescent="0.35">
      <c r="A587" s="2">
        <v>26785</v>
      </c>
      <c r="B587">
        <v>1.0030786992495671</v>
      </c>
      <c r="C587">
        <v>0.97824781136549332</v>
      </c>
      <c r="D587">
        <f t="shared" si="18"/>
        <v>-6.5745593139591163E-3</v>
      </c>
      <c r="E587">
        <f t="shared" si="19"/>
        <v>-4.0341282999999839E-2</v>
      </c>
    </row>
    <row r="588" spans="1:5" x14ac:dyDescent="0.35">
      <c r="A588" s="2">
        <v>26755</v>
      </c>
      <c r="B588">
        <v>1.0097171445064461</v>
      </c>
      <c r="C588">
        <v>1.019370526246669</v>
      </c>
      <c r="D588">
        <f t="shared" si="18"/>
        <v>-1.8883799196036E-2</v>
      </c>
      <c r="E588">
        <f t="shared" si="19"/>
        <v>-3.8794339000000178E-2</v>
      </c>
    </row>
    <row r="589" spans="1:5" x14ac:dyDescent="0.35">
      <c r="A589" s="2">
        <v>26724</v>
      </c>
      <c r="B589">
        <v>1.0291514335193379</v>
      </c>
      <c r="C589">
        <v>1.0605124039595821</v>
      </c>
      <c r="D589">
        <f t="shared" si="18"/>
        <v>-4.0799856527977019E-2</v>
      </c>
      <c r="E589">
        <f t="shared" si="19"/>
        <v>1.5899618000000171E-2</v>
      </c>
    </row>
    <row r="590" spans="1:5" x14ac:dyDescent="0.35">
      <c r="A590" s="2">
        <v>26696</v>
      </c>
      <c r="B590">
        <v>1.0729266884741195</v>
      </c>
      <c r="C590">
        <v>1.0439145612116787</v>
      </c>
      <c r="D590">
        <f t="shared" si="18"/>
        <v>-1.4326647564472106E-3</v>
      </c>
      <c r="E590">
        <f t="shared" si="19"/>
        <v>-6.4367309999999955E-2</v>
      </c>
    </row>
    <row r="591" spans="1:5" x14ac:dyDescent="0.35">
      <c r="A591" s="2">
        <v>26665</v>
      </c>
      <c r="B591">
        <v>1.0744660380989033</v>
      </c>
      <c r="C591">
        <v>1.1157311756728794</v>
      </c>
      <c r="D591">
        <f t="shared" si="18"/>
        <v>-3.7490304231664107E-2</v>
      </c>
      <c r="E591">
        <f t="shared" si="19"/>
        <v>3.4233949999999957E-3</v>
      </c>
    </row>
    <row r="592" spans="1:5" x14ac:dyDescent="0.35">
      <c r="A592" s="2">
        <v>26634</v>
      </c>
      <c r="B592">
        <v>1.1163171060227053</v>
      </c>
      <c r="C592">
        <v>1.1119246184935516</v>
      </c>
      <c r="D592">
        <f t="shared" si="18"/>
        <v>-1.7111393477340253E-2</v>
      </c>
      <c r="E592">
        <f t="shared" si="19"/>
        <v>-1.8232200000012355E-4</v>
      </c>
    </row>
    <row r="593" spans="1:5" x14ac:dyDescent="0.35">
      <c r="A593" s="2">
        <v>26604</v>
      </c>
      <c r="B593">
        <v>1.1357513950355975</v>
      </c>
      <c r="C593">
        <v>1.1121273837824177</v>
      </c>
      <c r="D593">
        <f t="shared" si="18"/>
        <v>1.1828233479043604E-2</v>
      </c>
      <c r="E593">
        <f t="shared" si="19"/>
        <v>2.1222815000000006E-2</v>
      </c>
    </row>
    <row r="594" spans="1:5" x14ac:dyDescent="0.35">
      <c r="A594" s="2">
        <v>26573</v>
      </c>
      <c r="B594">
        <v>1.1224745045218394</v>
      </c>
      <c r="C594">
        <v>1.0890154111788206</v>
      </c>
      <c r="D594">
        <f t="shared" si="18"/>
        <v>4.5617494174583273E-2</v>
      </c>
      <c r="E594">
        <f t="shared" si="19"/>
        <v>2.8465023000000089E-2</v>
      </c>
    </row>
    <row r="595" spans="1:5" x14ac:dyDescent="0.35">
      <c r="A595" s="2">
        <v>26543</v>
      </c>
      <c r="B595">
        <v>1.0735039445834134</v>
      </c>
      <c r="C595">
        <v>1.0588745235129116</v>
      </c>
      <c r="D595">
        <f t="shared" si="18"/>
        <v>9.3170511080957752E-3</v>
      </c>
      <c r="E595">
        <f t="shared" si="19"/>
        <v>2.9648710000000245E-2</v>
      </c>
    </row>
    <row r="596" spans="1:5" x14ac:dyDescent="0.35">
      <c r="A596" s="2">
        <v>26512</v>
      </c>
      <c r="B596">
        <v>1.0635943813738695</v>
      </c>
      <c r="C596">
        <v>1.0283842569111861</v>
      </c>
      <c r="D596">
        <f t="shared" si="18"/>
        <v>-4.8609235754792923E-3</v>
      </c>
      <c r="E596">
        <f t="shared" si="19"/>
        <v>-1.1336977000000137E-2</v>
      </c>
    </row>
    <row r="597" spans="1:5" x14ac:dyDescent="0.35">
      <c r="A597" s="2">
        <v>26481</v>
      </c>
      <c r="B597">
        <v>1.0687896863575139</v>
      </c>
      <c r="C597">
        <v>1.0401767164211888</v>
      </c>
      <c r="D597">
        <f t="shared" si="18"/>
        <v>3.4453859763478922E-2</v>
      </c>
      <c r="E597">
        <f t="shared" si="19"/>
        <v>2.8249249000000143E-2</v>
      </c>
    </row>
    <row r="598" spans="1:5" x14ac:dyDescent="0.35">
      <c r="A598" s="2">
        <v>26451</v>
      </c>
      <c r="B598">
        <v>1.0331922262843949</v>
      </c>
      <c r="C598">
        <v>1.0115997822831269</v>
      </c>
      <c r="D598">
        <f t="shared" si="18"/>
        <v>2.3333955572149012E-3</v>
      </c>
      <c r="E598">
        <f t="shared" si="19"/>
        <v>6.9011999999979423E-5</v>
      </c>
    </row>
    <row r="599" spans="1:5" x14ac:dyDescent="0.35">
      <c r="A599" s="2">
        <v>26420</v>
      </c>
      <c r="B599">
        <v>1.0307869924956705</v>
      </c>
      <c r="C599">
        <v>1.0115299745765214</v>
      </c>
      <c r="D599">
        <f t="shared" si="18"/>
        <v>-2.182050579749828E-2</v>
      </c>
      <c r="E599">
        <f t="shared" si="19"/>
        <v>-1.5069360000000254E-2</v>
      </c>
    </row>
    <row r="600" spans="1:5" x14ac:dyDescent="0.35">
      <c r="A600" s="2">
        <v>26390</v>
      </c>
      <c r="B600">
        <v>1.0537810275158743</v>
      </c>
      <c r="C600">
        <v>1.0270063022676619</v>
      </c>
      <c r="D600">
        <f t="shared" si="18"/>
        <v>1.7275006965728368E-2</v>
      </c>
      <c r="E600">
        <f t="shared" si="19"/>
        <v>2.5485190000000824E-3</v>
      </c>
    </row>
    <row r="601" spans="1:5" x14ac:dyDescent="0.35">
      <c r="A601" s="2">
        <v>26359</v>
      </c>
      <c r="B601">
        <v>1.0358860881277661</v>
      </c>
      <c r="C601">
        <v>1.0243956105905552</v>
      </c>
      <c r="D601">
        <f t="shared" si="18"/>
        <v>4.3843283582087889E-3</v>
      </c>
      <c r="E601">
        <f t="shared" si="19"/>
        <v>2.524325000000216E-3</v>
      </c>
    </row>
    <row r="602" spans="1:5" x14ac:dyDescent="0.35">
      <c r="A602" s="2">
        <v>26330</v>
      </c>
      <c r="B602">
        <v>1.0313642486049646</v>
      </c>
      <c r="C602">
        <v>1.0218162143752023</v>
      </c>
      <c r="D602">
        <f t="shared" si="18"/>
        <v>5.9116073942013792E-3</v>
      </c>
      <c r="E602">
        <f t="shared" si="19"/>
        <v>9.4967949999997803E-3</v>
      </c>
    </row>
    <row r="603" spans="1:5" x14ac:dyDescent="0.35">
      <c r="A603" s="2">
        <v>26299</v>
      </c>
      <c r="B603">
        <v>1.0253030594573791</v>
      </c>
      <c r="C603">
        <v>1.0122035250000001</v>
      </c>
      <c r="D603">
        <f t="shared" si="18"/>
        <v>2.5303059457379096E-2</v>
      </c>
      <c r="E603">
        <f t="shared" si="19"/>
        <v>1.2203525000000104E-2</v>
      </c>
    </row>
    <row r="604" spans="1:5" x14ac:dyDescent="0.35">
      <c r="A604" s="2">
        <v>26268</v>
      </c>
      <c r="B604">
        <v>1</v>
      </c>
      <c r="C604">
        <v>1</v>
      </c>
      <c r="D604" t="e">
        <f t="shared" si="18"/>
        <v>#DIV/0!</v>
      </c>
      <c r="E604" t="e">
        <f t="shared" si="19"/>
        <v>#DIV/0!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86965-7981-4DA4-B6D5-D6868B43C7A2}">
  <dimension ref="A1:D421"/>
  <sheetViews>
    <sheetView tabSelected="1" workbookViewId="0">
      <selection sqref="A1:D1048576"/>
    </sheetView>
  </sheetViews>
  <sheetFormatPr defaultRowHeight="14.5" x14ac:dyDescent="0.35"/>
  <cols>
    <col min="1" max="1" width="10.453125" style="2" bestFit="1" customWidth="1"/>
  </cols>
  <sheetData>
    <row r="1" spans="1:4" x14ac:dyDescent="0.35">
      <c r="A1" s="2" t="s">
        <v>0</v>
      </c>
      <c r="B1" t="s">
        <v>11</v>
      </c>
      <c r="C1" t="s">
        <v>9</v>
      </c>
      <c r="D1" t="s">
        <v>22</v>
      </c>
    </row>
    <row r="2" spans="1:4" x14ac:dyDescent="0.35">
      <c r="A2" s="2">
        <v>44531</v>
      </c>
      <c r="B2">
        <v>15.888634764250529</v>
      </c>
      <c r="C2">
        <v>23.424472375042168</v>
      </c>
      <c r="D2">
        <v>4.3718853950919483</v>
      </c>
    </row>
    <row r="3" spans="1:4" x14ac:dyDescent="0.35">
      <c r="A3" s="2">
        <v>44501</v>
      </c>
      <c r="B3">
        <v>16.770513722730474</v>
      </c>
      <c r="C3">
        <v>21.454608644332485</v>
      </c>
      <c r="D3">
        <v>4.3319839327182583</v>
      </c>
    </row>
    <row r="4" spans="1:4" x14ac:dyDescent="0.35">
      <c r="A4" s="2">
        <v>44470</v>
      </c>
      <c r="B4">
        <v>16.069669247009145</v>
      </c>
      <c r="C4">
        <v>21.731689331219911</v>
      </c>
      <c r="D4">
        <v>4.2926630264231465</v>
      </c>
    </row>
    <row r="5" spans="1:4" x14ac:dyDescent="0.35">
      <c r="A5" s="2">
        <v>44440</v>
      </c>
      <c r="B5">
        <v>16.204714989444053</v>
      </c>
      <c r="C5">
        <v>20.325473123421371</v>
      </c>
      <c r="D5">
        <v>4.2587711039979919</v>
      </c>
    </row>
    <row r="6" spans="1:4" x14ac:dyDescent="0.35">
      <c r="A6" s="2">
        <v>44409</v>
      </c>
      <c r="B6">
        <v>15.156720619282195</v>
      </c>
      <c r="C6">
        <v>21.560689331308545</v>
      </c>
      <c r="D6">
        <v>4.2189167137387811</v>
      </c>
    </row>
    <row r="7" spans="1:4" x14ac:dyDescent="0.35">
      <c r="A7" s="2">
        <v>44378</v>
      </c>
      <c r="B7">
        <v>15.913722730471498</v>
      </c>
      <c r="C7">
        <v>21.108506087703805</v>
      </c>
      <c r="D7">
        <v>4.1669334086487169</v>
      </c>
    </row>
    <row r="8" spans="1:4" x14ac:dyDescent="0.35">
      <c r="A8" s="2">
        <v>44348</v>
      </c>
      <c r="B8">
        <v>15.465376495425756</v>
      </c>
      <c r="C8">
        <v>20.294391796315399</v>
      </c>
      <c r="D8">
        <v>4.0988200589970498</v>
      </c>
    </row>
    <row r="9" spans="1:4" x14ac:dyDescent="0.35">
      <c r="A9" s="2">
        <v>44317</v>
      </c>
      <c r="B9">
        <v>15.121393384940182</v>
      </c>
      <c r="C9">
        <v>19.753042804739383</v>
      </c>
      <c r="D9">
        <v>4.0089123203414294</v>
      </c>
    </row>
    <row r="10" spans="1:4" x14ac:dyDescent="0.35">
      <c r="A10" s="2">
        <v>44287</v>
      </c>
      <c r="B10">
        <v>14.792786769880365</v>
      </c>
      <c r="C10">
        <v>19.600003652583727</v>
      </c>
      <c r="D10">
        <v>3.9205893428732823</v>
      </c>
    </row>
    <row r="11" spans="1:4" x14ac:dyDescent="0.35">
      <c r="A11" s="2">
        <v>44256</v>
      </c>
      <c r="B11">
        <v>14.71206896551724</v>
      </c>
      <c r="C11">
        <v>18.166802593620336</v>
      </c>
      <c r="D11">
        <v>3.8324232724533984</v>
      </c>
    </row>
    <row r="12" spans="1:4" x14ac:dyDescent="0.35">
      <c r="A12" s="2">
        <v>44228</v>
      </c>
      <c r="B12">
        <v>13.97920478536242</v>
      </c>
      <c r="C12">
        <v>17.230347382697889</v>
      </c>
      <c r="D12">
        <v>3.7541423460741861</v>
      </c>
    </row>
    <row r="13" spans="1:4" x14ac:dyDescent="0.35">
      <c r="A13" s="2">
        <v>44197</v>
      </c>
      <c r="B13">
        <v>13.410098522167489</v>
      </c>
      <c r="C13">
        <v>16.719224343241621</v>
      </c>
      <c r="D13">
        <v>3.7109301449821124</v>
      </c>
    </row>
    <row r="14" spans="1:4" x14ac:dyDescent="0.35">
      <c r="A14" s="2">
        <v>44166</v>
      </c>
      <c r="B14">
        <v>13.069106263194932</v>
      </c>
      <c r="C14">
        <v>16.746391620351396</v>
      </c>
      <c r="D14">
        <v>3.6787798907926943</v>
      </c>
    </row>
    <row r="15" spans="1:4" x14ac:dyDescent="0.35">
      <c r="A15" s="2">
        <v>44136</v>
      </c>
      <c r="B15">
        <v>13.216291344123858</v>
      </c>
      <c r="C15">
        <v>16.297232593522587</v>
      </c>
      <c r="D15">
        <v>3.6466139458984492</v>
      </c>
    </row>
    <row r="16" spans="1:4" x14ac:dyDescent="0.35">
      <c r="A16" s="2">
        <v>44105</v>
      </c>
      <c r="B16">
        <v>12.743244194229417</v>
      </c>
      <c r="C16">
        <v>14.852173848138834</v>
      </c>
      <c r="D16">
        <v>3.6072773488985126</v>
      </c>
    </row>
    <row r="17" spans="1:4" x14ac:dyDescent="0.35">
      <c r="A17" s="2">
        <v>44075</v>
      </c>
      <c r="B17">
        <v>11.505840957072484</v>
      </c>
      <c r="C17">
        <v>15.338760598002192</v>
      </c>
      <c r="D17">
        <v>3.5599698738467334</v>
      </c>
    </row>
    <row r="18" spans="1:4" x14ac:dyDescent="0.35">
      <c r="A18" s="2">
        <v>44044</v>
      </c>
      <c r="B18">
        <v>11.833216045038705</v>
      </c>
      <c r="C18">
        <v>15.739519994686461</v>
      </c>
      <c r="D18">
        <v>3.5166792192305278</v>
      </c>
    </row>
    <row r="19" spans="1:4" x14ac:dyDescent="0.35">
      <c r="A19" s="2">
        <v>44013</v>
      </c>
      <c r="B19">
        <v>12.316361717100632</v>
      </c>
      <c r="C19">
        <v>15.688304924125193</v>
      </c>
      <c r="D19">
        <v>3.4777191991464256</v>
      </c>
    </row>
    <row r="20" spans="1:4" x14ac:dyDescent="0.35">
      <c r="A20" s="2">
        <v>43983</v>
      </c>
      <c r="B20">
        <v>11.509922589725546</v>
      </c>
      <c r="C20">
        <v>15.117978584674713</v>
      </c>
      <c r="D20">
        <v>3.4500407958325487</v>
      </c>
    </row>
    <row r="21" spans="1:4" x14ac:dyDescent="0.35">
      <c r="A21" s="2">
        <v>43952</v>
      </c>
      <c r="B21">
        <v>10.908831808585504</v>
      </c>
      <c r="C21">
        <v>14.715206421731395</v>
      </c>
      <c r="D21">
        <v>3.4291878491181826</v>
      </c>
    </row>
    <row r="22" spans="1:4" x14ac:dyDescent="0.35">
      <c r="A22" s="2">
        <v>43922</v>
      </c>
      <c r="B22">
        <v>10.711857846586909</v>
      </c>
      <c r="C22">
        <v>14.468025347217791</v>
      </c>
      <c r="D22">
        <v>3.4094646331513214</v>
      </c>
    </row>
    <row r="23" spans="1:4" x14ac:dyDescent="0.35">
      <c r="A23" s="2">
        <v>43891</v>
      </c>
      <c r="B23">
        <v>10.247818437719914</v>
      </c>
      <c r="C23">
        <v>13.266217410711899</v>
      </c>
      <c r="D23">
        <v>3.3772829975522498</v>
      </c>
    </row>
    <row r="24" spans="1:4" x14ac:dyDescent="0.35">
      <c r="A24" s="2">
        <v>43862</v>
      </c>
      <c r="B24">
        <v>9.0942646023926823</v>
      </c>
      <c r="C24">
        <v>16.760758676992005</v>
      </c>
      <c r="D24">
        <v>3.3462938555199897</v>
      </c>
    </row>
    <row r="25" spans="1:4" x14ac:dyDescent="0.35">
      <c r="A25" s="2">
        <v>43831</v>
      </c>
      <c r="B25">
        <v>10.394862772695284</v>
      </c>
      <c r="C25">
        <v>18.038549046515662</v>
      </c>
      <c r="D25">
        <v>3.3335059310864241</v>
      </c>
    </row>
    <row r="26" spans="1:4" x14ac:dyDescent="0.35">
      <c r="A26" s="2">
        <v>43800</v>
      </c>
      <c r="B26">
        <v>11.349472202674173</v>
      </c>
      <c r="C26">
        <v>17.788921437385071</v>
      </c>
      <c r="D26">
        <v>3.3310424904286702</v>
      </c>
    </row>
    <row r="27" spans="1:4" x14ac:dyDescent="0.35">
      <c r="A27" s="2">
        <v>43770</v>
      </c>
      <c r="B27">
        <v>11.367980295566502</v>
      </c>
      <c r="C27">
        <v>17.652241838579631</v>
      </c>
      <c r="D27">
        <v>3.3290497709157094</v>
      </c>
    </row>
    <row r="28" spans="1:4" x14ac:dyDescent="0.35">
      <c r="A28" s="2">
        <v>43739</v>
      </c>
      <c r="B28">
        <v>11.052005629838142</v>
      </c>
      <c r="C28">
        <v>17.89399878166402</v>
      </c>
      <c r="D28">
        <v>3.3269315257641376</v>
      </c>
    </row>
    <row r="29" spans="1:4" x14ac:dyDescent="0.35">
      <c r="A29" s="2">
        <v>43709</v>
      </c>
      <c r="B29">
        <v>10.688106966924702</v>
      </c>
      <c r="C29">
        <v>17.691668139188621</v>
      </c>
      <c r="D29">
        <v>3.3255036716249289</v>
      </c>
    </row>
    <row r="30" spans="1:4" x14ac:dyDescent="0.35">
      <c r="A30" s="2">
        <v>43678</v>
      </c>
      <c r="B30">
        <v>10.474102744546093</v>
      </c>
      <c r="C30">
        <v>17.3255879146353</v>
      </c>
      <c r="D30">
        <v>3.3227421075754719</v>
      </c>
    </row>
    <row r="31" spans="1:4" x14ac:dyDescent="0.35">
      <c r="A31" s="2">
        <v>43647</v>
      </c>
      <c r="B31">
        <v>10.297185080928923</v>
      </c>
      <c r="C31">
        <v>16.756688551465153</v>
      </c>
      <c r="D31">
        <v>3.3170777631331205</v>
      </c>
    </row>
    <row r="32" spans="1:4" x14ac:dyDescent="0.35">
      <c r="A32" s="2">
        <v>43617</v>
      </c>
      <c r="B32">
        <v>10.486910626319494</v>
      </c>
      <c r="C32">
        <v>16.496751849491144</v>
      </c>
      <c r="D32">
        <v>3.3051685181698365</v>
      </c>
    </row>
    <row r="33" spans="1:4" x14ac:dyDescent="0.35">
      <c r="A33" s="2">
        <v>43586</v>
      </c>
      <c r="B33">
        <v>10.351020408163265</v>
      </c>
      <c r="C33">
        <v>16.232625431648604</v>
      </c>
      <c r="D33">
        <v>3.2856492813657185</v>
      </c>
    </row>
    <row r="34" spans="1:4" x14ac:dyDescent="0.35">
      <c r="A34" s="2">
        <v>43556</v>
      </c>
      <c r="B34">
        <v>9.683532723434201</v>
      </c>
      <c r="C34">
        <v>16.200163748226007</v>
      </c>
      <c r="D34">
        <v>3.2595085671248354</v>
      </c>
    </row>
    <row r="35" spans="1:4" x14ac:dyDescent="0.35">
      <c r="A35" s="2">
        <v>43525</v>
      </c>
      <c r="B35">
        <v>10.365341308937367</v>
      </c>
      <c r="C35">
        <v>16.209702598190837</v>
      </c>
      <c r="D35">
        <v>3.2295079394966417</v>
      </c>
    </row>
    <row r="36" spans="1:4" x14ac:dyDescent="0.35">
      <c r="A36" s="2">
        <v>43497</v>
      </c>
      <c r="B36">
        <v>9.9732582688247717</v>
      </c>
      <c r="C36">
        <v>15.553165811076932</v>
      </c>
      <c r="D36">
        <v>3.2083725600953996</v>
      </c>
    </row>
    <row r="37" spans="1:4" x14ac:dyDescent="0.35">
      <c r="A37" s="2">
        <v>43466</v>
      </c>
      <c r="B37">
        <v>9.7976425052779721</v>
      </c>
      <c r="C37">
        <v>15.476283410064186</v>
      </c>
      <c r="D37">
        <v>3.2047636979853134</v>
      </c>
    </row>
    <row r="38" spans="1:4" x14ac:dyDescent="0.35">
      <c r="A38" s="2">
        <v>43435</v>
      </c>
      <c r="B38">
        <v>9.514778325123153</v>
      </c>
      <c r="C38">
        <v>13.890150627557153</v>
      </c>
      <c r="D38">
        <v>3.2124992154647587</v>
      </c>
    </row>
    <row r="39" spans="1:4" x14ac:dyDescent="0.35">
      <c r="A39" s="2">
        <v>43405</v>
      </c>
      <c r="B39">
        <v>8.8207248416608017</v>
      </c>
      <c r="C39">
        <v>15.053312641107368</v>
      </c>
      <c r="D39">
        <v>3.218901023033955</v>
      </c>
    </row>
    <row r="40" spans="1:4" x14ac:dyDescent="0.35">
      <c r="A40" s="2">
        <v>43374</v>
      </c>
      <c r="B40">
        <v>9.7120689655172416</v>
      </c>
      <c r="C40">
        <v>14.406559965506469</v>
      </c>
      <c r="D40">
        <v>3.2229649155840079</v>
      </c>
    </row>
    <row r="41" spans="1:4" x14ac:dyDescent="0.35">
      <c r="A41" s="2">
        <v>43344</v>
      </c>
      <c r="B41">
        <v>9.5416608022519345</v>
      </c>
      <c r="C41">
        <v>14.794707648531336</v>
      </c>
      <c r="D41">
        <v>3.2229649155840079</v>
      </c>
    </row>
    <row r="42" spans="1:4" x14ac:dyDescent="0.35">
      <c r="A42" s="2">
        <v>43313</v>
      </c>
      <c r="B42">
        <v>10.253272343420127</v>
      </c>
      <c r="C42">
        <v>15.151907783476517</v>
      </c>
      <c r="D42">
        <v>3.2221803803426847</v>
      </c>
    </row>
    <row r="43" spans="1:4" x14ac:dyDescent="0.35">
      <c r="A43" s="2">
        <v>43282</v>
      </c>
      <c r="B43">
        <v>10.209429978888107</v>
      </c>
      <c r="C43">
        <v>14.757097499551863</v>
      </c>
      <c r="D43">
        <v>3.2162806753279356</v>
      </c>
    </row>
    <row r="44" spans="1:4" x14ac:dyDescent="0.35">
      <c r="A44" s="2">
        <v>43252</v>
      </c>
      <c r="B44">
        <v>9.9095355383532731</v>
      </c>
      <c r="C44">
        <v>14.644033952794922</v>
      </c>
      <c r="D44">
        <v>3.2020805874599887</v>
      </c>
    </row>
    <row r="45" spans="1:4" x14ac:dyDescent="0.35">
      <c r="A45" s="2">
        <v>43221</v>
      </c>
      <c r="B45">
        <v>9.5649894440534826</v>
      </c>
      <c r="C45">
        <v>14.072592788125437</v>
      </c>
      <c r="D45">
        <v>3.1771637481955688</v>
      </c>
    </row>
    <row r="46" spans="1:4" x14ac:dyDescent="0.35">
      <c r="A46" s="2">
        <v>43191</v>
      </c>
      <c r="B46">
        <v>9.5188951442646026</v>
      </c>
      <c r="C46">
        <v>13.593398342941583</v>
      </c>
      <c r="D46">
        <v>3.1483556141341866</v>
      </c>
    </row>
    <row r="47" spans="1:4" x14ac:dyDescent="0.35">
      <c r="A47" s="2">
        <v>43160</v>
      </c>
      <c r="B47">
        <v>9.3175580577058419</v>
      </c>
      <c r="C47">
        <v>13.518998961734814</v>
      </c>
      <c r="D47">
        <v>3.1163308855833805</v>
      </c>
    </row>
    <row r="48" spans="1:4" x14ac:dyDescent="0.35">
      <c r="A48" s="2">
        <v>43132</v>
      </c>
      <c r="B48">
        <v>9.2922941590429264</v>
      </c>
      <c r="C48">
        <v>13.031423057858955</v>
      </c>
      <c r="D48">
        <v>3.0901587899328438</v>
      </c>
    </row>
    <row r="49" spans="1:4" x14ac:dyDescent="0.35">
      <c r="A49" s="2">
        <v>43101</v>
      </c>
      <c r="B49">
        <v>9.5490147783251214</v>
      </c>
      <c r="C49">
        <v>14.015227936265124</v>
      </c>
      <c r="D49">
        <v>3.0777788238247661</v>
      </c>
    </row>
    <row r="50" spans="1:4" x14ac:dyDescent="0.35">
      <c r="A50" s="2">
        <v>43070</v>
      </c>
      <c r="B50">
        <v>9.9359957776213932</v>
      </c>
      <c r="C50">
        <v>14.484080857326465</v>
      </c>
      <c r="D50">
        <v>3.0735737149312747</v>
      </c>
    </row>
    <row r="51" spans="1:4" x14ac:dyDescent="0.35">
      <c r="A51" s="2">
        <v>43040</v>
      </c>
      <c r="B51">
        <v>9.4074947220267422</v>
      </c>
      <c r="C51">
        <v>14.499400582790591</v>
      </c>
      <c r="D51">
        <v>3.0673601958199965</v>
      </c>
    </row>
    <row r="52" spans="1:4" x14ac:dyDescent="0.35">
      <c r="A52" s="2">
        <v>43009</v>
      </c>
      <c r="B52">
        <v>9.3159042927515827</v>
      </c>
      <c r="C52">
        <v>14.128194189184772</v>
      </c>
      <c r="D52">
        <v>3.0616173978535115</v>
      </c>
    </row>
    <row r="53" spans="1:4" x14ac:dyDescent="0.35">
      <c r="A53" s="2">
        <v>42979</v>
      </c>
      <c r="B53">
        <v>9.0614356087262493</v>
      </c>
      <c r="C53">
        <v>14.148840752240815</v>
      </c>
      <c r="D53">
        <v>3.0574436703696732</v>
      </c>
    </row>
    <row r="54" spans="1:4" x14ac:dyDescent="0.35">
      <c r="A54" s="2">
        <v>42948</v>
      </c>
      <c r="B54">
        <v>8.864743138634763</v>
      </c>
      <c r="C54">
        <v>14.230597979893043</v>
      </c>
      <c r="D54">
        <v>3.0500376576915835</v>
      </c>
    </row>
    <row r="55" spans="1:4" x14ac:dyDescent="0.35">
      <c r="A55" s="2">
        <v>42917</v>
      </c>
      <c r="B55">
        <v>8.6968684025334273</v>
      </c>
      <c r="C55">
        <v>14.14254908409572</v>
      </c>
      <c r="D55">
        <v>3.0368731563421827</v>
      </c>
    </row>
    <row r="56" spans="1:4" x14ac:dyDescent="0.35">
      <c r="A56" s="2">
        <v>42887</v>
      </c>
      <c r="B56">
        <v>8.6921182266009858</v>
      </c>
      <c r="C56">
        <v>13.975793527836364</v>
      </c>
      <c r="D56">
        <v>3.0172283938994542</v>
      </c>
    </row>
    <row r="57" spans="1:4" x14ac:dyDescent="0.35">
      <c r="A57" s="2">
        <v>42856</v>
      </c>
      <c r="B57">
        <v>8.5271287825475017</v>
      </c>
      <c r="C57">
        <v>13.697966921529677</v>
      </c>
      <c r="D57">
        <v>2.9900050210255449</v>
      </c>
    </row>
    <row r="58" spans="1:4" x14ac:dyDescent="0.35">
      <c r="A58" s="2">
        <v>42826</v>
      </c>
      <c r="B58">
        <v>8.486277269528502</v>
      </c>
      <c r="C58">
        <v>13.718110799759696</v>
      </c>
      <c r="D58">
        <v>2.9586549927822756</v>
      </c>
    </row>
    <row r="59" spans="1:4" x14ac:dyDescent="0.35">
      <c r="A59" s="2">
        <v>42795</v>
      </c>
      <c r="B59">
        <v>8.3891625615763541</v>
      </c>
      <c r="C59">
        <v>13.648872045839468</v>
      </c>
      <c r="D59">
        <v>2.9271480574907427</v>
      </c>
    </row>
    <row r="60" spans="1:4" x14ac:dyDescent="0.35">
      <c r="A60" s="2">
        <v>42767</v>
      </c>
      <c r="B60">
        <v>8.3135819845179455</v>
      </c>
      <c r="C60">
        <v>13.840883460696734</v>
      </c>
      <c r="D60">
        <v>2.9035492374317458</v>
      </c>
    </row>
    <row r="61" spans="1:4" x14ac:dyDescent="0.35">
      <c r="A61" s="2">
        <v>42736</v>
      </c>
      <c r="B61">
        <v>8.3168191414496828</v>
      </c>
      <c r="C61">
        <v>13.287982852896841</v>
      </c>
      <c r="D61">
        <v>2.8978064394652607</v>
      </c>
    </row>
    <row r="62" spans="1:4" x14ac:dyDescent="0.35">
      <c r="A62" s="2">
        <v>42705</v>
      </c>
      <c r="B62">
        <v>8.018543279380717</v>
      </c>
      <c r="C62">
        <v>13.255642786770862</v>
      </c>
      <c r="D62">
        <v>2.8938366911441662</v>
      </c>
    </row>
    <row r="63" spans="1:4" x14ac:dyDescent="0.35">
      <c r="A63" s="2">
        <v>42675</v>
      </c>
      <c r="B63">
        <v>7.877656579873328</v>
      </c>
      <c r="C63">
        <v>12.721240169786741</v>
      </c>
      <c r="D63">
        <v>2.8911378899140145</v>
      </c>
    </row>
    <row r="64" spans="1:4" x14ac:dyDescent="0.35">
      <c r="A64" s="2">
        <v>42644</v>
      </c>
      <c r="B64">
        <v>7.7368402533427165</v>
      </c>
      <c r="C64">
        <v>12.986319256452797</v>
      </c>
      <c r="D64">
        <v>2.8877800790811525</v>
      </c>
    </row>
    <row r="65" spans="1:4" x14ac:dyDescent="0.35">
      <c r="A65" s="2">
        <v>42614</v>
      </c>
      <c r="B65">
        <v>7.4811752287121758</v>
      </c>
      <c r="C65">
        <v>13.654004295756796</v>
      </c>
      <c r="D65">
        <v>2.8865562041046879</v>
      </c>
    </row>
    <row r="66" spans="1:4" x14ac:dyDescent="0.35">
      <c r="A66" s="2">
        <v>42583</v>
      </c>
      <c r="B66">
        <v>7.6293807178043629</v>
      </c>
      <c r="C66">
        <v>13.849234515064584</v>
      </c>
      <c r="D66">
        <v>2.8819902090001883</v>
      </c>
    </row>
    <row r="67" spans="1:4" x14ac:dyDescent="0.35">
      <c r="A67" s="2">
        <v>42552</v>
      </c>
      <c r="B67">
        <v>7.6388106966924694</v>
      </c>
      <c r="C67">
        <v>14.319139425741678</v>
      </c>
      <c r="D67">
        <v>2.8719795393209062</v>
      </c>
    </row>
    <row r="68" spans="1:4" x14ac:dyDescent="0.35">
      <c r="A68" s="2">
        <v>42522</v>
      </c>
      <c r="B68">
        <v>7.6481351161154114</v>
      </c>
      <c r="C68">
        <v>13.785379353474694</v>
      </c>
      <c r="D68">
        <v>2.8546883826021467</v>
      </c>
    </row>
    <row r="69" spans="1:4" x14ac:dyDescent="0.35">
      <c r="A69" s="2">
        <v>42491</v>
      </c>
      <c r="B69">
        <v>7.3851513019000707</v>
      </c>
      <c r="C69">
        <v>12.921667501570054</v>
      </c>
      <c r="D69">
        <v>2.8300225946149502</v>
      </c>
    </row>
    <row r="70" spans="1:4" x14ac:dyDescent="0.35">
      <c r="A70" s="2">
        <v>42461</v>
      </c>
      <c r="B70">
        <v>7.3784658691062628</v>
      </c>
      <c r="C70">
        <v>12.626376651468856</v>
      </c>
      <c r="D70">
        <v>2.801041862800477</v>
      </c>
    </row>
    <row r="71" spans="1:4" x14ac:dyDescent="0.35">
      <c r="A71" s="2">
        <v>42430</v>
      </c>
      <c r="B71">
        <v>7.2670654468684024</v>
      </c>
      <c r="C71">
        <v>12.840151481556124</v>
      </c>
      <c r="D71">
        <v>2.7713550492688137</v>
      </c>
    </row>
    <row r="72" spans="1:4" x14ac:dyDescent="0.35">
      <c r="A72" s="2">
        <v>42401</v>
      </c>
      <c r="B72">
        <v>7.2475017593244182</v>
      </c>
      <c r="C72">
        <v>11.674044302472783</v>
      </c>
      <c r="D72">
        <v>2.7506276281930586</v>
      </c>
    </row>
    <row r="73" spans="1:4" x14ac:dyDescent="0.35">
      <c r="A73" s="2">
        <v>42370</v>
      </c>
      <c r="B73">
        <v>6.7988388458831803</v>
      </c>
      <c r="C73">
        <v>11.707697835402245</v>
      </c>
      <c r="D73">
        <v>2.7467990962154025</v>
      </c>
    </row>
    <row r="74" spans="1:4" x14ac:dyDescent="0.35">
      <c r="A74" s="2">
        <v>42339</v>
      </c>
      <c r="B74">
        <v>6.8270232230823362</v>
      </c>
      <c r="C74">
        <v>12.129669315571844</v>
      </c>
      <c r="D74">
        <v>2.7480543526015189</v>
      </c>
    </row>
    <row r="75" spans="1:4" x14ac:dyDescent="0.35">
      <c r="A75" s="2">
        <v>42309</v>
      </c>
      <c r="B75">
        <v>7.1919071076706533</v>
      </c>
      <c r="C75">
        <v>11.986523730496152</v>
      </c>
      <c r="D75">
        <v>2.7484309295173537</v>
      </c>
    </row>
    <row r="76" spans="1:4" x14ac:dyDescent="0.35">
      <c r="A76" s="2">
        <v>42278</v>
      </c>
      <c r="B76">
        <v>7.3202322308233638</v>
      </c>
      <c r="C76">
        <v>12.017540195043924</v>
      </c>
      <c r="D76">
        <v>2.746924621854014</v>
      </c>
    </row>
    <row r="77" spans="1:4" x14ac:dyDescent="0.35">
      <c r="A77" s="2">
        <v>42248</v>
      </c>
      <c r="B77">
        <v>7.3165376495425756</v>
      </c>
      <c r="C77">
        <v>11.322051414777844</v>
      </c>
      <c r="D77">
        <v>2.7468147869202286</v>
      </c>
    </row>
    <row r="78" spans="1:4" x14ac:dyDescent="0.35">
      <c r="A78" s="2">
        <v>42217</v>
      </c>
      <c r="B78">
        <v>6.7559113300492601</v>
      </c>
      <c r="C78">
        <v>11.113688554390134</v>
      </c>
      <c r="D78">
        <v>2.7450888093893178</v>
      </c>
    </row>
    <row r="79" spans="1:4" x14ac:dyDescent="0.35">
      <c r="A79" s="2">
        <v>42186</v>
      </c>
      <c r="B79">
        <v>6.9394088669950733</v>
      </c>
      <c r="C79">
        <v>11.782520850192238</v>
      </c>
      <c r="D79">
        <v>2.7381221364463686</v>
      </c>
    </row>
    <row r="80" spans="1:4" x14ac:dyDescent="0.35">
      <c r="A80" s="2">
        <v>42156</v>
      </c>
      <c r="B80">
        <v>7.4026741731175232</v>
      </c>
      <c r="C80">
        <v>11.236996331432294</v>
      </c>
      <c r="D80">
        <v>2.7217096591978915</v>
      </c>
    </row>
    <row r="81" spans="1:4" x14ac:dyDescent="0.35">
      <c r="A81" s="2">
        <v>42125</v>
      </c>
      <c r="B81">
        <v>7.2593596059113299</v>
      </c>
      <c r="C81">
        <v>11.74417694352316</v>
      </c>
      <c r="D81">
        <v>2.696604531475554</v>
      </c>
    </row>
    <row r="82" spans="1:4" x14ac:dyDescent="0.35">
      <c r="A82" s="2">
        <v>42095</v>
      </c>
      <c r="B82">
        <v>7.4151653764954251</v>
      </c>
      <c r="C82">
        <v>11.757583223520479</v>
      </c>
      <c r="D82">
        <v>2.6671373878114606</v>
      </c>
    </row>
    <row r="83" spans="1:4" x14ac:dyDescent="0.35">
      <c r="A83" s="2">
        <v>42064</v>
      </c>
      <c r="B83">
        <v>7.3381773399014794</v>
      </c>
      <c r="C83">
        <v>12.338769987559045</v>
      </c>
      <c r="D83">
        <v>2.6377173162618464</v>
      </c>
    </row>
    <row r="84" spans="1:4" x14ac:dyDescent="0.35">
      <c r="A84" s="2">
        <v>42036</v>
      </c>
      <c r="B84">
        <v>7.2761787473610138</v>
      </c>
      <c r="C84">
        <v>12.198460112449524</v>
      </c>
      <c r="D84">
        <v>2.6148716500345195</v>
      </c>
    </row>
    <row r="85" spans="1:4" x14ac:dyDescent="0.35">
      <c r="A85" s="2">
        <v>42005</v>
      </c>
      <c r="B85">
        <v>7.4049964813511613</v>
      </c>
      <c r="C85">
        <v>12.521587134791904</v>
      </c>
      <c r="D85">
        <v>2.6088307286763319</v>
      </c>
    </row>
    <row r="86" spans="1:4" x14ac:dyDescent="0.35">
      <c r="A86" s="2">
        <v>41974</v>
      </c>
      <c r="B86">
        <v>7.0196692470091486</v>
      </c>
      <c r="C86">
        <v>11.858156673914634</v>
      </c>
      <c r="D86">
        <v>2.6120630138705834</v>
      </c>
    </row>
    <row r="87" spans="1:4" x14ac:dyDescent="0.35">
      <c r="A87" s="2">
        <v>41944</v>
      </c>
      <c r="B87">
        <v>7.244546094299789</v>
      </c>
      <c r="C87">
        <v>11.730136226628479</v>
      </c>
      <c r="D87">
        <v>2.6151227013117428</v>
      </c>
    </row>
    <row r="88" spans="1:4" x14ac:dyDescent="0.35">
      <c r="A88" s="2">
        <v>41913</v>
      </c>
      <c r="B88">
        <v>7.2750175932441952</v>
      </c>
      <c r="C88">
        <v>11.46664221872836</v>
      </c>
      <c r="D88">
        <v>2.6190610682231847</v>
      </c>
    </row>
    <row r="89" spans="1:4" x14ac:dyDescent="0.35">
      <c r="A89" s="2">
        <v>41883</v>
      </c>
      <c r="B89">
        <v>7.1008092892329344</v>
      </c>
      <c r="C89">
        <v>10.546566830705572</v>
      </c>
      <c r="D89">
        <v>2.6242546915207434</v>
      </c>
    </row>
    <row r="90" spans="1:4" x14ac:dyDescent="0.35">
      <c r="A90" s="2">
        <v>41852</v>
      </c>
      <c r="B90">
        <v>6.9397959183673468</v>
      </c>
      <c r="C90">
        <v>11.176254572635861</v>
      </c>
      <c r="D90">
        <v>2.6275183581246471</v>
      </c>
    </row>
    <row r="91" spans="1:4" x14ac:dyDescent="0.35">
      <c r="A91" s="2">
        <v>41821</v>
      </c>
      <c r="B91">
        <v>7.0491555242786763</v>
      </c>
      <c r="C91">
        <v>10.81071554505249</v>
      </c>
      <c r="D91">
        <v>2.6225757861043117</v>
      </c>
    </row>
    <row r="92" spans="1:4" x14ac:dyDescent="0.35">
      <c r="A92" s="2">
        <v>41791</v>
      </c>
      <c r="B92">
        <v>6.7933497536945815</v>
      </c>
      <c r="C92">
        <v>10.831339811604156</v>
      </c>
      <c r="D92">
        <v>2.6080932655494888</v>
      </c>
    </row>
    <row r="93" spans="1:4" x14ac:dyDescent="0.35">
      <c r="A93" s="2">
        <v>41760</v>
      </c>
      <c r="B93">
        <v>6.8973610133708654</v>
      </c>
      <c r="C93">
        <v>10.705198351550766</v>
      </c>
      <c r="D93">
        <v>2.5841021778698301</v>
      </c>
    </row>
    <row r="94" spans="1:4" x14ac:dyDescent="0.35">
      <c r="A94" s="2">
        <v>41730</v>
      </c>
      <c r="B94">
        <v>6.7683673469387751</v>
      </c>
      <c r="C94">
        <v>10.417794383135321</v>
      </c>
      <c r="D94">
        <v>2.557208309797276</v>
      </c>
    </row>
    <row r="95" spans="1:4" x14ac:dyDescent="0.35">
      <c r="A95" s="2">
        <v>41699</v>
      </c>
      <c r="B95">
        <v>6.6289584799437025</v>
      </c>
      <c r="C95">
        <v>10.125951383393277</v>
      </c>
      <c r="D95">
        <v>2.5293102366158284</v>
      </c>
    </row>
    <row r="96" spans="1:4" x14ac:dyDescent="0.35">
      <c r="A96" s="2">
        <v>41671</v>
      </c>
      <c r="B96">
        <v>6.5881069669246992</v>
      </c>
      <c r="C96">
        <v>10.093179575864303</v>
      </c>
      <c r="D96">
        <v>2.50864557835938</v>
      </c>
    </row>
    <row r="97" spans="1:4" x14ac:dyDescent="0.35">
      <c r="A97" s="2">
        <v>41640</v>
      </c>
      <c r="B97">
        <v>6.5427515833919783</v>
      </c>
      <c r="C97">
        <v>9.6412578094472927</v>
      </c>
      <c r="D97">
        <v>2.5007060817171909</v>
      </c>
    </row>
    <row r="98" spans="1:4" x14ac:dyDescent="0.35">
      <c r="A98" s="2">
        <v>41609</v>
      </c>
      <c r="B98">
        <v>6.2723082336382836</v>
      </c>
      <c r="C98">
        <v>9.3263095503025522</v>
      </c>
      <c r="D98">
        <v>2.4992782275779826</v>
      </c>
    </row>
    <row r="99" spans="1:4" x14ac:dyDescent="0.35">
      <c r="A99" s="2">
        <v>41579</v>
      </c>
      <c r="B99">
        <v>6.5037297677691761</v>
      </c>
      <c r="C99">
        <v>9.2484278605025878</v>
      </c>
      <c r="D99">
        <v>2.5005805560785794</v>
      </c>
    </row>
    <row r="100" spans="1:4" x14ac:dyDescent="0.35">
      <c r="A100" s="2">
        <v>41548</v>
      </c>
      <c r="B100">
        <v>6.3540112596762848</v>
      </c>
      <c r="C100">
        <v>9.6750147170788825</v>
      </c>
      <c r="D100">
        <v>2.5036402435197389</v>
      </c>
    </row>
    <row r="101" spans="1:4" x14ac:dyDescent="0.35">
      <c r="A101" s="2">
        <v>41518</v>
      </c>
      <c r="B101">
        <v>6.1806474313863475</v>
      </c>
      <c r="C101">
        <v>9.2974071997610093</v>
      </c>
      <c r="D101">
        <v>2.5055231280989143</v>
      </c>
    </row>
    <row r="102" spans="1:4" x14ac:dyDescent="0.35">
      <c r="A102" s="2">
        <v>41487</v>
      </c>
      <c r="B102">
        <v>5.9167839549612946</v>
      </c>
      <c r="C102">
        <v>8.9789300120593687</v>
      </c>
      <c r="D102">
        <v>2.5011768028619845</v>
      </c>
    </row>
    <row r="103" spans="1:4" x14ac:dyDescent="0.35">
      <c r="A103" s="2">
        <v>41456</v>
      </c>
      <c r="B103">
        <v>5.7458479943701626</v>
      </c>
      <c r="C103">
        <v>9.5756067657773283</v>
      </c>
      <c r="D103">
        <v>2.4837915019142658</v>
      </c>
    </row>
    <row r="104" spans="1:4" x14ac:dyDescent="0.35">
      <c r="A104" s="2">
        <v>41426</v>
      </c>
      <c r="B104">
        <v>5.9314919071076702</v>
      </c>
      <c r="C104">
        <v>9.5254274691922642</v>
      </c>
      <c r="D104">
        <v>2.4545911002322227</v>
      </c>
    </row>
    <row r="105" spans="1:4" x14ac:dyDescent="0.35">
      <c r="A105" s="2">
        <v>41395</v>
      </c>
      <c r="B105">
        <v>5.651935256861365</v>
      </c>
      <c r="C105">
        <v>9.7472209330366208</v>
      </c>
      <c r="D105">
        <v>2.4142659888282183</v>
      </c>
    </row>
    <row r="106" spans="1:4" x14ac:dyDescent="0.35">
      <c r="A106" s="2">
        <v>41365</v>
      </c>
      <c r="B106">
        <v>5.738001407459536</v>
      </c>
      <c r="C106">
        <v>10.431636458445526</v>
      </c>
      <c r="D106">
        <v>2.3688727797652667</v>
      </c>
    </row>
    <row r="107" spans="1:4" x14ac:dyDescent="0.35">
      <c r="A107" s="2">
        <v>41334</v>
      </c>
      <c r="B107">
        <v>5.6212878254750169</v>
      </c>
      <c r="C107">
        <v>9.8595953151127187</v>
      </c>
      <c r="D107">
        <v>2.321628067532794</v>
      </c>
    </row>
    <row r="108" spans="1:4" x14ac:dyDescent="0.35">
      <c r="A108" s="2">
        <v>41306</v>
      </c>
      <c r="B108">
        <v>5.5214285714285714</v>
      </c>
      <c r="C108">
        <v>9.545356490198257</v>
      </c>
      <c r="D108">
        <v>2.2776940940187034</v>
      </c>
    </row>
    <row r="109" spans="1:4" x14ac:dyDescent="0.35">
      <c r="A109" s="2">
        <v>41275</v>
      </c>
      <c r="B109">
        <v>5.3296270232230825</v>
      </c>
      <c r="C109">
        <v>9.4233946112386811</v>
      </c>
      <c r="D109">
        <v>2.2643883763258645</v>
      </c>
    </row>
    <row r="110" spans="1:4" x14ac:dyDescent="0.35">
      <c r="A110" s="2">
        <v>41244</v>
      </c>
      <c r="B110">
        <v>5.271323011963406</v>
      </c>
      <c r="C110">
        <v>9.0363678342976534</v>
      </c>
      <c r="D110">
        <v>2.2574530847925693</v>
      </c>
    </row>
    <row r="111" spans="1:4" x14ac:dyDescent="0.35">
      <c r="A111" s="2">
        <v>41214</v>
      </c>
      <c r="B111">
        <v>5.0182617874736097</v>
      </c>
      <c r="C111">
        <v>8.756485895678102</v>
      </c>
      <c r="D111">
        <v>2.2588966296366033</v>
      </c>
    </row>
    <row r="112" spans="1:4" x14ac:dyDescent="0.35">
      <c r="A112" s="2">
        <v>41183</v>
      </c>
      <c r="B112">
        <v>4.9830401125967629</v>
      </c>
      <c r="C112">
        <v>8.8129568604082635</v>
      </c>
      <c r="D112">
        <v>2.2589907738655621</v>
      </c>
    </row>
    <row r="113" spans="1:4" x14ac:dyDescent="0.35">
      <c r="A113" s="2">
        <v>41153</v>
      </c>
      <c r="B113">
        <v>4.9688951442646028</v>
      </c>
      <c r="C113">
        <v>8.8424895939372821</v>
      </c>
      <c r="D113">
        <v>2.2650787673382289</v>
      </c>
    </row>
    <row r="114" spans="1:4" x14ac:dyDescent="0.35">
      <c r="A114" s="2">
        <v>41122</v>
      </c>
      <c r="B114">
        <v>5.0692118226600984</v>
      </c>
      <c r="C114">
        <v>8.922067845025083</v>
      </c>
      <c r="D114">
        <v>2.2705234419130109</v>
      </c>
    </row>
    <row r="115" spans="1:4" x14ac:dyDescent="0.35">
      <c r="A115" s="2">
        <v>41091</v>
      </c>
      <c r="B115">
        <v>4.949261083743842</v>
      </c>
      <c r="C115">
        <v>8.8813665897565386</v>
      </c>
      <c r="D115">
        <v>2.2638862737714178</v>
      </c>
    </row>
    <row r="116" spans="1:4" x14ac:dyDescent="0.35">
      <c r="A116" s="2">
        <v>41061</v>
      </c>
      <c r="B116">
        <v>4.8533427163969041</v>
      </c>
      <c r="C116">
        <v>8.6819953014988691</v>
      </c>
      <c r="D116">
        <v>2.246485282118873</v>
      </c>
    </row>
    <row r="117" spans="1:4" x14ac:dyDescent="0.35">
      <c r="A117" s="2">
        <v>41030</v>
      </c>
      <c r="B117">
        <v>4.792962702322308</v>
      </c>
      <c r="C117">
        <v>8.1995394858106785</v>
      </c>
      <c r="D117">
        <v>2.2132366785916022</v>
      </c>
    </row>
    <row r="118" spans="1:4" x14ac:dyDescent="0.35">
      <c r="A118" s="2">
        <v>41000</v>
      </c>
      <c r="B118">
        <v>4.6105911330049256</v>
      </c>
      <c r="C118">
        <v>8.5366423624895411</v>
      </c>
      <c r="D118">
        <v>2.1727860415489864</v>
      </c>
    </row>
    <row r="119" spans="1:4" x14ac:dyDescent="0.35">
      <c r="A119" s="2">
        <v>40969</v>
      </c>
      <c r="B119">
        <v>4.9187543983110489</v>
      </c>
      <c r="C119">
        <v>8.3041709000020241</v>
      </c>
      <c r="D119">
        <v>2.1318176112470972</v>
      </c>
    </row>
    <row r="120" spans="1:4" x14ac:dyDescent="0.35">
      <c r="A120" s="2">
        <v>40940</v>
      </c>
      <c r="B120">
        <v>4.9559113300492612</v>
      </c>
      <c r="C120">
        <v>7.9547035981668799</v>
      </c>
      <c r="D120">
        <v>2.1024759932216157</v>
      </c>
    </row>
    <row r="121" spans="1:4" x14ac:dyDescent="0.35">
      <c r="A121" s="2">
        <v>40909</v>
      </c>
      <c r="B121">
        <v>4.8053483462350455</v>
      </c>
      <c r="C121">
        <v>8.0078908958883233</v>
      </c>
      <c r="D121">
        <v>2.1051591037469404</v>
      </c>
    </row>
    <row r="122" spans="1:4" x14ac:dyDescent="0.35">
      <c r="A122" s="2">
        <v>40878</v>
      </c>
      <c r="B122">
        <v>4.6179099225897255</v>
      </c>
      <c r="C122">
        <v>7.5212392834667714</v>
      </c>
      <c r="D122">
        <v>2.1208654992782274</v>
      </c>
    </row>
    <row r="123" spans="1:4" x14ac:dyDescent="0.35">
      <c r="A123" s="2">
        <v>40848</v>
      </c>
      <c r="B123">
        <v>4.4250527797325825</v>
      </c>
      <c r="C123">
        <v>7.1938252514185672</v>
      </c>
      <c r="D123">
        <v>2.1443701751082656</v>
      </c>
    </row>
    <row r="124" spans="1:4" x14ac:dyDescent="0.35">
      <c r="A124" s="2">
        <v>40817</v>
      </c>
      <c r="B124">
        <v>4.3876143560872629</v>
      </c>
      <c r="C124">
        <v>7.456863194456365</v>
      </c>
      <c r="D124">
        <v>2.1717347643256133</v>
      </c>
    </row>
    <row r="125" spans="1:4" x14ac:dyDescent="0.35">
      <c r="A125" s="2">
        <v>40787</v>
      </c>
      <c r="B125">
        <v>4.4099225897255447</v>
      </c>
      <c r="C125">
        <v>6.5807727287108397</v>
      </c>
      <c r="D125">
        <v>2.1993347141153583</v>
      </c>
    </row>
    <row r="126" spans="1:4" x14ac:dyDescent="0.35">
      <c r="A126" s="2">
        <v>40756</v>
      </c>
      <c r="B126">
        <v>3.9810696692470096</v>
      </c>
      <c r="C126">
        <v>7.3458266026430765</v>
      </c>
      <c r="D126">
        <v>2.2247222745245718</v>
      </c>
    </row>
    <row r="127" spans="1:4" x14ac:dyDescent="0.35">
      <c r="A127" s="2">
        <v>40725</v>
      </c>
      <c r="B127">
        <v>4.2888458831808594</v>
      </c>
      <c r="C127">
        <v>7.7370694458669016</v>
      </c>
      <c r="D127">
        <v>2.2334619971129102</v>
      </c>
    </row>
    <row r="128" spans="1:4" x14ac:dyDescent="0.35">
      <c r="A128" s="2">
        <v>40695</v>
      </c>
      <c r="B128">
        <v>4.5470795214637576</v>
      </c>
      <c r="C128">
        <v>7.7072934777446438</v>
      </c>
      <c r="D128">
        <v>2.2272484780016319</v>
      </c>
    </row>
    <row r="129" spans="1:4" x14ac:dyDescent="0.35">
      <c r="A129" s="2">
        <v>40664</v>
      </c>
      <c r="B129">
        <v>4.6468684025334275</v>
      </c>
      <c r="C129">
        <v>7.9196778167405624</v>
      </c>
      <c r="D129">
        <v>2.207603715558903</v>
      </c>
    </row>
    <row r="130" spans="1:4" x14ac:dyDescent="0.35">
      <c r="A130" s="2">
        <v>40634</v>
      </c>
      <c r="B130">
        <v>4.7332864180154823</v>
      </c>
      <c r="C130">
        <v>7.8537815115224179</v>
      </c>
      <c r="D130">
        <v>2.1835655557647646</v>
      </c>
    </row>
    <row r="131" spans="1:4" x14ac:dyDescent="0.35">
      <c r="A131" s="2">
        <v>40603</v>
      </c>
      <c r="B131">
        <v>4.7980647431386343</v>
      </c>
      <c r="C131">
        <v>7.4874499445560829</v>
      </c>
      <c r="D131">
        <v>2.1620849808573399</v>
      </c>
    </row>
    <row r="132" spans="1:4" x14ac:dyDescent="0.35">
      <c r="A132" s="2">
        <v>40575</v>
      </c>
      <c r="B132">
        <v>4.6651301900070372</v>
      </c>
      <c r="C132">
        <v>7.5922435151429228</v>
      </c>
      <c r="D132">
        <v>2.1612690642063646</v>
      </c>
    </row>
    <row r="133" spans="1:4" x14ac:dyDescent="0.35">
      <c r="A133" s="2">
        <v>40544</v>
      </c>
      <c r="B133">
        <v>4.6700211118930328</v>
      </c>
      <c r="C133">
        <v>7.2662686211047109</v>
      </c>
      <c r="D133">
        <v>2.1817297433000689</v>
      </c>
    </row>
    <row r="134" spans="1:4" x14ac:dyDescent="0.35">
      <c r="A134" s="2">
        <v>40513</v>
      </c>
      <c r="B134">
        <v>4.5254046446164669</v>
      </c>
      <c r="C134">
        <v>7.0110141850505387</v>
      </c>
      <c r="D134">
        <v>2.2066622732693153</v>
      </c>
    </row>
    <row r="135" spans="1:4" x14ac:dyDescent="0.35">
      <c r="A135" s="2">
        <v>40483</v>
      </c>
      <c r="B135">
        <v>4.4251935256861374</v>
      </c>
      <c r="C135">
        <v>6.6979509940033966</v>
      </c>
      <c r="D135">
        <v>2.2252871398983243</v>
      </c>
    </row>
    <row r="136" spans="1:4" x14ac:dyDescent="0.35">
      <c r="A136" s="2">
        <v>40452</v>
      </c>
      <c r="B136">
        <v>4.1539408866995071</v>
      </c>
      <c r="C136">
        <v>6.8085213861796445</v>
      </c>
      <c r="D136">
        <v>2.2457948911065082</v>
      </c>
    </row>
    <row r="137" spans="1:4" x14ac:dyDescent="0.35">
      <c r="A137" s="2">
        <v>40422</v>
      </c>
      <c r="B137">
        <v>4.1634764250527798</v>
      </c>
      <c r="C137">
        <v>6.5118562606266508</v>
      </c>
      <c r="D137">
        <v>2.2689857528400177</v>
      </c>
    </row>
    <row r="138" spans="1:4" x14ac:dyDescent="0.35">
      <c r="A138" s="2">
        <v>40391</v>
      </c>
      <c r="B138">
        <v>4.0154820548909225</v>
      </c>
      <c r="C138">
        <v>6.2341228942473714</v>
      </c>
      <c r="D138">
        <v>2.2975114542145234</v>
      </c>
    </row>
    <row r="139" spans="1:4" x14ac:dyDescent="0.35">
      <c r="A139" s="2">
        <v>40360</v>
      </c>
      <c r="B139">
        <v>3.6922237860661506</v>
      </c>
      <c r="C139">
        <v>6.3229035207793549</v>
      </c>
      <c r="D139">
        <v>2.3153360948973831</v>
      </c>
    </row>
    <row r="140" spans="1:4" x14ac:dyDescent="0.35">
      <c r="A140" s="2">
        <v>40330</v>
      </c>
      <c r="B140">
        <v>3.8761435608726247</v>
      </c>
      <c r="C140">
        <v>5.8011653182831759</v>
      </c>
      <c r="D140">
        <v>2.3175327935730872</v>
      </c>
    </row>
    <row r="141" spans="1:4" x14ac:dyDescent="0.35">
      <c r="A141" s="2">
        <v>40299</v>
      </c>
      <c r="B141">
        <v>3.6267065446868405</v>
      </c>
      <c r="C141">
        <v>6.076628495125564</v>
      </c>
      <c r="D141">
        <v>2.3070984748634911</v>
      </c>
    </row>
    <row r="142" spans="1:4" x14ac:dyDescent="0.35">
      <c r="A142" s="2">
        <v>40269</v>
      </c>
      <c r="B142">
        <v>3.8332512315270937</v>
      </c>
      <c r="C142">
        <v>6.4178055512411705</v>
      </c>
      <c r="D142">
        <v>2.2814441724722276</v>
      </c>
    </row>
    <row r="143" spans="1:4" x14ac:dyDescent="0.35">
      <c r="A143" s="2">
        <v>40238</v>
      </c>
      <c r="B143">
        <v>4.1755453905700213</v>
      </c>
      <c r="C143">
        <v>6.0215561293065223</v>
      </c>
      <c r="D143">
        <v>2.2531381409652922</v>
      </c>
    </row>
    <row r="144" spans="1:4" x14ac:dyDescent="0.35">
      <c r="A144" s="2">
        <v>40210</v>
      </c>
      <c r="B144">
        <v>4.1148135116115414</v>
      </c>
      <c r="C144">
        <v>5.5032232111156798</v>
      </c>
      <c r="D144">
        <v>2.2446337789493507</v>
      </c>
    </row>
    <row r="145" spans="1:4" x14ac:dyDescent="0.35">
      <c r="A145" s="2">
        <v>40179</v>
      </c>
      <c r="B145">
        <v>3.8863124560168898</v>
      </c>
      <c r="C145">
        <v>5.2383001999802863</v>
      </c>
      <c r="D145">
        <v>2.2751992719512959</v>
      </c>
    </row>
    <row r="146" spans="1:4" x14ac:dyDescent="0.35">
      <c r="A146" s="2">
        <v>40148</v>
      </c>
      <c r="B146">
        <v>3.7785714285714276</v>
      </c>
      <c r="C146">
        <v>5.4953788954837446</v>
      </c>
      <c r="D146">
        <v>2.3012458419632207</v>
      </c>
    </row>
    <row r="147" spans="1:4" x14ac:dyDescent="0.35">
      <c r="A147" s="2">
        <v>40118</v>
      </c>
      <c r="B147">
        <v>3.9236453201970445</v>
      </c>
      <c r="C147">
        <v>5.1635258321089408</v>
      </c>
      <c r="D147">
        <v>2.3212201092073057</v>
      </c>
    </row>
    <row r="148" spans="1:4" x14ac:dyDescent="0.35">
      <c r="A148" s="2">
        <v>40087</v>
      </c>
      <c r="B148">
        <v>3.8551372273047151</v>
      </c>
      <c r="C148">
        <v>4.8327875939531468</v>
      </c>
      <c r="D148">
        <v>2.3313406138203732</v>
      </c>
    </row>
    <row r="149" spans="1:4" x14ac:dyDescent="0.35">
      <c r="A149" s="2">
        <v>40057</v>
      </c>
      <c r="B149">
        <v>3.6459887403237161</v>
      </c>
      <c r="C149">
        <v>5.0765491954768081</v>
      </c>
      <c r="D149">
        <v>2.3477060189543715</v>
      </c>
    </row>
    <row r="150" spans="1:4" x14ac:dyDescent="0.35">
      <c r="A150" s="2">
        <v>40026</v>
      </c>
      <c r="B150">
        <v>3.719493314567206</v>
      </c>
      <c r="C150">
        <v>4.7726681103244104</v>
      </c>
      <c r="D150">
        <v>2.3640400426787171</v>
      </c>
    </row>
    <row r="151" spans="1:4" x14ac:dyDescent="0.35">
      <c r="A151" s="2">
        <v>39995</v>
      </c>
      <c r="B151">
        <v>3.5912033779028856</v>
      </c>
      <c r="C151">
        <v>4.2528149759258289</v>
      </c>
      <c r="D151">
        <v>2.365326680474487</v>
      </c>
    </row>
    <row r="152" spans="1:4" x14ac:dyDescent="0.35">
      <c r="A152" s="2">
        <v>39965</v>
      </c>
      <c r="B152">
        <v>3.4745953553835331</v>
      </c>
      <c r="C152">
        <v>3.8599100296482085</v>
      </c>
      <c r="D152">
        <v>2.3504048201845227</v>
      </c>
    </row>
    <row r="153" spans="1:4" x14ac:dyDescent="0.35">
      <c r="A153" s="2">
        <v>39934</v>
      </c>
      <c r="B153">
        <v>3.2347642505277974</v>
      </c>
      <c r="C153">
        <v>3.9576295274816999</v>
      </c>
      <c r="D153">
        <v>2.3248917341366973</v>
      </c>
    </row>
    <row r="154" spans="1:4" x14ac:dyDescent="0.35">
      <c r="A154" s="2">
        <v>39904</v>
      </c>
      <c r="B154">
        <v>3.2341308937368045</v>
      </c>
      <c r="C154">
        <v>3.8747270702863088</v>
      </c>
      <c r="D154">
        <v>2.3056235486098036</v>
      </c>
    </row>
    <row r="155" spans="1:4" x14ac:dyDescent="0.35">
      <c r="A155" s="2">
        <v>39873</v>
      </c>
      <c r="B155">
        <v>3.0711118930330752</v>
      </c>
      <c r="C155">
        <v>3.0277234079821973</v>
      </c>
      <c r="D155">
        <v>2.2988922362392521</v>
      </c>
    </row>
    <row r="156" spans="1:4" x14ac:dyDescent="0.35">
      <c r="A156" s="2">
        <v>39845</v>
      </c>
      <c r="B156">
        <v>2.8074243490499646</v>
      </c>
      <c r="C156">
        <v>2.8998630901365918</v>
      </c>
      <c r="D156">
        <v>2.316183392958012</v>
      </c>
    </row>
    <row r="157" spans="1:4" x14ac:dyDescent="0.35">
      <c r="A157" s="2">
        <v>39814</v>
      </c>
      <c r="B157">
        <v>2.5865235749472206</v>
      </c>
      <c r="C157">
        <v>3.6006827619044772</v>
      </c>
      <c r="D157">
        <v>2.3435636728801859</v>
      </c>
    </row>
    <row r="158" spans="1:4" x14ac:dyDescent="0.35">
      <c r="A158" s="2">
        <v>39783</v>
      </c>
      <c r="B158">
        <v>2.9059817030260375</v>
      </c>
      <c r="C158">
        <v>4.3118804429838651</v>
      </c>
      <c r="D158">
        <v>2.3935071863428106</v>
      </c>
    </row>
    <row r="159" spans="1:4" x14ac:dyDescent="0.35">
      <c r="A159" s="2">
        <v>39753</v>
      </c>
      <c r="B159">
        <v>3.1782195636875437</v>
      </c>
      <c r="C159">
        <v>3.721164963755188</v>
      </c>
      <c r="D159">
        <v>2.4488639929705642</v>
      </c>
    </row>
    <row r="160" spans="1:4" x14ac:dyDescent="0.35">
      <c r="A160" s="2">
        <v>39722</v>
      </c>
      <c r="B160">
        <v>3.1535538353272345</v>
      </c>
      <c r="C160">
        <v>4.7411692305000486</v>
      </c>
      <c r="D160">
        <v>2.4973796522939806</v>
      </c>
    </row>
    <row r="161" spans="1:4" x14ac:dyDescent="0.35">
      <c r="A161" s="2">
        <v>39692</v>
      </c>
      <c r="B161">
        <v>3.40869106263195</v>
      </c>
      <c r="C161">
        <v>6.7950218662549187</v>
      </c>
      <c r="D161">
        <v>2.5405290905667481</v>
      </c>
    </row>
    <row r="162" spans="1:4" x14ac:dyDescent="0.35">
      <c r="A162" s="2">
        <v>39661</v>
      </c>
      <c r="B162">
        <v>4.1040112596762839</v>
      </c>
      <c r="C162">
        <v>6.8176832225249546</v>
      </c>
      <c r="D162">
        <v>2.5776376074813281</v>
      </c>
    </row>
    <row r="163" spans="1:4" x14ac:dyDescent="0.35">
      <c r="A163" s="2">
        <v>39630</v>
      </c>
      <c r="B163">
        <v>4.5138282899366642</v>
      </c>
      <c r="C163">
        <v>6.6835596139034612</v>
      </c>
      <c r="D163">
        <v>2.6001694596121263</v>
      </c>
    </row>
    <row r="164" spans="1:4" x14ac:dyDescent="0.35">
      <c r="A164" s="2">
        <v>39600</v>
      </c>
      <c r="B164">
        <v>4.4594651653764954</v>
      </c>
      <c r="C164">
        <v>6.5008093561837432</v>
      </c>
      <c r="D164">
        <v>2.6130986003891294</v>
      </c>
    </row>
    <row r="165" spans="1:4" x14ac:dyDescent="0.35">
      <c r="A165" s="2">
        <v>39569</v>
      </c>
      <c r="B165">
        <v>4.5038705137227311</v>
      </c>
      <c r="C165">
        <v>7.3251516622178192</v>
      </c>
      <c r="D165">
        <v>2.6206929015251368</v>
      </c>
    </row>
    <row r="166" spans="1:4" x14ac:dyDescent="0.35">
      <c r="A166" s="2">
        <v>39539</v>
      </c>
      <c r="B166">
        <v>4.9274454609429981</v>
      </c>
      <c r="C166">
        <v>7.2700995659482146</v>
      </c>
      <c r="D166">
        <v>2.625447185087554</v>
      </c>
    </row>
    <row r="167" spans="1:4" x14ac:dyDescent="0.35">
      <c r="A167" s="2">
        <v>39508</v>
      </c>
      <c r="B167">
        <v>4.8754046446164674</v>
      </c>
      <c r="C167">
        <v>6.8520401088198666</v>
      </c>
      <c r="D167">
        <v>2.6345634845917276</v>
      </c>
    </row>
    <row r="168" spans="1:4" x14ac:dyDescent="0.35">
      <c r="A168" s="2">
        <v>39479</v>
      </c>
      <c r="B168">
        <v>4.6541168191414499</v>
      </c>
      <c r="C168">
        <v>6.5960559689859792</v>
      </c>
      <c r="D168">
        <v>2.6547574217033825</v>
      </c>
    </row>
    <row r="169" spans="1:4" x14ac:dyDescent="0.35">
      <c r="A169" s="2">
        <v>39448</v>
      </c>
      <c r="B169">
        <v>4.6820197044334977</v>
      </c>
      <c r="C169">
        <v>6.8599452331001114</v>
      </c>
      <c r="D169">
        <v>2.6843500910060882</v>
      </c>
    </row>
    <row r="170" spans="1:4" x14ac:dyDescent="0.35">
      <c r="A170" s="2">
        <v>39417</v>
      </c>
      <c r="B170">
        <v>4.8506333567909916</v>
      </c>
      <c r="C170">
        <v>6.8809242167669158</v>
      </c>
      <c r="D170">
        <v>2.7197953932090631</v>
      </c>
    </row>
    <row r="171" spans="1:4" x14ac:dyDescent="0.35">
      <c r="A171" s="2">
        <v>39387</v>
      </c>
      <c r="B171">
        <v>5.1666432090077405</v>
      </c>
      <c r="C171">
        <v>7.1993182993158653</v>
      </c>
      <c r="D171">
        <v>2.7483995481077006</v>
      </c>
    </row>
    <row r="172" spans="1:4" x14ac:dyDescent="0.35">
      <c r="A172" s="2">
        <v>39356</v>
      </c>
      <c r="B172">
        <v>5.2116115411681925</v>
      </c>
      <c r="C172">
        <v>7.8787333268787805</v>
      </c>
      <c r="D172">
        <v>2.7855708278415867</v>
      </c>
    </row>
    <row r="173" spans="1:4" x14ac:dyDescent="0.35">
      <c r="A173" s="2">
        <v>39326</v>
      </c>
      <c r="B173">
        <v>5.4517241379310351</v>
      </c>
      <c r="C173">
        <v>7.8150261329997797</v>
      </c>
      <c r="D173">
        <v>2.8105661206301384</v>
      </c>
    </row>
    <row r="174" spans="1:4" x14ac:dyDescent="0.35">
      <c r="A174" s="2">
        <v>39295</v>
      </c>
      <c r="B174">
        <v>5.3720971147079526</v>
      </c>
      <c r="C174">
        <v>7.496915824142941</v>
      </c>
      <c r="D174">
        <v>2.8280298751019894</v>
      </c>
    </row>
    <row r="175" spans="1:4" x14ac:dyDescent="0.35">
      <c r="A175" s="2">
        <v>39264</v>
      </c>
      <c r="B175">
        <v>5.1864532019704432</v>
      </c>
      <c r="C175">
        <v>7.1062810674022119</v>
      </c>
      <c r="D175">
        <v>2.8399234293604474</v>
      </c>
    </row>
    <row r="176" spans="1:4" x14ac:dyDescent="0.35">
      <c r="A176" s="2">
        <v>39234</v>
      </c>
      <c r="B176">
        <v>5.1205840957072484</v>
      </c>
      <c r="C176">
        <v>7.7914931861039722</v>
      </c>
      <c r="D176">
        <v>2.8485062449005207</v>
      </c>
    </row>
    <row r="177" spans="1:4" x14ac:dyDescent="0.35">
      <c r="A177" s="2">
        <v>39203</v>
      </c>
      <c r="B177">
        <v>5.2897607318789586</v>
      </c>
      <c r="C177">
        <v>8.565911591875885</v>
      </c>
      <c r="D177">
        <v>2.8539038473608231</v>
      </c>
    </row>
    <row r="178" spans="1:4" x14ac:dyDescent="0.35">
      <c r="A178" s="2">
        <v>39173</v>
      </c>
      <c r="B178">
        <v>5.3857142857142852</v>
      </c>
      <c r="C178">
        <v>8.5569524510249408</v>
      </c>
      <c r="D178">
        <v>2.8577637607481323</v>
      </c>
    </row>
    <row r="179" spans="1:4" x14ac:dyDescent="0.35">
      <c r="A179" s="2">
        <v>39142</v>
      </c>
      <c r="B179">
        <v>5.2159394792399709</v>
      </c>
      <c r="C179">
        <v>8.5476284582841373</v>
      </c>
      <c r="D179">
        <v>2.8587522751522001</v>
      </c>
    </row>
    <row r="180" spans="1:4" x14ac:dyDescent="0.35">
      <c r="A180" s="2">
        <v>39114</v>
      </c>
      <c r="B180">
        <v>4.9995073891625612</v>
      </c>
      <c r="C180">
        <v>8.7668233658907297</v>
      </c>
      <c r="D180">
        <v>2.863098600389129</v>
      </c>
    </row>
    <row r="181" spans="1:4" x14ac:dyDescent="0.35">
      <c r="A181" s="2">
        <v>39083</v>
      </c>
      <c r="B181">
        <v>4.9501055594651646</v>
      </c>
      <c r="C181">
        <v>9.0300842739723297</v>
      </c>
      <c r="D181">
        <v>2.8669742044812652</v>
      </c>
    </row>
    <row r="182" spans="1:4" x14ac:dyDescent="0.35">
      <c r="A182" s="2">
        <v>39052</v>
      </c>
      <c r="B182">
        <v>5.0606615059817033</v>
      </c>
      <c r="C182">
        <v>8.3741413846569142</v>
      </c>
      <c r="D182">
        <v>2.875007845352413</v>
      </c>
    </row>
    <row r="183" spans="1:4" x14ac:dyDescent="0.35">
      <c r="A183" s="2">
        <v>39022</v>
      </c>
      <c r="B183">
        <v>4.990499648135116</v>
      </c>
      <c r="C183">
        <v>8.4775971649809421</v>
      </c>
      <c r="D183">
        <v>2.8813155086926505</v>
      </c>
    </row>
    <row r="184" spans="1:4" x14ac:dyDescent="0.35">
      <c r="A184" s="2">
        <v>38991</v>
      </c>
      <c r="B184">
        <v>4.9283251231527094</v>
      </c>
      <c r="C184">
        <v>8.115927594385008</v>
      </c>
      <c r="D184">
        <v>2.8879369861294171</v>
      </c>
    </row>
    <row r="185" spans="1:4" x14ac:dyDescent="0.35">
      <c r="A185" s="2">
        <v>38961</v>
      </c>
      <c r="B185">
        <v>4.8484869809992963</v>
      </c>
      <c r="C185">
        <v>7.6335731264439985</v>
      </c>
      <c r="D185">
        <v>2.8901964476244268</v>
      </c>
    </row>
    <row r="186" spans="1:4" x14ac:dyDescent="0.35">
      <c r="A186" s="2">
        <v>38930</v>
      </c>
      <c r="B186">
        <v>4.7003870513722728</v>
      </c>
      <c r="C186">
        <v>7.4853824505135576</v>
      </c>
      <c r="D186">
        <v>2.8934287328186787</v>
      </c>
    </row>
    <row r="187" spans="1:4" x14ac:dyDescent="0.35">
      <c r="A187" s="2">
        <v>38899</v>
      </c>
      <c r="B187">
        <v>4.5876847290640388</v>
      </c>
      <c r="C187">
        <v>7.2377696345969555</v>
      </c>
      <c r="D187">
        <v>2.8966139458984497</v>
      </c>
    </row>
    <row r="188" spans="1:4" x14ac:dyDescent="0.35">
      <c r="A188" s="2">
        <v>38869</v>
      </c>
      <c r="B188">
        <v>4.4921182266009856</v>
      </c>
      <c r="C188">
        <v>7.0260541907324416</v>
      </c>
      <c r="D188">
        <v>2.895672503608862</v>
      </c>
    </row>
    <row r="189" spans="1:4" x14ac:dyDescent="0.35">
      <c r="A189" s="2">
        <v>38838</v>
      </c>
      <c r="B189">
        <v>4.4693877551020407</v>
      </c>
      <c r="C189">
        <v>6.6920322855679295</v>
      </c>
      <c r="D189">
        <v>2.893052155902843</v>
      </c>
    </row>
    <row r="190" spans="1:4" x14ac:dyDescent="0.35">
      <c r="A190" s="2">
        <v>38808</v>
      </c>
      <c r="B190">
        <v>4.4690007037297672</v>
      </c>
      <c r="C190">
        <v>6.8836200668419734</v>
      </c>
      <c r="D190">
        <v>2.8815665599698739</v>
      </c>
    </row>
    <row r="191" spans="1:4" x14ac:dyDescent="0.35">
      <c r="A191" s="2">
        <v>38777</v>
      </c>
      <c r="B191">
        <v>4.6115763546798023</v>
      </c>
      <c r="C191">
        <v>7.1040514169641931</v>
      </c>
      <c r="D191">
        <v>2.8674606163308858</v>
      </c>
    </row>
    <row r="192" spans="1:4" x14ac:dyDescent="0.35">
      <c r="A192" s="2">
        <v>38749</v>
      </c>
      <c r="B192">
        <v>4.5560520760028149</v>
      </c>
      <c r="C192">
        <v>6.7655009458193112</v>
      </c>
      <c r="D192">
        <v>2.8478472352978099</v>
      </c>
    </row>
    <row r="193" spans="1:4" x14ac:dyDescent="0.35">
      <c r="A193" s="2">
        <v>38718</v>
      </c>
      <c r="B193">
        <v>4.5061928219563692</v>
      </c>
      <c r="C193">
        <v>6.6692055642327253</v>
      </c>
      <c r="D193">
        <v>2.837303081654428</v>
      </c>
    </row>
    <row r="194" spans="1:4" x14ac:dyDescent="0.35">
      <c r="A194" s="2">
        <v>38687</v>
      </c>
      <c r="B194">
        <v>4.5041520056298383</v>
      </c>
      <c r="C194">
        <v>6.2330161423899026</v>
      </c>
      <c r="D194">
        <v>2.826005774179376</v>
      </c>
    </row>
    <row r="195" spans="1:4" x14ac:dyDescent="0.35">
      <c r="A195" s="2">
        <v>38657</v>
      </c>
      <c r="B195">
        <v>4.392294159042927</v>
      </c>
      <c r="C195">
        <v>6.2467908052325898</v>
      </c>
      <c r="D195">
        <v>2.8192116989895188</v>
      </c>
    </row>
    <row r="196" spans="1:4" x14ac:dyDescent="0.35">
      <c r="A196" s="2">
        <v>38626</v>
      </c>
      <c r="B196">
        <v>4.396481351161154</v>
      </c>
      <c r="C196">
        <v>5.98705200297755</v>
      </c>
      <c r="D196">
        <v>2.804729178434695</v>
      </c>
    </row>
    <row r="197" spans="1:4" x14ac:dyDescent="0.35">
      <c r="A197" s="2">
        <v>38596</v>
      </c>
      <c r="B197">
        <v>4.247044334975369</v>
      </c>
      <c r="C197">
        <v>6.1553634903907524</v>
      </c>
      <c r="D197">
        <v>2.7868103935228774</v>
      </c>
    </row>
    <row r="198" spans="1:4" x14ac:dyDescent="0.35">
      <c r="A198" s="2">
        <v>38565</v>
      </c>
      <c r="B198">
        <v>4.3237508796622093</v>
      </c>
      <c r="C198">
        <v>6.1615600963759469</v>
      </c>
      <c r="D198">
        <v>2.7603244837758112</v>
      </c>
    </row>
    <row r="199" spans="1:4" x14ac:dyDescent="0.35">
      <c r="A199" s="2">
        <v>38534</v>
      </c>
      <c r="B199">
        <v>4.293912737508796</v>
      </c>
      <c r="C199">
        <v>6.434783246797962</v>
      </c>
      <c r="D199">
        <v>2.7316889474675197</v>
      </c>
    </row>
    <row r="200" spans="1:4" x14ac:dyDescent="0.35">
      <c r="A200" s="2">
        <v>38504</v>
      </c>
      <c r="B200">
        <v>4.3426460239268119</v>
      </c>
      <c r="C200">
        <v>6.0382440615193449</v>
      </c>
      <c r="D200">
        <v>2.6990365907236553</v>
      </c>
    </row>
    <row r="201" spans="1:4" x14ac:dyDescent="0.35">
      <c r="A201" s="2">
        <v>38473</v>
      </c>
      <c r="B201">
        <v>4.1918719211822664</v>
      </c>
      <c r="C201">
        <v>5.7672014544979291</v>
      </c>
      <c r="D201">
        <v>2.6602648590974707</v>
      </c>
    </row>
    <row r="202" spans="1:4" x14ac:dyDescent="0.35">
      <c r="A202" s="2">
        <v>38443</v>
      </c>
      <c r="B202">
        <v>4.1924700914848696</v>
      </c>
      <c r="C202">
        <v>5.5681078306901695</v>
      </c>
      <c r="D202">
        <v>2.6203320153141285</v>
      </c>
    </row>
    <row r="203" spans="1:4" x14ac:dyDescent="0.35">
      <c r="A203" s="2">
        <v>38412</v>
      </c>
      <c r="B203">
        <v>4.0705489092188589</v>
      </c>
      <c r="C203">
        <v>5.3192419755508622</v>
      </c>
      <c r="D203">
        <v>2.5823134375196135</v>
      </c>
    </row>
    <row r="204" spans="1:4" x14ac:dyDescent="0.35">
      <c r="A204" s="2">
        <v>38384</v>
      </c>
      <c r="B204">
        <v>4.1540816326530612</v>
      </c>
      <c r="C204">
        <v>5.4200342864050572</v>
      </c>
      <c r="D204">
        <v>2.5407016883198397</v>
      </c>
    </row>
    <row r="205" spans="1:4" x14ac:dyDescent="0.35">
      <c r="A205" s="2">
        <v>38353</v>
      </c>
      <c r="B205">
        <v>4.2350457424349042</v>
      </c>
      <c r="C205">
        <v>5.300556424513287</v>
      </c>
      <c r="D205">
        <v>2.5125525638611688</v>
      </c>
    </row>
    <row r="206" spans="1:4" x14ac:dyDescent="0.35">
      <c r="A206" s="2">
        <v>38322</v>
      </c>
      <c r="B206">
        <v>4.1564743138634759</v>
      </c>
      <c r="C206">
        <v>5.7559534335585587</v>
      </c>
      <c r="D206">
        <v>2.4896441348145357</v>
      </c>
    </row>
    <row r="207" spans="1:4" x14ac:dyDescent="0.35">
      <c r="A207" s="2">
        <v>38292</v>
      </c>
      <c r="B207">
        <v>4.264320900774103</v>
      </c>
      <c r="C207">
        <v>5.4910688453810739</v>
      </c>
      <c r="D207">
        <v>2.4712232473482709</v>
      </c>
    </row>
    <row r="208" spans="1:4" x14ac:dyDescent="0.35">
      <c r="A208" s="2">
        <v>38261</v>
      </c>
      <c r="B208">
        <v>4.1302603800140743</v>
      </c>
      <c r="C208">
        <v>5.2477116274495366</v>
      </c>
      <c r="D208">
        <v>2.4524257829661709</v>
      </c>
    </row>
    <row r="209" spans="1:4" x14ac:dyDescent="0.35">
      <c r="A209" s="2">
        <v>38231</v>
      </c>
      <c r="B209">
        <v>3.9767769176636176</v>
      </c>
      <c r="C209">
        <v>5.0195172851546754</v>
      </c>
      <c r="D209">
        <v>2.4337381535178562</v>
      </c>
    </row>
    <row r="210" spans="1:4" x14ac:dyDescent="0.35">
      <c r="A210" s="2">
        <v>38200</v>
      </c>
      <c r="B210">
        <v>3.9218156228008438</v>
      </c>
      <c r="C210">
        <v>5.0098015448588695</v>
      </c>
      <c r="D210">
        <v>2.4134343814724155</v>
      </c>
    </row>
    <row r="211" spans="1:4" x14ac:dyDescent="0.35">
      <c r="A211" s="2">
        <v>38169</v>
      </c>
      <c r="B211">
        <v>3.8854327938071784</v>
      </c>
      <c r="C211">
        <v>4.6437672328619763</v>
      </c>
      <c r="D211">
        <v>2.3902592104437335</v>
      </c>
    </row>
    <row r="212" spans="1:4" x14ac:dyDescent="0.35">
      <c r="A212" s="2">
        <v>38139</v>
      </c>
      <c r="B212">
        <v>3.8765657987332864</v>
      </c>
      <c r="C212">
        <v>4.6418117321339967</v>
      </c>
      <c r="D212">
        <v>2.3617178183644008</v>
      </c>
    </row>
    <row r="213" spans="1:4" x14ac:dyDescent="0.35">
      <c r="A213" s="2">
        <v>38108</v>
      </c>
      <c r="B213">
        <v>4.0142153413089368</v>
      </c>
      <c r="C213">
        <v>4.5069313720460222</v>
      </c>
      <c r="D213">
        <v>2.3274493190234105</v>
      </c>
    </row>
    <row r="214" spans="1:4" x14ac:dyDescent="0.35">
      <c r="A214" s="2">
        <v>38078</v>
      </c>
      <c r="B214">
        <v>3.9432793807178048</v>
      </c>
      <c r="C214">
        <v>4.2096452320913</v>
      </c>
      <c r="D214">
        <v>2.2936515408272142</v>
      </c>
    </row>
    <row r="215" spans="1:4" x14ac:dyDescent="0.35">
      <c r="A215" s="2">
        <v>38047</v>
      </c>
      <c r="B215">
        <v>3.8961998592540459</v>
      </c>
      <c r="C215">
        <v>4.9679522466336996</v>
      </c>
      <c r="D215">
        <v>2.260716751396473</v>
      </c>
    </row>
    <row r="216" spans="1:4" x14ac:dyDescent="0.35">
      <c r="A216" s="2">
        <v>38018</v>
      </c>
      <c r="B216">
        <v>3.9627375087966219</v>
      </c>
      <c r="C216">
        <v>4.7046108522251977</v>
      </c>
      <c r="D216">
        <v>2.2285351157974014</v>
      </c>
    </row>
    <row r="217" spans="1:4" x14ac:dyDescent="0.35">
      <c r="A217" s="2">
        <v>37987</v>
      </c>
      <c r="B217">
        <v>4.0286418015482059</v>
      </c>
      <c r="C217">
        <v>4.6036389795134083</v>
      </c>
      <c r="D217">
        <v>2.2077763133119941</v>
      </c>
    </row>
    <row r="218" spans="1:4" x14ac:dyDescent="0.35">
      <c r="A218" s="2">
        <v>37956</v>
      </c>
      <c r="B218">
        <v>3.9800492610837446</v>
      </c>
      <c r="C218">
        <v>4.4137529688014059</v>
      </c>
      <c r="D218">
        <v>2.1908460428042429</v>
      </c>
    </row>
    <row r="219" spans="1:4" x14ac:dyDescent="0.35">
      <c r="A219" s="2">
        <v>37926</v>
      </c>
      <c r="B219">
        <v>3.9124560168895148</v>
      </c>
      <c r="C219">
        <v>4.2674235685714326</v>
      </c>
      <c r="D219">
        <v>2.1773049645390072</v>
      </c>
    </row>
    <row r="220" spans="1:4" x14ac:dyDescent="0.35">
      <c r="A220" s="2">
        <v>37895</v>
      </c>
      <c r="B220">
        <v>3.7234342012667132</v>
      </c>
      <c r="C220">
        <v>4.0829919071329464</v>
      </c>
      <c r="D220">
        <v>2.1649249984309296</v>
      </c>
    </row>
    <row r="221" spans="1:4" x14ac:dyDescent="0.35">
      <c r="A221" s="2">
        <v>37865</v>
      </c>
      <c r="B221">
        <v>3.697079521463758</v>
      </c>
      <c r="C221">
        <v>3.9968867678866569</v>
      </c>
      <c r="D221">
        <v>2.1508033640871145</v>
      </c>
    </row>
    <row r="222" spans="1:4" x14ac:dyDescent="0.35">
      <c r="A222" s="2">
        <v>37834</v>
      </c>
      <c r="B222">
        <v>3.5044686840253343</v>
      </c>
      <c r="C222">
        <v>3.8749178209351913</v>
      </c>
      <c r="D222">
        <v>2.133370991024917</v>
      </c>
    </row>
    <row r="223" spans="1:4" x14ac:dyDescent="0.35">
      <c r="A223" s="2">
        <v>37803</v>
      </c>
      <c r="B223">
        <v>3.5468332160450387</v>
      </c>
      <c r="C223">
        <v>3.8583142445062597</v>
      </c>
      <c r="D223">
        <v>2.112674951358815</v>
      </c>
    </row>
    <row r="224" spans="1:4" x14ac:dyDescent="0.35">
      <c r="A224" s="2">
        <v>37773</v>
      </c>
      <c r="B224">
        <v>3.4951442646023931</v>
      </c>
      <c r="C224">
        <v>3.6663682759702132</v>
      </c>
      <c r="D224">
        <v>2.090378459800414</v>
      </c>
    </row>
    <row r="225" spans="1:4" x14ac:dyDescent="0.35">
      <c r="A225" s="2">
        <v>37742</v>
      </c>
      <c r="B225">
        <v>3.4289232934553131</v>
      </c>
      <c r="C225">
        <v>3.5734223056759418</v>
      </c>
      <c r="D225">
        <v>2.0686311429109394</v>
      </c>
    </row>
    <row r="226" spans="1:4" x14ac:dyDescent="0.35">
      <c r="A226" s="2">
        <v>37712</v>
      </c>
      <c r="B226">
        <v>3.3905348346235047</v>
      </c>
      <c r="C226">
        <v>3.3672980629749181</v>
      </c>
      <c r="D226">
        <v>2.0474486913952177</v>
      </c>
    </row>
    <row r="227" spans="1:4" x14ac:dyDescent="0.35">
      <c r="A227" s="2">
        <v>37681</v>
      </c>
      <c r="B227">
        <v>3.2263194933145667</v>
      </c>
      <c r="C227">
        <v>3.2139832672434272</v>
      </c>
      <c r="D227">
        <v>2.0289336596999936</v>
      </c>
    </row>
    <row r="228" spans="1:4" x14ac:dyDescent="0.35">
      <c r="A228" s="2">
        <v>37653</v>
      </c>
      <c r="B228">
        <v>2.9844475721323009</v>
      </c>
      <c r="C228">
        <v>3.1488821425305407</v>
      </c>
      <c r="D228">
        <v>2.0135253875604091</v>
      </c>
    </row>
    <row r="229" spans="1:4" x14ac:dyDescent="0.35">
      <c r="A229" s="2">
        <v>37622</v>
      </c>
      <c r="B229">
        <v>2.9597114707952143</v>
      </c>
      <c r="C229">
        <v>3.0986828236845438</v>
      </c>
      <c r="D229">
        <v>2.0029341618025485</v>
      </c>
    </row>
    <row r="230" spans="1:4" x14ac:dyDescent="0.35">
      <c r="A230" s="2">
        <v>37591</v>
      </c>
      <c r="B230">
        <v>3.0109078114004224</v>
      </c>
      <c r="C230">
        <v>3.1875998318529564</v>
      </c>
      <c r="D230">
        <v>1.9950574279796649</v>
      </c>
    </row>
    <row r="231" spans="1:4" x14ac:dyDescent="0.35">
      <c r="A231" s="2">
        <v>37561</v>
      </c>
      <c r="B231">
        <v>3.0957776213933852</v>
      </c>
      <c r="C231">
        <v>3.1515377393073725</v>
      </c>
      <c r="D231">
        <v>1.987086549927823</v>
      </c>
    </row>
    <row r="232" spans="1:4" x14ac:dyDescent="0.35">
      <c r="A232" s="2">
        <v>37530</v>
      </c>
      <c r="B232">
        <v>3.2945460942997884</v>
      </c>
      <c r="C232">
        <v>3.0149570457684103</v>
      </c>
      <c r="D232">
        <v>1.9791470532856337</v>
      </c>
    </row>
    <row r="233" spans="1:4" x14ac:dyDescent="0.35">
      <c r="A233" s="2">
        <v>37500</v>
      </c>
      <c r="B233">
        <v>3.1166783954961299</v>
      </c>
      <c r="C233">
        <v>3.1592993288271929</v>
      </c>
      <c r="D233">
        <v>1.9690579300822193</v>
      </c>
    </row>
    <row r="234" spans="1:4" x14ac:dyDescent="0.35">
      <c r="A234" s="2">
        <v>37469</v>
      </c>
      <c r="B234">
        <v>2.8686840253342711</v>
      </c>
      <c r="C234">
        <v>3.2892940200936907</v>
      </c>
      <c r="D234">
        <v>1.9570702315948032</v>
      </c>
    </row>
    <row r="235" spans="1:4" x14ac:dyDescent="0.35">
      <c r="A235" s="2">
        <v>37438</v>
      </c>
      <c r="B235">
        <v>3.2233286418015483</v>
      </c>
      <c r="C235">
        <v>3.2900931430263154</v>
      </c>
      <c r="D235">
        <v>1.9407048264608047</v>
      </c>
    </row>
    <row r="236" spans="1:4" x14ac:dyDescent="0.35">
      <c r="A236" s="2">
        <v>37408</v>
      </c>
      <c r="B236">
        <v>3.2076706544686844</v>
      </c>
      <c r="C236">
        <v>3.4650265402188105</v>
      </c>
      <c r="D236">
        <v>1.9194753028306033</v>
      </c>
    </row>
    <row r="237" spans="1:4" x14ac:dyDescent="0.35">
      <c r="A237" s="2">
        <v>37377</v>
      </c>
      <c r="B237">
        <v>3.4828289936664323</v>
      </c>
      <c r="C237">
        <v>3.3726682855104508</v>
      </c>
      <c r="D237">
        <v>1.8952331638737214</v>
      </c>
    </row>
    <row r="238" spans="1:4" x14ac:dyDescent="0.35">
      <c r="A238" s="2">
        <v>37347</v>
      </c>
      <c r="B238">
        <v>3.7548909218859956</v>
      </c>
      <c r="C238">
        <v>3.3246214651164516</v>
      </c>
      <c r="D238">
        <v>1.8704575409527395</v>
      </c>
    </row>
    <row r="239" spans="1:4" x14ac:dyDescent="0.35">
      <c r="A239" s="2">
        <v>37316</v>
      </c>
      <c r="B239">
        <v>3.789303307529909</v>
      </c>
      <c r="C239">
        <v>3.2815189776739091</v>
      </c>
      <c r="D239">
        <v>1.8503891294796964</v>
      </c>
    </row>
    <row r="240" spans="1:4" x14ac:dyDescent="0.35">
      <c r="A240" s="2">
        <v>37288</v>
      </c>
      <c r="B240">
        <v>4.0372624912033785</v>
      </c>
      <c r="C240">
        <v>3.096164776070188</v>
      </c>
      <c r="D240">
        <v>1.8344944454904915</v>
      </c>
    </row>
    <row r="241" spans="1:4" x14ac:dyDescent="0.35">
      <c r="A241" s="2">
        <v>37257</v>
      </c>
      <c r="B241">
        <v>3.8941942294159042</v>
      </c>
      <c r="C241">
        <v>3.0411198754906335</v>
      </c>
      <c r="D241">
        <v>1.8269472164689637</v>
      </c>
    </row>
    <row r="242" spans="1:4" x14ac:dyDescent="0.35">
      <c r="A242" s="2">
        <v>37226</v>
      </c>
      <c r="B242">
        <v>3.9767769176636176</v>
      </c>
      <c r="C242">
        <v>3.0295894551346025</v>
      </c>
      <c r="D242">
        <v>1.8209533672252558</v>
      </c>
    </row>
    <row r="243" spans="1:4" x14ac:dyDescent="0.35">
      <c r="A243" s="2">
        <v>37196</v>
      </c>
      <c r="B243">
        <v>4.0396903589021811</v>
      </c>
      <c r="C243">
        <v>2.9516791062186907</v>
      </c>
      <c r="D243">
        <v>1.8175484842779137</v>
      </c>
    </row>
    <row r="244" spans="1:4" x14ac:dyDescent="0.35">
      <c r="A244" s="2">
        <v>37165</v>
      </c>
      <c r="B244">
        <v>4.009324419422942</v>
      </c>
      <c r="C244">
        <v>2.801698302733258</v>
      </c>
      <c r="D244">
        <v>1.8150850436201595</v>
      </c>
    </row>
    <row r="245" spans="1:4" x14ac:dyDescent="0.35">
      <c r="A245" s="2">
        <v>37135</v>
      </c>
      <c r="B245">
        <v>3.7289936664320895</v>
      </c>
      <c r="C245">
        <v>2.8792703853003538</v>
      </c>
      <c r="D245">
        <v>1.8117115420824703</v>
      </c>
    </row>
    <row r="246" spans="1:4" x14ac:dyDescent="0.35">
      <c r="A246" s="2">
        <v>37104</v>
      </c>
      <c r="B246">
        <v>3.6627023223082338</v>
      </c>
      <c r="C246">
        <v>2.9994903741786887</v>
      </c>
      <c r="D246">
        <v>1.8042270758802488</v>
      </c>
    </row>
    <row r="247" spans="1:4" x14ac:dyDescent="0.35">
      <c r="A247" s="2">
        <v>37073</v>
      </c>
      <c r="B247">
        <v>3.9886699507389158</v>
      </c>
      <c r="C247">
        <v>2.9012146130191452</v>
      </c>
      <c r="D247">
        <v>1.7922864495073119</v>
      </c>
    </row>
    <row r="248" spans="1:4" x14ac:dyDescent="0.35">
      <c r="A248" s="2">
        <v>37043</v>
      </c>
      <c r="B248">
        <v>4.2618930330752995</v>
      </c>
      <c r="C248">
        <v>2.9522824374654886</v>
      </c>
      <c r="D248">
        <v>1.7773018263980418</v>
      </c>
    </row>
    <row r="249" spans="1:4" x14ac:dyDescent="0.35">
      <c r="A249" s="2">
        <v>37012</v>
      </c>
      <c r="B249">
        <v>4.3081632653061224</v>
      </c>
      <c r="C249">
        <v>2.7892181100723255</v>
      </c>
      <c r="D249">
        <v>1.7605127722337288</v>
      </c>
    </row>
    <row r="250" spans="1:4" x14ac:dyDescent="0.35">
      <c r="A250" s="2">
        <v>36982</v>
      </c>
      <c r="B250">
        <v>4.4187895847994367</v>
      </c>
      <c r="C250">
        <v>2.7203024730396637</v>
      </c>
      <c r="D250">
        <v>1.7455281491244587</v>
      </c>
    </row>
    <row r="251" spans="1:4" x14ac:dyDescent="0.35">
      <c r="A251" s="2">
        <v>36951</v>
      </c>
      <c r="B251">
        <v>4.3964109781843765</v>
      </c>
      <c r="C251">
        <v>2.6505982917522282</v>
      </c>
      <c r="D251">
        <v>1.7321282872026613</v>
      </c>
    </row>
    <row r="252" spans="1:4" x14ac:dyDescent="0.35">
      <c r="A252" s="2">
        <v>36923</v>
      </c>
      <c r="B252">
        <v>4.0827938071780423</v>
      </c>
      <c r="C252">
        <v>2.626676927588389</v>
      </c>
      <c r="D252">
        <v>1.7203288771731626</v>
      </c>
    </row>
    <row r="253" spans="1:4" x14ac:dyDescent="0.35">
      <c r="A253" s="2">
        <v>36892</v>
      </c>
      <c r="B253">
        <v>4.3629134412385646</v>
      </c>
      <c r="C253">
        <v>2.661154932549004</v>
      </c>
      <c r="D253">
        <v>1.7136132555074375</v>
      </c>
    </row>
    <row r="254" spans="1:4" x14ac:dyDescent="0.35">
      <c r="A254" s="2">
        <v>36861</v>
      </c>
      <c r="B254">
        <v>4.806509500351865</v>
      </c>
      <c r="C254">
        <v>2.622975257877282</v>
      </c>
      <c r="D254">
        <v>1.7069760873658446</v>
      </c>
    </row>
    <row r="255" spans="1:4" x14ac:dyDescent="0.35">
      <c r="A255" s="2">
        <v>36831</v>
      </c>
      <c r="B255">
        <v>4.6456016889514427</v>
      </c>
      <c r="C255">
        <v>2.4531370659735656</v>
      </c>
      <c r="D255">
        <v>1.6991307349526141</v>
      </c>
    </row>
    <row r="256" spans="1:4" x14ac:dyDescent="0.35">
      <c r="A256" s="2">
        <v>36800</v>
      </c>
      <c r="B256">
        <v>4.626847290640395</v>
      </c>
      <c r="C256">
        <v>2.424275035619762</v>
      </c>
      <c r="D256">
        <v>1.6902968681353165</v>
      </c>
    </row>
    <row r="257" spans="1:4" x14ac:dyDescent="0.35">
      <c r="A257" s="2">
        <v>36770</v>
      </c>
      <c r="B257">
        <v>5.0295566502463052</v>
      </c>
      <c r="C257">
        <v>2.5328720209480604</v>
      </c>
      <c r="D257">
        <v>1.6810079708780519</v>
      </c>
    </row>
    <row r="258" spans="1:4" x14ac:dyDescent="0.35">
      <c r="A258" s="2">
        <v>36739</v>
      </c>
      <c r="B258">
        <v>5.0545742434904994</v>
      </c>
      <c r="C258">
        <v>2.453958949583253</v>
      </c>
      <c r="D258">
        <v>1.6713895688194313</v>
      </c>
    </row>
    <row r="259" spans="1:4" x14ac:dyDescent="0.35">
      <c r="A259" s="2">
        <v>36708</v>
      </c>
      <c r="B259">
        <v>5.3401829697396206</v>
      </c>
      <c r="C259">
        <v>2.5552985261105055</v>
      </c>
      <c r="D259">
        <v>1.6588370049582628</v>
      </c>
    </row>
    <row r="260" spans="1:4" x14ac:dyDescent="0.35">
      <c r="A260" s="2">
        <v>36678</v>
      </c>
      <c r="B260">
        <v>5.0345883180858548</v>
      </c>
      <c r="C260">
        <v>2.3551665784172213</v>
      </c>
      <c r="D260">
        <v>1.6452331638737212</v>
      </c>
    </row>
    <row r="261" spans="1:4" x14ac:dyDescent="0.35">
      <c r="A261" s="2">
        <v>36647</v>
      </c>
      <c r="B261">
        <v>5.1182266009852215</v>
      </c>
      <c r="C261">
        <v>2.2942950438305165</v>
      </c>
      <c r="D261">
        <v>1.6271260905039855</v>
      </c>
    </row>
    <row r="262" spans="1:4" x14ac:dyDescent="0.35">
      <c r="A262" s="2">
        <v>36617</v>
      </c>
      <c r="B262">
        <v>4.9985925404644611</v>
      </c>
      <c r="C262">
        <v>2.2705296011487626</v>
      </c>
      <c r="D262">
        <v>1.608924872905291</v>
      </c>
    </row>
    <row r="263" spans="1:4" x14ac:dyDescent="0.35">
      <c r="A263" s="2">
        <v>36586</v>
      </c>
      <c r="B263">
        <v>5.1105911330049265</v>
      </c>
      <c r="C263">
        <v>2.1302244711407656</v>
      </c>
      <c r="D263">
        <v>1.5920730559216723</v>
      </c>
    </row>
    <row r="264" spans="1:4" x14ac:dyDescent="0.35">
      <c r="A264" s="2">
        <v>36557</v>
      </c>
      <c r="B264">
        <v>5.2729767769176625</v>
      </c>
      <c r="C264">
        <v>2.0633347897629699</v>
      </c>
      <c r="D264">
        <v>1.5780298751019897</v>
      </c>
    </row>
    <row r="265" spans="1:4" x14ac:dyDescent="0.35">
      <c r="A265" s="2">
        <v>36526</v>
      </c>
      <c r="B265">
        <v>4.8079521463757917</v>
      </c>
      <c r="C265">
        <v>2.0906192350032633</v>
      </c>
      <c r="D265">
        <v>1.5690704826460804</v>
      </c>
    </row>
    <row r="266" spans="1:4" x14ac:dyDescent="0.35">
      <c r="A266" s="2">
        <v>36495</v>
      </c>
      <c r="B266">
        <v>4.9066150598170299</v>
      </c>
      <c r="C266">
        <v>2.0835418502055378</v>
      </c>
      <c r="D266">
        <v>1.5619155212452143</v>
      </c>
    </row>
    <row r="267" spans="1:4" x14ac:dyDescent="0.35">
      <c r="A267" s="2">
        <v>36465</v>
      </c>
      <c r="B267">
        <v>5.1697748064743143</v>
      </c>
      <c r="C267">
        <v>2.0228217798269972</v>
      </c>
      <c r="D267">
        <v>1.5557333835435889</v>
      </c>
    </row>
    <row r="268" spans="1:4" x14ac:dyDescent="0.35">
      <c r="A268" s="2">
        <v>36434</v>
      </c>
      <c r="B268">
        <v>4.8870865587614354</v>
      </c>
      <c r="C268">
        <v>2.0662505056677203</v>
      </c>
      <c r="D268">
        <v>1.5507437394087744</v>
      </c>
    </row>
    <row r="269" spans="1:4" x14ac:dyDescent="0.35">
      <c r="A269" s="2">
        <v>36404</v>
      </c>
      <c r="B269">
        <v>4.7956720619282196</v>
      </c>
      <c r="C269">
        <v>2.1209748433229367</v>
      </c>
      <c r="D269">
        <v>1.5439496642189168</v>
      </c>
    </row>
    <row r="270" spans="1:4" x14ac:dyDescent="0.35">
      <c r="A270" s="2">
        <v>36373</v>
      </c>
      <c r="B270">
        <v>4.5134060520760029</v>
      </c>
      <c r="C270">
        <v>2.20296172497028</v>
      </c>
      <c r="D270">
        <v>1.5360729303960334</v>
      </c>
    </row>
    <row r="271" spans="1:4" x14ac:dyDescent="0.35">
      <c r="A271" s="2">
        <v>36342</v>
      </c>
      <c r="B271">
        <v>4.6460591133004927</v>
      </c>
      <c r="C271">
        <v>2.2521194362637429</v>
      </c>
      <c r="D271">
        <v>1.5249952927885522</v>
      </c>
    </row>
    <row r="272" spans="1:4" x14ac:dyDescent="0.35">
      <c r="A272" s="2">
        <v>36312</v>
      </c>
      <c r="B272">
        <v>4.6752990851513019</v>
      </c>
      <c r="C272">
        <v>2.3379242902429502</v>
      </c>
      <c r="D272">
        <v>1.5120033891922424</v>
      </c>
    </row>
    <row r="273" spans="1:4" x14ac:dyDescent="0.35">
      <c r="A273" s="2">
        <v>36281</v>
      </c>
      <c r="B273">
        <v>4.8300844475721316</v>
      </c>
      <c r="C273">
        <v>2.3705501570159822</v>
      </c>
      <c r="D273">
        <v>1.4962656122513023</v>
      </c>
    </row>
    <row r="274" spans="1:4" x14ac:dyDescent="0.35">
      <c r="A274" s="2">
        <v>36251</v>
      </c>
      <c r="B274">
        <v>4.5807178043631245</v>
      </c>
      <c r="C274">
        <v>2.3195094045798665</v>
      </c>
      <c r="D274">
        <v>1.4817517102868261</v>
      </c>
    </row>
    <row r="275" spans="1:4" x14ac:dyDescent="0.35">
      <c r="A275" s="2">
        <v>36220</v>
      </c>
      <c r="B275">
        <v>4.6980295566502468</v>
      </c>
      <c r="C275">
        <v>2.1142214348416748</v>
      </c>
      <c r="D275">
        <v>1.4687911881001694</v>
      </c>
    </row>
    <row r="276" spans="1:4" x14ac:dyDescent="0.35">
      <c r="A276" s="2">
        <v>36192</v>
      </c>
      <c r="B276">
        <v>4.5262843068261782</v>
      </c>
      <c r="C276">
        <v>2.1248892987101184</v>
      </c>
      <c r="D276">
        <v>1.4589060440594992</v>
      </c>
    </row>
    <row r="277" spans="1:4" x14ac:dyDescent="0.35">
      <c r="A277" s="2">
        <v>36161</v>
      </c>
      <c r="B277">
        <v>4.3572484166080221</v>
      </c>
      <c r="C277">
        <v>2.1835189704552698</v>
      </c>
      <c r="D277">
        <v>1.4547323165756605</v>
      </c>
    </row>
    <row r="278" spans="1:4" x14ac:dyDescent="0.35">
      <c r="A278" s="2">
        <v>36130</v>
      </c>
      <c r="B278">
        <v>4.5026038001407462</v>
      </c>
      <c r="C278">
        <v>2.2278138504591483</v>
      </c>
      <c r="D278">
        <v>1.4504958262725161</v>
      </c>
    </row>
    <row r="279" spans="1:4" x14ac:dyDescent="0.35">
      <c r="A279" s="2">
        <v>36100</v>
      </c>
      <c r="B279">
        <v>4.3252287121745248</v>
      </c>
      <c r="C279">
        <v>2.297009535697073</v>
      </c>
      <c r="D279">
        <v>1.4466359128852069</v>
      </c>
    </row>
    <row r="280" spans="1:4" x14ac:dyDescent="0.35">
      <c r="A280" s="2">
        <v>36069</v>
      </c>
      <c r="B280">
        <v>4.0944053483462355</v>
      </c>
      <c r="C280">
        <v>2.2559442191388119</v>
      </c>
      <c r="D280">
        <v>1.4435291533295675</v>
      </c>
    </row>
    <row r="281" spans="1:4" x14ac:dyDescent="0.35">
      <c r="A281" s="2">
        <v>36039</v>
      </c>
      <c r="B281">
        <v>3.8658339197748068</v>
      </c>
      <c r="C281">
        <v>2.3190999268402246</v>
      </c>
      <c r="D281">
        <v>1.4396378585326053</v>
      </c>
    </row>
    <row r="282" spans="1:4" x14ac:dyDescent="0.35">
      <c r="A282" s="2">
        <v>36008</v>
      </c>
      <c r="B282">
        <v>3.5785010555946517</v>
      </c>
      <c r="C282">
        <v>2.1806845038249318</v>
      </c>
      <c r="D282">
        <v>1.4342088746626498</v>
      </c>
    </row>
    <row r="283" spans="1:4" x14ac:dyDescent="0.35">
      <c r="A283" s="2">
        <v>35977</v>
      </c>
      <c r="B283">
        <v>3.3683321604503864</v>
      </c>
      <c r="C283">
        <v>2.4323574654381992</v>
      </c>
      <c r="D283">
        <v>1.4256103684177495</v>
      </c>
    </row>
    <row r="284" spans="1:4" x14ac:dyDescent="0.35">
      <c r="A284" s="2">
        <v>35947</v>
      </c>
      <c r="B284">
        <v>3.9432441942294156</v>
      </c>
      <c r="C284">
        <v>2.6030046384178407</v>
      </c>
      <c r="D284">
        <v>1.4151917404129792</v>
      </c>
    </row>
    <row r="285" spans="1:4" x14ac:dyDescent="0.35">
      <c r="A285" s="2">
        <v>35916</v>
      </c>
      <c r="B285">
        <v>3.9895847994370159</v>
      </c>
      <c r="C285">
        <v>2.6193300946657159</v>
      </c>
      <c r="D285">
        <v>1.4023096717504553</v>
      </c>
    </row>
    <row r="286" spans="1:4" x14ac:dyDescent="0.35">
      <c r="A286" s="2">
        <v>35886</v>
      </c>
      <c r="B286">
        <v>3.8382125263898654</v>
      </c>
      <c r="C286">
        <v>2.6417327883642656</v>
      </c>
      <c r="D286">
        <v>1.3895060566120629</v>
      </c>
    </row>
    <row r="287" spans="1:4" x14ac:dyDescent="0.35">
      <c r="A287" s="2">
        <v>35855</v>
      </c>
      <c r="B287">
        <v>3.9118578465869107</v>
      </c>
      <c r="C287">
        <v>2.7294756324178371</v>
      </c>
      <c r="D287">
        <v>1.3788363773300698</v>
      </c>
    </row>
    <row r="288" spans="1:4" x14ac:dyDescent="0.35">
      <c r="A288" s="2">
        <v>35827</v>
      </c>
      <c r="B288">
        <v>3.8766713581984513</v>
      </c>
      <c r="C288">
        <v>2.6851891041833431</v>
      </c>
      <c r="D288">
        <v>1.3709282620975336</v>
      </c>
    </row>
    <row r="289" spans="1:4" x14ac:dyDescent="0.35">
      <c r="A289" s="2">
        <v>35796</v>
      </c>
      <c r="B289">
        <v>3.6922589725545389</v>
      </c>
      <c r="C289">
        <v>2.7315385562906771</v>
      </c>
      <c r="D289">
        <v>1.3676332140839769</v>
      </c>
    </row>
    <row r="290" spans="1:4" x14ac:dyDescent="0.35">
      <c r="A290" s="2">
        <v>35765</v>
      </c>
      <c r="B290">
        <v>3.4492610837438424</v>
      </c>
      <c r="C290">
        <v>2.7443799528132642</v>
      </c>
      <c r="D290">
        <v>1.3626906420636415</v>
      </c>
    </row>
    <row r="291" spans="1:4" x14ac:dyDescent="0.35">
      <c r="A291" s="2">
        <v>35735</v>
      </c>
      <c r="B291">
        <v>3.4146023926812097</v>
      </c>
      <c r="C291">
        <v>2.6913984876727919</v>
      </c>
      <c r="D291">
        <v>1.359301449821126</v>
      </c>
    </row>
    <row r="292" spans="1:4" x14ac:dyDescent="0.35">
      <c r="A292" s="2">
        <v>35704</v>
      </c>
      <c r="B292">
        <v>3.3617171006333564</v>
      </c>
      <c r="C292">
        <v>2.6465277669749763</v>
      </c>
      <c r="D292">
        <v>1.3557710412351724</v>
      </c>
    </row>
    <row r="293" spans="1:4" x14ac:dyDescent="0.35">
      <c r="A293" s="2">
        <v>35674</v>
      </c>
      <c r="B293">
        <v>3.2182266009852216</v>
      </c>
      <c r="C293">
        <v>2.7157322281997449</v>
      </c>
      <c r="D293">
        <v>1.3542490428670055</v>
      </c>
    </row>
    <row r="294" spans="1:4" x14ac:dyDescent="0.35">
      <c r="A294" s="2">
        <v>35643</v>
      </c>
      <c r="B294">
        <v>3.3331456720619284</v>
      </c>
      <c r="C294">
        <v>2.5148517082043447</v>
      </c>
      <c r="D294">
        <v>1.351738530094772</v>
      </c>
    </row>
    <row r="295" spans="1:4" x14ac:dyDescent="0.35">
      <c r="A295" s="2">
        <v>35612</v>
      </c>
      <c r="B295">
        <v>3.164919071076707</v>
      </c>
      <c r="C295">
        <v>2.5199004648603176</v>
      </c>
      <c r="D295">
        <v>1.3468901023033955</v>
      </c>
    </row>
    <row r="296" spans="1:4" x14ac:dyDescent="0.35">
      <c r="A296" s="2">
        <v>35582</v>
      </c>
      <c r="B296">
        <v>3.3578817733990145</v>
      </c>
      <c r="C296">
        <v>2.4466810866609037</v>
      </c>
      <c r="D296">
        <v>1.3399391200652735</v>
      </c>
    </row>
    <row r="297" spans="1:4" x14ac:dyDescent="0.35">
      <c r="A297" s="2">
        <v>35551</v>
      </c>
      <c r="B297">
        <v>3.1144968332160454</v>
      </c>
      <c r="C297">
        <v>2.3346220975630567</v>
      </c>
      <c r="D297">
        <v>1.3315602836879432</v>
      </c>
    </row>
    <row r="298" spans="1:4" x14ac:dyDescent="0.35">
      <c r="A298" s="2">
        <v>35521</v>
      </c>
      <c r="B298">
        <v>2.9847994370161857</v>
      </c>
      <c r="C298">
        <v>2.2622307146928846</v>
      </c>
      <c r="D298">
        <v>1.3230402309671749</v>
      </c>
    </row>
    <row r="299" spans="1:4" x14ac:dyDescent="0.35">
      <c r="A299" s="2">
        <v>35490</v>
      </c>
      <c r="B299">
        <v>2.8196340605207602</v>
      </c>
      <c r="C299">
        <v>2.3149978496793353</v>
      </c>
      <c r="D299">
        <v>1.316607041988326</v>
      </c>
    </row>
    <row r="300" spans="1:4" x14ac:dyDescent="0.35">
      <c r="A300" s="2">
        <v>35462</v>
      </c>
      <c r="B300">
        <v>2.6640394088669952</v>
      </c>
      <c r="C300">
        <v>2.3366155626122662</v>
      </c>
      <c r="D300">
        <v>1.3116644699679909</v>
      </c>
    </row>
    <row r="301" spans="1:4" x14ac:dyDescent="0.35">
      <c r="A301" s="2">
        <v>35431</v>
      </c>
      <c r="B301">
        <v>2.7826178747361014</v>
      </c>
      <c r="C301">
        <v>2.3346116253775069</v>
      </c>
      <c r="D301">
        <v>1.3106288834494446</v>
      </c>
    </row>
    <row r="302" spans="1:4" x14ac:dyDescent="0.35">
      <c r="A302" s="2">
        <v>35400</v>
      </c>
      <c r="B302">
        <v>2.7662209711470793</v>
      </c>
      <c r="C302">
        <v>2.3089004762291765</v>
      </c>
      <c r="D302">
        <v>1.3100169459612125</v>
      </c>
    </row>
    <row r="303" spans="1:4" x14ac:dyDescent="0.35">
      <c r="A303" s="2">
        <v>35370</v>
      </c>
      <c r="B303">
        <v>2.6064039408866999</v>
      </c>
      <c r="C303">
        <v>2.099681875144185</v>
      </c>
      <c r="D303">
        <v>1.3110525324797591</v>
      </c>
    </row>
    <row r="304" spans="1:4" x14ac:dyDescent="0.35">
      <c r="A304" s="2">
        <v>35339</v>
      </c>
      <c r="B304">
        <v>2.6636875439831105</v>
      </c>
      <c r="C304">
        <v>2.008309996083379</v>
      </c>
      <c r="D304">
        <v>1.3121822632272639</v>
      </c>
    </row>
    <row r="305" spans="1:4" x14ac:dyDescent="0.35">
      <c r="A305" s="2">
        <v>35309</v>
      </c>
      <c r="B305">
        <v>2.4815974665728358</v>
      </c>
      <c r="C305">
        <v>1.9458728347566017</v>
      </c>
      <c r="D305">
        <v>1.313327684679596</v>
      </c>
    </row>
    <row r="306" spans="1:4" x14ac:dyDescent="0.35">
      <c r="A306" s="2">
        <v>35278</v>
      </c>
      <c r="B306">
        <v>2.4184729064039407</v>
      </c>
      <c r="C306">
        <v>1.9126173911300666</v>
      </c>
      <c r="D306">
        <v>1.3124333145044875</v>
      </c>
    </row>
    <row r="307" spans="1:4" x14ac:dyDescent="0.35">
      <c r="A307" s="2">
        <v>35247</v>
      </c>
      <c r="B307">
        <v>2.2941238564391271</v>
      </c>
      <c r="C307">
        <v>1.8378402653342785</v>
      </c>
      <c r="D307">
        <v>1.3088715245088809</v>
      </c>
    </row>
    <row r="308" spans="1:4" x14ac:dyDescent="0.35">
      <c r="A308" s="2">
        <v>35217</v>
      </c>
      <c r="B308">
        <v>2.2517593244194232</v>
      </c>
      <c r="C308">
        <v>1.8221465706358875</v>
      </c>
      <c r="D308">
        <v>1.3030816544279167</v>
      </c>
    </row>
    <row r="309" spans="1:4" x14ac:dyDescent="0.35">
      <c r="A309" s="2">
        <v>35186</v>
      </c>
      <c r="B309">
        <v>2.3597114707952147</v>
      </c>
      <c r="C309">
        <v>1.7973833462557665</v>
      </c>
      <c r="D309">
        <v>1.296067909370489</v>
      </c>
    </row>
    <row r="310" spans="1:4" x14ac:dyDescent="0.35">
      <c r="A310" s="2">
        <v>35156</v>
      </c>
      <c r="B310">
        <v>2.3543983110485573</v>
      </c>
      <c r="C310">
        <v>1.7498886472914308</v>
      </c>
      <c r="D310">
        <v>1.288583443168267</v>
      </c>
    </row>
    <row r="311" spans="1:4" x14ac:dyDescent="0.35">
      <c r="A311" s="2">
        <v>35125</v>
      </c>
      <c r="B311">
        <v>2.3017945109078108</v>
      </c>
      <c r="C311">
        <v>1.7442249795928695</v>
      </c>
      <c r="D311">
        <v>1.2813814096529217</v>
      </c>
    </row>
    <row r="312" spans="1:4" x14ac:dyDescent="0.35">
      <c r="A312" s="2">
        <v>35096</v>
      </c>
      <c r="B312">
        <v>2.2712878254750177</v>
      </c>
      <c r="C312">
        <v>1.7467328162992146</v>
      </c>
      <c r="D312">
        <v>1.2771919914642564</v>
      </c>
    </row>
    <row r="313" spans="1:4" x14ac:dyDescent="0.35">
      <c r="A313" s="2">
        <v>35065</v>
      </c>
      <c r="B313">
        <v>2.2534482758620689</v>
      </c>
      <c r="C313">
        <v>1.7333749092361681</v>
      </c>
      <c r="D313">
        <v>1.2776313311993974</v>
      </c>
    </row>
    <row r="314" spans="1:4" x14ac:dyDescent="0.35">
      <c r="A314" s="2">
        <v>35034</v>
      </c>
      <c r="B314">
        <v>2.2379310344827585</v>
      </c>
      <c r="C314">
        <v>1.7008030010434843</v>
      </c>
      <c r="D314">
        <v>1.278980731814473</v>
      </c>
    </row>
    <row r="315" spans="1:4" x14ac:dyDescent="0.35">
      <c r="A315" s="2">
        <v>35004</v>
      </c>
      <c r="B315">
        <v>2.1672413793103447</v>
      </c>
      <c r="C315">
        <v>1.6123328466483284</v>
      </c>
      <c r="D315">
        <v>1.2808322349839953</v>
      </c>
    </row>
    <row r="316" spans="1:4" x14ac:dyDescent="0.35">
      <c r="A316" s="2">
        <v>34973</v>
      </c>
      <c r="B316">
        <v>2.1300844475721323</v>
      </c>
      <c r="C316">
        <v>1.5963200121487038</v>
      </c>
      <c r="D316">
        <v>1.2823385426473357</v>
      </c>
    </row>
    <row r="317" spans="1:4" x14ac:dyDescent="0.35">
      <c r="A317" s="2">
        <v>34943</v>
      </c>
      <c r="B317">
        <v>2.0460942997888809</v>
      </c>
      <c r="C317">
        <v>1.6262404954792076</v>
      </c>
      <c r="D317">
        <v>1.2825111404004268</v>
      </c>
    </row>
    <row r="318" spans="1:4" x14ac:dyDescent="0.35">
      <c r="A318" s="2">
        <v>34912</v>
      </c>
      <c r="B318">
        <v>2.0563335679099222</v>
      </c>
      <c r="C318">
        <v>1.5970168141553409</v>
      </c>
      <c r="D318">
        <v>1.2811931211950043</v>
      </c>
    </row>
    <row r="319" spans="1:4" x14ac:dyDescent="0.35">
      <c r="A319" s="2">
        <v>34881</v>
      </c>
      <c r="B319">
        <v>1.9770584095707251</v>
      </c>
      <c r="C319">
        <v>1.5735988155658645</v>
      </c>
      <c r="D319">
        <v>1.2773959706270006</v>
      </c>
    </row>
    <row r="320" spans="1:4" x14ac:dyDescent="0.35">
      <c r="A320" s="2">
        <v>34851</v>
      </c>
      <c r="B320">
        <v>1.9776917663617171</v>
      </c>
      <c r="C320">
        <v>1.5493928432997059</v>
      </c>
      <c r="D320">
        <v>1.2720140588715245</v>
      </c>
    </row>
    <row r="321" spans="1:4" x14ac:dyDescent="0.35">
      <c r="A321" s="2">
        <v>34820</v>
      </c>
      <c r="B321">
        <v>1.9167839549612951</v>
      </c>
      <c r="C321">
        <v>1.5223824910840762</v>
      </c>
      <c r="D321">
        <v>1.2660986631519489</v>
      </c>
    </row>
    <row r="322" spans="1:4" x14ac:dyDescent="0.35">
      <c r="A322" s="2">
        <v>34790</v>
      </c>
      <c r="B322">
        <v>1.8768472906403939</v>
      </c>
      <c r="C322">
        <v>1.4567984267330725</v>
      </c>
      <c r="D322">
        <v>1.2610462561978284</v>
      </c>
    </row>
    <row r="323" spans="1:4" x14ac:dyDescent="0.35">
      <c r="A323" s="2">
        <v>34759</v>
      </c>
      <c r="B323">
        <v>1.8110837438423646</v>
      </c>
      <c r="C323">
        <v>1.4535021164932043</v>
      </c>
      <c r="D323">
        <v>1.2564645703885018</v>
      </c>
    </row>
    <row r="324" spans="1:4" x14ac:dyDescent="0.35">
      <c r="A324" s="2">
        <v>34731</v>
      </c>
      <c r="B324">
        <v>1.7618226600985221</v>
      </c>
      <c r="C324">
        <v>1.4622303595996011</v>
      </c>
      <c r="D324">
        <v>1.2551151697734262</v>
      </c>
    </row>
    <row r="325" spans="1:4" x14ac:dyDescent="0.35">
      <c r="A325" s="2">
        <v>34700</v>
      </c>
      <c r="B325">
        <v>1.7149542575650949</v>
      </c>
      <c r="C325">
        <v>1.4162589344882566</v>
      </c>
      <c r="D325">
        <v>1.255648653737526</v>
      </c>
    </row>
    <row r="326" spans="1:4" x14ac:dyDescent="0.35">
      <c r="A326" s="2">
        <v>34669</v>
      </c>
      <c r="B326">
        <v>1.6552427867698805</v>
      </c>
      <c r="C326">
        <v>1.4375939792149903</v>
      </c>
      <c r="D326">
        <v>1.2564645703885018</v>
      </c>
    </row>
    <row r="327" spans="1:4" x14ac:dyDescent="0.35">
      <c r="A327" s="2">
        <v>34639</v>
      </c>
      <c r="B327">
        <v>1.6160098522167488</v>
      </c>
      <c r="C327">
        <v>1.3540159487857468</v>
      </c>
      <c r="D327">
        <v>1.2578924245277099</v>
      </c>
    </row>
    <row r="328" spans="1:4" x14ac:dyDescent="0.35">
      <c r="A328" s="2">
        <v>34608</v>
      </c>
      <c r="B328">
        <v>1.5963757916959889</v>
      </c>
      <c r="C328">
        <v>1.3994865255383613</v>
      </c>
      <c r="D328">
        <v>1.2599949789744553</v>
      </c>
    </row>
    <row r="329" spans="1:4" x14ac:dyDescent="0.35">
      <c r="A329" s="2">
        <v>34578</v>
      </c>
      <c r="B329">
        <v>1.6620337790288533</v>
      </c>
      <c r="C329">
        <v>1.4534071458079785</v>
      </c>
      <c r="D329">
        <v>1.2605598443482082</v>
      </c>
    </row>
    <row r="330" spans="1:4" x14ac:dyDescent="0.35">
      <c r="A330" s="2">
        <v>34547</v>
      </c>
      <c r="B330">
        <v>1.6281140042223785</v>
      </c>
      <c r="C330">
        <v>1.4835408270877857</v>
      </c>
      <c r="D330">
        <v>1.2602146488420261</v>
      </c>
    </row>
    <row r="331" spans="1:4" x14ac:dyDescent="0.35">
      <c r="A331" s="2">
        <v>34516</v>
      </c>
      <c r="B331">
        <v>1.6730823363828291</v>
      </c>
      <c r="C331">
        <v>1.4753695445034869</v>
      </c>
      <c r="D331">
        <v>1.256229209816105</v>
      </c>
    </row>
    <row r="332" spans="1:4" x14ac:dyDescent="0.35">
      <c r="A332" s="2">
        <v>34486</v>
      </c>
      <c r="B332">
        <v>1.6124560168895146</v>
      </c>
      <c r="C332">
        <v>1.4791112374096498</v>
      </c>
      <c r="D332">
        <v>1.2505491746689261</v>
      </c>
    </row>
    <row r="333" spans="1:4" x14ac:dyDescent="0.35">
      <c r="A333" s="2">
        <v>34455</v>
      </c>
      <c r="B333">
        <v>1.5632301196340603</v>
      </c>
      <c r="C333">
        <v>1.5119328533484886</v>
      </c>
      <c r="D333">
        <v>1.2428136571894808</v>
      </c>
    </row>
    <row r="334" spans="1:4" x14ac:dyDescent="0.35">
      <c r="A334" s="2">
        <v>34425</v>
      </c>
      <c r="B334">
        <v>1.6062631949331458</v>
      </c>
      <c r="C334">
        <v>1.4818026052564801</v>
      </c>
      <c r="D334">
        <v>1.2348584698424654</v>
      </c>
    </row>
    <row r="335" spans="1:4" x14ac:dyDescent="0.35">
      <c r="A335" s="2">
        <v>34394</v>
      </c>
      <c r="B335">
        <v>1.5865939479239972</v>
      </c>
      <c r="C335">
        <v>1.4581558378496557</v>
      </c>
      <c r="D335">
        <v>1.2293353417435511</v>
      </c>
    </row>
    <row r="336" spans="1:4" x14ac:dyDescent="0.35">
      <c r="A336" s="2">
        <v>34366</v>
      </c>
      <c r="B336">
        <v>1.5685080928923294</v>
      </c>
      <c r="C336">
        <v>1.5193190654682096</v>
      </c>
      <c r="D336">
        <v>1.2270758802485406</v>
      </c>
    </row>
    <row r="337" spans="1:4" x14ac:dyDescent="0.35">
      <c r="A337" s="2">
        <v>34335</v>
      </c>
      <c r="B337">
        <v>1.6437016185784656</v>
      </c>
      <c r="C337">
        <v>1.4687524166423225</v>
      </c>
      <c r="D337">
        <v>1.2269660453147555</v>
      </c>
    </row>
    <row r="338" spans="1:4" x14ac:dyDescent="0.35">
      <c r="A338" s="2">
        <v>34304</v>
      </c>
      <c r="B338">
        <v>1.694616467276566</v>
      </c>
      <c r="C338">
        <v>1.4261060832835677</v>
      </c>
      <c r="D338">
        <v>1.2256323354045062</v>
      </c>
    </row>
    <row r="339" spans="1:4" x14ac:dyDescent="0.35">
      <c r="A339" s="2">
        <v>34274</v>
      </c>
      <c r="B339">
        <v>1.6412737508796622</v>
      </c>
      <c r="C339">
        <v>1.4264855284341311</v>
      </c>
      <c r="D339">
        <v>1.2265110148747882</v>
      </c>
    </row>
    <row r="340" spans="1:4" x14ac:dyDescent="0.35">
      <c r="A340" s="2">
        <v>34243</v>
      </c>
      <c r="B340">
        <v>1.6248768472906405</v>
      </c>
      <c r="C340">
        <v>1.4973141788894833</v>
      </c>
      <c r="D340">
        <v>1.2265423962844411</v>
      </c>
    </row>
    <row r="341" spans="1:4" x14ac:dyDescent="0.35">
      <c r="A341" s="2">
        <v>34213</v>
      </c>
      <c r="B341">
        <v>1.6461294862772693</v>
      </c>
      <c r="C341">
        <v>1.5164135593103532</v>
      </c>
      <c r="D341">
        <v>1.226950354609929</v>
      </c>
    </row>
    <row r="342" spans="1:4" x14ac:dyDescent="0.35">
      <c r="A342" s="2">
        <v>34182</v>
      </c>
      <c r="B342">
        <v>1.614813511611541</v>
      </c>
      <c r="C342">
        <v>1.450254819763986</v>
      </c>
      <c r="D342">
        <v>1.2258990773865561</v>
      </c>
    </row>
    <row r="343" spans="1:4" x14ac:dyDescent="0.35">
      <c r="A343" s="2">
        <v>34151</v>
      </c>
      <c r="B343">
        <v>1.6311048557353978</v>
      </c>
      <c r="C343">
        <v>1.4162834207488773</v>
      </c>
      <c r="D343">
        <v>1.2220391639992467</v>
      </c>
    </row>
    <row r="344" spans="1:4" x14ac:dyDescent="0.35">
      <c r="A344" s="2">
        <v>34121</v>
      </c>
      <c r="B344">
        <v>1.5768121041520056</v>
      </c>
      <c r="C344">
        <v>1.3927569700114442</v>
      </c>
      <c r="D344">
        <v>1.2162649846231093</v>
      </c>
    </row>
    <row r="345" spans="1:4" x14ac:dyDescent="0.35">
      <c r="A345" s="2">
        <v>34090</v>
      </c>
      <c r="B345">
        <v>1.5852568613652356</v>
      </c>
      <c r="C345">
        <v>1.3530498285236574</v>
      </c>
      <c r="D345">
        <v>1.2086549927822758</v>
      </c>
    </row>
    <row r="346" spans="1:4" x14ac:dyDescent="0.35">
      <c r="A346" s="2">
        <v>34060</v>
      </c>
      <c r="B346">
        <v>1.5840605207600282</v>
      </c>
      <c r="C346">
        <v>1.3697789387020252</v>
      </c>
      <c r="D346">
        <v>1.2028494319964853</v>
      </c>
    </row>
    <row r="347" spans="1:4" x14ac:dyDescent="0.35">
      <c r="A347" s="2">
        <v>34029</v>
      </c>
      <c r="B347">
        <v>1.5488740323715693</v>
      </c>
      <c r="C347">
        <v>1.4329370731376396</v>
      </c>
      <c r="D347">
        <v>1.1984874160547292</v>
      </c>
    </row>
    <row r="348" spans="1:4" x14ac:dyDescent="0.35">
      <c r="A348" s="2">
        <v>34001</v>
      </c>
      <c r="B348">
        <v>1.58926812104152</v>
      </c>
      <c r="C348">
        <v>1.3398915221234313</v>
      </c>
      <c r="D348">
        <v>1.1976087365844474</v>
      </c>
    </row>
    <row r="349" spans="1:4" x14ac:dyDescent="0.35">
      <c r="A349" s="2">
        <v>33970</v>
      </c>
      <c r="B349">
        <v>1.5600985221674877</v>
      </c>
      <c r="C349">
        <v>1.2795895834153974</v>
      </c>
      <c r="D349">
        <v>1.1986757045126466</v>
      </c>
    </row>
    <row r="350" spans="1:4" x14ac:dyDescent="0.35">
      <c r="A350" s="2">
        <v>33939</v>
      </c>
      <c r="B350">
        <v>1.5439127375087964</v>
      </c>
      <c r="C350">
        <v>1.2029863028190095</v>
      </c>
      <c r="D350">
        <v>1.1997426724408462</v>
      </c>
    </row>
    <row r="351" spans="1:4" x14ac:dyDescent="0.35">
      <c r="A351" s="2">
        <v>33909</v>
      </c>
      <c r="B351">
        <v>1.5331104855735396</v>
      </c>
      <c r="C351">
        <v>1.1801642858590666</v>
      </c>
      <c r="D351">
        <v>1.2015471034958891</v>
      </c>
    </row>
    <row r="352" spans="1:4" x14ac:dyDescent="0.35">
      <c r="A352" s="2">
        <v>33878</v>
      </c>
      <c r="B352">
        <v>1.5177691766361718</v>
      </c>
      <c r="C352">
        <v>1.1576431828168878</v>
      </c>
      <c r="D352">
        <v>1.2018452268875919</v>
      </c>
    </row>
    <row r="353" spans="1:4" x14ac:dyDescent="0.35">
      <c r="A353" s="2">
        <v>33848</v>
      </c>
      <c r="B353">
        <v>1.4731878958479945</v>
      </c>
      <c r="C353">
        <v>1.1614415612989599</v>
      </c>
      <c r="D353">
        <v>1.2023159480323857</v>
      </c>
    </row>
    <row r="354" spans="1:4" x14ac:dyDescent="0.35">
      <c r="A354" s="2">
        <v>33817</v>
      </c>
      <c r="B354">
        <v>1.4700914848698099</v>
      </c>
      <c r="C354">
        <v>1.1343786889174561</v>
      </c>
      <c r="D354">
        <v>1.2039477813343376</v>
      </c>
    </row>
    <row r="355" spans="1:4" x14ac:dyDescent="0.35">
      <c r="A355" s="2">
        <v>33786</v>
      </c>
      <c r="B355">
        <v>1.4568261787473611</v>
      </c>
      <c r="C355">
        <v>1.144275826911856</v>
      </c>
      <c r="D355">
        <v>1.2036339672378082</v>
      </c>
    </row>
    <row r="356" spans="1:4" x14ac:dyDescent="0.35">
      <c r="A356" s="2">
        <v>33756</v>
      </c>
      <c r="B356">
        <v>1.4926460239268118</v>
      </c>
      <c r="C356">
        <v>1.1068274277222998</v>
      </c>
      <c r="D356">
        <v>1.2019236804117241</v>
      </c>
    </row>
    <row r="357" spans="1:4" x14ac:dyDescent="0.35">
      <c r="A357" s="2">
        <v>33725</v>
      </c>
      <c r="B357">
        <v>1.4361013370865587</v>
      </c>
      <c r="C357">
        <v>1.1204007920133354</v>
      </c>
      <c r="D357">
        <v>1.198722776627126</v>
      </c>
    </row>
    <row r="358" spans="1:4" x14ac:dyDescent="0.35">
      <c r="A358" s="2">
        <v>33695</v>
      </c>
      <c r="B358">
        <v>1.4614707952146375</v>
      </c>
      <c r="C358">
        <v>1.0854493237873817</v>
      </c>
      <c r="D358">
        <v>1.1937331324923115</v>
      </c>
    </row>
    <row r="359" spans="1:4" x14ac:dyDescent="0.35">
      <c r="A359" s="2">
        <v>33664</v>
      </c>
      <c r="B359">
        <v>1.4600633356790991</v>
      </c>
      <c r="C359">
        <v>1.0830309157525064</v>
      </c>
      <c r="D359">
        <v>1.1895437143036465</v>
      </c>
    </row>
    <row r="360" spans="1:4" x14ac:dyDescent="0.35">
      <c r="A360" s="2">
        <v>33635</v>
      </c>
      <c r="B360">
        <v>1.4204433497536946</v>
      </c>
      <c r="C360">
        <v>1.099381108943625</v>
      </c>
      <c r="D360">
        <v>1.1870488922362394</v>
      </c>
    </row>
    <row r="361" spans="1:4" x14ac:dyDescent="0.35">
      <c r="A361" s="2">
        <v>33604</v>
      </c>
      <c r="B361">
        <v>1.4521463757916959</v>
      </c>
      <c r="C361">
        <v>1.125510430098899</v>
      </c>
      <c r="D361">
        <v>1.1877549739534301</v>
      </c>
    </row>
    <row r="362" spans="1:4" x14ac:dyDescent="0.35">
      <c r="A362" s="2">
        <v>33573</v>
      </c>
      <c r="B362">
        <v>1.43835327234342</v>
      </c>
      <c r="C362">
        <v>1.0724153601032584</v>
      </c>
      <c r="D362">
        <v>1.1900458168580932</v>
      </c>
    </row>
    <row r="363" spans="1:4" x14ac:dyDescent="0.35">
      <c r="A363" s="2">
        <v>33543</v>
      </c>
      <c r="B363">
        <v>1.4675932441942294</v>
      </c>
      <c r="C363">
        <v>1.0239689343420324</v>
      </c>
      <c r="D363">
        <v>1.1929642879558151</v>
      </c>
    </row>
    <row r="364" spans="1:4" x14ac:dyDescent="0.35">
      <c r="A364" s="2">
        <v>33512</v>
      </c>
      <c r="B364">
        <v>1.3202674173117523</v>
      </c>
      <c r="C364">
        <v>1.0237367508469404</v>
      </c>
      <c r="D364">
        <v>1.1969654176865625</v>
      </c>
    </row>
    <row r="365" spans="1:4" x14ac:dyDescent="0.35">
      <c r="A365" s="2">
        <v>33482</v>
      </c>
      <c r="B365">
        <v>1.3808937368050669</v>
      </c>
      <c r="C365">
        <v>1.0300897158596358</v>
      </c>
      <c r="D365">
        <v>1.2015000313814097</v>
      </c>
    </row>
    <row r="366" spans="1:4" x14ac:dyDescent="0.35">
      <c r="A366" s="2">
        <v>33451</v>
      </c>
      <c r="B366">
        <v>1.3647431386347644</v>
      </c>
      <c r="C366">
        <v>1.0105862347373438</v>
      </c>
      <c r="D366">
        <v>1.2017824640682859</v>
      </c>
    </row>
    <row r="367" spans="1:4" x14ac:dyDescent="0.35">
      <c r="A367" s="2">
        <v>33420</v>
      </c>
      <c r="B367">
        <v>1.3913793103448275</v>
      </c>
      <c r="C367">
        <v>1.0099717224926519</v>
      </c>
      <c r="D367">
        <v>1.2005742797966485</v>
      </c>
    </row>
    <row r="368" spans="1:4" x14ac:dyDescent="0.35">
      <c r="A368" s="2">
        <v>33390</v>
      </c>
      <c r="B368">
        <v>1.364567206192822</v>
      </c>
      <c r="C368">
        <v>0.99086594638282477</v>
      </c>
      <c r="D368">
        <v>1.1964476244272892</v>
      </c>
    </row>
    <row r="369" spans="1:4" x14ac:dyDescent="0.35">
      <c r="A369" s="2">
        <v>33359</v>
      </c>
      <c r="B369">
        <v>1.3059817030260381</v>
      </c>
      <c r="C369">
        <v>1.017218288177471</v>
      </c>
      <c r="D369">
        <v>1.1888533232912823</v>
      </c>
    </row>
    <row r="370" spans="1:4" x14ac:dyDescent="0.35">
      <c r="A370" s="2">
        <v>33329</v>
      </c>
      <c r="B370">
        <v>1.3716748768472906</v>
      </c>
      <c r="C370">
        <v>0.99377591658063136</v>
      </c>
      <c r="D370">
        <v>1.1817611247097219</v>
      </c>
    </row>
    <row r="371" spans="1:4" x14ac:dyDescent="0.35">
      <c r="A371" s="2">
        <v>33298</v>
      </c>
      <c r="B371">
        <v>1.3206896551724137</v>
      </c>
      <c r="C371">
        <v>0.97070631795916573</v>
      </c>
      <c r="D371">
        <v>1.1789211071361327</v>
      </c>
    </row>
    <row r="372" spans="1:4" x14ac:dyDescent="0.35">
      <c r="A372" s="2">
        <v>33270</v>
      </c>
      <c r="B372">
        <v>1.3202674173117523</v>
      </c>
      <c r="C372">
        <v>0.90195798642909053</v>
      </c>
      <c r="D372">
        <v>1.1806941567815228</v>
      </c>
    </row>
    <row r="373" spans="1:4" x14ac:dyDescent="0.35">
      <c r="A373" s="2">
        <v>33239</v>
      </c>
      <c r="B373">
        <v>1.2915904292751583</v>
      </c>
      <c r="C373">
        <v>0.85966258714171795</v>
      </c>
      <c r="D373">
        <v>1.1851346262474112</v>
      </c>
    </row>
    <row r="374" spans="1:4" x14ac:dyDescent="0.35">
      <c r="A374" s="2">
        <v>33208</v>
      </c>
      <c r="B374">
        <v>1.2101688951442646</v>
      </c>
      <c r="C374">
        <v>0.7904058593183102</v>
      </c>
      <c r="D374">
        <v>1.1920228456662274</v>
      </c>
    </row>
    <row r="375" spans="1:4" x14ac:dyDescent="0.35">
      <c r="A375" s="2">
        <v>33178</v>
      </c>
      <c r="B375">
        <v>1.1619282195636875</v>
      </c>
      <c r="C375">
        <v>0.79010437178357007</v>
      </c>
      <c r="D375">
        <v>1.1984560346450761</v>
      </c>
    </row>
    <row r="376" spans="1:4" x14ac:dyDescent="0.35">
      <c r="A376" s="2">
        <v>33147</v>
      </c>
      <c r="B376">
        <v>1.1337790288529204</v>
      </c>
      <c r="C376">
        <v>0.74279528965170716</v>
      </c>
      <c r="D376">
        <v>1.206787798907927</v>
      </c>
    </row>
    <row r="377" spans="1:4" x14ac:dyDescent="0.35">
      <c r="A377" s="2">
        <v>33117</v>
      </c>
      <c r="B377">
        <v>1.0696692470091484</v>
      </c>
      <c r="C377">
        <v>0.76975173488490189</v>
      </c>
      <c r="D377">
        <v>1.2117460616330886</v>
      </c>
    </row>
    <row r="378" spans="1:4" x14ac:dyDescent="0.35">
      <c r="A378" s="2">
        <v>33086</v>
      </c>
      <c r="B378">
        <v>1.0768824771287826</v>
      </c>
      <c r="C378">
        <v>0.82708767347116108</v>
      </c>
      <c r="D378">
        <v>1.2156687378397038</v>
      </c>
    </row>
    <row r="379" spans="1:4" x14ac:dyDescent="0.35">
      <c r="A379" s="2">
        <v>33055</v>
      </c>
      <c r="B379">
        <v>1.1349753694581282</v>
      </c>
      <c r="C379">
        <v>0.880865933744855</v>
      </c>
      <c r="D379">
        <v>1.2169553756354736</v>
      </c>
    </row>
    <row r="380" spans="1:4" x14ac:dyDescent="0.35">
      <c r="A380" s="2">
        <v>33025</v>
      </c>
      <c r="B380">
        <v>1.2531667839549612</v>
      </c>
      <c r="C380">
        <v>0.89700478273217155</v>
      </c>
      <c r="D380">
        <v>1.216092386870018</v>
      </c>
    </row>
    <row r="381" spans="1:4" x14ac:dyDescent="0.35">
      <c r="A381" s="2">
        <v>32994</v>
      </c>
      <c r="B381">
        <v>1.2597466572836029</v>
      </c>
      <c r="C381">
        <v>0.89021118326825266</v>
      </c>
      <c r="D381">
        <v>1.2128287202661145</v>
      </c>
    </row>
    <row r="382" spans="1:4" x14ac:dyDescent="0.35">
      <c r="A382" s="2">
        <v>32964</v>
      </c>
      <c r="B382">
        <v>1.2710415200562986</v>
      </c>
      <c r="C382">
        <v>0.89051074039519273</v>
      </c>
      <c r="D382">
        <v>1.2087805184208875</v>
      </c>
    </row>
    <row r="383" spans="1:4" x14ac:dyDescent="0.35">
      <c r="A383" s="2">
        <v>32933</v>
      </c>
      <c r="B383">
        <v>1.1639690358902182</v>
      </c>
      <c r="C383">
        <v>0.90437986137685711</v>
      </c>
      <c r="D383">
        <v>1.2048892236239253</v>
      </c>
    </row>
    <row r="384" spans="1:4" x14ac:dyDescent="0.35">
      <c r="A384" s="2">
        <v>32905</v>
      </c>
      <c r="B384">
        <v>1.1961294862772696</v>
      </c>
      <c r="C384">
        <v>0.90288354858712572</v>
      </c>
      <c r="D384">
        <v>1.2017040105441537</v>
      </c>
    </row>
    <row r="385" spans="1:4" x14ac:dyDescent="0.35">
      <c r="A385" s="2">
        <v>32874</v>
      </c>
      <c r="B385">
        <v>1.16780436312456</v>
      </c>
      <c r="C385">
        <v>0.93495075995275467</v>
      </c>
      <c r="D385">
        <v>1.200762568254566</v>
      </c>
    </row>
    <row r="386" spans="1:4" x14ac:dyDescent="0.35">
      <c r="A386" s="2">
        <v>32843</v>
      </c>
      <c r="B386">
        <v>1.1579169598874031</v>
      </c>
      <c r="C386">
        <v>0.9562718526430517</v>
      </c>
      <c r="D386">
        <v>1.2003075378145986</v>
      </c>
    </row>
    <row r="387" spans="1:4" x14ac:dyDescent="0.35">
      <c r="A387" s="2">
        <v>32813</v>
      </c>
      <c r="B387">
        <v>1.2434904996481351</v>
      </c>
      <c r="C387">
        <v>0.96728451647929359</v>
      </c>
      <c r="D387">
        <v>1.2006841147304335</v>
      </c>
    </row>
    <row r="388" spans="1:4" x14ac:dyDescent="0.35">
      <c r="A388" s="2">
        <v>32782</v>
      </c>
      <c r="B388">
        <v>1.2174173117522871</v>
      </c>
      <c r="C388">
        <v>0.98056790213657441</v>
      </c>
      <c r="D388">
        <v>1.2001506307663341</v>
      </c>
    </row>
    <row r="389" spans="1:4" x14ac:dyDescent="0.35">
      <c r="A389" s="2">
        <v>32752</v>
      </c>
      <c r="B389">
        <v>1.1976073187895848</v>
      </c>
      <c r="C389">
        <v>1.0228212205606393</v>
      </c>
      <c r="D389">
        <v>1.1990836628381347</v>
      </c>
    </row>
    <row r="390" spans="1:4" x14ac:dyDescent="0.35">
      <c r="A390" s="2">
        <v>32721</v>
      </c>
      <c r="B390">
        <v>1.2285362420830401</v>
      </c>
      <c r="C390">
        <v>1.0350557628827839</v>
      </c>
      <c r="D390">
        <v>1.196745747818992</v>
      </c>
    </row>
    <row r="391" spans="1:4" x14ac:dyDescent="0.35">
      <c r="A391" s="2">
        <v>32690</v>
      </c>
      <c r="B391">
        <v>1.2366291344123856</v>
      </c>
      <c r="C391">
        <v>1.0340521242995644</v>
      </c>
      <c r="D391">
        <v>1.1931211950040796</v>
      </c>
    </row>
    <row r="392" spans="1:4" x14ac:dyDescent="0.35">
      <c r="A392" s="2">
        <v>32660</v>
      </c>
      <c r="B392">
        <v>1.2177339901477831</v>
      </c>
      <c r="C392">
        <v>1.0100408691552016</v>
      </c>
      <c r="D392">
        <v>1.187723592543777</v>
      </c>
    </row>
    <row r="393" spans="1:4" x14ac:dyDescent="0.35">
      <c r="A393" s="2">
        <v>32629</v>
      </c>
      <c r="B393">
        <v>1.1188599577762139</v>
      </c>
      <c r="C393">
        <v>1.0013035097486873</v>
      </c>
      <c r="D393">
        <v>1.1814473106131929</v>
      </c>
    </row>
    <row r="394" spans="1:4" x14ac:dyDescent="0.35">
      <c r="A394" s="2">
        <v>32599</v>
      </c>
      <c r="B394">
        <v>1.1277973258268823</v>
      </c>
      <c r="C394">
        <v>0.97804642258820584</v>
      </c>
      <c r="D394">
        <v>1.1747316889474675</v>
      </c>
    </row>
    <row r="395" spans="1:4" x14ac:dyDescent="0.35">
      <c r="A395" s="2">
        <v>32568</v>
      </c>
      <c r="B395">
        <v>1.089514426460239</v>
      </c>
      <c r="C395">
        <v>0.9619458794042165</v>
      </c>
      <c r="D395">
        <v>1.1675453461369485</v>
      </c>
    </row>
    <row r="396" spans="1:4" x14ac:dyDescent="0.35">
      <c r="A396" s="2">
        <v>32540</v>
      </c>
      <c r="B396">
        <v>1.0375439831104856</v>
      </c>
      <c r="C396">
        <v>0.9622186828340803</v>
      </c>
      <c r="D396">
        <v>1.1606100546036529</v>
      </c>
    </row>
    <row r="397" spans="1:4" x14ac:dyDescent="0.35">
      <c r="A397" s="2">
        <v>32509</v>
      </c>
      <c r="B397">
        <v>1.0163969035890219</v>
      </c>
      <c r="C397">
        <v>0.97839531441944094</v>
      </c>
      <c r="D397">
        <v>1.1551026172095651</v>
      </c>
    </row>
    <row r="398" spans="1:4" x14ac:dyDescent="0.35">
      <c r="A398" s="2">
        <v>32478</v>
      </c>
      <c r="B398">
        <v>1.0466924700914848</v>
      </c>
      <c r="C398">
        <v>0.97393482731335212</v>
      </c>
      <c r="D398">
        <v>1.1497677775685684</v>
      </c>
    </row>
    <row r="399" spans="1:4" x14ac:dyDescent="0.35">
      <c r="A399" s="2">
        <v>32448</v>
      </c>
      <c r="B399">
        <v>0.97719915552427872</v>
      </c>
      <c r="C399">
        <v>0.97275768739928403</v>
      </c>
      <c r="D399">
        <v>1.146425657440532</v>
      </c>
    </row>
    <row r="400" spans="1:4" x14ac:dyDescent="0.35">
      <c r="A400" s="2">
        <v>32417</v>
      </c>
      <c r="B400">
        <v>0.96305418719211822</v>
      </c>
      <c r="C400">
        <v>0.9885823823181108</v>
      </c>
      <c r="D400">
        <v>1.1426128161677023</v>
      </c>
    </row>
    <row r="401" spans="1:4" x14ac:dyDescent="0.35">
      <c r="A401" s="2">
        <v>32387</v>
      </c>
      <c r="B401">
        <v>0.98159746657283609</v>
      </c>
      <c r="C401">
        <v>0.99598291785521531</v>
      </c>
      <c r="D401">
        <v>1.13872152137074</v>
      </c>
    </row>
    <row r="402" spans="1:4" x14ac:dyDescent="0.35">
      <c r="A402" s="2">
        <v>32356</v>
      </c>
      <c r="B402">
        <v>0.95675580577058417</v>
      </c>
      <c r="C402">
        <v>0.99940761090186792</v>
      </c>
      <c r="D402">
        <v>1.1326178371932467</v>
      </c>
    </row>
    <row r="403" spans="1:4" x14ac:dyDescent="0.35">
      <c r="A403" s="2">
        <v>32325</v>
      </c>
      <c r="B403">
        <v>0.92019704433497518</v>
      </c>
      <c r="C403">
        <v>1.0058014322703273</v>
      </c>
      <c r="D403">
        <v>1.1247724847800162</v>
      </c>
    </row>
    <row r="404" spans="1:4" x14ac:dyDescent="0.35">
      <c r="A404" s="2">
        <v>32295</v>
      </c>
      <c r="B404">
        <v>0.95714285714285696</v>
      </c>
      <c r="C404">
        <v>0.99324001617065827</v>
      </c>
      <c r="D404">
        <v>1.1150599384924371</v>
      </c>
    </row>
    <row r="405" spans="1:4" x14ac:dyDescent="0.35">
      <c r="A405" s="2">
        <v>32264</v>
      </c>
      <c r="B405">
        <v>0.96235045742434899</v>
      </c>
      <c r="C405">
        <v>0.96816550737676266</v>
      </c>
      <c r="D405">
        <v>1.1047197640117996</v>
      </c>
    </row>
    <row r="406" spans="1:4" x14ac:dyDescent="0.35">
      <c r="A406" s="2">
        <v>32234</v>
      </c>
      <c r="B406">
        <v>0.92244897959183669</v>
      </c>
      <c r="C406">
        <v>0.97939045712900097</v>
      </c>
      <c r="D406">
        <v>1.0949915270193937</v>
      </c>
    </row>
    <row r="407" spans="1:4" x14ac:dyDescent="0.35">
      <c r="A407" s="2">
        <v>32203</v>
      </c>
      <c r="B407">
        <v>0.91952850105559469</v>
      </c>
      <c r="C407">
        <v>0.97139402409117426</v>
      </c>
      <c r="D407">
        <v>1.0877110399799159</v>
      </c>
    </row>
    <row r="408" spans="1:4" x14ac:dyDescent="0.35">
      <c r="A408" s="2">
        <v>32174</v>
      </c>
      <c r="B408">
        <v>0.91094299788881061</v>
      </c>
      <c r="C408">
        <v>0.96945654869784015</v>
      </c>
      <c r="D408">
        <v>1.0813092324107199</v>
      </c>
    </row>
    <row r="409" spans="1:4" x14ac:dyDescent="0.35">
      <c r="A409" s="2">
        <v>32143</v>
      </c>
      <c r="B409">
        <v>0.94236453201970427</v>
      </c>
      <c r="C409">
        <v>0.94663912833764963</v>
      </c>
      <c r="D409">
        <v>1.0760842277035085</v>
      </c>
    </row>
    <row r="410" spans="1:4" x14ac:dyDescent="0.35">
      <c r="A410" s="2">
        <v>32112</v>
      </c>
      <c r="B410">
        <v>0.90453905700211112</v>
      </c>
      <c r="C410">
        <v>0.87461831336043772</v>
      </c>
      <c r="D410">
        <v>1.0723341492499843</v>
      </c>
    </row>
    <row r="411" spans="1:4" x14ac:dyDescent="0.35">
      <c r="A411" s="2">
        <v>32082</v>
      </c>
      <c r="B411">
        <v>0.86938775510204069</v>
      </c>
      <c r="C411">
        <v>0.84461781216109766</v>
      </c>
      <c r="D411">
        <v>1.0683644009288897</v>
      </c>
    </row>
    <row r="412" spans="1:4" x14ac:dyDescent="0.35">
      <c r="A412" s="2">
        <v>32051</v>
      </c>
      <c r="B412">
        <v>0.81034482758620685</v>
      </c>
      <c r="C412">
        <v>0.83663068971815557</v>
      </c>
      <c r="D412">
        <v>1.0653831670118623</v>
      </c>
    </row>
    <row r="413" spans="1:4" x14ac:dyDescent="0.35">
      <c r="A413" s="2">
        <v>32021</v>
      </c>
      <c r="B413">
        <v>0.88596059113300496</v>
      </c>
      <c r="C413">
        <v>0.97601822401385907</v>
      </c>
      <c r="D413">
        <v>1.0610211510701062</v>
      </c>
    </row>
    <row r="414" spans="1:4" x14ac:dyDescent="0.35">
      <c r="A414" s="2">
        <v>31990</v>
      </c>
      <c r="B414">
        <v>1.1324067558057704</v>
      </c>
      <c r="C414">
        <v>0.99646527391565853</v>
      </c>
      <c r="D414">
        <v>1.0554823322663653</v>
      </c>
    </row>
    <row r="415" spans="1:4" x14ac:dyDescent="0.35">
      <c r="A415" s="2">
        <v>31959</v>
      </c>
      <c r="B415">
        <v>1.1604503870513723</v>
      </c>
      <c r="C415">
        <v>1.0157693062842332</v>
      </c>
      <c r="D415">
        <v>1.0479037218351848</v>
      </c>
    </row>
    <row r="416" spans="1:4" x14ac:dyDescent="0.35">
      <c r="A416" s="2">
        <v>31929</v>
      </c>
      <c r="B416">
        <v>1.1212526389866293</v>
      </c>
      <c r="C416">
        <v>1.0147674193077789</v>
      </c>
      <c r="D416">
        <v>1.0390070921985817</v>
      </c>
    </row>
    <row r="417" spans="1:4" x14ac:dyDescent="0.35">
      <c r="A417" s="2">
        <v>31898</v>
      </c>
      <c r="B417">
        <v>1.0696692470091484</v>
      </c>
      <c r="C417">
        <v>0.9949755058421379</v>
      </c>
      <c r="D417">
        <v>1.0284786292600263</v>
      </c>
    </row>
    <row r="418" spans="1:4" x14ac:dyDescent="0.35">
      <c r="A418" s="2">
        <v>31868</v>
      </c>
      <c r="B418">
        <v>1.0207600281491906</v>
      </c>
      <c r="C418">
        <v>1.0045391981739515</v>
      </c>
      <c r="D418">
        <v>1.0194564739848113</v>
      </c>
    </row>
    <row r="419" spans="1:4" x14ac:dyDescent="0.35">
      <c r="A419" s="2">
        <v>31837</v>
      </c>
      <c r="B419">
        <v>1.0146375791695987</v>
      </c>
      <c r="C419">
        <v>1.0325372925083582</v>
      </c>
      <c r="D419">
        <v>1.0115483587522751</v>
      </c>
    </row>
    <row r="420" spans="1:4" x14ac:dyDescent="0.35">
      <c r="A420" s="2">
        <v>31809</v>
      </c>
      <c r="B420">
        <v>1.026389866291344</v>
      </c>
      <c r="C420">
        <v>1.0306449839999998</v>
      </c>
      <c r="D420">
        <v>1.0062762819305844</v>
      </c>
    </row>
    <row r="421" spans="1:4" x14ac:dyDescent="0.35">
      <c r="A421" s="2">
        <v>31778</v>
      </c>
      <c r="B421">
        <v>1</v>
      </c>
      <c r="C421">
        <v>1</v>
      </c>
      <c r="D421">
        <v>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S&amp;P</vt:lpstr>
      <vt:lpstr>Sheet1</vt:lpstr>
      <vt:lpstr>Sheet2</vt:lpstr>
      <vt:lpstr>GOTH</vt:lpstr>
      <vt:lpstr>con caseshieller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2022-03-13T14:48:47Z</dcterms:modified>
</cp:coreProperties>
</file>