
<file path=[Content_Types].xml><?xml version="1.0" encoding="utf-8"?>
<Types xmlns="http://schemas.openxmlformats.org/package/2006/content-types">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4055" tabRatio="938"/>
  </bookViews>
  <sheets>
    <sheet name="产品目录" sheetId="27" r:id="rId1"/>
    <sheet name="产品发货须知" sheetId="25" r:id="rId2"/>
    <sheet name="危险品发货需知" sheetId="31" r:id="rId3"/>
    <sheet name="加拿大DG海卡（含ERS）" sheetId="30" r:id="rId4"/>
    <sheet name="加拿大DG海派 " sheetId="33" r:id="rId5"/>
    <sheet name="加拿大海卡" sheetId="2" r:id="rId6"/>
    <sheet name="加拿大海派" sheetId="29" r:id="rId7"/>
    <sheet name="赔偿标准和免赔声明" sheetId="26" r:id="rId8"/>
    <sheet name="国内提货费" sheetId="11" r:id="rId9"/>
    <sheet name="以星普船-限时达海卡包税" sheetId="5" state="hidden" r:id="rId10"/>
    <sheet name="APL-EXX海卡-包税" sheetId="17" state="hidden" r:id="rId11"/>
    <sheet name="禁运产品" sheetId="28" r:id="rId12"/>
    <sheet name="国内仓库收货报价" sheetId="32" r:id="rId13"/>
  </sheets>
  <definedNames>
    <definedName name="_xlnm._FilterDatabase" localSheetId="5" hidden="1">加拿大海卡!#REF!</definedName>
    <definedName name="_xlnm.Print_Area" localSheetId="5">加拿大海卡!$A$1:$G$36</definedName>
    <definedName name="_xlnm.Print_Area" localSheetId="9">'以星普船-限时达海卡包税'!$B$1:$H$85</definedName>
    <definedName name="点击查看">产品目录!$E$6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60E167A6AE90444EBCD7577A8B6343B2"/>
        <xdr:cNvPicPr>
          <a:picLocks noChangeAspect="1"/>
        </xdr:cNvPicPr>
      </xdr:nvPicPr>
      <xdr:blipFill>
        <a:blip r:embed="rId1"/>
        <a:stretch>
          <a:fillRect/>
        </a:stretch>
      </xdr:blipFill>
      <xdr:spPr>
        <a:xfrm>
          <a:off x="0" y="0"/>
          <a:ext cx="14182725" cy="4143375"/>
        </a:xfrm>
        <a:prstGeom prst="rect">
          <a:avLst/>
        </a:prstGeom>
        <a:noFill/>
        <a:ln w="9525">
          <a:noFill/>
        </a:ln>
      </xdr:spPr>
    </xdr:pic>
  </etc:cellImage>
  <etc:cellImage>
    <xdr:pic>
      <xdr:nvPicPr>
        <xdr:cNvPr id="5" name="ID_2A1BF62C6F88436EA078783E823CD90B"/>
        <xdr:cNvPicPr>
          <a:picLocks noChangeAspect="1"/>
        </xdr:cNvPicPr>
      </xdr:nvPicPr>
      <xdr:blipFill>
        <a:blip r:embed="rId1"/>
        <a:stretch>
          <a:fillRect/>
        </a:stretch>
      </xdr:blipFill>
      <xdr:spPr>
        <a:xfrm>
          <a:off x="0" y="0"/>
          <a:ext cx="14182725" cy="4143375"/>
        </a:xfrm>
        <a:prstGeom prst="rect">
          <a:avLst/>
        </a:prstGeom>
        <a:noFill/>
        <a:ln w="9525">
          <a:noFill/>
        </a:ln>
      </xdr:spPr>
    </xdr:pic>
  </etc:cellImage>
  <etc:cellImage>
    <xdr:pic>
      <xdr:nvPicPr>
        <xdr:cNvPr id="6" name="ID_C123470999EF493190E84DB9BCF4E2A4"/>
        <xdr:cNvPicPr>
          <a:picLocks noChangeAspect="1"/>
        </xdr:cNvPicPr>
      </xdr:nvPicPr>
      <xdr:blipFill>
        <a:blip r:embed="rId2"/>
        <a:stretch>
          <a:fillRect/>
        </a:stretch>
      </xdr:blipFill>
      <xdr:spPr>
        <a:xfrm>
          <a:off x="0" y="0"/>
          <a:ext cx="20278725" cy="2714625"/>
        </a:xfrm>
        <a:prstGeom prst="rect">
          <a:avLst/>
        </a:prstGeom>
        <a:noFill/>
        <a:ln w="9525">
          <a:noFill/>
        </a:ln>
      </xdr:spPr>
    </xdr:pic>
  </etc:cellImage>
  <etc:cellImage>
    <xdr:pic>
      <xdr:nvPicPr>
        <xdr:cNvPr id="8" name="ID_B3B923931E2044F1921CE5FDC14A930E"/>
        <xdr:cNvPicPr>
          <a:picLocks noChangeAspect="1"/>
        </xdr:cNvPicPr>
      </xdr:nvPicPr>
      <xdr:blipFill>
        <a:blip r:embed="rId1"/>
        <a:stretch>
          <a:fillRect/>
        </a:stretch>
      </xdr:blipFill>
      <xdr:spPr>
        <a:xfrm>
          <a:off x="0" y="0"/>
          <a:ext cx="14182725" cy="4143375"/>
        </a:xfrm>
        <a:prstGeom prst="rect">
          <a:avLst/>
        </a:prstGeom>
        <a:noFill/>
        <a:ln w="9525">
          <a:noFill/>
        </a:ln>
      </xdr:spPr>
    </xdr:pic>
  </etc:cellImage>
  <etc:cellImage>
    <xdr:pic>
      <xdr:nvPicPr>
        <xdr:cNvPr id="10" name="ID_BF7EADD51E014A68A3150A3FA0AEE1FE"/>
        <xdr:cNvPicPr>
          <a:picLocks noChangeAspect="1"/>
        </xdr:cNvPicPr>
      </xdr:nvPicPr>
      <xdr:blipFill>
        <a:blip r:embed="rId2"/>
        <a:stretch>
          <a:fillRect/>
        </a:stretch>
      </xdr:blipFill>
      <xdr:spPr>
        <a:xfrm>
          <a:off x="0" y="0"/>
          <a:ext cx="20278725" cy="2714625"/>
        </a:xfrm>
        <a:prstGeom prst="rect">
          <a:avLst/>
        </a:prstGeom>
        <a:noFill/>
        <a:ln w="9525">
          <a:noFill/>
        </a:ln>
      </xdr:spPr>
    </xdr:pic>
  </etc:cellImage>
  <etc:cellImage>
    <xdr:pic>
      <xdr:nvPicPr>
        <xdr:cNvPr id="11" name="ID_B5574F56DE284FA3B00DE7B759EC67AE"/>
        <xdr:cNvPicPr>
          <a:picLocks noChangeAspect="1"/>
        </xdr:cNvPicPr>
      </xdr:nvPicPr>
      <xdr:blipFill>
        <a:blip r:embed="rId1"/>
        <a:stretch>
          <a:fillRect/>
        </a:stretch>
      </xdr:blipFill>
      <xdr:spPr>
        <a:xfrm>
          <a:off x="0" y="0"/>
          <a:ext cx="14182725" cy="4143375"/>
        </a:xfrm>
        <a:prstGeom prst="rect">
          <a:avLst/>
        </a:prstGeom>
        <a:noFill/>
        <a:ln w="9525">
          <a:noFill/>
        </a:ln>
      </xdr:spPr>
    </xdr:pic>
  </etc:cellImage>
  <etc:cellImage>
    <xdr:pic>
      <xdr:nvPicPr>
        <xdr:cNvPr id="12" name="ID_B106DEEA831F4677A0AC4BFB1B08C90C"/>
        <xdr:cNvPicPr>
          <a:picLocks noChangeAspect="1"/>
        </xdr:cNvPicPr>
      </xdr:nvPicPr>
      <xdr:blipFill>
        <a:blip r:embed="rId1"/>
        <a:stretch>
          <a:fillRect/>
        </a:stretch>
      </xdr:blipFill>
      <xdr:spPr>
        <a:xfrm>
          <a:off x="0" y="0"/>
          <a:ext cx="14182725" cy="4143375"/>
        </a:xfrm>
        <a:prstGeom prst="rect">
          <a:avLst/>
        </a:prstGeom>
        <a:noFill/>
        <a:ln w="9525">
          <a:noFill/>
        </a:ln>
      </xdr:spPr>
    </xdr:pic>
  </etc:cellImage>
  <etc:cellImage>
    <xdr:pic>
      <xdr:nvPicPr>
        <xdr:cNvPr id="13" name="ID_B8689905B7864B5BA546BDF1CFAC8C43"/>
        <xdr:cNvPicPr>
          <a:picLocks noChangeAspect="1"/>
        </xdr:cNvPicPr>
      </xdr:nvPicPr>
      <xdr:blipFill>
        <a:blip r:embed="rId1"/>
        <a:stretch>
          <a:fillRect/>
        </a:stretch>
      </xdr:blipFill>
      <xdr:spPr>
        <a:xfrm>
          <a:off x="0" y="0"/>
          <a:ext cx="14182725" cy="4143375"/>
        </a:xfrm>
        <a:prstGeom prst="rect">
          <a:avLst/>
        </a:prstGeom>
        <a:noFill/>
        <a:ln w="9525">
          <a:noFill/>
        </a:ln>
      </xdr:spPr>
    </xdr:pic>
  </etc:cellImage>
  <etc:cellImage>
    <xdr:pic>
      <xdr:nvPicPr>
        <xdr:cNvPr id="14" name="ID_0F51FDB911A44300AFFF4B087378A384"/>
        <xdr:cNvPicPr>
          <a:picLocks noChangeAspect="1"/>
        </xdr:cNvPicPr>
      </xdr:nvPicPr>
      <xdr:blipFill>
        <a:blip r:embed="rId1"/>
        <a:stretch>
          <a:fillRect/>
        </a:stretch>
      </xdr:blipFill>
      <xdr:spPr>
        <a:xfrm>
          <a:off x="0" y="0"/>
          <a:ext cx="14182725" cy="4143375"/>
        </a:xfrm>
        <a:prstGeom prst="rect">
          <a:avLst/>
        </a:prstGeom>
        <a:noFill/>
        <a:ln w="9525">
          <a:noFill/>
        </a:ln>
      </xdr:spPr>
    </xdr:pic>
  </etc:cellImage>
  <etc:cellImage>
    <xdr:pic>
      <xdr:nvPicPr>
        <xdr:cNvPr id="15" name="ID_CBB120F8FFB345E1AC4FFFDDF5D56B80"/>
        <xdr:cNvPicPr>
          <a:picLocks noChangeAspect="1"/>
        </xdr:cNvPicPr>
      </xdr:nvPicPr>
      <xdr:blipFill>
        <a:blip r:embed="rId1"/>
        <a:stretch>
          <a:fillRect/>
        </a:stretch>
      </xdr:blipFill>
      <xdr:spPr>
        <a:xfrm>
          <a:off x="0" y="0"/>
          <a:ext cx="14182725" cy="4143375"/>
        </a:xfrm>
        <a:prstGeom prst="rect">
          <a:avLst/>
        </a:prstGeom>
        <a:noFill/>
        <a:ln w="9525">
          <a:noFill/>
        </a:ln>
      </xdr:spPr>
    </xdr:pic>
  </etc:cellImage>
</etc:cellImages>
</file>

<file path=xl/sharedStrings.xml><?xml version="1.0" encoding="utf-8"?>
<sst xmlns="http://schemas.openxmlformats.org/spreadsheetml/2006/main" count="639" uniqueCount="416">
  <si>
    <r>
      <t xml:space="preserve">十四年老牌跨境电商物流庄家                      
</t>
    </r>
    <r>
      <rPr>
        <b/>
        <sz val="18"/>
        <rFont val="微软雅黑"/>
        <charset val="134"/>
      </rPr>
      <t>价格表生效日期：2026年6月29日</t>
    </r>
  </si>
  <si>
    <t>航线</t>
  </si>
  <si>
    <t>运输方式</t>
  </si>
  <si>
    <t>产品名称</t>
  </si>
  <si>
    <t>产品简介</t>
  </si>
  <si>
    <t>参考时效</t>
  </si>
  <si>
    <t>价格变化</t>
  </si>
  <si>
    <t>船期</t>
  </si>
  <si>
    <t>报价链接</t>
  </si>
  <si>
    <t>加拿大</t>
  </si>
  <si>
    <t>DG海卡</t>
  </si>
  <si>
    <t>DG包税</t>
  </si>
  <si>
    <t>OA快船，性价比高</t>
  </si>
  <si>
    <t>35-40天</t>
  </si>
  <si>
    <t>上调0.9</t>
  </si>
  <si>
    <t>EVER SUMMIT/0481-131E
ETD 6/26 ETA 7/26</t>
  </si>
  <si>
    <t>进入报价</t>
  </si>
  <si>
    <t>DG海派</t>
  </si>
  <si>
    <t>海卡</t>
  </si>
  <si>
    <t>普货包税</t>
  </si>
  <si>
    <t>船期稳定，重货首选</t>
  </si>
  <si>
    <t>海派</t>
  </si>
  <si>
    <t>船期稳定，覆盖范围广</t>
  </si>
  <si>
    <t>联系方式</t>
  </si>
  <si>
    <t>公司地址</t>
  </si>
  <si>
    <t>广东省深圳市龙华区民治街道龙光玖钻5A写字楼3003、3005室</t>
  </si>
  <si>
    <t>瑞秋公众号</t>
  </si>
  <si>
    <t>业务联系方式</t>
  </si>
  <si>
    <t>仓库地址</t>
  </si>
  <si>
    <t>瑞秋东莞仓：广东省东莞市同富路47号都市丽人工业园6栋一楼
联系人&amp;电话：郭永志 13924607033
上班时间：星 期 一 至 星 期 六  09:00~ 12:00 / 14:00~ 18:00</t>
  </si>
  <si>
    <t>联系人：</t>
  </si>
  <si>
    <t>二维码</t>
  </si>
  <si>
    <t>联系电话：</t>
  </si>
  <si>
    <t>邮箱：</t>
  </si>
  <si>
    <t>十四年老牌跨境电商物流庄家</t>
  </si>
  <si>
    <t>产品发货须知</t>
  </si>
  <si>
    <t>一、申报需知</t>
  </si>
  <si>
    <r>
      <rPr>
        <sz val="12"/>
        <color theme="1"/>
        <rFont val="微软雅黑"/>
        <charset val="134"/>
      </rPr>
      <t>1、可接货货物属性：可接普货，内置电池，配套电池等日用百货货物。带电货物出货前请提供：MSDS；</t>
    </r>
    <r>
      <rPr>
        <sz val="12"/>
        <color rgb="FFFF0000"/>
        <rFont val="微软雅黑"/>
        <charset val="134"/>
      </rPr>
      <t>纯电货物出货前请提供：MSDS、UN38.3、海运鉴定报告、非危保函</t>
    </r>
  </si>
  <si>
    <t>2、不可接货货物属性：不接液体（除单独确认的）、粉末、仿牌货物、强磁货物、违禁品（毒品，军火，烟，酒等）和侵权货物、反倾销货物；</t>
  </si>
  <si>
    <r>
      <rPr>
        <sz val="12"/>
        <color theme="1"/>
        <rFont val="微软雅黑"/>
        <charset val="134"/>
      </rPr>
      <t>3、涉证类货物，如蓝牙、HDMI、FDA、FCC、LACEY ACT、 DOT、CPSC、</t>
    </r>
    <r>
      <rPr>
        <sz val="12"/>
        <color rgb="FFFF0000"/>
        <rFont val="微软雅黑"/>
        <charset val="134"/>
      </rPr>
      <t>UL认证</t>
    </r>
    <r>
      <rPr>
        <sz val="12"/>
        <color theme="1"/>
        <rFont val="微软雅黑"/>
        <charset val="134"/>
      </rPr>
      <t>等，请在发货前提供相关证书或授权，如未提供或提供的资料不符，导致货物扣关、退运由发件人承担相关费用和损失；</t>
    </r>
  </si>
  <si>
    <t>4、请如实申报产品各项要素，由低报、侵权、数量不符等引起的相关查验、扣货等由客户自行承担；</t>
  </si>
  <si>
    <t>5、如客户用我司抬头，如遇海关不接受此种进口方式产生退运等情况，相关费用需客户自行承担；</t>
  </si>
  <si>
    <t>6、开船后客人需要更改提单补料资料，则收取更改资料手续费RMB800/次；更改清关资料或者派送方式，或者HOLD货或者改变别的地址，每票收RMB300改单/改派指令费，另产生的仓租和派送费另计</t>
  </si>
  <si>
    <t>二、发货需知</t>
  </si>
  <si>
    <t>1、出货前务必与我司确认货物是否可以正常清关与运输才可入仓，如果私自将货物送到我司仓库，产生的一切退货费用与风险，概由客户负责；</t>
  </si>
  <si>
    <t>2、海运订单以客户在我司K5系统下单为准；如未在我司K5系统下单，则视为我司暂未承运此批货物；</t>
  </si>
  <si>
    <t>3、箱子至少两面贴有FBA标签，以防止货物运输过程中磨损，另外需贴两面我司提供的系统分货唛头，便于货物入仓及时分货，海外派送；</t>
  </si>
  <si>
    <t>4、仓库遵循先进先出原则，请客户提前凭入仓单送货入仓；</t>
  </si>
  <si>
    <t>5、寄件请提供所寄物流公司及物流单号，交接清单注明订单号、重量、件数、运输方式等；</t>
  </si>
  <si>
    <t>6、海关严查产地标识，外箱和每个产品上必须贴“MADE IN CHINA";建议最好不要采用旧箱包装货物,如用旧箱,需将原有的标签及标识撕掉；</t>
  </si>
  <si>
    <t>7、请如实申报货物品名，并如实提供申报货值的单价， 如因低申报产生的一切后果，概由客户负责；</t>
  </si>
  <si>
    <t>8、只能用可粘贴的不干胶标签,不能用A4纸打印的标签,同时不能用胶布把标签覆盖,不可用黄色的透明胶带以免无法扫描；</t>
  </si>
  <si>
    <t>9、建议产品尽量不要混装，一个箱子里面装有一种产品，这符合亚马逊的要求。混装的产品，亚马逊的入仓时间慢,会加大国外的接收发货工作，造成不必要的损失。一件货物若是装有的种类较多，可将每种产品分别装入不同的小箱子，然后将多个小箱子装一个大箱子里面；</t>
  </si>
  <si>
    <t>10、亚马逊对货件的包装相当严格，产品包装有很小的损坏都有可能被拒收且被退回；若不符合亚马逊入仓要求而产生亚马逊退件拒收的，相关责任及费用由客户自行承担；</t>
  </si>
  <si>
    <t>11、如打板出货,板+货的实重不能超过680KGS;卡板的最大尺寸是1000mm*1200mm，高度小于1800mm。如遇超此尺寸而又不可分割的物品,可采用相适应尺寸的托盘；卡板的质量要良好,不能采用例如纸板,或者刨花板此类不结实材质的托盘.对于木箱货件，外箱若是原木制作，必须附带熏蒸证明，木箱货必须装有合页（以方便查验），木箱货请单询附加费以及相关细则；</t>
  </si>
  <si>
    <t>12、客人如果有固定正确的清关编码和税率清关，我司会尽量参考；未提供，需接受国外清关行提供编码和税率并如实交税；批次不同而关税税率不一样，无法更改的只能以税单金额为准，收到关税后需要当天确认，否则只能认可我司海外核实的税率；</t>
  </si>
  <si>
    <t>13、我司只承担由于我司自身运力或仓储能力不足无法提柜产生的柜租，如是由于非我司原因如码头拥挤，封闭期等原因造成的超期柜租以及滞港费等，按照实际情况则由客人分摊；正常派送货物若装柜后中途需要拦截换标或者存仓等操作，需转仓至售后仓操作，收取拦截费+转仓派送费，具体价格单询；</t>
  </si>
  <si>
    <r>
      <rPr>
        <b/>
        <sz val="12"/>
        <color rgb="FFFF0000"/>
        <rFont val="微软雅黑"/>
        <charset val="134"/>
      </rPr>
      <t>14.针对亚马逊出台最新美国FBA送仓PRO要求，我司解决方案如下：</t>
    </r>
    <r>
      <rPr>
        <b/>
        <sz val="12"/>
        <color rgb="FFFF0000"/>
        <rFont val="Calibri"/>
        <charset val="134"/>
      </rPr>
      <t>①</t>
    </r>
    <r>
      <rPr>
        <b/>
        <sz val="12"/>
        <color rgb="FFFF0000"/>
        <rFont val="微软雅黑"/>
        <charset val="134"/>
      </rPr>
      <t>可提供PRO号亚马逊仓库走海卡渠道（具体见海卡价格表）；</t>
    </r>
    <r>
      <rPr>
        <b/>
        <sz val="12"/>
        <color rgb="FFFF0000"/>
        <rFont val="Calibri"/>
        <charset val="134"/>
      </rPr>
      <t>②</t>
    </r>
    <r>
      <rPr>
        <b/>
        <sz val="12"/>
        <color rgb="FFFF0000"/>
        <rFont val="微软雅黑"/>
        <charset val="134"/>
      </rPr>
      <t>无法提供PRO号走海派渠道（具体见海派价格表）；</t>
    </r>
    <r>
      <rPr>
        <b/>
        <sz val="12"/>
        <color rgb="FFFF0000"/>
        <rFont val="Calibri"/>
        <charset val="134"/>
      </rPr>
      <t>③</t>
    </r>
    <r>
      <rPr>
        <b/>
        <sz val="12"/>
        <color rgb="FFFF0000"/>
        <rFont val="微软雅黑"/>
        <charset val="134"/>
      </rPr>
      <t>无法提供PRO号，但又需走卡派的，我司目前会采取ISA号预约派送</t>
    </r>
  </si>
  <si>
    <t>三、货物交付要求说明</t>
  </si>
  <si>
    <t>客户一旦同意接受我公司的服务，即默认客户已详细阅读过此价格表备注内容以及我司托运条款，并接受各条款的约束</t>
  </si>
  <si>
    <t>1、 派送亚马逊货物，瑞秋反馈货物送达入仓日期后一个月内请反馈后台收货异常，超出一个月默认为正常签收无异常；</t>
  </si>
  <si>
    <r>
      <rPr>
        <sz val="12"/>
        <color theme="1"/>
        <rFont val="微软雅黑"/>
        <charset val="134"/>
      </rPr>
      <t>2、 派送私人仓货物送到指定仓库后，请仓库当场清点好货物件数然后到POD上进行签字，如有少货等其他特殊情况请在POD上写明，事后找我司进行索赔，我司一律以POD签收数量为准，</t>
    </r>
    <r>
      <rPr>
        <b/>
        <sz val="12"/>
        <color rgb="FFFF0000"/>
        <rFont val="微软雅黑"/>
        <charset val="134"/>
      </rPr>
      <t>否则不予索赔；</t>
    </r>
  </si>
  <si>
    <r>
      <rPr>
        <sz val="12"/>
        <color theme="1"/>
        <rFont val="微软雅黑"/>
        <charset val="134"/>
      </rPr>
      <t>3、 自提货物，到我司仓库提货时请当面清点好货物件数并与我司海外仓人员确认无误后在POD上签字，如有少货等其他特殊情况请在POD上写明并与我司海外仓人员确认，我司一律以POD签收数量为准</t>
    </r>
    <r>
      <rPr>
        <b/>
        <sz val="12"/>
        <color rgb="FFFF0000"/>
        <rFont val="微软雅黑"/>
        <charset val="134"/>
      </rPr>
      <t>,否则不予索赔；</t>
    </r>
  </si>
  <si>
    <t>4、  现目前我司海外仓要求（单个卡板）：按照总量限制1000磅/板，按照方数限制1.8方/板，两者取大优先</t>
  </si>
  <si>
    <t>四、付款方式</t>
  </si>
  <si>
    <t>应收款项应在货物到港清关完成给到帐单即安排付款，如账单有异议请在我司账单日内反馈；如因未能及时付款导致扣货，仓租、柜租等费用应由客户承担</t>
  </si>
  <si>
    <t>请您仔细参阅以上收费条款及要求,在您交货到我司的同时就表示接受以上条款及我司相关服务条款的内容</t>
  </si>
  <si>
    <t>8-9类危险品电池发货需知</t>
  </si>
  <si>
    <t>温馨提示：出货前，请详细阅读以下发货需知</t>
  </si>
  <si>
    <t>发货须知</t>
  </si>
  <si>
    <t>1、出货前务必与我司确认货物是否可以正常清关与运输才可入仓，如私自将货物送到我司仓库，产生的一切退货费用与风险，概由客户负责。</t>
  </si>
  <si>
    <t>2、海运订单以客户在我司系统下单为准；如未在我司系统下单，则视为我司暂未承运此批货物。</t>
  </si>
  <si>
    <t>3、仓库遵循先进先出原则，请客户提前凭入仓单送货入仓。寄件请提供所寄物流公司及物流单号，交接清单注明订单号、重量、件数、运输方式等。</t>
  </si>
  <si>
    <t>4、客人如果有固定正确的清关编码和税率清关，我司会尽量参考；未提供，需接受国外清关行提供编码和税率并如实交税；批次不同而关税税率不一样，无法更改的只能以税单金额为准，收到关税后需要当天确认，否则只能认可我司海外核实的税率。</t>
  </si>
  <si>
    <r>
      <rPr>
        <sz val="10"/>
        <rFont val="微软雅黑"/>
        <charset val="134"/>
      </rPr>
      <t>5、可接货货物属性：可接内置电池，配套电池等货物。带电货物及纯电货物出货前请提供：MSDS、UN38.3、海运运输条件鉴定报告、1.2米跌落测试报告、非危保函或危险品保函，</t>
    </r>
    <r>
      <rPr>
        <b/>
        <sz val="10"/>
        <color indexed="10"/>
        <rFont val="微软雅黑"/>
        <charset val="134"/>
      </rPr>
      <t>危险品电池需要提供危包证。</t>
    </r>
  </si>
  <si>
    <t>6、不可接货货物属性：不接液体（除单独确认的）、粉末、仿牌货物、强磁货物、违禁品（毒品，军火，烟，酒等）和侵权货物、反倾销货物。</t>
  </si>
  <si>
    <t>7、开船后客人需要更改提单补料资料，则收取更改资料手续费RMB800/次；更改清关资料，每票收RMB300改单费。正常派送货物若装柜后中途需要拦截换标或者存仓等操作，需转仓至售后仓操作，收取拦截费+转仓派送费，具体价格单询</t>
  </si>
  <si>
    <t>8、如因亚马逊仓库爆仓等原因，引起的排队等候超时费、拒收货物导致的二次派送费和仓储费，由客人自行承担，费用实报实销。</t>
  </si>
  <si>
    <t>9、我司只承担由于我司自身运力或仓储能力不足无法提柜产生的柜租，如是由于非我司原因如码头拥挤，封闭期等原因造成的超期柜租以及滞港费等，按照实际情况则由客人分摊。</t>
  </si>
  <si>
    <t>包装要求</t>
  </si>
  <si>
    <r>
      <rPr>
        <sz val="10"/>
        <color indexed="10"/>
        <rFont val="微软雅黑"/>
        <charset val="134"/>
      </rPr>
      <t>1、（非危电池不需要此项）所出货物外箱至少两面贴有FBA标签，</t>
    </r>
    <r>
      <rPr>
        <b/>
        <sz val="10"/>
        <color indexed="10"/>
        <rFont val="微软雅黑"/>
        <charset val="134"/>
      </rPr>
      <t>若DG电池产品还需加贴9类危险品电池标签（尺寸100*100MM)以及UN标签（尺寸120*110MM)(此两种标签各贴3张，分别贴在外箱正面、侧面及上面,请见右图）</t>
    </r>
    <r>
      <rPr>
        <sz val="10"/>
        <color indexed="10"/>
        <rFont val="微软雅黑"/>
        <charset val="134"/>
      </rPr>
      <t>，以防止货物运输过程中磨损，影响出运或海外无法派送等。另外需贴两面我司提供的系统分货唛头，便于货物入仓及时分货，海外派送；</t>
    </r>
    <r>
      <rPr>
        <b/>
        <sz val="10"/>
        <color indexed="10"/>
        <rFont val="微软雅黑"/>
        <charset val="134"/>
      </rPr>
      <t>标签材质必须是不干胶纸;</t>
    </r>
  </si>
  <si>
    <t>2、锂电池标签、危险品类别标签需使用不干胶纸贴制，UN串号需丝印在纸箱上；锂电池的危包箱需要II级包装，包装箱上的字母是X或Y才能满足要求。</t>
  </si>
  <si>
    <t>3、标签要求：FBA地址请严格按照亚马逊要求加贴相应标签，根据亚马逊仓规定，如单件重量若超过15KG，在外箱贴上“Heavy Package"(超重标签）。如单件重量在22.5-30KG，在外箱贴上“Team Lift"标签。</t>
  </si>
  <si>
    <t>4、发货人需对电池货物做好绝缘、防静电、防震等安全措施</t>
  </si>
  <si>
    <t>5、海关严查产地标识，外箱和每个产品上必须贴“MADE IN CHINA”。</t>
  </si>
  <si>
    <t>货物交付要求说明</t>
  </si>
  <si>
    <t>1、 派送亚马逊货物，瑞秋反馈货物送达入仓日期后一个月内请反馈后台收货异常，超出一个月默认为正常签收无异常。</t>
  </si>
  <si>
    <t>2、 派送私人仓货物送到指定仓库后，请仓库当场清点好货物件数然后在POD上进行签字，如有少货等其他特殊情况请在POD上写明，事后找我司进行索赔，我司一律以POD签收数量为准。</t>
  </si>
  <si>
    <t>3、 自提货物，到我司仓库提货时请当面清点好货物件数并与我司海外仓人员确认无误后在POD上签字，如有少货等其他特殊情况请在POD上写明并与我司海外仓人员确认，我司一律以POD签收数量为准。</t>
  </si>
  <si>
    <t>赔偿及索赔说明</t>
  </si>
  <si>
    <t>1、因客户申报不符等原因造成的扣关扣件，由客户自行承担责任；由于货物运输延误或者报关问题引起的其他损失、间接损失等不予赔偿，既不承担连带责任。</t>
  </si>
  <si>
    <t>2、因为客户提供出货资料跟实物不符、侵犯知识产权、货物本身质量问题以及涉及到具体的认证问题、我司不再受理任何理赔，并且保留追究连带责任的权利。</t>
  </si>
  <si>
    <t>3、如遇战争、自然灾害、罢工、政府行为及查验等不可抗力因素（包括但不限）导致的任何损失，我司不再受理任何理赔。</t>
  </si>
  <si>
    <t>4、因产品本身质量问题引起火灾、爆炸造成的损失，我司不再受理任何理赔。</t>
  </si>
  <si>
    <t>货运保险收费标准</t>
  </si>
  <si>
    <t>1、所出产品客户必须自行购买保险或委托我司购买保险（全程上架险），如在货物运输过程中造成货物丢失或者损坏等情况，我司将按照保险理赔标准向保险公司索赔。
2、投保纯电池货物若因产品本身问题导致自燃、爆炸等后果，皆不在所投保保险的保障范围内！（此保险不保火灾、爆炸和自燃，只保丢失、破损、未上架情况！）
3、收费标准，500万人民币以内正常出保，超过500万人民币单询确认。
低货值R&lt;10000RMB  ，千分之3（3‰），零免赔；高货值10000&lt;R&lt;20000RMB ，千分之4（4‰ ），  免赔损失金额的10%；其他单询；
具体购买：请联系我司业务及商务人员！(保险计算公式=投保货值**保险费率*汇率)</t>
  </si>
  <si>
    <t>客户一旦同意接受我司服务，即默认客户已详细阅读过此价格表内所有内容以及我司托运条款，并接受各条款的约束。</t>
  </si>
  <si>
    <t>加拿大DG海卡(含ERS)</t>
  </si>
  <si>
    <t>目的仓代码</t>
  </si>
  <si>
    <t>包税</t>
  </si>
  <si>
    <t>航行路线</t>
  </si>
  <si>
    <t>参考时效（开船后）</t>
  </si>
  <si>
    <t>150KG+</t>
  </si>
  <si>
    <t>YYZ系列特惠</t>
  </si>
  <si>
    <t>温哥华中转上火车到多伦多</t>
  </si>
  <si>
    <t>35-40天左右</t>
  </si>
  <si>
    <t>YOO1/YHM1</t>
  </si>
  <si>
    <t>YXU1/YGK1</t>
  </si>
  <si>
    <t>YOW1/YOW3</t>
  </si>
  <si>
    <t>YYC1/YYC4/YYC6</t>
  </si>
  <si>
    <t>温哥华中转上火车到卡尔加里</t>
  </si>
  <si>
    <t>YEG1/YEG2</t>
  </si>
  <si>
    <t>YVR系列/YXX2</t>
  </si>
  <si>
    <t>其他地址</t>
  </si>
  <si>
    <t>单询</t>
  </si>
  <si>
    <t>私人地址注意事项</t>
  </si>
  <si>
    <t>1、仓库没有卸货平台需要升降板：$100/次；
2、需要与仓库预约：$80/次（如果是打电话预约，9-5点周一到周五都开门可以送的那种不收预约费）；
3、2小时免费卸货，超出后$100/小时</t>
  </si>
  <si>
    <t>注意：
DG电池渠道需提供货证相符且有效的UN38.3/MSDS/1.2米跌落测试报告/货物运输安全鉴定报告证书/危包证，发货前请提供资料审核；</t>
  </si>
  <si>
    <t>一、产品说明</t>
  </si>
  <si>
    <t>1、此报价为人民币报价，包含头程运费、派送费、关税（含税）、进口清关费（以上含税价格均不含查验，如需包含查验需要+0.5RMB/KG)；可接产品为MSDS&amp;运输鉴定显示为：9类纯电池/带电产品；</t>
  </si>
  <si>
    <t xml:space="preserve">2、体积重量比：1CBM : 167KGS </t>
  </si>
  <si>
    <t>3、尺寸要求：FBA地址请严格按照亚马逊要求加贴相应标签，根据亚马逊仓规定，如单件重量若超过15KG，在外箱贴上“Heavy Package"(超重标签）。如单件重量在22.5-30KG，在外箱贴上“Team Lift"标签</t>
  </si>
  <si>
    <t>4、材积重：长*高*宽/6000，重量收费按实际重量与体积重量相比，取较重者计算收取（体积重量计算方式为：长X宽X高CM/6000=KG）；</t>
  </si>
  <si>
    <t>5、注意事项：实际货物跟买单、出口报关资料、电池及产品相关证书以及危包证信息必须一致，若海关查验，因信息不符造成的一切费用及责任概由客户承担</t>
  </si>
  <si>
    <t>二、附加费说明</t>
  </si>
  <si>
    <t>1、报关费：退税单证报关出口，收取退税报关主页费：RMB 500元/票，续页费：RMB50/页（每页报关单含6项，超出按续页计算）。</t>
  </si>
  <si>
    <t>2、目的港清关品名费：货物超3项品名，超出的第4个起每个品名加收RMB40/品名的海关申报费。</t>
  </si>
  <si>
    <t>3、超规件：最长边超过120CM，或次长边超76CM，需要加收费用，具体单询！单颗电池大于15KG+2RMB/KG， 单颗电池超30KG附加费单询。</t>
  </si>
  <si>
    <t>4、商检/熏蒸产品：商检、熏蒸请单独询价。</t>
  </si>
  <si>
    <t>5、国内仓储服务费：1、仓租费：15天免仓租期，超15天按RMB5/天/方；2、贴标费：FBA外箱标RMB2.0/PCS，分货唛头RMB2.0/PCS；</t>
  </si>
  <si>
    <t>6、正常派送货物若装柜后中途需要拦截换标或者存仓等操作，需转仓至售后仓操作，收取拦截费+转仓派送费，具体价格单询</t>
  </si>
  <si>
    <t>7、额外收费（以下未详叙述的个别产品并不代表无附加）：其他涉及敏感货物、高货值货物和其他特殊货物，需要额外加收附加费，走货前单询;</t>
  </si>
  <si>
    <t>8、进口商抬头使用费：加拿大非亚马逊派送地址，如需提供收货人公司名称和税号的情况，单询；</t>
  </si>
  <si>
    <t>9、国内仓储服务费：1、仓租费：15天免仓租期，超15天按RMB5/天/方；2、贴标费：FBA外箱标RMB2.0/PCS，分货唛头RMB2.0/PCS；国外仓储服务请单询！</t>
  </si>
  <si>
    <r>
      <rPr>
        <b/>
        <sz val="12"/>
        <color rgb="FFFF0000"/>
        <rFont val="微软雅黑"/>
        <charset val="134"/>
      </rPr>
      <t xml:space="preserve">10、如因亚马逊仓库爆仓等原因，引起的排队等候超时费、拒收货物导致的二次派送费和仓储费，由客人自行承担，费用实报实销；
</t>
    </r>
    <r>
      <rPr>
        <sz val="12"/>
        <rFont val="微软雅黑"/>
        <charset val="134"/>
      </rPr>
      <t>11、海外拦截费：拦截操作费：200USD/票
拦截分拣费：0.5USD/箱（按柜子里对应货物仓库总箱数计算，最低50USD/票，例：柜子里YYZ4仓库总箱数500箱，扣货分拣费500*0.5USD=250USD）
仓储费：2USD/方/天------拦截的货物没有免租期，到仓分拣出来后开始计算仓储费用
换标费：1USD/张------如需换标重发，则有换标费，没有特殊指令默认FBA、UPS一箱2张，SKU一件1张
打托费：20USD/托盘（平均1.8方/托盘），2次打托 30USD/托盘</t>
    </r>
  </si>
  <si>
    <t xml:space="preserve">加拿大DG海派包税    </t>
  </si>
  <si>
    <t>21KG+</t>
  </si>
  <si>
    <t>100KG+</t>
  </si>
  <si>
    <t>YYZ系列/YOO1/YHM1/YXU1/YGK1</t>
  </si>
  <si>
    <t>预计开船后40天后扫描</t>
  </si>
  <si>
    <t>YOW1/YOW3/YUL系列</t>
  </si>
  <si>
    <t>YVR/YXX2系列</t>
  </si>
  <si>
    <t>预计开船后35天后扫描</t>
  </si>
  <si>
    <t>YYC1/YYC4/YYC6/YEG1/YEG2</t>
  </si>
  <si>
    <t>注意
电池出口加拿大需要提供渠道需提供货证相符且有效的UN38.3/MSDS/1.2米跌落测试报告/货物运输安全鉴定报告证书（危险品电池还需要提供危包证），价格单询</t>
  </si>
  <si>
    <t>1、此报价为人民币报价，包含头程运费、派送费、进口清关费、关税；海派包税渠道最低100KG+；单箱重量不低于10KG 。</t>
  </si>
  <si>
    <t>2、长*高*宽/6000，重量收费按实际重量与体积重量相比，取较重者计算收取（体积重量计算方式为：长X宽X高CM/6000=KG）；</t>
  </si>
  <si>
    <t>5、P.O.BOX,军方地址不收,以上价格不含X或Y开头邮编有西北省Northwest　Territories、 瓦纳武特省Nunavut、育空省Yukon及各离岛，如有走货将按无折全额补收运费！目前一些亚马逊仓库地址也可能产生住宅、偏远等附件加费用，如产生账单费用，实报实销，如需确认货物目的地是否属偏远地区可自行查询或咨询我司客服人员。</t>
  </si>
  <si>
    <t>1、报关费：退税单证报关出口，收取退税报关主页费：RMB 350元/票，续页费：RMB50/页；（每页报关单含6项，超出按续页计算。因客户瞒报、漏报、侵权、产品本身问题等产生的查验，客户承担查验及产生的相关费用）；</t>
  </si>
  <si>
    <t>2、目的港清关品名费：单票不超过5个品名。超过部分加50元/个，最多不超过8个品名；</t>
  </si>
  <si>
    <t>3、产品附加费：纺织品，服装，箱包，木制品等附加费+1；其他高货值产品附加费单询</t>
  </si>
  <si>
    <t>4、商检/熏蒸产品：商检、熏蒸请单独询价；</t>
  </si>
  <si>
    <t>5、重量&amp;尺寸&amp;包装要求：</t>
  </si>
  <si>
    <r>
      <rPr>
        <b/>
        <sz val="12"/>
        <rFont val="微软雅黑"/>
        <charset val="134"/>
      </rPr>
      <t>①超长件：①单件周长(宽+高）*2+最长边</t>
    </r>
    <r>
      <rPr>
        <b/>
        <sz val="12"/>
        <color rgb="FFFF0000"/>
        <rFont val="微软雅黑"/>
        <charset val="134"/>
      </rPr>
      <t>≥260CM</t>
    </r>
    <r>
      <rPr>
        <b/>
        <sz val="12"/>
        <rFont val="微软雅黑"/>
        <charset val="134"/>
      </rPr>
      <t>，加收</t>
    </r>
    <r>
      <rPr>
        <b/>
        <sz val="12"/>
        <color rgb="FFFF0000"/>
        <rFont val="微软雅黑"/>
        <charset val="134"/>
      </rPr>
      <t>CNY200/箱</t>
    </r>
    <r>
      <rPr>
        <b/>
        <sz val="12"/>
        <rFont val="微软雅黑"/>
        <charset val="134"/>
      </rPr>
      <t>；②单边长度超过</t>
    </r>
    <r>
      <rPr>
        <b/>
        <sz val="12"/>
        <color rgb="FFFF0000"/>
        <rFont val="微软雅黑"/>
        <charset val="134"/>
      </rPr>
      <t>120CM或者第二边（任意一边）超过75CM</t>
    </r>
    <r>
      <rPr>
        <b/>
        <sz val="12"/>
        <rFont val="微软雅黑"/>
        <charset val="134"/>
      </rPr>
      <t>,需要加收</t>
    </r>
    <r>
      <rPr>
        <b/>
        <sz val="12"/>
        <color rgb="FFFF0000"/>
        <rFont val="微软雅黑"/>
        <charset val="134"/>
      </rPr>
      <t>CNY100/箱</t>
    </r>
    <r>
      <rPr>
        <b/>
        <sz val="12"/>
        <rFont val="微软雅黑"/>
        <charset val="134"/>
      </rPr>
      <t>；③单箱单边不能超过270CM，周长(宽+高）*2+最长边不能超过410CM；</t>
    </r>
  </si>
  <si>
    <r>
      <rPr>
        <b/>
        <sz val="12"/>
        <rFont val="微软雅黑"/>
        <charset val="134"/>
      </rPr>
      <t>②超重：①单箱实重超过</t>
    </r>
    <r>
      <rPr>
        <b/>
        <sz val="12"/>
        <color rgb="FFFF0000"/>
        <rFont val="微软雅黑"/>
        <charset val="134"/>
      </rPr>
      <t>22KG</t>
    </r>
    <r>
      <rPr>
        <b/>
        <sz val="12"/>
        <rFont val="微软雅黑"/>
        <charset val="134"/>
      </rPr>
      <t>，加收</t>
    </r>
    <r>
      <rPr>
        <b/>
        <sz val="12"/>
        <color rgb="FFFF0000"/>
        <rFont val="微软雅黑"/>
        <charset val="134"/>
      </rPr>
      <t>CNY200/箱</t>
    </r>
    <r>
      <rPr>
        <b/>
        <sz val="12"/>
        <rFont val="微软雅黑"/>
        <charset val="134"/>
      </rPr>
      <t>；②单箱重量不能超过68KG（拒收）；</t>
    </r>
  </si>
  <si>
    <t>③其他附加费：A.不规则包装货物需要加收CNY100/箱；B.如需提供派送地址签收服务，需提前告知我司人员，签名费加收CNY50/箱；C.快递提取后更改派送地址加收CNY100/箱；D.客人提供的地址错误或不完整时，快递公司投递快递确认并更正地址需加收CNY100/箱；</t>
  </si>
  <si>
    <t>6、额外收费（以下未详叙述的个别产品并不代表无附加）：</t>
  </si>
  <si>
    <t>①以上（海卡/海派）派送方式，发往非亚马逊地址+2RMB/KG。</t>
  </si>
  <si>
    <t>②其他涉及敏感货物、高货值货物和其他特殊货物，需要额外加收附加费，走货前单询;</t>
  </si>
  <si>
    <t>7、进口商抬头使用费：加拿大非亚马逊派送地址，如需提供收货人公司名称和税号的情况，单询；</t>
  </si>
  <si>
    <t>8、国内仓储服务费：1、仓租费：15天免仓租期，超15天按RMB5/天/方；2、贴标费：FBA外箱标RMB2.0/PCS，分货唛头RMB2.0/PCS；国外仓储服务请单询！</t>
  </si>
  <si>
    <r>
      <rPr>
        <b/>
        <sz val="12"/>
        <color rgb="FFFF0000"/>
        <rFont val="微软雅黑"/>
        <charset val="134"/>
      </rPr>
      <t xml:space="preserve">9、如因亚马逊仓库爆仓等原因，引起的排队等候超时费、拒收货物导致的二次派送费和仓储费，由客人自行承担，费用实报实销；
</t>
    </r>
    <r>
      <rPr>
        <sz val="12"/>
        <rFont val="微软雅黑"/>
        <charset val="134"/>
      </rPr>
      <t>10、海外拦截费：拦截操作费：200USD/票
拦截分拣费：0.5USD/箱（按柜子里对应货物仓库总箱数计算，最低50USD/票，例：柜子里YYZ4仓库总箱数500箱，扣货分拣费500*0.5USD=250USD）
仓储费：2USD/方/天------拦截的货物没有免租期，到仓分拣出来后开始计算仓储费用
换标费：1USD/张------如需换标重发，则有换标费，没有特殊指令默认FBA、UPS一箱2张，SKU一件1张</t>
    </r>
  </si>
  <si>
    <t xml:space="preserve">加拿大海卡（普货） </t>
  </si>
  <si>
    <t>电池渠道</t>
  </si>
  <si>
    <t>+0.3/KG</t>
  </si>
  <si>
    <r>
      <rPr>
        <b/>
        <sz val="12"/>
        <rFont val="微软雅黑"/>
        <charset val="134"/>
      </rPr>
      <t>针对</t>
    </r>
    <r>
      <rPr>
        <b/>
        <sz val="12"/>
        <color rgb="FFFF0000"/>
        <rFont val="微软雅黑"/>
        <charset val="134"/>
      </rPr>
      <t>非危锂电池</t>
    </r>
    <r>
      <rPr>
        <b/>
        <sz val="12"/>
        <rFont val="微软雅黑"/>
        <charset val="134"/>
      </rPr>
      <t>（海运鉴定报告鉴定为非限制性货物），则客户务必提供有效、正确、</t>
    </r>
    <r>
      <rPr>
        <b/>
        <sz val="12"/>
        <color rgb="FFFF0000"/>
        <rFont val="微软雅黑"/>
        <charset val="134"/>
      </rPr>
      <t>COSCO</t>
    </r>
    <r>
      <rPr>
        <b/>
        <sz val="12"/>
        <rFont val="微软雅黑"/>
        <charset val="134"/>
      </rPr>
      <t>船东指定的</t>
    </r>
    <r>
      <rPr>
        <b/>
        <sz val="12"/>
        <color rgb="FFFF0000"/>
        <rFont val="微软雅黑"/>
        <charset val="134"/>
      </rPr>
      <t>9大机构认证</t>
    </r>
    <r>
      <rPr>
        <b/>
        <sz val="12"/>
        <rFont val="微软雅黑"/>
        <charset val="134"/>
      </rPr>
      <t>的证书（详情见产品发货须知）</t>
    </r>
  </si>
  <si>
    <t>1、此报价为人民币报价，包含头程运费、派送费、进口清关费、关税（包税渠道含关税）；卡派包税渠道最低100+KG起。</t>
  </si>
  <si>
    <t>2、体积重量比：包税渠道1CBM : 167KGS ；不包税渠道1CBM : 363KGS；材积重：长*高*宽/6000，重量收费按实际重量与体积重量相比，取较重者计算收取（体积重量计算方式为：长X宽X高CM/6000=KG）；</t>
  </si>
  <si>
    <t>3、加拿大海卡不含税申报货值不得低于亚马逊销售链接卖价的35%；进口关税按照税金单金额实际收取；由海关查验产生的费用按照查验单分摊费用。</t>
  </si>
  <si>
    <t>4、尺寸要求：FBA地址请严格按照亚马逊要求加贴相应标签，根据亚马逊仓规定，如单件重量若超过15KG，在外箱贴上“Heavy Package"(超重标签）。如单件重量在22.5-30KG，在外箱贴上“Team Lift"标签</t>
  </si>
  <si>
    <r>
      <rPr>
        <b/>
        <sz val="12"/>
        <rFont val="微软雅黑"/>
        <charset val="134"/>
      </rPr>
      <t>①超长件：①单件周长(宽+高）*2+最长边</t>
    </r>
    <r>
      <rPr>
        <b/>
        <sz val="12"/>
        <color rgb="FFFF0000"/>
        <rFont val="微软雅黑"/>
        <charset val="134"/>
      </rPr>
      <t>≥260CM</t>
    </r>
    <r>
      <rPr>
        <b/>
        <sz val="12"/>
        <rFont val="微软雅黑"/>
        <charset val="134"/>
      </rPr>
      <t>，加收</t>
    </r>
    <r>
      <rPr>
        <b/>
        <sz val="12"/>
        <color rgb="FFFF0000"/>
        <rFont val="微软雅黑"/>
        <charset val="134"/>
      </rPr>
      <t>CNY200/箱</t>
    </r>
    <r>
      <rPr>
        <b/>
        <sz val="12"/>
        <rFont val="微软雅黑"/>
        <charset val="134"/>
      </rPr>
      <t>；②单边长度</t>
    </r>
    <r>
      <rPr>
        <b/>
        <sz val="12"/>
        <color rgb="FFFF0000"/>
        <rFont val="微软雅黑"/>
        <charset val="134"/>
      </rPr>
      <t>超过120CM或者第二边（任意一边）超过75CM</t>
    </r>
    <r>
      <rPr>
        <b/>
        <sz val="12"/>
        <rFont val="微软雅黑"/>
        <charset val="134"/>
      </rPr>
      <t>,需要加收</t>
    </r>
    <r>
      <rPr>
        <b/>
        <sz val="12"/>
        <color rgb="FFFF0000"/>
        <rFont val="微软雅黑"/>
        <charset val="134"/>
      </rPr>
      <t>CNY100/箱</t>
    </r>
    <r>
      <rPr>
        <b/>
        <sz val="12"/>
        <rFont val="微软雅黑"/>
        <charset val="134"/>
      </rPr>
      <t>；③单箱单边不能超过270CM，周长(宽+高）*2+最长边不能超过410CM；</t>
    </r>
  </si>
  <si>
    <r>
      <rPr>
        <b/>
        <sz val="12"/>
        <rFont val="微软雅黑"/>
        <charset val="134"/>
      </rPr>
      <t>②超重：①单箱实重</t>
    </r>
    <r>
      <rPr>
        <b/>
        <sz val="12"/>
        <color rgb="FFFF0000"/>
        <rFont val="微软雅黑"/>
        <charset val="134"/>
      </rPr>
      <t>超过22KG</t>
    </r>
    <r>
      <rPr>
        <b/>
        <sz val="12"/>
        <rFont val="微软雅黑"/>
        <charset val="134"/>
      </rPr>
      <t>，</t>
    </r>
    <r>
      <rPr>
        <b/>
        <sz val="12"/>
        <color rgb="FFFF0000"/>
        <rFont val="微软雅黑"/>
        <charset val="134"/>
      </rPr>
      <t>加收CNY200/箱</t>
    </r>
    <r>
      <rPr>
        <b/>
        <sz val="12"/>
        <rFont val="微软雅黑"/>
        <charset val="134"/>
      </rPr>
      <t>；②单箱重量不能超过68KG（拒收）；</t>
    </r>
  </si>
  <si>
    <r>
      <rPr>
        <b/>
        <sz val="12"/>
        <color rgb="FFFF0000"/>
        <rFont val="微软雅黑"/>
        <charset val="134"/>
      </rPr>
      <t xml:space="preserve">9、如因亚马逊仓库爆仓等原因，引起的排队等候超时费、拒收货物导致的二次派送费和仓储费，由客人自行承担，费用实报实销；
</t>
    </r>
    <r>
      <rPr>
        <sz val="12"/>
        <rFont val="微软雅黑"/>
        <charset val="134"/>
      </rPr>
      <t>10、海外拦截费：拦截操作费：200USD/票
拦截分拣费：0.5USD/箱（按柜子里对应货物仓库总箱数计算，最低50USD/票，例：柜子里YYZ4仓库总箱数500箱，扣货分拣费500*0.5USD=250USD）
仓储费：2USD/方/天------拦截的货物没有免租期，到仓分拣出来后开始计算仓储费用
换标费：1USD/张------如需换标重发，则有换标费，没有特殊指令默认FBA、UPS一箱2张，SKU一件1张
打托费：20USD/托盘（平均1.8方/托盘），2次打托 30USD/托盘</t>
    </r>
  </si>
  <si>
    <t xml:space="preserve">加拿大普货海派包税   </t>
  </si>
  <si>
    <t>赔偿标准和免赔声明</t>
  </si>
  <si>
    <t>一、赔偿标准（所有赔偿只有一种，不能多种赔偿同时赔付）</t>
  </si>
  <si>
    <r>
      <rPr>
        <sz val="11"/>
        <color theme="1"/>
        <rFont val="微软雅黑"/>
        <charset val="134"/>
      </rPr>
      <t>1.在运输过程中如是我司原因导致货物丢失，损坏,经我司确认后按货物申报货值赔偿，DPD/DHL/其他快递公司提取前丢失我司按照40RMB/KG的赔偿标准进行赔付,最高不超运费的3倍赔偿，不免相关物流费用。理赔需要提供采购发票等相关资料，以便对货值的合理性进行评估。</t>
    </r>
    <r>
      <rPr>
        <b/>
        <sz val="11"/>
        <color rgb="FFFF0000"/>
        <rFont val="微软雅黑"/>
        <charset val="134"/>
      </rPr>
      <t>即运费三倍，采购货值，申报货值三者取低赔偿 。</t>
    </r>
  </si>
  <si>
    <r>
      <rPr>
        <sz val="11"/>
        <rFont val="微软雅黑"/>
        <charset val="134"/>
      </rPr>
      <t>2.卡派货交亚马逊仓库，POD（预约号与FBA ID无法对应），但是整票未上架的，我司接受理赔申请，赔偿金额按照我司合同条款</t>
    </r>
    <r>
      <rPr>
        <b/>
        <sz val="11"/>
        <color rgb="FFFF0000"/>
        <rFont val="微软雅黑"/>
        <charset val="134"/>
      </rPr>
      <t>（不包括FBA号过期导致的亚马逊拒收和不上架 ；FBA号过期后客户仍然要求我们派送，导致的亚马逊拒收和不上架）</t>
    </r>
  </si>
  <si>
    <r>
      <rPr>
        <sz val="11"/>
        <rFont val="微软雅黑"/>
        <charset val="134"/>
      </rPr>
      <t>3.快递货交私人仓库/商业地址/亚马逊仓库，如若是</t>
    </r>
    <r>
      <rPr>
        <b/>
        <sz val="11"/>
        <color rgb="FFFF0000"/>
        <rFont val="微软雅黑"/>
        <charset val="134"/>
      </rPr>
      <t>整票未提取</t>
    </r>
    <r>
      <rPr>
        <sz val="11"/>
        <rFont val="微软雅黑"/>
        <charset val="134"/>
      </rPr>
      <t>，我司接受理赔申请，赔偿金额按照我司合同条款</t>
    </r>
    <r>
      <rPr>
        <b/>
        <sz val="11"/>
        <color rgb="FFFF0000"/>
        <rFont val="微软雅黑"/>
        <charset val="134"/>
      </rPr>
      <t>（不包括FBA号过期导致的亚马逊拒收和不上架 ；FBA号过期后客户仍然要求我们派送，导致的亚马逊拒收和不上架）</t>
    </r>
  </si>
  <si>
    <r>
      <rPr>
        <sz val="11"/>
        <color theme="1"/>
        <rFont val="微软雅黑"/>
        <charset val="134"/>
      </rPr>
      <t>4.快递货</t>
    </r>
    <r>
      <rPr>
        <sz val="11"/>
        <rFont val="微软雅黑"/>
        <charset val="134"/>
      </rPr>
      <t>交私人仓库/商业地址/亚马逊仓库，快递显示部分未提取+部分已经签收，收货人反馈未收到货物或收到部分货物，我司接受理赔申请，赔偿金额按照我司合同条款</t>
    </r>
    <r>
      <rPr>
        <b/>
        <sz val="11"/>
        <color rgb="FFFF0000"/>
        <rFont val="微软雅黑"/>
        <charset val="134"/>
      </rPr>
      <t>（私人仓库和商业地址需要签收人提供相应的情况说明书签字并显示个人Passport No.）</t>
    </r>
  </si>
  <si>
    <r>
      <rPr>
        <sz val="11"/>
        <color theme="1"/>
        <rFont val="微软雅黑"/>
        <charset val="134"/>
      </rPr>
      <t>5.购买货运险：</t>
    </r>
    <r>
      <rPr>
        <b/>
        <sz val="11"/>
        <color rgb="FFFF0000"/>
        <rFont val="微软雅黑"/>
        <charset val="134"/>
      </rPr>
      <t>保到仓</t>
    </r>
    <r>
      <rPr>
        <sz val="11"/>
        <color theme="1"/>
        <rFont val="微软雅黑"/>
        <charset val="134"/>
      </rPr>
      <t>（保险责任自保险标的离开起运地仓库开始，终止于保险标的到达保单载明的目的地国家仓库、商业地址或私人地址)，货物在运输过程中或丢失、破损按照购买货值赔偿，单个产品丢失保险公司不予赔偿</t>
    </r>
  </si>
  <si>
    <r>
      <rPr>
        <sz val="11"/>
        <color theme="1"/>
        <rFont val="微软雅黑"/>
        <charset val="134"/>
      </rPr>
      <t>6.购买货运险：</t>
    </r>
    <r>
      <rPr>
        <b/>
        <sz val="11"/>
        <color rgb="FFFF0000"/>
        <rFont val="微软雅黑"/>
        <charset val="134"/>
      </rPr>
      <t>保到仓上架（</t>
    </r>
    <r>
      <rPr>
        <sz val="11"/>
        <color theme="1"/>
        <rFont val="微软雅黑"/>
        <charset val="134"/>
      </rPr>
      <t>保险责任自保险标的离开起运地仓库开始，终止于保险标的到达保单载明的目的地国家仓库、商业地址或私人地址；扩展“派送保上架”责任，自保险标的运离起运地仓库开始，直至抵达指定亚马逊FBA、万邑通、谷仓、4PX、CDiscount、菜鸟海外仓、京东仓、易达仓的上架保障；上架保障的保险责任涵盖货物到达目的地仓库后，货件为已完成状态下的由于仓内操作原因导致的整箱未上架引起的损失；)货物在运输过程中或丢失、破损、未上架按照购买货值赔偿，单个产品丢失保险公司不予赔偿</t>
    </r>
  </si>
  <si>
    <t>二、免赔声明</t>
  </si>
  <si>
    <t>1.货物本身侵权问题，出货资料跟实物不符问题、货物没按实际价值申报问题、当地禁止进口问题，货物本身质量问题以及涉及到具体的认证问题等导致的海关查验、扣货、退运等情况</t>
  </si>
  <si>
    <t>2.高货值产品及易碎品建议客人购买保险并打好包装，我司亦可提供购买保险服务；如若在运输过程中出因现包装原因而造成的损失而客人没有购买保险，我司概不负责。</t>
  </si>
  <si>
    <t>3.如遇自然灾害（火灾、水灾、地震等）、战争、政治因素/政府行为、海关查验或当地罢工等不可抗因素导致货物丢失的；</t>
  </si>
  <si>
    <t>4.外包装无损情况下，内包装产品数量缺少、部份丢失/损坏；</t>
  </si>
  <si>
    <t>5.尾端快递派免赔说明：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*货交私人仓库/商业地址，签收后，超过2天（签收当天起算），没有及时反馈说少货了或者说货损（签收单上面未写明有少货或货损），我司协助推进快递服务商开查，不承担其它责任。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</si>
  <si>
    <t>6.尾端卡派免赔说明：
*私人仓库/商业地址，卡派POD已经显示签收，但是反馈并未收到货物/ 部分未签收
*私人仓库/商业地址，签收后，超过2天（签收当天起算），没有及时反馈说少货了或者说货损（签收单上面未写明有少货或货损）
*亚马逊仓库，有签名的POD，同一票货部分货物已经上
*亚马逊仓库，POD预约号与FBA ID无法对应，但是部分上架或部分不上架</t>
  </si>
  <si>
    <t>7.投保纯电池货物若因产品本身问题导致自燃、爆炸等后果，皆不在所投保保险的保障范围内！（保险不保火灾、爆炸和自燃，只保丢失、破损、未上架情况！）</t>
  </si>
  <si>
    <t>8.被保险货物的自然损耗、本质缺陷、特性以及市价跌落所引起的损失或费用</t>
  </si>
  <si>
    <t>三、赔偿说明</t>
  </si>
  <si>
    <t>1.如因我司原因导致货物无法正常清关，扣关货物被销毁，派送途中丢失，UPS/Fedex/其他快递公司提取前丢失我司按照40RMB/KG的赔偿标准进行赔付,最高不超运费的3倍赔偿；</t>
  </si>
  <si>
    <t>2.UPS/Fedex/其他快递公司提取后丢失按照UPS/Fedex/其他快递公司赔偿标准每票最高不超过100USD；因发件方申报不符等原因造成的扣关扣件，由发件方自行承担责任；由于货物运输延误或者报关问题引起的其他损失、间接损失等不予赔偿，既不承担连带责任；</t>
  </si>
  <si>
    <t>3. 如贵重货物，建议客户自行购买保险，具体购买方式 ：请联系我司业务及商务人员</t>
  </si>
  <si>
    <t>4.漏报关赔偿：按3倍报关费赔偿</t>
  </si>
  <si>
    <t>四、货运保险收费标准</t>
  </si>
  <si>
    <t>注意：
1.在货物交付我司后，请及时购买货物运输保险（全程险），以此保障客户的权益。如在货物运输过程中造成货物丢失或者损坏等情况，我司将按照保险理赔标准向保险公司索赔。在未购买保险的情况下，由我司操作直接造成货物丢失或者损坏等情况，将按照我司的赔付标准进行赔偿；
2.投保纯电池货物如果产品本身原因导致自燃，甚至爆炸不在所以保险的保障范围内（不保火灾，爆炸和自燃）；只保丢失、破损、未上架情况！</t>
  </si>
  <si>
    <t>普货上架险：</t>
  </si>
  <si>
    <r>
      <rPr>
        <sz val="11"/>
        <color theme="1"/>
        <rFont val="微软雅黑"/>
        <charset val="134"/>
      </rPr>
      <t>1. 凡交由我司承运的收件地址为FBA亚马逊地址的货物，可以委托我司代购货物运输保险，凡是购买了货物运输保险，如有货物丢失全部按货物</t>
    </r>
    <r>
      <rPr>
        <b/>
        <sz val="11"/>
        <color rgb="FFFF0000"/>
        <rFont val="微软雅黑"/>
        <charset val="134"/>
      </rPr>
      <t>投保货值</t>
    </r>
    <r>
      <rPr>
        <sz val="11"/>
        <color theme="1"/>
        <rFont val="微软雅黑"/>
        <charset val="134"/>
      </rPr>
      <t>赔偿，免除丢失部份运费；购买及理赔手续均非常简易，货物确认丢失，即时赔付；</t>
    </r>
  </si>
  <si>
    <t>2.收货标准：保费为千分之二（0.20%）高价值产品(平均每公斤大于或等于200人民币的高价值产品请单询）保险费计算公式：保险费=货值*加成（1.1）*费率*对应币种汇率；</t>
  </si>
  <si>
    <t>3.免赔率：不同的运输方式而定，具体购买：请联系我司业务及商务人员</t>
  </si>
  <si>
    <t>纯电池：IMDG规则及GB12268《危险品货物品名表》列明的</t>
  </si>
  <si>
    <t>1. 凡交由我司承运的收件地址为FBA亚马逊地址的货物，可以委托我司代购货物运输保险，凡是购买了货物运输保险，如有货物丢失全部按货物实际价值赔偿，免除丢失部份运费；购买及理赔手续均非常简易，货物确认丢失，即时赔付；</t>
  </si>
  <si>
    <t>2.收货标准：保费为千分之二点五（0.25%），最低收费200人民币，500万以内正常出保；保险费计算公式：保险费=货值*加成（1.1）*费率*对应币种汇率；</t>
  </si>
  <si>
    <t>3.免赔率：1.1-1.3，具体购买：请联系我司业务及商务人员</t>
  </si>
  <si>
    <t>五、索赔程序</t>
  </si>
  <si>
    <t>1.亚马逊FBA货件：请客户在派送妥投后10个工作日内查询亚马逊后台是否上架，如未上架，需在妥投后30个工作日内提供亚马逊后台未上架记录证明（需带有电脑屏幕右下角当下真实时间）进入索赔程序，超过40个工作日不予受理。</t>
  </si>
  <si>
    <t>2、非亚马逊货件（即住宅地址/商业地址/海外仓）：收件人签收时，发现实际签收件数与实际发货件数不符，烦请在POD上备注清楚实际收到的件数（做好说明），并第一时间联系派送公司索要证明，并在签收后15个工作日内以书面形式向我司提出进入索赔程序，否则无法受理索赔。</t>
  </si>
  <si>
    <t>3、索赔文件包括：亚马逊后台接收货物的完整截图、快递公司官方出具或卡车司机提供的丢失证明（收货人不是亚马逊的需提供）、产品链接、采购价值等</t>
  </si>
  <si>
    <t>地区体积</t>
  </si>
  <si>
    <t>2方以下(元)</t>
  </si>
  <si>
    <t>2.01-6方(元)</t>
  </si>
  <si>
    <t>6.01到18方(元)</t>
  </si>
  <si>
    <t>18.01-30方(元)</t>
  </si>
  <si>
    <t>30.01-55方(元)</t>
  </si>
  <si>
    <t>龙岗横岗/爱联/布吉</t>
  </si>
  <si>
    <t>龙岗平湖</t>
  </si>
  <si>
    <t>龙岗坂田</t>
  </si>
  <si>
    <t>龙岗坪地</t>
  </si>
  <si>
    <t>龙华观澜</t>
  </si>
  <si>
    <t>龙华民治</t>
  </si>
  <si>
    <t>龙华油松/清湖</t>
  </si>
  <si>
    <t>龙华大浪</t>
  </si>
  <si>
    <t>宝安石岩</t>
  </si>
  <si>
    <t>深圳光明</t>
  </si>
  <si>
    <t>深圳坪山</t>
  </si>
  <si>
    <t>宝安西乡</t>
  </si>
  <si>
    <t>宝安福永</t>
  </si>
  <si>
    <t>宝安沙井</t>
  </si>
  <si>
    <t>宝安松岗</t>
  </si>
  <si>
    <t>东莞凤岗</t>
  </si>
  <si>
    <t>东莞塘厦</t>
  </si>
  <si>
    <t>东莞清溪</t>
  </si>
  <si>
    <t>东莞常平</t>
  </si>
  <si>
    <t>东莞黄江</t>
  </si>
  <si>
    <t>东莞大朗/松山湖</t>
  </si>
  <si>
    <t>东莞长安/虎门</t>
  </si>
  <si>
    <t>东莞厚街</t>
  </si>
  <si>
    <t>东莞东城</t>
  </si>
  <si>
    <t>东莞横沥</t>
  </si>
  <si>
    <t>东莞石排/石碣/石龙</t>
  </si>
  <si>
    <t>惠州惠阳/秋长</t>
  </si>
  <si>
    <t>中山东升/小榄/古镇/横栏</t>
  </si>
  <si>
    <t>中山火炬</t>
  </si>
  <si>
    <t>以上未列明区域，提货费用实报实销</t>
  </si>
  <si>
    <t>报价说明：
1、上面报价不含装货费，如需要装货，按30RMB/方收取（不足1方按1方收取）
2、装货时间免费等候1小时 ，超过1小时以上收取40RMB/小时（不足1小时按1小时收取）
3、上述提货价格为：提前1-2天预报路线价格，最迟提货前一天下午16点前通知</t>
  </si>
  <si>
    <t>附上我司国内仓库进仓单格式：</t>
  </si>
  <si>
    <t>进 仓 单</t>
  </si>
  <si>
    <t>仓库名称：</t>
  </si>
  <si>
    <t>瑞秋仓库</t>
  </si>
  <si>
    <t>仓库地址：</t>
  </si>
  <si>
    <t>广东省东莞市同富路47号都市丽人工业园6栋一楼</t>
  </si>
  <si>
    <t>仓库办单：</t>
  </si>
  <si>
    <t>瑞秋办公地址</t>
  </si>
  <si>
    <t>深圳市龙华区民治街道龙光玖钻5A 3005室</t>
  </si>
  <si>
    <t>总公司：    入仓联系人：夏伟   电话：16602103799       0755-29728601-602</t>
  </si>
  <si>
    <t>交货单位</t>
  </si>
  <si>
    <t>公司名</t>
  </si>
  <si>
    <t>联系人及电话</t>
  </si>
  <si>
    <r>
      <rPr>
        <sz val="10.5"/>
        <color rgb="FFFF0000"/>
        <rFont val="黑体"/>
        <charset val="134"/>
      </rPr>
      <t>*</t>
    </r>
    <r>
      <rPr>
        <sz val="10.5"/>
        <rFont val="黑体"/>
        <charset val="134"/>
      </rPr>
      <t>客户填写</t>
    </r>
  </si>
  <si>
    <t>提货方式</t>
  </si>
  <si>
    <t>自送</t>
  </si>
  <si>
    <t>入仓编号</t>
  </si>
  <si>
    <t>请与市场人员索取</t>
  </si>
  <si>
    <t>货物品名</t>
  </si>
  <si>
    <t>目的地</t>
  </si>
  <si>
    <t>ONT8专线</t>
  </si>
  <si>
    <t>送货车牌</t>
  </si>
  <si>
    <t>送货件数</t>
  </si>
  <si>
    <t>（CTNS）</t>
  </si>
  <si>
    <t>备注</t>
  </si>
  <si>
    <t>办公时间：</t>
  </si>
  <si>
    <r>
      <rPr>
        <b/>
        <sz val="13"/>
        <rFont val="黑体"/>
        <charset val="134"/>
      </rPr>
      <t>星 期 一 至 星 期 六  09：0 ~ 12:00/ 14:00~ 18:00
（</t>
    </r>
    <r>
      <rPr>
        <b/>
        <sz val="13"/>
        <color indexed="10"/>
        <rFont val="黑体"/>
        <charset val="134"/>
      </rPr>
      <t xml:space="preserve">18点后入仓需提前预约，超过晚上9：00后会收取一定的加班费：RMB150/车加班费）
</t>
    </r>
    <r>
      <rPr>
        <b/>
        <sz val="12"/>
        <color indexed="12"/>
        <rFont val="黑体"/>
        <charset val="134"/>
      </rPr>
      <t>入仓流程指引：凭此单交仓--入场卸货-离开</t>
    </r>
  </si>
  <si>
    <r>
      <rPr>
        <b/>
        <strike/>
        <sz val="32"/>
        <rFont val="微软雅黑"/>
        <charset val="134"/>
      </rPr>
      <t xml:space="preserve">深 圳 市 瑞 秋 国 际 物 流 有 限 公 司
</t>
    </r>
    <r>
      <rPr>
        <b/>
        <strike/>
        <sz val="16"/>
        <rFont val="微软雅黑"/>
        <charset val="134"/>
      </rPr>
      <t>深圳市龙华区民治街道龙光玖钻5A写字楼3005
货件进度查询网站：http://rq.kingtrans.net/WebTrack</t>
    </r>
  </si>
  <si>
    <t>上述报价：从2021年11月22日起生效，如有变动另行通知</t>
  </si>
  <si>
    <r>
      <rPr>
        <b/>
        <strike/>
        <sz val="18"/>
        <color theme="0"/>
        <rFont val="微软雅黑"/>
        <charset val="134"/>
      </rPr>
      <t>以星普船-</t>
    </r>
    <r>
      <rPr>
        <b/>
        <strike/>
        <sz val="22"/>
        <rFont val="微软雅黑"/>
        <charset val="134"/>
      </rPr>
      <t>限时达海卡</t>
    </r>
    <r>
      <rPr>
        <b/>
        <strike/>
        <sz val="18"/>
        <color theme="0"/>
        <rFont val="微软雅黑"/>
        <charset val="134"/>
      </rPr>
      <t xml:space="preserve">专线（包税）
</t>
    </r>
    <r>
      <rPr>
        <b/>
        <strike/>
        <sz val="14"/>
        <color theme="0"/>
        <rFont val="微软雅黑"/>
        <charset val="134"/>
      </rPr>
      <t>（单件实重必须达到10KG） --300KG以上深圳周边包提货（不包装卸）</t>
    </r>
  </si>
  <si>
    <t>目的仓</t>
  </si>
  <si>
    <t>71KG+</t>
  </si>
  <si>
    <t>附加费</t>
  </si>
  <si>
    <t>船期（供参考）</t>
  </si>
  <si>
    <t>11月参考总时效
（具体以实际入仓时间为准！）</t>
  </si>
  <si>
    <r>
      <rPr>
        <b/>
        <strike/>
        <sz val="14"/>
        <color rgb="FFFF0000"/>
        <rFont val="微软雅黑"/>
        <charset val="134"/>
      </rPr>
      <t xml:space="preserve">ONT8/LGB8/LAX9
</t>
    </r>
    <r>
      <rPr>
        <strike/>
        <sz val="14"/>
        <color rgb="FFFF0000"/>
        <rFont val="微软雅黑"/>
        <charset val="134"/>
      </rPr>
      <t>LGB4/LGB6/XLX2/SBD3/SNA4/SBD2</t>
    </r>
  </si>
  <si>
    <r>
      <rPr>
        <strike/>
        <sz val="12"/>
        <color theme="1"/>
        <rFont val="微软雅黑"/>
        <charset val="134"/>
      </rPr>
      <t xml:space="preserve">25%以下：免收；
25.01%~35.00%：+1/KG；35.01%~45%：+2/KG；
45.01%以上：+3/KG，
</t>
    </r>
    <r>
      <rPr>
        <b/>
        <strike/>
        <sz val="12"/>
        <color rgb="FFFF0000"/>
        <rFont val="微软雅黑"/>
        <charset val="134"/>
      </rPr>
      <t xml:space="preserve">纯电产品：+3/KG  101W以下
</t>
    </r>
    <r>
      <rPr>
        <strike/>
        <sz val="12"/>
        <rFont val="微软雅黑"/>
        <charset val="134"/>
      </rPr>
      <t>服装/纺织品：+2/KG；
高货值产品附加费单询</t>
    </r>
    <r>
      <rPr>
        <strike/>
        <sz val="12"/>
        <color theme="1"/>
        <rFont val="微软雅黑"/>
        <charset val="134"/>
      </rPr>
      <t xml:space="preserve">
超长附加费：
+ RMB200/CBM (120-150CM),
+RMB300/CBM(150CM-200CM)
超过2米以上不接，单询</t>
    </r>
  </si>
  <si>
    <t>材积比重按照：1CBM=167KG</t>
  </si>
  <si>
    <t>6截1开
16-18天到达目的港</t>
  </si>
  <si>
    <t>参考瑞秋每周更新时效表</t>
  </si>
  <si>
    <t>ONT2/ONT6/ONT9/KRB1/SBD1/LGB9/KRB4</t>
  </si>
  <si>
    <t>SMF3/SJC7/OAK3/GYR3/PHX5/PHX7/LAS6/LAS1/SCK3/SCK1</t>
  </si>
  <si>
    <t>RNO4</t>
  </si>
  <si>
    <t>SLC3</t>
  </si>
  <si>
    <t>FTW1/SAT1/PDX6/DEN2/FTW3/FTW5/FTW9/BFI3</t>
  </si>
  <si>
    <t>MEM1/IND9/MDW2/IND2/MEM6/MQJ1/ORD2/BNA2/CHA2/STL3/MKC4</t>
  </si>
  <si>
    <t>CMH2/CLT2/CMH3</t>
  </si>
  <si>
    <t>DET2/GSO1/DET1</t>
  </si>
  <si>
    <t>BWI4/KRB2/MCO2/PIT2/ACY2/ALB1/DCA6/TEB9/ABE8/AVP1</t>
  </si>
  <si>
    <r>
      <rPr>
        <b/>
        <strike/>
        <sz val="16"/>
        <color rgb="FFFF0000"/>
        <rFont val="微软雅黑"/>
        <charset val="134"/>
      </rPr>
      <t>沃尔玛</t>
    </r>
    <r>
      <rPr>
        <b/>
        <strike/>
        <sz val="16"/>
        <color theme="1"/>
        <rFont val="微软雅黑"/>
        <charset val="134"/>
      </rPr>
      <t>-目的仓</t>
    </r>
  </si>
  <si>
    <t>LAX2</t>
  </si>
  <si>
    <t>SMF1/PHX1</t>
  </si>
  <si>
    <t>KS1</t>
  </si>
  <si>
    <t>IND1/IND2/KY1</t>
  </si>
  <si>
    <t>PHL2/NJ3</t>
  </si>
  <si>
    <t>MCO1</t>
  </si>
  <si>
    <t>1、此报价为人民币报价，包含头程运费、派送费、关税、进口清关费；卡派最低100KG起算。</t>
  </si>
  <si>
    <t>2、体积重量比（1CBM : 167KGS )超过按实际重量计算，（如2个方总重量180KG，超过了标准1：167，2*167等于334KGS,则按334KGS计算）</t>
  </si>
  <si>
    <t>3、快递单箱计费重最低10KGS(如20箱8KGS的货，则按照20箱*10KGS＝200KGS的重量来计费），卡派不参考</t>
  </si>
  <si>
    <t>1、报关费：退税单证报关出口，收取退税报关主页费：RMB 350元/票，续页费：RMB50/页；</t>
  </si>
  <si>
    <t>2、目的港清关品名费：货物超3项品名，超出的第4个起每个品名加收RMB40/品名的海关申报费；</t>
  </si>
  <si>
    <t>3、FDA PGA/FDA/FCC/FWS/VISA/STL/DOT/EPA/ATF /FEElacey filing，申报费： RMB350 / SET(如有需要）。申报类型不同叠加收费，同一类型不叠加收费。</t>
  </si>
  <si>
    <t>5、国内仓储服务费：1、仓租费：15天免仓租期，超15天按RMB5/天/方；2、贴标费：FBA外箱标RMB2.0/PCS，分货唛头RMB2.0/PCS。</t>
  </si>
  <si>
    <t>三、 其他附加费</t>
  </si>
  <si>
    <t>①超长件：最长边超过120CM，或次长边超76CM，满足其中一项则需加收CNY150/箱；最长边大于240CM但不超过270CM,收取500RMB/件；单件包裹长+（宽+高）*2，如果超过330CM，但不超419CM，加收500RMB/件，超过的单票确认</t>
  </si>
  <si>
    <t>②超重： 单箱实重不得超过22.5KG，如有实重超22.5KG，加收CNY200/箱；</t>
  </si>
  <si>
    <t>③偏远附加费 ：CNY50/箱，对于超出服务商正常派送范围的商业和住宅地址均需要加收偏远附加费（不含阿拉斯加、夏威夷等超偏远区）；</t>
  </si>
  <si>
    <t>④住宅地址附加费：CNY30/箱；</t>
  </si>
  <si>
    <t>超大尺寸费（不收超大尺寸的货物！！!）</t>
  </si>
  <si>
    <t>满足任一条件列为超大尺寸： 1、单件实重超68KG;2、最长边超过230cm；3、长+2*（宽+高）超过300cm的货物</t>
  </si>
  <si>
    <t>5、本产品仅能接派送美国本土48州货物，P.O.BOX,阿拉斯加(AK),夏威夷(HI),波多黎各(PR),关岛,军方地址不收）。注意亚马逊货地址也可能产生住宅、偏远等杂费。如产生账单半年有效，费用实报实销，如需确认货物目的地是否属偏远地区可在UPS网查询或咨询我司客服人员，我司建议仅供参考，一切以UPS/FEDEX实际帐单产生为准，我司保留发货后加收的权利。</t>
  </si>
  <si>
    <t>四、申报需知</t>
  </si>
  <si>
    <t>1、可接货货物属性：可接普货，内置电池，配套电池等日用百货货物。带电货物出货前请提供：MSDS；纯电货物出货前请提供：MSDS、UN38.3、海运鉴定报告、非危保函</t>
  </si>
  <si>
    <t>2、不可接货货物属性：不接液体（除单独确认的）、粉末、仿牌货物、强磁货物、违禁品（毒品，军火，烟，酒等）和侵权货物、反倾销货物；；</t>
  </si>
  <si>
    <t>3、涉证类货物，如蓝牙、HDMI、FDA、FCC、LACEY ACT、 DOT、CPSC等，请在发货前提供相关证书或授权，如未提供或提供的资料不符，导致货物扣关、退运由发件人承担相关费用和损失。</t>
  </si>
  <si>
    <t>4、请如实申报产品各项要素，由低报、侵权、数量不符等引起的相关查验、扣货等由客户自行承担。</t>
  </si>
  <si>
    <t>5、如客户用我司抬头，如遇海关不接受此种进口方式产生退运等情况，相关费用需客户自行承担。</t>
  </si>
  <si>
    <t>6、开船后客人需要更改提单补料资料，则收取更改资料手续费RMB800/次；更改清关资料或者派送方式，或者HOLD货或者改变别的地址，每票收RMB300改单/改派指令费，另产生的仓租和派送费另计。</t>
  </si>
  <si>
    <t>五、发货需知</t>
  </si>
  <si>
    <t>2、海运订单以客户在我司K5系统下单为准；如未在我司K5系统下单，则视为我司暂未承运此批货物。</t>
  </si>
  <si>
    <t>4、仓库遵循先进先出原则，请客户提前凭入仓单送货入仓。</t>
  </si>
  <si>
    <t>5、寄件请提供所寄物流公司及物流单号，交接清单注明订单号、重量、件数、运输方式等。</t>
  </si>
  <si>
    <t>6、海关严查产地标识，外箱和每个产品上必须贴“MADE IN CHINA”。</t>
  </si>
  <si>
    <t>8、客人如果有固定正确的清关编码和税率清关，我司会尽量参考；未提供，需接受国外清关行提供编码和税率并如实交税；批次不同而关税税率不一样，无法更改的只能以税单金额为准，收到关税后需要当天确认，否则只能认可我司海外核实的税率。</t>
  </si>
  <si>
    <t>9、我司只承担由于我司自身运力或仓储能力不足无法提柜产生的柜租，如是由于非我司原因如码头拥挤，封闭期等原因造成的超期柜租以及滞港费等，按照实际情况则由客人分摊；</t>
  </si>
  <si>
    <t>六、货物交付要求说明</t>
  </si>
  <si>
    <t>客户一旦同意接受我公司的服务，即默认客户已详细阅读过此价格表备注内容以及我司托运条款，并接受各条款的约束。</t>
  </si>
  <si>
    <t>2、 派送私人仓货物送到指定仓库后，请仓库当场清点好货物件数然后到POD上进行签字，如有少货等其他特殊情况请在POD上写明，事后找我司进行索赔，我司一律以POD签收数量为准</t>
  </si>
  <si>
    <t>3、 自提货物，到我司仓库提货时请当面清点好货物件数并与我司海外仓人员确认无误后在POD上签字，如有少货等其他特殊情况请在POD上写明并与我司海外仓人员确认，我司一律以POD签收数量为准</t>
  </si>
  <si>
    <t>七、赔偿及索赔说明</t>
  </si>
  <si>
    <t>1、如因我司原因导致货物无法正常清关，扣关货物被销毁，派送途中丢失，UPS/Fedex/其他快递公司提取前丢失我司按照2000RMB/cbm（二程卡派），RMB40/KG（二程快递）的赔偿标准进行赔付,最高不超运费的3倍赔偿；</t>
  </si>
  <si>
    <t>2、UPS/Fedex/其他快递公司提取后丢失按照UPS/Fedex/其他快递公司赔偿标准每票最高不超过100USD；因发件方申报不符等原因造成的扣关扣件，由发件方自行承担责任；由于货物运输延误或者报关问题引起的其他损失、
   间接损失等不予赔偿，既不承担连带责任；</t>
  </si>
  <si>
    <t>3、因为客户提供出货资料跟实物不符、侵犯知识产权、货物本身质量问题以及涉及到具体的认证问题、我司不再受理任何理赔，并且保留追究连带责任的权利；</t>
  </si>
  <si>
    <t>4、如遇战争，自然灾害等不可抗力因素、不可抗力因素（比如罢工，自然灾害等）导致的任何损，我司不再受理任何理赔；</t>
  </si>
  <si>
    <t>5、亚马逊帐号或者目的地仓库、在运输过程中如遇到航次延误/清关延误等引起的总体时效延误、产品数量缺少、损坏，我司不再受理任何理赔；</t>
  </si>
  <si>
    <t>6、末派派送（UPS\FEDEX\卡车派送等）官方网站显示递送正常的，我司不再受理任何理赔；</t>
  </si>
  <si>
    <t>7、非亚马逊FBA地址、私人地址货物，只要UPS/Fedex/其他快递公司同批次订单只要有1件显示正常签收，我司默认同批订单全部正常递送，其它没有提取我司只协助UPS/FEFEX开查，不再受理任何理赔，不承担其它责任。</t>
  </si>
  <si>
    <t>8、索赔程序：如货件有部分UPS未提取或未签收，请客户在签收后7-10个工作日内查询FBA后台是否上架，签收后（同一票货中的其他子单号）15个工作日内提供货物未上架后台截图传给我司销售经理方可进入索赔程序，超过20工作日不予受理。</t>
  </si>
  <si>
    <t>9. 如贵重货物，建议客户自行购买保险，具体购买方式 ：请联系我司业务及商务人员；</t>
  </si>
  <si>
    <t>八、货运保险收费标准</t>
  </si>
  <si>
    <t>1. 凡交由我司承运的收件地址为FBA亚马逊地址的货物，可以委托我司代购货物运输保险，凡是购买了货物运输保险，如有货物丢失全部按货物实际价值赔偿，免除丢失部份运费；购买及理赔手续均非常简易，货物确认丢失，即时赔付！</t>
  </si>
  <si>
    <t>2.收货标准：保费为千分之二（0.20%）高价值产品(平均每公斤大于或等于200人民币的高价值产品请单询）保险费计算公式：保险费=货值*加成（10%-110%）*费率*对应币种汇率</t>
  </si>
  <si>
    <t>2.收货标准：保费为千分之二点五（0.25%），最低收费200人民币，500万以内正常出保；保险费计算公式：保险费=货值*加成（1.1-1.3）*费率*对应币种汇率</t>
  </si>
  <si>
    <r>
      <rPr>
        <strike/>
        <sz val="9"/>
        <color theme="1"/>
        <rFont val="微软雅黑"/>
        <charset val="134"/>
      </rPr>
      <t>3.免赔率：1.1-1.3，</t>
    </r>
    <r>
      <rPr>
        <b/>
        <strike/>
        <sz val="9"/>
        <color theme="1"/>
        <rFont val="微软雅黑"/>
        <charset val="134"/>
      </rPr>
      <t>具体购买：请联系我司业务及商务人员</t>
    </r>
  </si>
  <si>
    <t>九、付款方式</t>
  </si>
  <si>
    <t>应收款项应在货物到港清关完成给到帐单即安排付款，如账单有异议请在我司账单日内反馈；如因未能及时付款导致扣货，仓租、柜租等费用应由客户承担；</t>
  </si>
  <si>
    <t>请您仔细参阅以上收费条款及要求,在您交货到我司的同时就表示接受以下条款及我司相关服务条款的内容。</t>
  </si>
  <si>
    <r>
      <rPr>
        <b/>
        <sz val="32"/>
        <rFont val="微软雅黑"/>
        <charset val="134"/>
      </rPr>
      <t xml:space="preserve">深 圳 市 瑞 秋 国 际 物 流 有 限 公 司
</t>
    </r>
    <r>
      <rPr>
        <b/>
        <sz val="16"/>
        <rFont val="微软雅黑"/>
        <charset val="134"/>
      </rPr>
      <t>深圳市龙华区民治街道龙光玖钻5A写字楼3005
货件进度查询网站：http://rq.kingtrans.net/WebTrack</t>
    </r>
  </si>
  <si>
    <t>上述报价：从2021年8月21日起生效，如有变动另行通知</t>
  </si>
  <si>
    <r>
      <rPr>
        <b/>
        <sz val="22"/>
        <rFont val="微软雅黑"/>
        <charset val="134"/>
      </rPr>
      <t xml:space="preserve">美西  </t>
    </r>
    <r>
      <rPr>
        <b/>
        <sz val="18"/>
        <color theme="0"/>
        <rFont val="微软雅黑"/>
        <charset val="134"/>
      </rPr>
      <t>CMA-EXX快船-极速达</t>
    </r>
    <r>
      <rPr>
        <b/>
        <sz val="22"/>
        <rFont val="微软雅黑"/>
        <charset val="134"/>
      </rPr>
      <t>卡派</t>
    </r>
    <r>
      <rPr>
        <b/>
        <sz val="18"/>
        <color theme="0"/>
        <rFont val="微软雅黑"/>
        <charset val="134"/>
      </rPr>
      <t xml:space="preserve">专线（包税）
</t>
    </r>
    <r>
      <rPr>
        <b/>
        <sz val="14"/>
        <color theme="0"/>
        <rFont val="微软雅黑"/>
        <charset val="134"/>
      </rPr>
      <t>（单件实重必须达到10KG） --300KG以上深圳周边包提货（不包装卸）</t>
    </r>
  </si>
  <si>
    <t>7月参考总时效
（具体以实际入仓时间为准！）</t>
  </si>
  <si>
    <t>ONT8/LGB8/LAX9</t>
  </si>
  <si>
    <r>
      <rPr>
        <sz val="11"/>
        <color theme="1"/>
        <rFont val="微软雅黑"/>
        <charset val="134"/>
      </rPr>
      <t>25%以下：免收；
25.01%~35.00%：+1/KG；35.01%~45%：+2/KG；
45.01%以上：+3/KG，
服装/纺织品：</t>
    </r>
    <r>
      <rPr>
        <b/>
        <sz val="11"/>
        <color rgb="FFFF0000"/>
        <rFont val="微软雅黑"/>
        <charset val="134"/>
      </rPr>
      <t>+2/KG；</t>
    </r>
    <r>
      <rPr>
        <sz val="11"/>
        <color theme="1"/>
        <rFont val="微软雅黑"/>
        <charset val="134"/>
      </rPr>
      <t xml:space="preserve">
高货值产品附加费单询
超长附加费：
+ RMB200/CBM (120-150CM),
+RMB300/CBM(150CM-200CM)
超过2米以上不接，单询
</t>
    </r>
    <r>
      <rPr>
        <sz val="11"/>
        <color rgb="FFFF0000"/>
        <rFont val="微软雅黑"/>
        <charset val="134"/>
      </rPr>
      <t>（EXX电池渠道暂停）</t>
    </r>
  </si>
  <si>
    <r>
      <rPr>
        <b/>
        <sz val="11"/>
        <color theme="1"/>
        <rFont val="微软雅黑"/>
        <charset val="134"/>
      </rPr>
      <t>单票实重要求100KG以上，不足100KG请走海派</t>
    </r>
    <r>
      <rPr>
        <sz val="11"/>
        <color theme="1"/>
        <rFont val="微软雅黑"/>
        <charset val="134"/>
      </rPr>
      <t xml:space="preserve">
</t>
    </r>
    <r>
      <rPr>
        <b/>
        <sz val="11"/>
        <color rgb="FFFF0000"/>
        <rFont val="微软雅黑"/>
        <charset val="134"/>
      </rPr>
      <t>材积比重按照：1CBM=167KG</t>
    </r>
  </si>
  <si>
    <t>6截3开
11-12天到达目的港</t>
  </si>
  <si>
    <t>预计18-20天左右</t>
  </si>
  <si>
    <t>ONT2/ONT6/ONT9/LGB4/LGB6/SNA4/KRB1/SBD3</t>
  </si>
  <si>
    <t>SMF3/SJC7/OAK3/SCK1/SBD2/LGB9/XIX7/KRB4</t>
  </si>
  <si>
    <t>预计20-22天左右</t>
  </si>
  <si>
    <t>OAK4/SMF1/AZA4/GYR3/PHX3/PHX5/PHX7/LAS6/LAS1</t>
  </si>
  <si>
    <t>预计22-24天左右</t>
  </si>
  <si>
    <t>FTW1/SLC3/DFW6/SAT1/PDX7/PDX6/DEN2/FTW3/FTW5</t>
  </si>
  <si>
    <t>BFI3/BFI7/FTW9/MKC4</t>
  </si>
  <si>
    <t>MEM1/IND9/MDW2/IND2/MEM6/MQJ1/CMH3/ORD2/CMH6/SLC2/STL4/BNA2/CHA2/STL6/STL3</t>
  </si>
  <si>
    <t>预计23-25天左右</t>
  </si>
  <si>
    <t>MDW6/MDW8/IND4/IND5/CMH2/CLT2/ABE4/MDT1/BWI4/KRB2/MCO2</t>
  </si>
  <si>
    <t>DET2/GSO1/DET1/AVP3/TEB6/DCA6/MDT2/BOS7/PIT2/ACY2/ALB1</t>
  </si>
  <si>
    <t>预计25-27天左右</t>
  </si>
  <si>
    <t>ABE8/AVP1</t>
  </si>
  <si>
    <t>其他仓卡派</t>
  </si>
  <si>
    <r>
      <rPr>
        <sz val="9"/>
        <color theme="1"/>
        <rFont val="微软雅黑"/>
        <charset val="134"/>
      </rPr>
      <t>3.免赔率：1.1-1.3，</t>
    </r>
    <r>
      <rPr>
        <b/>
        <sz val="9"/>
        <color theme="1"/>
        <rFont val="微软雅黑"/>
        <charset val="134"/>
      </rPr>
      <t>具体购买：请联系我司业务及商务人员</t>
    </r>
  </si>
  <si>
    <t>禁运品</t>
  </si>
  <si>
    <t>根据《国际海运危险货物规则》和国家标准《危险货物品名表》所列的危险品，目前，我司仓库不接收的货物品名如下（包括但不限于以下品名）：              
 (1)爆炸品：炸药、雷管、火药、子弹、烟花、鞭炮等；             
 (2)易燃气体：打火机、打火机油、空气清新剂、摩丝(发胶、头发定型剂)、液化气，灭火器等；             
 (3)易燃液体：油漆、酒精、白酒、胶黏剂、粘合剂、丙酮、汽油、柴油、天那水、胶水、 粘合剂、油墨、定型水、指甲油、香水等；             
 (4)易燃固体：火柴、硫磺、明胶、硝基、磷、镁、乒乓球、蜡烛等；            
 (5)毒性物质：砷、尼古丁、氰化物、氰化钾、杀虫剂、农药等；             
 (6)腐蚀品：硫酸、盐酸、氢氧化钠、氢氧化钾、水银、双氧水、电镀用溶液、清洗液、清洁水等；             
 (7)杂类：安全气囊、字画、古玩，二手物品等；             
 (8)仿牌类：凡是在中国海关和其他国家/地区海关网站上能查到登记信息的任何仿牌货物都禁止入仓，非牌子货需提供品牌申明书；             
 (9)拒收FDA registration number的产品（食品/药品(&lt;含宠物食品,药品&gt;，以及医疗设备类/耗材类，眼镜类，与口腔直接接触类，化妆品类，按摩类，拐杖类，辐射类等周边品）；             
 (10)拒收儿童，婴幼儿类周边产品（比如婴儿提篮和婴儿摇篮，床边婴儿床，婴儿车，婴儿秋千，含铅油漆类玩具等）             
 (11)人体安全保护类周边产品，比如头盔，护具等周边产品；             
 (12)拒收带动物皮，毛类周边产品；             
 (13)拒收激光类，油画类（仿），书籍音像制品类周边产品；             
 (14)拒收反倾销类产品；             
 (15)产品限制： A.不接以下貨物：仿牌、液体、粉末、食品、药品、易燃易爆、古董、货币等国家禁止出口及航空公司禁运物品；B.不接笔类，管制刀具， "            
 其他限制入仓货物：不属于以上危险品目录范围的货物以及其它外包装上带有易燃、 易爆、易腐蚀标示的货物等，请在交货时提供产品说明、MSDS及保函（审批后确认是否可以入仓）。
备注：如发现冲货或者带点不备注行为没收货物并罚款RMB5000/票</t>
  </si>
  <si>
    <t>瑞秋龙华仓库服务收费报价</t>
  </si>
  <si>
    <t>费用</t>
  </si>
  <si>
    <t>报价</t>
  </si>
  <si>
    <t>贴标费</t>
  </si>
  <si>
    <r>
      <rPr>
        <sz val="12"/>
        <color theme="1"/>
        <rFont val="微软雅黑"/>
        <charset val="134"/>
      </rPr>
      <t>贴标费：FBA外箱标RMB</t>
    </r>
    <r>
      <rPr>
        <b/>
        <sz val="14"/>
        <color rgb="FFFF0000"/>
        <rFont val="微软雅黑"/>
        <charset val="134"/>
      </rPr>
      <t>2</t>
    </r>
    <r>
      <rPr>
        <sz val="12"/>
        <color theme="1"/>
        <rFont val="微软雅黑"/>
        <charset val="134"/>
      </rPr>
      <t>.0/PCS，分货唛头RMB</t>
    </r>
    <r>
      <rPr>
        <b/>
        <sz val="14"/>
        <color rgb="FFFF0000"/>
        <rFont val="微软雅黑"/>
        <charset val="134"/>
      </rPr>
      <t>2</t>
    </r>
    <r>
      <rPr>
        <sz val="12"/>
        <color theme="1"/>
        <rFont val="微软雅黑"/>
        <charset val="134"/>
      </rPr>
      <t>.0/PCS；</t>
    </r>
  </si>
  <si>
    <t>仓储费/方</t>
  </si>
  <si>
    <r>
      <rPr>
        <sz val="12"/>
        <color theme="1"/>
        <rFont val="微软雅黑"/>
        <charset val="134"/>
      </rPr>
      <t>7天免租期，超7天按照RMB</t>
    </r>
    <r>
      <rPr>
        <b/>
        <sz val="16"/>
        <color rgb="FFFF0000"/>
        <rFont val="微软雅黑"/>
        <charset val="134"/>
      </rPr>
      <t>2</t>
    </r>
    <r>
      <rPr>
        <sz val="12"/>
        <color theme="1"/>
        <rFont val="微软雅黑"/>
        <charset val="134"/>
      </rPr>
      <t>/天/方；超15天按RMB</t>
    </r>
    <r>
      <rPr>
        <b/>
        <sz val="16"/>
        <color rgb="FFFF0000"/>
        <rFont val="微软雅黑"/>
        <charset val="134"/>
      </rPr>
      <t>2.5</t>
    </r>
    <r>
      <rPr>
        <sz val="12"/>
        <color theme="1"/>
        <rFont val="微软雅黑"/>
        <charset val="134"/>
      </rPr>
      <t>/天/方；</t>
    </r>
  </si>
  <si>
    <t>20GP装柜费（普货）</t>
  </si>
  <si>
    <t>1200RMB/柜</t>
  </si>
  <si>
    <t>40HQ装柜费（普货）</t>
  </si>
  <si>
    <t>1600RMB/柜</t>
  </si>
  <si>
    <t>45HQ装柜费（普货）</t>
  </si>
  <si>
    <t>2000RMB/柜</t>
  </si>
  <si>
    <t>20GP装柜费（DG）</t>
  </si>
  <si>
    <t>1400RMB/柜</t>
  </si>
  <si>
    <t>40HQ装柜费（DG）</t>
  </si>
  <si>
    <t>1800RMB/柜</t>
  </si>
  <si>
    <t>45HQ装柜费（DG）</t>
  </si>
  <si>
    <t>2200RMB/柜</t>
  </si>
  <si>
    <t>过机测量</t>
  </si>
  <si>
    <t>4RMB/方</t>
  </si>
  <si>
    <t>海运打板+缠膜</t>
  </si>
  <si>
    <t>150RMB/板</t>
  </si>
  <si>
    <t>含木板</t>
  </si>
  <si>
    <t>打板+缠膜/板</t>
  </si>
  <si>
    <r>
      <rPr>
        <b/>
        <sz val="16"/>
        <color rgb="FFFF0000"/>
        <rFont val="微软雅黑"/>
        <charset val="134"/>
      </rPr>
      <t>15</t>
    </r>
    <r>
      <rPr>
        <sz val="12"/>
        <color theme="1"/>
        <rFont val="微软雅黑"/>
        <charset val="134"/>
      </rPr>
      <t>RMB/板</t>
    </r>
  </si>
  <si>
    <t>不含木板仅人工费</t>
  </si>
  <si>
    <t>换箱费（换纸箱）</t>
  </si>
  <si>
    <t>5RMB/件</t>
  </si>
  <si>
    <t>客户提供新纸箱，瑞秋负责操作换箱，最低收费：50元/次</t>
  </si>
  <si>
    <t>20GP验货</t>
  </si>
  <si>
    <t>100RMB/柜</t>
  </si>
  <si>
    <t>40HQ验货</t>
  </si>
  <si>
    <t>180RMB/柜</t>
  </si>
  <si>
    <t>45HQ验货</t>
  </si>
  <si>
    <t>260RMB/柜</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</si>
</sst>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Red]\(\¥#,##0.0\)"/>
    <numFmt numFmtId="177" formatCode="[$-1010804]General"/>
    <numFmt numFmtId="178" formatCode="_([$€-2]* #,##0.00_);_([$€-2]* \(#,##0.00\);_([$€-2]* &quot;-&quot;??_)"/>
    <numFmt numFmtId="179" formatCode="_-[$£-809]* #,##0.00_-;\-[$£-809]* #,##0.00_-;_-[$£-809]* &quot;-&quot;??_-;_-@_-"/>
    <numFmt numFmtId="180" formatCode="&quot;￥&quot;#,##0.00_);[Red]\(&quot;￥&quot;#,##0.00\)"/>
    <numFmt numFmtId="181" formatCode="[$-409]mmmm\ d\,\ yyyy;@"/>
  </numFmts>
  <fonts count="148">
    <font>
      <sz val="11"/>
      <color theme="1"/>
      <name val="宋体"/>
      <charset val="134"/>
      <scheme val="minor"/>
    </font>
    <font>
      <sz val="16"/>
      <color theme="1"/>
      <name val="微软雅黑"/>
      <charset val="134"/>
    </font>
    <font>
      <sz val="11"/>
      <color theme="1"/>
      <name val="微软雅黑"/>
      <charset val="134"/>
    </font>
    <font>
      <b/>
      <sz val="22"/>
      <color rgb="FFFF6600"/>
      <name val="微软雅黑"/>
      <charset val="134"/>
    </font>
    <font>
      <b/>
      <sz val="22"/>
      <color rgb="FFF0660A"/>
      <name val="微软雅黑"/>
      <charset val="134"/>
    </font>
    <font>
      <b/>
      <sz val="18"/>
      <color rgb="FF222CF4"/>
      <name val="微软雅黑"/>
      <charset val="134"/>
    </font>
    <font>
      <b/>
      <sz val="18"/>
      <color theme="0"/>
      <name val="微软雅黑"/>
      <charset val="134"/>
    </font>
    <font>
      <b/>
      <sz val="16"/>
      <color theme="0"/>
      <name val="微软雅黑"/>
      <charset val="134"/>
    </font>
    <font>
      <b/>
      <sz val="12"/>
      <color theme="1"/>
      <name val="微软雅黑"/>
      <charset val="134"/>
    </font>
    <font>
      <sz val="12"/>
      <color theme="1"/>
      <name val="微软雅黑"/>
      <charset val="134"/>
    </font>
    <font>
      <b/>
      <sz val="16"/>
      <color rgb="FFFF0000"/>
      <name val="微软雅黑"/>
      <charset val="134"/>
    </font>
    <font>
      <sz val="14"/>
      <color theme="1"/>
      <name val="宋体"/>
      <charset val="134"/>
      <scheme val="minor"/>
    </font>
    <font>
      <sz val="10"/>
      <color indexed="8"/>
      <name val="微软雅黑"/>
      <charset val="134"/>
    </font>
    <font>
      <b/>
      <sz val="28"/>
      <color rgb="FFF0660A"/>
      <name val="微软雅黑"/>
      <charset val="134"/>
    </font>
    <font>
      <b/>
      <sz val="9"/>
      <color rgb="FF000000"/>
      <name val="微软雅黑"/>
      <charset val="134"/>
    </font>
    <font>
      <b/>
      <sz val="22"/>
      <color rgb="FF222CF4"/>
      <name val="微软雅黑"/>
      <charset val="134"/>
    </font>
    <font>
      <b/>
      <sz val="14"/>
      <color rgb="FFF8F7F3"/>
      <name val="微软雅黑"/>
      <charset val="134"/>
    </font>
    <font>
      <sz val="12"/>
      <name val="微软雅黑"/>
      <charset val="134"/>
    </font>
    <font>
      <sz val="9"/>
      <color theme="1"/>
      <name val="微软雅黑"/>
      <charset val="134"/>
    </font>
    <font>
      <b/>
      <sz val="32"/>
      <name val="微软雅黑"/>
      <charset val="134"/>
    </font>
    <font>
      <b/>
      <sz val="24"/>
      <color rgb="FFF0660A"/>
      <name val="微软雅黑"/>
      <charset val="134"/>
    </font>
    <font>
      <sz val="18"/>
      <name val="微软雅黑"/>
      <charset val="134"/>
    </font>
    <font>
      <b/>
      <sz val="18"/>
      <name val="微软雅黑"/>
      <charset val="134"/>
    </font>
    <font>
      <b/>
      <sz val="22"/>
      <name val="微软雅黑"/>
      <charset val="134"/>
    </font>
    <font>
      <b/>
      <sz val="11"/>
      <color theme="1"/>
      <name val="微软雅黑"/>
      <charset val="134"/>
    </font>
    <font>
      <b/>
      <sz val="12"/>
      <color rgb="FFFF0000"/>
      <name val="微软雅黑"/>
      <charset val="134"/>
    </font>
    <font>
      <b/>
      <sz val="11"/>
      <color rgb="FFFF0000"/>
      <name val="微软雅黑"/>
      <charset val="134"/>
    </font>
    <font>
      <b/>
      <sz val="11"/>
      <name val="微软雅黑"/>
      <charset val="134"/>
    </font>
    <font>
      <b/>
      <sz val="12"/>
      <name val="微软雅黑"/>
      <charset val="134"/>
    </font>
    <font>
      <b/>
      <sz val="10"/>
      <color theme="0"/>
      <name val="宋体"/>
      <charset val="134"/>
      <scheme val="minor"/>
    </font>
    <font>
      <sz val="10"/>
      <color theme="0"/>
      <name val="宋体"/>
      <charset val="134"/>
      <scheme val="minor"/>
    </font>
    <font>
      <sz val="9"/>
      <name val="微软雅黑"/>
      <charset val="134"/>
    </font>
    <font>
      <b/>
      <sz val="9"/>
      <color theme="1"/>
      <name val="微软雅黑"/>
      <charset val="134"/>
    </font>
    <font>
      <b/>
      <sz val="9"/>
      <color theme="0"/>
      <name val="微软雅黑"/>
      <charset val="134"/>
    </font>
    <font>
      <sz val="9"/>
      <color theme="0"/>
      <name val="微软雅黑"/>
      <charset val="134"/>
    </font>
    <font>
      <b/>
      <sz val="16"/>
      <color theme="1"/>
      <name val="宋体"/>
      <charset val="134"/>
      <scheme val="minor"/>
    </font>
    <font>
      <strike/>
      <sz val="18"/>
      <color theme="1"/>
      <name val="宋体"/>
      <charset val="134"/>
      <scheme val="minor"/>
    </font>
    <font>
      <strike/>
      <sz val="9"/>
      <color theme="1"/>
      <name val="微软雅黑"/>
      <charset val="134"/>
    </font>
    <font>
      <strike/>
      <sz val="11"/>
      <color theme="1"/>
      <name val="宋体"/>
      <charset val="134"/>
      <scheme val="minor"/>
    </font>
    <font>
      <b/>
      <strike/>
      <sz val="32"/>
      <name val="微软雅黑"/>
      <charset val="134"/>
    </font>
    <font>
      <b/>
      <strike/>
      <sz val="24"/>
      <color rgb="FFF0660A"/>
      <name val="微软雅黑"/>
      <charset val="134"/>
    </font>
    <font>
      <strike/>
      <sz val="18"/>
      <name val="微软雅黑"/>
      <charset val="134"/>
    </font>
    <font>
      <b/>
      <strike/>
      <sz val="18"/>
      <name val="微软雅黑"/>
      <charset val="134"/>
    </font>
    <font>
      <b/>
      <strike/>
      <sz val="18"/>
      <color rgb="FFF0660A"/>
      <name val="微软雅黑"/>
      <charset val="134"/>
    </font>
    <font>
      <b/>
      <strike/>
      <sz val="18"/>
      <color theme="0"/>
      <name val="微软雅黑"/>
      <charset val="134"/>
    </font>
    <font>
      <strike/>
      <sz val="11"/>
      <color theme="1"/>
      <name val="微软雅黑"/>
      <charset val="134"/>
    </font>
    <font>
      <b/>
      <strike/>
      <sz val="11"/>
      <color theme="1"/>
      <name val="微软雅黑"/>
      <charset val="134"/>
    </font>
    <font>
      <b/>
      <strike/>
      <sz val="12"/>
      <color theme="1"/>
      <name val="微软雅黑"/>
      <charset val="134"/>
    </font>
    <font>
      <b/>
      <strike/>
      <sz val="14"/>
      <color rgb="FFFF0000"/>
      <name val="微软雅黑"/>
      <charset val="134"/>
    </font>
    <font>
      <b/>
      <strike/>
      <sz val="18"/>
      <color rgb="FFFF0000"/>
      <name val="微软雅黑"/>
      <charset val="134"/>
    </font>
    <font>
      <strike/>
      <sz val="12"/>
      <color theme="1"/>
      <name val="微软雅黑"/>
      <charset val="134"/>
    </font>
    <font>
      <b/>
      <strike/>
      <sz val="16"/>
      <color rgb="FFFF0000"/>
      <name val="微软雅黑"/>
      <charset val="134"/>
    </font>
    <font>
      <strike/>
      <sz val="12"/>
      <name val="微软雅黑"/>
      <charset val="134"/>
    </font>
    <font>
      <strike/>
      <sz val="14"/>
      <name val="微软雅黑"/>
      <charset val="134"/>
    </font>
    <font>
      <b/>
      <strike/>
      <sz val="10"/>
      <color theme="0"/>
      <name val="宋体"/>
      <charset val="134"/>
      <scheme val="minor"/>
    </font>
    <font>
      <strike/>
      <sz val="10"/>
      <color theme="0"/>
      <name val="宋体"/>
      <charset val="134"/>
      <scheme val="minor"/>
    </font>
    <font>
      <strike/>
      <sz val="9"/>
      <name val="微软雅黑"/>
      <charset val="134"/>
    </font>
    <font>
      <b/>
      <strike/>
      <sz val="9"/>
      <color theme="1"/>
      <name val="微软雅黑"/>
      <charset val="134"/>
    </font>
    <font>
      <b/>
      <strike/>
      <sz val="9"/>
      <color theme="0"/>
      <name val="微软雅黑"/>
      <charset val="134"/>
    </font>
    <font>
      <strike/>
      <sz val="9"/>
      <color theme="0"/>
      <name val="微软雅黑"/>
      <charset val="134"/>
    </font>
    <font>
      <b/>
      <strike/>
      <sz val="16"/>
      <color rgb="FFFF0000"/>
      <name val="宋体"/>
      <charset val="134"/>
      <scheme val="minor"/>
    </font>
    <font>
      <b/>
      <strike/>
      <sz val="16"/>
      <color theme="1"/>
      <name val="宋体"/>
      <charset val="134"/>
      <scheme val="minor"/>
    </font>
    <font>
      <sz val="10"/>
      <name val="宋体"/>
      <charset val="134"/>
    </font>
    <font>
      <sz val="12"/>
      <color indexed="8"/>
      <name val="黑体"/>
      <charset val="134"/>
    </font>
    <font>
      <sz val="11"/>
      <color indexed="8"/>
      <name val="宋体"/>
      <charset val="134"/>
    </font>
    <font>
      <sz val="11"/>
      <color indexed="8"/>
      <name val="黑体"/>
      <charset val="134"/>
    </font>
    <font>
      <b/>
      <sz val="14"/>
      <color theme="0"/>
      <name val="黑体"/>
      <charset val="134"/>
    </font>
    <font>
      <sz val="12"/>
      <name val="黑体"/>
      <charset val="134"/>
    </font>
    <font>
      <sz val="12"/>
      <color theme="1"/>
      <name val="黑体"/>
      <charset val="134"/>
    </font>
    <font>
      <sz val="16"/>
      <color rgb="FFFF0000"/>
      <name val="黑体"/>
      <charset val="134"/>
    </font>
    <font>
      <b/>
      <sz val="16"/>
      <name val="黑体"/>
      <charset val="134"/>
    </font>
    <font>
      <sz val="16"/>
      <name val="黑体"/>
      <charset val="134"/>
    </font>
    <font>
      <b/>
      <sz val="22"/>
      <name val="黑体"/>
      <charset val="134"/>
    </font>
    <font>
      <b/>
      <sz val="12"/>
      <color rgb="FF000000"/>
      <name val="黑体"/>
      <charset val="134"/>
    </font>
    <font>
      <b/>
      <sz val="18"/>
      <name val="黑体"/>
      <charset val="134"/>
    </font>
    <font>
      <b/>
      <u/>
      <sz val="11"/>
      <name val="黑体"/>
      <charset val="134"/>
    </font>
    <font>
      <b/>
      <sz val="16"/>
      <color rgb="FFFF0000"/>
      <name val="黑体"/>
      <charset val="134"/>
    </font>
    <font>
      <b/>
      <sz val="12"/>
      <name val="黑体"/>
      <charset val="134"/>
    </font>
    <font>
      <sz val="12"/>
      <color rgb="FF000000"/>
      <name val="黑体"/>
      <charset val="134"/>
    </font>
    <font>
      <b/>
      <sz val="10.5"/>
      <color rgb="FF000000"/>
      <name val="黑体"/>
      <charset val="134"/>
    </font>
    <font>
      <b/>
      <sz val="10.5"/>
      <name val="黑体"/>
      <charset val="134"/>
    </font>
    <font>
      <sz val="10.5"/>
      <color rgb="FFFF0000"/>
      <name val="黑体"/>
      <charset val="134"/>
    </font>
    <font>
      <sz val="10.5"/>
      <name val="黑体"/>
      <charset val="134"/>
    </font>
    <font>
      <b/>
      <sz val="14"/>
      <color rgb="FFFF0000"/>
      <name val="黑体"/>
      <charset val="134"/>
    </font>
    <font>
      <b/>
      <sz val="13"/>
      <name val="黑体"/>
      <charset val="134"/>
    </font>
    <font>
      <b/>
      <sz val="28"/>
      <color indexed="8"/>
      <name val="黑体"/>
      <charset val="134"/>
    </font>
    <font>
      <sz val="12"/>
      <color theme="1"/>
      <name val="宋体"/>
      <charset val="134"/>
      <scheme val="minor"/>
    </font>
    <font>
      <sz val="20"/>
      <name val="微软雅黑"/>
      <charset val="134"/>
    </font>
    <font>
      <b/>
      <sz val="12"/>
      <color theme="0"/>
      <name val="微软雅黑"/>
      <charset val="134"/>
    </font>
    <font>
      <sz val="11"/>
      <name val="微软雅黑"/>
      <charset val="134"/>
    </font>
    <font>
      <sz val="11"/>
      <color rgb="FFFF0000"/>
      <name val="微软雅黑"/>
      <charset val="134"/>
    </font>
    <font>
      <b/>
      <sz val="20"/>
      <color rgb="FFFFFFFF"/>
      <name val="微软雅黑"/>
      <charset val="134"/>
    </font>
    <font>
      <b/>
      <sz val="14"/>
      <name val="微软雅黑"/>
      <charset val="134"/>
    </font>
    <font>
      <sz val="12"/>
      <color rgb="FFFF0000"/>
      <name val="微软雅黑"/>
      <charset val="134"/>
    </font>
    <font>
      <sz val="12"/>
      <color theme="0"/>
      <name val="微软雅黑"/>
      <charset val="134"/>
    </font>
    <font>
      <b/>
      <sz val="18"/>
      <color rgb="FFFFFFFF"/>
      <name val="微软雅黑"/>
      <charset val="134"/>
    </font>
    <font>
      <sz val="11"/>
      <color theme="0"/>
      <name val="微软雅黑"/>
      <charset val="134"/>
    </font>
    <font>
      <b/>
      <sz val="28"/>
      <color theme="9" tint="-0.249977111117893"/>
      <name val="微软雅黑"/>
      <charset val="134"/>
    </font>
    <font>
      <b/>
      <sz val="16"/>
      <name val="微软雅黑"/>
      <charset val="134"/>
    </font>
    <font>
      <b/>
      <sz val="20"/>
      <name val="微软雅黑"/>
      <charset val="134"/>
    </font>
    <font>
      <b/>
      <sz val="14"/>
      <color rgb="FF2144F5"/>
      <name val="微软雅黑"/>
      <charset val="134"/>
    </font>
    <font>
      <sz val="10"/>
      <name val="微软雅黑"/>
      <charset val="134"/>
    </font>
    <font>
      <sz val="10"/>
      <color theme="1"/>
      <name val="微软雅黑"/>
      <charset val="134"/>
    </font>
    <font>
      <sz val="10"/>
      <color rgb="FFFF0000"/>
      <name val="微软雅黑"/>
      <charset val="134"/>
    </font>
    <font>
      <b/>
      <sz val="10"/>
      <color rgb="FFFF0000"/>
      <name val="微软雅黑"/>
      <charset val="134"/>
    </font>
    <font>
      <sz val="14"/>
      <color theme="1"/>
      <name val="微软雅黑"/>
      <charset val="134"/>
    </font>
    <font>
      <b/>
      <sz val="12"/>
      <color rgb="FFFF0000"/>
      <name val="宋体"/>
      <charset val="134"/>
      <scheme val="minor"/>
    </font>
    <font>
      <b/>
      <sz val="11"/>
      <color theme="0"/>
      <name val="微软雅黑"/>
      <charset val="134"/>
    </font>
    <font>
      <b/>
      <sz val="28"/>
      <color rgb="FFFF6600"/>
      <name val="微软雅黑"/>
      <charset val="134"/>
    </font>
    <font>
      <b/>
      <sz val="10"/>
      <name val="微软雅黑"/>
      <charset val="134"/>
    </font>
    <font>
      <b/>
      <sz val="24"/>
      <color rgb="FF222CF4"/>
      <name val="微软雅黑"/>
      <charset val="134"/>
    </font>
    <font>
      <b/>
      <sz val="14"/>
      <color theme="0"/>
      <name val="微软雅黑"/>
      <charset val="134"/>
    </font>
    <font>
      <sz val="14"/>
      <name val="微软雅黑"/>
      <charset val="134"/>
    </font>
    <font>
      <sz val="14"/>
      <color rgb="FFFF0000"/>
      <name val="微软雅黑"/>
      <charset val="134"/>
    </font>
    <font>
      <u/>
      <sz val="11"/>
      <color rgb="FF800080"/>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2"/>
      <name val="宋体"/>
      <charset val="134"/>
    </font>
    <font>
      <strike/>
      <sz val="14"/>
      <color rgb="FFFF0000"/>
      <name val="微软雅黑"/>
      <charset val="134"/>
    </font>
    <font>
      <b/>
      <strike/>
      <sz val="16"/>
      <color theme="1"/>
      <name val="微软雅黑"/>
      <charset val="134"/>
    </font>
    <font>
      <b/>
      <sz val="12"/>
      <color rgb="FFFF0000"/>
      <name val="Calibri"/>
      <charset val="134"/>
    </font>
    <font>
      <b/>
      <strike/>
      <sz val="22"/>
      <name val="微软雅黑"/>
      <charset val="134"/>
    </font>
    <font>
      <b/>
      <strike/>
      <sz val="14"/>
      <color theme="0"/>
      <name val="微软雅黑"/>
      <charset val="134"/>
    </font>
    <font>
      <sz val="10"/>
      <color indexed="10"/>
      <name val="微软雅黑"/>
      <charset val="134"/>
    </font>
    <font>
      <b/>
      <sz val="10"/>
      <color indexed="10"/>
      <name val="微软雅黑"/>
      <charset val="134"/>
    </font>
    <font>
      <b/>
      <strike/>
      <sz val="16"/>
      <name val="微软雅黑"/>
      <charset val="134"/>
    </font>
    <font>
      <b/>
      <sz val="13"/>
      <color indexed="10"/>
      <name val="黑体"/>
      <charset val="134"/>
    </font>
    <font>
      <b/>
      <sz val="12"/>
      <color indexed="12"/>
      <name val="黑体"/>
      <charset val="134"/>
    </font>
    <font>
      <b/>
      <sz val="14"/>
      <color rgb="FFFF0000"/>
      <name val="微软雅黑"/>
      <charset val="134"/>
    </font>
    <font>
      <b/>
      <strike/>
      <sz val="12"/>
      <color rgb="FFFF0000"/>
      <name val="微软雅黑"/>
      <charset val="134"/>
    </font>
  </fonts>
  <fills count="40">
    <fill>
      <patternFill patternType="none"/>
    </fill>
    <fill>
      <patternFill patternType="gray125"/>
    </fill>
    <fill>
      <patternFill patternType="solid">
        <fgColor rgb="FFEB5C21"/>
        <bgColor indexed="64"/>
      </patternFill>
    </fill>
    <fill>
      <patternFill patternType="solid">
        <fgColor theme="0"/>
        <bgColor indexed="64"/>
      </patternFill>
    </fill>
    <fill>
      <patternFill patternType="solid">
        <fgColor rgb="FFF0660A"/>
        <bgColor indexed="64"/>
      </patternFill>
    </fill>
    <fill>
      <patternFill patternType="solid">
        <fgColor rgb="FFE010D4"/>
        <bgColor indexed="64"/>
      </patternFill>
    </fill>
    <fill>
      <patternFill patternType="solid">
        <fgColor theme="9"/>
        <bgColor indexed="64"/>
      </patternFill>
    </fill>
    <fill>
      <patternFill patternType="solid">
        <fgColor rgb="FFFFFF00"/>
        <bgColor indexed="64"/>
      </patternFill>
    </fill>
    <fill>
      <patternFill patternType="solid">
        <fgColor rgb="FFFFFFFF"/>
        <bgColor indexed="64"/>
      </patternFill>
    </fill>
    <fill>
      <patternFill patternType="solid">
        <fgColor rgb="FFED6F0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ck">
        <color rgb="FFF0660A"/>
      </top>
      <bottom/>
      <diagonal/>
    </border>
    <border>
      <left/>
      <right/>
      <top style="thick">
        <color rgb="FFF0660A"/>
      </top>
      <bottom/>
      <diagonal/>
    </border>
    <border>
      <left/>
      <right style="thin">
        <color auto="1"/>
      </right>
      <top style="thick">
        <color rgb="FFF0660A"/>
      </top>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ck">
        <color theme="9" tint="-0.249977111117893"/>
      </left>
      <right style="thin">
        <color auto="1"/>
      </right>
      <top style="thick">
        <color theme="9" tint="-0.249977111117893"/>
      </top>
      <bottom style="thin">
        <color auto="1"/>
      </bottom>
      <diagonal/>
    </border>
    <border>
      <left style="thin">
        <color auto="1"/>
      </left>
      <right style="thin">
        <color auto="1"/>
      </right>
      <top style="thick">
        <color theme="9" tint="-0.249977111117893"/>
      </top>
      <bottom style="thin">
        <color auto="1"/>
      </bottom>
      <diagonal/>
    </border>
    <border>
      <left/>
      <right/>
      <top style="thick">
        <color theme="9" tint="-0.249977111117893"/>
      </top>
      <bottom style="thin">
        <color auto="1"/>
      </bottom>
      <diagonal/>
    </border>
    <border>
      <left/>
      <right style="thick">
        <color theme="9" tint="-0.249977111117893"/>
      </right>
      <top style="thick">
        <color theme="9" tint="-0.249977111117893"/>
      </top>
      <bottom style="thin">
        <color auto="1"/>
      </bottom>
      <diagonal/>
    </border>
    <border>
      <left style="thick">
        <color theme="9" tint="-0.249977111117893"/>
      </left>
      <right/>
      <top/>
      <bottom/>
      <diagonal/>
    </border>
    <border>
      <left/>
      <right style="thick">
        <color theme="9" tint="-0.249977111117893"/>
      </right>
      <top/>
      <bottom/>
      <diagonal/>
    </border>
    <border>
      <left style="thick">
        <color theme="9" tint="-0.249977111117893"/>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thick">
        <color theme="9" tint="-0.249977111117893"/>
      </right>
      <top/>
      <bottom style="thin">
        <color theme="1"/>
      </bottom>
      <diagonal/>
    </border>
    <border>
      <left style="thick">
        <color theme="9" tint="-0.249977111117893"/>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theme="9" tint="-0.249977111117893"/>
      </right>
      <top style="thin">
        <color theme="1"/>
      </top>
      <bottom style="thin">
        <color theme="1"/>
      </bottom>
      <diagonal/>
    </border>
    <border>
      <left/>
      <right style="thin">
        <color auto="1"/>
      </right>
      <top style="thin">
        <color auto="1"/>
      </top>
      <bottom style="thin">
        <color auto="1"/>
      </bottom>
      <diagonal/>
    </border>
    <border>
      <left/>
      <right style="thin">
        <color theme="1"/>
      </right>
      <top style="thin">
        <color theme="1"/>
      </top>
      <bottom style="thin">
        <color theme="1"/>
      </bottom>
      <diagonal/>
    </border>
    <border>
      <left style="thick">
        <color theme="9" tint="-0.249977111117893"/>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9" tint="-0.249977111117893"/>
      </right>
      <top style="thin">
        <color theme="1"/>
      </top>
      <bottom/>
      <diagonal/>
    </border>
    <border>
      <left style="thick">
        <color theme="9" tint="-0.249977111117893"/>
      </left>
      <right/>
      <top style="thick">
        <color theme="9" tint="-0.249977111117893"/>
      </top>
      <bottom/>
      <diagonal/>
    </border>
    <border>
      <left/>
      <right/>
      <top style="thick">
        <color theme="9" tint="-0.249977111117893"/>
      </top>
      <bottom/>
      <diagonal/>
    </border>
    <border>
      <left/>
      <right style="thick">
        <color theme="9" tint="-0.249977111117893"/>
      </right>
      <top style="thick">
        <color theme="9" tint="-0.249977111117893"/>
      </top>
      <bottom/>
      <diagonal/>
    </border>
    <border>
      <left style="thick">
        <color theme="9" tint="-0.249977111117893"/>
      </left>
      <right/>
      <top/>
      <bottom style="thick">
        <color theme="9" tint="-0.249977111117893"/>
      </bottom>
      <diagonal/>
    </border>
    <border>
      <left/>
      <right/>
      <top/>
      <bottom style="thick">
        <color theme="9" tint="-0.249977111117893"/>
      </bottom>
      <diagonal/>
    </border>
    <border>
      <left/>
      <right style="thick">
        <color theme="9" tint="-0.249977111117893"/>
      </right>
      <top/>
      <bottom style="thick">
        <color theme="9" tint="-0.249977111117893"/>
      </bottom>
      <diagonal/>
    </border>
    <border>
      <left style="thick">
        <color theme="9" tint="-0.249977111117893"/>
      </left>
      <right/>
      <top style="thin">
        <color theme="1"/>
      </top>
      <bottom style="thin">
        <color theme="1"/>
      </bottom>
      <diagonal/>
    </border>
    <border>
      <left/>
      <right style="thin">
        <color theme="1"/>
      </right>
      <top style="thin">
        <color theme="1"/>
      </top>
      <bottom/>
      <diagonal/>
    </border>
    <border>
      <left style="thin">
        <color auto="1"/>
      </left>
      <right style="thick">
        <color rgb="FFF2720A"/>
      </right>
      <top style="thin">
        <color auto="1"/>
      </top>
      <bottom style="thin">
        <color auto="1"/>
      </bottom>
      <diagonal/>
    </border>
    <border>
      <left style="thin">
        <color theme="1"/>
      </left>
      <right style="thin">
        <color theme="1"/>
      </right>
      <top/>
      <bottom/>
      <diagonal/>
    </border>
    <border>
      <left style="thin">
        <color theme="1"/>
      </left>
      <right style="thick">
        <color theme="9" tint="-0.249977111117893"/>
      </right>
      <top/>
      <bottom/>
      <diagonal/>
    </border>
    <border>
      <left style="thin">
        <color auto="1"/>
      </left>
      <right style="thin">
        <color auto="1"/>
      </right>
      <top style="thin">
        <color theme="1"/>
      </top>
      <bottom style="thin">
        <color auto="1"/>
      </bottom>
      <diagonal/>
    </border>
    <border>
      <left/>
      <right style="thick">
        <color theme="9" tint="-0.249977111117893"/>
      </right>
      <top style="thin">
        <color theme="1"/>
      </top>
      <bottom/>
      <diagonal/>
    </border>
    <border>
      <left/>
      <right style="thick">
        <color theme="9" tint="-0.249977111117893"/>
      </right>
      <top style="thin">
        <color auto="1"/>
      </top>
      <bottom/>
      <diagonal/>
    </border>
    <border>
      <left style="thick">
        <color theme="9" tint="-0.249977111117893"/>
      </left>
      <right style="thin">
        <color auto="1"/>
      </right>
      <top style="thin">
        <color auto="1"/>
      </top>
      <bottom style="thin">
        <color auto="1"/>
      </bottom>
      <diagonal/>
    </border>
    <border>
      <left style="thin">
        <color theme="1"/>
      </left>
      <right style="thin">
        <color theme="1"/>
      </right>
      <top style="thin">
        <color auto="1"/>
      </top>
      <bottom style="thin">
        <color auto="1"/>
      </bottom>
      <diagonal/>
    </border>
    <border>
      <left style="thin">
        <color theme="1"/>
      </left>
      <right style="thick">
        <color theme="9" tint="-0.249977111117893"/>
      </right>
      <top style="thin">
        <color auto="1"/>
      </top>
      <bottom style="thin">
        <color auto="1"/>
      </bottom>
      <diagonal/>
    </border>
    <border>
      <left style="thick">
        <color theme="9" tint="-0.249977111117893"/>
      </left>
      <right style="thin">
        <color theme="1"/>
      </right>
      <top/>
      <bottom/>
      <diagonal/>
    </border>
    <border>
      <left style="thick">
        <color theme="9" tint="-0.249977111117893"/>
      </left>
      <right style="thin">
        <color rgb="FF000000"/>
      </right>
      <top style="thick">
        <color theme="9" tint="-0.249977111117893"/>
      </top>
      <bottom style="thin">
        <color rgb="FF000000"/>
      </bottom>
      <diagonal/>
    </border>
    <border>
      <left style="thin">
        <color rgb="FF000000"/>
      </left>
      <right style="thin">
        <color rgb="FF000000"/>
      </right>
      <top style="thick">
        <color theme="9" tint="-0.249977111117893"/>
      </top>
      <bottom style="thin">
        <color rgb="FF000000"/>
      </bottom>
      <diagonal/>
    </border>
    <border>
      <left style="thin">
        <color rgb="FF000000"/>
      </left>
      <right style="thick">
        <color theme="9" tint="-0.249977111117893"/>
      </right>
      <top style="thick">
        <color theme="9" tint="-0.249977111117893"/>
      </top>
      <bottom style="thin">
        <color rgb="FF000000"/>
      </bottom>
      <diagonal/>
    </border>
    <border>
      <left style="thick">
        <color theme="9" tint="-0.249977111117893"/>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theme="9" tint="-0.249977111117893"/>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ck">
        <color theme="9" tint="-0.249977111117893"/>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ck">
        <color theme="9" tint="-0.249977111117893"/>
      </right>
      <top/>
      <bottom style="thin">
        <color rgb="FF000000"/>
      </bottom>
      <diagonal/>
    </border>
    <border>
      <left style="thick">
        <color theme="9" tint="-0.249977111117893"/>
      </left>
      <right style="thin">
        <color rgb="FF000000"/>
      </right>
      <top style="thin">
        <color rgb="FF000000"/>
      </top>
      <bottom style="thick">
        <color theme="9" tint="-0.249977111117893"/>
      </bottom>
      <diagonal/>
    </border>
    <border>
      <left style="thin">
        <color rgb="FF000000"/>
      </left>
      <right style="thin">
        <color rgb="FF000000"/>
      </right>
      <top style="thin">
        <color rgb="FF000000"/>
      </top>
      <bottom style="thick">
        <color theme="9" tint="-0.249977111117893"/>
      </bottom>
      <diagonal/>
    </border>
    <border>
      <left style="thin">
        <color rgb="FF000000"/>
      </left>
      <right style="thick">
        <color theme="9" tint="-0.249977111117893"/>
      </right>
      <top style="thin">
        <color rgb="FF000000"/>
      </top>
      <bottom style="thick">
        <color theme="9" tint="-0.249977111117893"/>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ck">
        <color rgb="FFF68020"/>
      </left>
      <right style="thin">
        <color auto="1"/>
      </right>
      <top style="thick">
        <color rgb="FFF68020"/>
      </top>
      <bottom/>
      <diagonal/>
    </border>
    <border>
      <left/>
      <right style="thin">
        <color auto="1"/>
      </right>
      <top style="thick">
        <color rgb="FFF68020"/>
      </top>
      <bottom/>
      <diagonal/>
    </border>
    <border>
      <left style="thin">
        <color auto="1"/>
      </left>
      <right style="thin">
        <color auto="1"/>
      </right>
      <top style="thick">
        <color rgb="FFF68020"/>
      </top>
      <bottom/>
      <diagonal/>
    </border>
    <border>
      <left style="thin">
        <color auto="1"/>
      </left>
      <right style="thin">
        <color auto="1"/>
      </right>
      <top/>
      <bottom/>
      <diagonal/>
    </border>
    <border>
      <left style="medium">
        <color auto="1"/>
      </left>
      <right style="thin">
        <color auto="1"/>
      </right>
      <top/>
      <bottom/>
      <diagonal/>
    </border>
    <border>
      <left style="thin">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5"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0" fillId="10" borderId="96" applyNumberFormat="0" applyFont="0" applyAlignment="0" applyProtection="0">
      <alignment vertical="center"/>
    </xf>
    <xf numFmtId="0" fontId="117"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0" fillId="0" borderId="97" applyNumberFormat="0" applyFill="0" applyAlignment="0" applyProtection="0">
      <alignment vertical="center"/>
    </xf>
    <xf numFmtId="0" fontId="121" fillId="0" borderId="97" applyNumberFormat="0" applyFill="0" applyAlignment="0" applyProtection="0">
      <alignment vertical="center"/>
    </xf>
    <xf numFmtId="0" fontId="122" fillId="0" borderId="98" applyNumberFormat="0" applyFill="0" applyAlignment="0" applyProtection="0">
      <alignment vertical="center"/>
    </xf>
    <xf numFmtId="0" fontId="122" fillId="0" borderId="0" applyNumberFormat="0" applyFill="0" applyBorder="0" applyAlignment="0" applyProtection="0">
      <alignment vertical="center"/>
    </xf>
    <xf numFmtId="0" fontId="123" fillId="11" borderId="99" applyNumberFormat="0" applyAlignment="0" applyProtection="0">
      <alignment vertical="center"/>
    </xf>
    <xf numFmtId="0" fontId="124" fillId="12" borderId="100" applyNumberFormat="0" applyAlignment="0" applyProtection="0">
      <alignment vertical="center"/>
    </xf>
    <xf numFmtId="0" fontId="125" fillId="12" borderId="99" applyNumberFormat="0" applyAlignment="0" applyProtection="0">
      <alignment vertical="center"/>
    </xf>
    <xf numFmtId="0" fontId="126" fillId="13" borderId="101" applyNumberFormat="0" applyAlignment="0" applyProtection="0">
      <alignment vertical="center"/>
    </xf>
    <xf numFmtId="0" fontId="127" fillId="0" borderId="102" applyNumberFormat="0" applyFill="0" applyAlignment="0" applyProtection="0">
      <alignment vertical="center"/>
    </xf>
    <xf numFmtId="0" fontId="128" fillId="0" borderId="103" applyNumberFormat="0" applyFill="0" applyAlignment="0" applyProtection="0">
      <alignment vertical="center"/>
    </xf>
    <xf numFmtId="0" fontId="129" fillId="14" borderId="0" applyNumberFormat="0" applyBorder="0" applyAlignment="0" applyProtection="0">
      <alignment vertical="center"/>
    </xf>
    <xf numFmtId="0" fontId="130" fillId="15" borderId="0" applyNumberFormat="0" applyBorder="0" applyAlignment="0" applyProtection="0">
      <alignment vertical="center"/>
    </xf>
    <xf numFmtId="0" fontId="131" fillId="16" borderId="0" applyNumberFormat="0" applyBorder="0" applyAlignment="0" applyProtection="0">
      <alignment vertical="center"/>
    </xf>
    <xf numFmtId="0" fontId="132" fillId="17" borderId="0" applyNumberFormat="0" applyBorder="0" applyAlignment="0" applyProtection="0">
      <alignment vertical="center"/>
    </xf>
    <xf numFmtId="0" fontId="133" fillId="18" borderId="0" applyNumberFormat="0" applyBorder="0" applyAlignment="0" applyProtection="0">
      <alignment vertical="center"/>
    </xf>
    <xf numFmtId="0" fontId="133" fillId="19" borderId="0" applyNumberFormat="0" applyBorder="0" applyAlignment="0" applyProtection="0">
      <alignment vertical="center"/>
    </xf>
    <xf numFmtId="0" fontId="132" fillId="20" borderId="0" applyNumberFormat="0" applyBorder="0" applyAlignment="0" applyProtection="0">
      <alignment vertical="center"/>
    </xf>
    <xf numFmtId="0" fontId="132" fillId="21" borderId="0" applyNumberFormat="0" applyBorder="0" applyAlignment="0" applyProtection="0">
      <alignment vertical="center"/>
    </xf>
    <xf numFmtId="0" fontId="133" fillId="22" borderId="0" applyNumberFormat="0" applyBorder="0" applyAlignment="0" applyProtection="0">
      <alignment vertical="center"/>
    </xf>
    <xf numFmtId="0" fontId="133" fillId="23" borderId="0" applyNumberFormat="0" applyBorder="0" applyAlignment="0" applyProtection="0">
      <alignment vertical="center"/>
    </xf>
    <xf numFmtId="0" fontId="132" fillId="24" borderId="0" applyNumberFormat="0" applyBorder="0" applyAlignment="0" applyProtection="0">
      <alignment vertical="center"/>
    </xf>
    <xf numFmtId="0" fontId="132" fillId="25" borderId="0" applyNumberFormat="0" applyBorder="0" applyAlignment="0" applyProtection="0">
      <alignment vertical="center"/>
    </xf>
    <xf numFmtId="0" fontId="133" fillId="26" borderId="0" applyNumberFormat="0" applyBorder="0" applyAlignment="0" applyProtection="0">
      <alignment vertical="center"/>
    </xf>
    <xf numFmtId="0" fontId="133" fillId="27" borderId="0" applyNumberFormat="0" applyBorder="0" applyAlignment="0" applyProtection="0">
      <alignment vertical="center"/>
    </xf>
    <xf numFmtId="0" fontId="132" fillId="28" borderId="0" applyNumberFormat="0" applyBorder="0" applyAlignment="0" applyProtection="0">
      <alignment vertical="center"/>
    </xf>
    <xf numFmtId="0" fontId="132" fillId="29" borderId="0" applyNumberFormat="0" applyBorder="0" applyAlignment="0" applyProtection="0">
      <alignment vertical="center"/>
    </xf>
    <xf numFmtId="0" fontId="133" fillId="30" borderId="0" applyNumberFormat="0" applyBorder="0" applyAlignment="0" applyProtection="0">
      <alignment vertical="center"/>
    </xf>
    <xf numFmtId="0" fontId="133" fillId="31" borderId="0" applyNumberFormat="0" applyBorder="0" applyAlignment="0" applyProtection="0">
      <alignment vertical="center"/>
    </xf>
    <xf numFmtId="0" fontId="132" fillId="32" borderId="0" applyNumberFormat="0" applyBorder="0" applyAlignment="0" applyProtection="0">
      <alignment vertical="center"/>
    </xf>
    <xf numFmtId="0" fontId="132" fillId="33" borderId="0" applyNumberFormat="0" applyBorder="0" applyAlignment="0" applyProtection="0">
      <alignment vertical="center"/>
    </xf>
    <xf numFmtId="0" fontId="133" fillId="34" borderId="0" applyNumberFormat="0" applyBorder="0" applyAlignment="0" applyProtection="0">
      <alignment vertical="center"/>
    </xf>
    <xf numFmtId="0" fontId="133" fillId="35" borderId="0" applyNumberFormat="0" applyBorder="0" applyAlignment="0" applyProtection="0">
      <alignment vertical="center"/>
    </xf>
    <xf numFmtId="0" fontId="132" fillId="36" borderId="0" applyNumberFormat="0" applyBorder="0" applyAlignment="0" applyProtection="0">
      <alignment vertical="center"/>
    </xf>
    <xf numFmtId="0" fontId="132" fillId="6" borderId="0" applyNumberFormat="0" applyBorder="0" applyAlignment="0" applyProtection="0">
      <alignment vertical="center"/>
    </xf>
    <xf numFmtId="0" fontId="133" fillId="37" borderId="0" applyNumberFormat="0" applyBorder="0" applyAlignment="0" applyProtection="0">
      <alignment vertical="center"/>
    </xf>
    <xf numFmtId="0" fontId="133" fillId="38" borderId="0" applyNumberFormat="0" applyBorder="0" applyAlignment="0" applyProtection="0">
      <alignment vertical="center"/>
    </xf>
    <xf numFmtId="0" fontId="132" fillId="39" borderId="0" applyNumberFormat="0" applyBorder="0" applyAlignment="0" applyProtection="0">
      <alignment vertical="center"/>
    </xf>
    <xf numFmtId="0" fontId="0" fillId="0" borderId="0"/>
    <xf numFmtId="176" fontId="0" fillId="0" borderId="0" applyBorder="0">
      <alignment vertical="center"/>
    </xf>
    <xf numFmtId="0" fontId="64" fillId="0" borderId="0">
      <alignment vertical="center"/>
    </xf>
    <xf numFmtId="177" fontId="0" fillId="0" borderId="0" applyBorder="0"/>
    <xf numFmtId="178" fontId="0" fillId="0" borderId="0">
      <alignment vertical="center"/>
    </xf>
    <xf numFmtId="0" fontId="134" fillId="0" borderId="0" applyBorder="0">
      <alignment vertical="center"/>
    </xf>
    <xf numFmtId="0" fontId="135" fillId="0" borderId="0" applyBorder="0">
      <alignment vertical="center"/>
    </xf>
    <xf numFmtId="0" fontId="0" fillId="0" borderId="0" applyBorder="0">
      <alignment vertical="center"/>
    </xf>
    <xf numFmtId="179" fontId="86" fillId="0" borderId="0" applyBorder="0">
      <alignment vertical="center"/>
    </xf>
    <xf numFmtId="179" fontId="86" fillId="0" borderId="0" applyBorder="0">
      <alignment vertical="center"/>
    </xf>
    <xf numFmtId="179" fontId="86" fillId="0" borderId="0" applyBorder="0">
      <alignment vertical="center"/>
    </xf>
    <xf numFmtId="179" fontId="86" fillId="0" borderId="0" applyBorder="0">
      <alignment vertical="center"/>
    </xf>
    <xf numFmtId="178" fontId="0" fillId="0" borderId="0">
      <alignment vertical="center"/>
    </xf>
    <xf numFmtId="0" fontId="0" fillId="0" borderId="0" applyBorder="0">
      <alignment vertical="center"/>
    </xf>
    <xf numFmtId="0" fontId="135" fillId="0" borderId="0" applyBorder="0"/>
  </cellStyleXfs>
  <cellXfs count="507">
    <xf numFmtId="0" fontId="0" fillId="0" borderId="0" xfId="0"/>
    <xf numFmtId="0" fontId="1" fillId="0" borderId="0" xfId="0" applyFont="1" applyBorder="1" applyAlignment="1">
      <alignment vertical="center"/>
    </xf>
    <xf numFmtId="0" fontId="2" fillId="0" borderId="0" xfId="0" applyFont="1" applyBorder="1" applyAlignment="1">
      <alignment vertical="center"/>
    </xf>
    <xf numFmtId="0" fontId="3"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8" fillId="0" borderId="4"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left" vertical="center"/>
    </xf>
    <xf numFmtId="0" fontId="10" fillId="0" borderId="5" xfId="0" applyFont="1" applyBorder="1" applyAlignment="1">
      <alignment horizontal="center" vertical="center"/>
    </xf>
    <xf numFmtId="0" fontId="9" fillId="0" borderId="6" xfId="0" applyFont="1" applyBorder="1" applyAlignment="1">
      <alignment horizontal="left" vertical="center" wrapText="1"/>
    </xf>
    <xf numFmtId="0" fontId="8"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left" vertical="center"/>
    </xf>
    <xf numFmtId="180" fontId="11" fillId="0" borderId="0" xfId="0" applyNumberFormat="1" applyFont="1" applyBorder="1" applyProtection="1">
      <protection locked="0"/>
    </xf>
    <xf numFmtId="179" fontId="12" fillId="3" borderId="0" xfId="0" applyNumberFormat="1" applyFont="1" applyFill="1" applyBorder="1" applyAlignment="1">
      <alignment vertical="center" wrapText="1"/>
    </xf>
    <xf numFmtId="179" fontId="12" fillId="0" borderId="0" xfId="0" applyNumberFormat="1" applyFont="1" applyAlignment="1">
      <alignment vertical="center" wrapText="1"/>
    </xf>
    <xf numFmtId="180" fontId="0" fillId="0" borderId="0" xfId="0" applyNumberFormat="1" applyBorder="1" applyProtection="1">
      <protection locked="0"/>
    </xf>
    <xf numFmtId="0" fontId="13" fillId="2" borderId="5" xfId="0" applyNumberFormat="1" applyFont="1" applyFill="1" applyBorder="1" applyAlignment="1" applyProtection="1">
      <alignment horizontal="center" vertical="center" wrapText="1"/>
      <protection locked="0"/>
    </xf>
    <xf numFmtId="180" fontId="13" fillId="2" borderId="5" xfId="0" applyNumberFormat="1" applyFont="1" applyFill="1" applyBorder="1" applyAlignment="1" applyProtection="1">
      <alignment horizontal="center" vertical="center" wrapText="1"/>
      <protection locked="0"/>
    </xf>
    <xf numFmtId="180" fontId="14" fillId="0" borderId="0" xfId="0" applyNumberFormat="1" applyFont="1" applyBorder="1" applyAlignment="1" applyProtection="1">
      <alignment horizontal="center" vertical="center"/>
      <protection locked="0"/>
    </xf>
    <xf numFmtId="180" fontId="15" fillId="0" borderId="5" xfId="0" applyNumberFormat="1" applyFont="1" applyBorder="1" applyAlignment="1" applyProtection="1">
      <alignment horizontal="center" vertical="center" wrapText="1"/>
      <protection locked="0"/>
    </xf>
    <xf numFmtId="180" fontId="16" fillId="2" borderId="5" xfId="50" applyNumberFormat="1" applyFont="1" applyFill="1" applyBorder="1" applyAlignment="1" applyProtection="1">
      <alignment horizontal="left" vertical="center"/>
      <protection locked="0"/>
    </xf>
    <xf numFmtId="180" fontId="17" fillId="3" borderId="5" xfId="50" applyNumberFormat="1" applyFont="1" applyFill="1" applyBorder="1" applyAlignment="1" applyProtection="1">
      <alignment horizontal="left" vertical="center" wrapText="1"/>
      <protection locked="0"/>
    </xf>
    <xf numFmtId="180" fontId="17" fillId="3" borderId="5" xfId="50" applyNumberFormat="1" applyFont="1" applyFill="1" applyBorder="1" applyAlignment="1" applyProtection="1">
      <alignment horizontal="left" vertical="center"/>
      <protection locked="0"/>
    </xf>
    <xf numFmtId="0" fontId="18" fillId="0" borderId="0" xfId="0" applyFont="1" applyAlignment="1">
      <alignment vertical="center"/>
    </xf>
    <xf numFmtId="0" fontId="0" fillId="0" borderId="0" xfId="0" applyAlignment="1">
      <alignment vertical="center"/>
    </xf>
    <xf numFmtId="0" fontId="19"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20" fillId="0" borderId="0" xfId="0" applyFont="1" applyAlignment="1">
      <alignment horizontal="center" vertical="center" wrapText="1"/>
    </xf>
    <xf numFmtId="0" fontId="21" fillId="0" borderId="5" xfId="0" applyFont="1" applyBorder="1" applyAlignment="1">
      <alignment horizontal="right" vertical="center" wrapText="1"/>
    </xf>
    <xf numFmtId="0" fontId="22" fillId="0" borderId="5" xfId="0" applyFont="1" applyBorder="1" applyAlignment="1">
      <alignment horizontal="right" vertical="center" wrapText="1"/>
    </xf>
    <xf numFmtId="0" fontId="23" fillId="4"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2" fillId="0" borderId="0" xfId="0" applyFont="1" applyAlignment="1">
      <alignment horizontal="center" vertical="center"/>
    </xf>
    <xf numFmtId="0" fontId="24" fillId="0" borderId="5" xfId="54" applyFont="1" applyBorder="1" applyAlignment="1">
      <alignment horizontal="center" vertical="center"/>
    </xf>
    <xf numFmtId="0" fontId="8" fillId="0" borderId="5" xfId="54" applyFont="1" applyBorder="1" applyAlignment="1">
      <alignment horizontal="center" vertical="center"/>
    </xf>
    <xf numFmtId="0" fontId="8" fillId="0" borderId="5" xfId="54" applyFont="1" applyBorder="1" applyAlignment="1">
      <alignment horizontal="center" vertical="center" wrapText="1"/>
    </xf>
    <xf numFmtId="0" fontId="10" fillId="0" borderId="5" xfId="54" applyFont="1" applyBorder="1" applyAlignment="1">
      <alignment horizontal="center" vertical="center"/>
    </xf>
    <xf numFmtId="0" fontId="25" fillId="0" borderId="5" xfId="0" applyFont="1" applyBorder="1" applyAlignment="1">
      <alignment horizontal="center" vertical="center"/>
    </xf>
    <xf numFmtId="0" fontId="2" fillId="0" borderId="5" xfId="0" applyFont="1" applyBorder="1" applyAlignment="1">
      <alignment horizontal="center" vertical="center" wrapText="1"/>
    </xf>
    <xf numFmtId="0" fontId="24" fillId="0" borderId="5" xfId="0" applyFont="1" applyBorder="1" applyAlignment="1">
      <alignment horizontal="center" vertical="center" wrapText="1"/>
    </xf>
    <xf numFmtId="0" fontId="26" fillId="0" borderId="5" xfId="54" applyFont="1" applyBorder="1" applyAlignment="1">
      <alignment horizontal="center" vertical="center" wrapText="1"/>
    </xf>
    <xf numFmtId="0" fontId="26" fillId="0" borderId="5" xfId="0" applyFont="1" applyBorder="1" applyAlignment="1">
      <alignment horizontal="center" vertical="center" wrapText="1"/>
    </xf>
    <xf numFmtId="0" fontId="25" fillId="0" borderId="5" xfId="0" applyFont="1" applyBorder="1" applyAlignment="1">
      <alignment horizontal="center" vertical="center" wrapText="1"/>
    </xf>
    <xf numFmtId="0" fontId="17" fillId="0" borderId="5" xfId="0" applyFont="1" applyBorder="1" applyAlignment="1">
      <alignment horizontal="center" vertical="center" wrapText="1"/>
    </xf>
    <xf numFmtId="0" fontId="27" fillId="0" borderId="5"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5" xfId="0" applyFont="1" applyBorder="1" applyAlignment="1">
      <alignment horizontal="center" vertical="center"/>
    </xf>
    <xf numFmtId="0" fontId="0" fillId="0" borderId="13" xfId="0" applyBorder="1" applyAlignment="1">
      <alignment vertical="center"/>
    </xf>
    <xf numFmtId="0" fontId="0" fillId="0" borderId="14" xfId="0" applyBorder="1" applyAlignment="1">
      <alignment vertical="center"/>
    </xf>
    <xf numFmtId="0" fontId="29" fillId="4" borderId="15" xfId="50" applyNumberFormat="1" applyFont="1" applyFill="1" applyBorder="1">
      <alignment vertical="center"/>
    </xf>
    <xf numFmtId="0" fontId="30" fillId="4" borderId="16" xfId="50" applyNumberFormat="1" applyFont="1" applyFill="1" applyBorder="1">
      <alignment vertical="center"/>
    </xf>
    <xf numFmtId="0" fontId="30" fillId="4" borderId="17" xfId="50" applyNumberFormat="1" applyFont="1" applyFill="1" applyBorder="1">
      <alignment vertical="center"/>
    </xf>
    <xf numFmtId="0" fontId="30" fillId="0" borderId="0" xfId="50" applyNumberFormat="1" applyFont="1">
      <alignment vertical="center"/>
    </xf>
    <xf numFmtId="0" fontId="31" fillId="0" borderId="13" xfId="0" applyFont="1" applyBorder="1" applyAlignment="1">
      <alignment vertical="center"/>
    </xf>
    <xf numFmtId="0" fontId="18" fillId="0" borderId="14" xfId="0" applyFont="1" applyBorder="1" applyAlignment="1">
      <alignment vertical="center"/>
    </xf>
    <xf numFmtId="0" fontId="32" fillId="0" borderId="0" xfId="0" applyFont="1" applyAlignment="1">
      <alignment vertical="center"/>
    </xf>
    <xf numFmtId="0" fontId="18" fillId="0" borderId="13" xfId="0" applyFont="1" applyBorder="1" applyAlignment="1">
      <alignment vertical="center"/>
    </xf>
    <xf numFmtId="0" fontId="31" fillId="0" borderId="13" xfId="50" applyNumberFormat="1" applyFont="1" applyBorder="1">
      <alignment vertical="center"/>
    </xf>
    <xf numFmtId="0" fontId="31" fillId="0" borderId="0" xfId="50" applyNumberFormat="1" applyFont="1">
      <alignment vertical="center"/>
    </xf>
    <xf numFmtId="0" fontId="31" fillId="0" borderId="14" xfId="50" applyNumberFormat="1" applyFont="1" applyBorder="1">
      <alignment vertical="center"/>
    </xf>
    <xf numFmtId="0" fontId="33" fillId="4" borderId="13" xfId="50" applyNumberFormat="1" applyFont="1" applyFill="1" applyBorder="1">
      <alignment vertical="center"/>
    </xf>
    <xf numFmtId="0" fontId="34" fillId="4" borderId="0" xfId="50" applyNumberFormat="1" applyFont="1" applyFill="1">
      <alignment vertical="center"/>
    </xf>
    <xf numFmtId="0" fontId="34" fillId="4" borderId="14" xfId="50" applyNumberFormat="1" applyFont="1" applyFill="1" applyBorder="1">
      <alignment vertical="center"/>
    </xf>
    <xf numFmtId="0" fontId="34" fillId="0" borderId="0" xfId="50" applyNumberFormat="1" applyFont="1">
      <alignment vertical="center"/>
    </xf>
    <xf numFmtId="0" fontId="31" fillId="0" borderId="0" xfId="0" applyFont="1" applyAlignment="1">
      <alignment vertical="center" wrapText="1"/>
    </xf>
    <xf numFmtId="0" fontId="31" fillId="0" borderId="14" xfId="0" applyFont="1" applyBorder="1" applyAlignment="1">
      <alignment vertical="center" wrapText="1"/>
    </xf>
    <xf numFmtId="0" fontId="31" fillId="0" borderId="0" xfId="0" applyFont="1" applyAlignment="1">
      <alignment vertical="center"/>
    </xf>
    <xf numFmtId="0" fontId="31" fillId="0" borderId="14" xfId="0" applyFont="1" applyBorder="1" applyAlignment="1">
      <alignment vertical="center"/>
    </xf>
    <xf numFmtId="0" fontId="31" fillId="0" borderId="13" xfId="0" applyFont="1" applyBorder="1" applyAlignment="1">
      <alignment horizontal="left" vertical="center" wrapText="1"/>
    </xf>
    <xf numFmtId="0" fontId="31" fillId="0" borderId="0" xfId="0" applyFont="1" applyAlignment="1">
      <alignment horizontal="left" vertical="center" wrapText="1"/>
    </xf>
    <xf numFmtId="0" fontId="31" fillId="0" borderId="14" xfId="0" applyFont="1" applyBorder="1" applyAlignment="1">
      <alignment horizontal="left" vertical="center" wrapText="1"/>
    </xf>
    <xf numFmtId="0" fontId="31" fillId="0" borderId="0" xfId="50" applyNumberFormat="1" applyFont="1" applyAlignment="1">
      <alignment vertical="center" wrapText="1"/>
    </xf>
    <xf numFmtId="0" fontId="31" fillId="0" borderId="14" xfId="50" applyNumberFormat="1" applyFont="1" applyBorder="1" applyAlignment="1">
      <alignment vertical="center" wrapText="1"/>
    </xf>
    <xf numFmtId="0" fontId="18" fillId="0" borderId="13" xfId="50" applyNumberFormat="1" applyFont="1" applyBorder="1">
      <alignment vertical="center"/>
    </xf>
    <xf numFmtId="0" fontId="18" fillId="0" borderId="0" xfId="50" applyNumberFormat="1" applyFont="1" applyAlignment="1">
      <alignment vertical="center" wrapText="1"/>
    </xf>
    <xf numFmtId="0" fontId="18" fillId="0" borderId="14" xfId="50" applyNumberFormat="1" applyFont="1" applyBorder="1" applyAlignment="1">
      <alignment vertical="center" wrapText="1"/>
    </xf>
    <xf numFmtId="0" fontId="34" fillId="0" borderId="0" xfId="50" applyNumberFormat="1" applyFont="1" applyBorder="1">
      <alignment vertical="center"/>
    </xf>
    <xf numFmtId="0" fontId="34" fillId="0" borderId="13" xfId="50" applyNumberFormat="1" applyFont="1" applyBorder="1">
      <alignment vertical="center"/>
    </xf>
    <xf numFmtId="0" fontId="18" fillId="0" borderId="0" xfId="50" applyNumberFormat="1" applyFont="1" applyBorder="1">
      <alignment vertical="center"/>
    </xf>
    <xf numFmtId="0" fontId="18" fillId="0" borderId="13" xfId="50" applyNumberFormat="1" applyFont="1" applyBorder="1" applyAlignment="1">
      <alignment horizontal="left" vertical="center"/>
    </xf>
    <xf numFmtId="0" fontId="18" fillId="0" borderId="0" xfId="50" applyNumberFormat="1" applyFont="1" applyAlignment="1">
      <alignment horizontal="left" vertical="center"/>
    </xf>
    <xf numFmtId="0" fontId="18" fillId="0" borderId="0" xfId="50" applyNumberFormat="1" applyFont="1" applyBorder="1" applyAlignment="1">
      <alignment horizontal="left" vertical="center"/>
    </xf>
    <xf numFmtId="0" fontId="32" fillId="0" borderId="13" xfId="50" applyNumberFormat="1" applyFont="1" applyBorder="1">
      <alignment vertical="center"/>
    </xf>
    <xf numFmtId="0" fontId="34" fillId="0" borderId="14" xfId="50" applyNumberFormat="1" applyFont="1" applyBorder="1">
      <alignment vertical="center"/>
    </xf>
    <xf numFmtId="0" fontId="18" fillId="5" borderId="13" xfId="50" applyNumberFormat="1" applyFont="1" applyFill="1" applyBorder="1">
      <alignment vertical="center"/>
    </xf>
    <xf numFmtId="0" fontId="34" fillId="5" borderId="0" xfId="50" applyNumberFormat="1" applyFont="1" applyFill="1">
      <alignment vertical="center"/>
    </xf>
    <xf numFmtId="0" fontId="34" fillId="5" borderId="14" xfId="50" applyNumberFormat="1" applyFont="1" applyFill="1" applyBorder="1">
      <alignment vertical="center"/>
    </xf>
    <xf numFmtId="0" fontId="35" fillId="0" borderId="5" xfId="0" applyFont="1" applyBorder="1" applyAlignment="1">
      <alignment horizontal="left" vertical="center"/>
    </xf>
    <xf numFmtId="0" fontId="36" fillId="0" borderId="0" xfId="0" applyFont="1" applyAlignment="1">
      <alignment vertical="center"/>
    </xf>
    <xf numFmtId="0" fontId="37" fillId="0" borderId="0" xfId="0" applyFont="1" applyAlignment="1">
      <alignment vertical="center"/>
    </xf>
    <xf numFmtId="0" fontId="38" fillId="0" borderId="0" xfId="0" applyFont="1" applyAlignment="1">
      <alignment vertical="center"/>
    </xf>
    <xf numFmtId="0" fontId="39" fillId="0" borderId="5" xfId="0" applyFont="1" applyBorder="1" applyAlignment="1">
      <alignment horizontal="center" vertical="center" wrapText="1"/>
    </xf>
    <xf numFmtId="0" fontId="40" fillId="0" borderId="0" xfId="0" applyFont="1" applyAlignment="1">
      <alignment horizontal="center" vertical="center" wrapText="1"/>
    </xf>
    <xf numFmtId="0" fontId="41" fillId="0" borderId="5" xfId="0" applyFont="1" applyBorder="1" applyAlignment="1">
      <alignment horizontal="right" vertical="center" wrapText="1"/>
    </xf>
    <xf numFmtId="0" fontId="42" fillId="0" borderId="5" xfId="0" applyFont="1" applyBorder="1" applyAlignment="1">
      <alignment horizontal="right" vertical="center" wrapText="1"/>
    </xf>
    <xf numFmtId="0" fontId="43" fillId="0" borderId="0" xfId="0" applyFont="1" applyAlignment="1">
      <alignment horizontal="center" vertical="center" wrapText="1"/>
    </xf>
    <xf numFmtId="0" fontId="44" fillId="4" borderId="5" xfId="0" applyFont="1" applyFill="1" applyBorder="1" applyAlignment="1">
      <alignment horizontal="center" vertical="center" wrapText="1"/>
    </xf>
    <xf numFmtId="0" fontId="45" fillId="0" borderId="0" xfId="0" applyFont="1" applyAlignment="1">
      <alignment horizontal="center" vertical="center"/>
    </xf>
    <xf numFmtId="0" fontId="46" fillId="0" borderId="5" xfId="54" applyFont="1" applyBorder="1" applyAlignment="1">
      <alignment horizontal="center" vertical="center"/>
    </xf>
    <xf numFmtId="0" fontId="47" fillId="0" borderId="5" xfId="54" applyFont="1" applyBorder="1" applyAlignment="1">
      <alignment horizontal="center" vertical="center"/>
    </xf>
    <xf numFmtId="0" fontId="47" fillId="0" borderId="5" xfId="54" applyFont="1" applyBorder="1" applyAlignment="1">
      <alignment horizontal="center" vertical="center" wrapText="1"/>
    </xf>
    <xf numFmtId="0" fontId="48" fillId="0" borderId="5" xfId="54" applyFont="1" applyBorder="1" applyAlignment="1">
      <alignment horizontal="center" vertical="center" wrapText="1"/>
    </xf>
    <xf numFmtId="0" fontId="49" fillId="0" borderId="5" xfId="0" applyFont="1" applyBorder="1" applyAlignment="1">
      <alignment horizontal="center" vertical="center"/>
    </xf>
    <xf numFmtId="0" fontId="50" fillId="0" borderId="5" xfId="0" applyFont="1" applyBorder="1" applyAlignment="1">
      <alignment horizontal="center" vertical="center" wrapText="1"/>
    </xf>
    <xf numFmtId="0" fontId="51" fillId="0" borderId="5" xfId="0" applyFont="1" applyBorder="1" applyAlignment="1">
      <alignment horizontal="center" vertical="center" wrapText="1"/>
    </xf>
    <xf numFmtId="0" fontId="45" fillId="0" borderId="5" xfId="0" applyFont="1" applyBorder="1" applyAlignment="1">
      <alignment horizontal="center" vertical="center" wrapText="1"/>
    </xf>
    <xf numFmtId="0" fontId="50" fillId="0" borderId="5" xfId="54" applyFont="1" applyBorder="1" applyAlignment="1">
      <alignment horizontal="center" vertical="center" wrapText="1"/>
    </xf>
    <xf numFmtId="0" fontId="52" fillId="0" borderId="5" xfId="54" applyFont="1" applyBorder="1" applyAlignment="1">
      <alignment horizontal="center" vertical="center" wrapText="1"/>
    </xf>
    <xf numFmtId="0" fontId="53" fillId="0" borderId="5" xfId="0" applyFont="1" applyBorder="1" applyAlignment="1">
      <alignment horizontal="center" vertical="center"/>
    </xf>
    <xf numFmtId="0" fontId="52" fillId="0" borderId="5" xfId="0" applyFont="1" applyBorder="1" applyAlignment="1">
      <alignment horizontal="center" vertical="center" wrapText="1"/>
    </xf>
    <xf numFmtId="0" fontId="53" fillId="0" borderId="5" xfId="0" applyFont="1" applyBorder="1" applyAlignment="1">
      <alignment horizontal="center" vertical="center" wrapText="1"/>
    </xf>
    <xf numFmtId="0" fontId="51" fillId="6" borderId="5" xfId="54" applyFont="1" applyFill="1" applyBorder="1" applyAlignment="1">
      <alignment horizontal="center" vertical="center"/>
    </xf>
    <xf numFmtId="0" fontId="47" fillId="6" borderId="5" xfId="54" applyFont="1" applyFill="1" applyBorder="1" applyAlignment="1">
      <alignment horizontal="center" vertical="center"/>
    </xf>
    <xf numFmtId="0" fontId="46" fillId="0" borderId="13" xfId="0" applyFont="1" applyBorder="1" applyAlignment="1">
      <alignment horizontal="center" vertical="center" wrapText="1"/>
    </xf>
    <xf numFmtId="0" fontId="47" fillId="0" borderId="0" xfId="0" applyFont="1" applyBorder="1" applyAlignment="1">
      <alignment horizontal="center" vertical="center" wrapText="1"/>
    </xf>
    <xf numFmtId="0" fontId="47" fillId="0" borderId="0" xfId="0" applyFont="1" applyBorder="1" applyAlignment="1">
      <alignment horizontal="center" vertical="center"/>
    </xf>
    <xf numFmtId="0" fontId="45" fillId="0" borderId="0" xfId="0" applyFont="1" applyBorder="1" applyAlignment="1">
      <alignment horizontal="center" vertical="center" wrapText="1"/>
    </xf>
    <xf numFmtId="0" fontId="46" fillId="0" borderId="0" xfId="0" applyFont="1" applyBorder="1" applyAlignment="1">
      <alignment horizontal="center" vertical="center" wrapText="1"/>
    </xf>
    <xf numFmtId="0" fontId="45" fillId="0" borderId="14" xfId="0" applyFont="1" applyBorder="1" applyAlignment="1">
      <alignment horizontal="center" vertical="center" wrapText="1"/>
    </xf>
    <xf numFmtId="0" fontId="54" fillId="4" borderId="15" xfId="50" applyNumberFormat="1" applyFont="1" applyFill="1" applyBorder="1">
      <alignment vertical="center"/>
    </xf>
    <xf numFmtId="0" fontId="55" fillId="4" borderId="16" xfId="50" applyNumberFormat="1" applyFont="1" applyFill="1" applyBorder="1">
      <alignment vertical="center"/>
    </xf>
    <xf numFmtId="0" fontId="55" fillId="4" borderId="17" xfId="50" applyNumberFormat="1" applyFont="1" applyFill="1" applyBorder="1">
      <alignment vertical="center"/>
    </xf>
    <xf numFmtId="0" fontId="55" fillId="0" borderId="0" xfId="50" applyNumberFormat="1" applyFont="1">
      <alignment vertical="center"/>
    </xf>
    <xf numFmtId="0" fontId="56" fillId="0" borderId="13" xfId="0" applyFont="1" applyBorder="1" applyAlignment="1">
      <alignment vertical="center"/>
    </xf>
    <xf numFmtId="0" fontId="37" fillId="0" borderId="14" xfId="0" applyFont="1" applyBorder="1" applyAlignment="1">
      <alignment vertical="center"/>
    </xf>
    <xf numFmtId="0" fontId="57" fillId="0" borderId="0" xfId="0" applyFont="1" applyAlignment="1">
      <alignment vertical="center"/>
    </xf>
    <xf numFmtId="0" fontId="37" fillId="0" borderId="13" xfId="0" applyFont="1" applyBorder="1" applyAlignment="1">
      <alignment vertical="center"/>
    </xf>
    <xf numFmtId="0" fontId="56" fillId="0" borderId="13" xfId="50" applyNumberFormat="1" applyFont="1" applyBorder="1">
      <alignment vertical="center"/>
    </xf>
    <xf numFmtId="0" fontId="56" fillId="0" borderId="0" xfId="50" applyNumberFormat="1" applyFont="1">
      <alignment vertical="center"/>
    </xf>
    <xf numFmtId="0" fontId="56" fillId="0" borderId="14" xfId="50" applyNumberFormat="1" applyFont="1" applyBorder="1">
      <alignment vertical="center"/>
    </xf>
    <xf numFmtId="0" fontId="58" fillId="4" borderId="13" xfId="50" applyNumberFormat="1" applyFont="1" applyFill="1" applyBorder="1">
      <alignment vertical="center"/>
    </xf>
    <xf numFmtId="0" fontId="59" fillId="4" borderId="0" xfId="50" applyNumberFormat="1" applyFont="1" applyFill="1">
      <alignment vertical="center"/>
    </xf>
    <xf numFmtId="0" fontId="59" fillId="4" borderId="14" xfId="50" applyNumberFormat="1" applyFont="1" applyFill="1" applyBorder="1">
      <alignment vertical="center"/>
    </xf>
    <xf numFmtId="0" fontId="59" fillId="0" borderId="0" xfId="50" applyNumberFormat="1" applyFont="1">
      <alignment vertical="center"/>
    </xf>
    <xf numFmtId="0" fontId="56" fillId="0" borderId="0" xfId="0" applyFont="1" applyAlignment="1">
      <alignment vertical="center" wrapText="1"/>
    </xf>
    <xf numFmtId="0" fontId="56" fillId="0" borderId="14" xfId="0" applyFont="1" applyBorder="1" applyAlignment="1">
      <alignment vertical="center" wrapText="1"/>
    </xf>
    <xf numFmtId="0" fontId="56" fillId="0" borderId="0" xfId="0" applyFont="1" applyAlignment="1">
      <alignment vertical="center"/>
    </xf>
    <xf numFmtId="0" fontId="56" fillId="0" borderId="14" xfId="0" applyFont="1" applyBorder="1" applyAlignment="1">
      <alignment vertical="center"/>
    </xf>
    <xf numFmtId="0" fontId="56" fillId="0" borderId="13" xfId="0" applyFont="1" applyBorder="1" applyAlignment="1">
      <alignment horizontal="left" vertical="center" wrapText="1"/>
    </xf>
    <xf numFmtId="0" fontId="56" fillId="0" borderId="0" xfId="0" applyFont="1" applyAlignment="1">
      <alignment horizontal="left" vertical="center" wrapText="1"/>
    </xf>
    <xf numFmtId="0" fontId="56" fillId="0" borderId="14" xfId="0" applyFont="1" applyBorder="1" applyAlignment="1">
      <alignment horizontal="left" vertical="center" wrapText="1"/>
    </xf>
    <xf numFmtId="0" fontId="56" fillId="0" borderId="0" xfId="50" applyNumberFormat="1" applyFont="1" applyAlignment="1">
      <alignment vertical="center" wrapText="1"/>
    </xf>
    <xf numFmtId="0" fontId="56" fillId="0" borderId="14" xfId="50" applyNumberFormat="1" applyFont="1" applyBorder="1" applyAlignment="1">
      <alignment vertical="center" wrapText="1"/>
    </xf>
    <xf numFmtId="0" fontId="37" fillId="0" borderId="13" xfId="50" applyNumberFormat="1" applyFont="1" applyBorder="1">
      <alignment vertical="center"/>
    </xf>
    <xf numFmtId="0" fontId="37" fillId="0" borderId="0" xfId="50" applyNumberFormat="1" applyFont="1" applyAlignment="1">
      <alignment vertical="center" wrapText="1"/>
    </xf>
    <xf numFmtId="0" fontId="37" fillId="0" borderId="14" xfId="50" applyNumberFormat="1" applyFont="1" applyBorder="1" applyAlignment="1">
      <alignment vertical="center" wrapText="1"/>
    </xf>
    <xf numFmtId="0" fontId="60" fillId="7" borderId="13" xfId="50" applyNumberFormat="1" applyFont="1" applyFill="1" applyBorder="1" applyAlignment="1">
      <alignment horizontal="left" vertical="center"/>
    </xf>
    <xf numFmtId="0" fontId="60" fillId="7" borderId="0" xfId="50" applyNumberFormat="1" applyFont="1" applyFill="1" applyAlignment="1">
      <alignment horizontal="left" vertical="center"/>
    </xf>
    <xf numFmtId="0" fontId="60" fillId="7" borderId="14" xfId="50" applyNumberFormat="1" applyFont="1" applyFill="1" applyBorder="1" applyAlignment="1">
      <alignment horizontal="left" vertical="center"/>
    </xf>
    <xf numFmtId="0" fontId="59" fillId="0" borderId="0" xfId="50" applyNumberFormat="1" applyFont="1" applyBorder="1">
      <alignment vertical="center"/>
    </xf>
    <xf numFmtId="0" fontId="59" fillId="0" borderId="13" xfId="50" applyNumberFormat="1" applyFont="1" applyBorder="1">
      <alignment vertical="center"/>
    </xf>
    <xf numFmtId="0" fontId="37" fillId="0" borderId="0" xfId="50" applyNumberFormat="1" applyFont="1" applyBorder="1">
      <alignment vertical="center"/>
    </xf>
    <xf numFmtId="0" fontId="37" fillId="0" borderId="13" xfId="50" applyNumberFormat="1" applyFont="1" applyBorder="1" applyAlignment="1">
      <alignment horizontal="left" vertical="center"/>
    </xf>
    <xf numFmtId="0" fontId="37" fillId="0" borderId="0" xfId="50" applyNumberFormat="1" applyFont="1" applyAlignment="1">
      <alignment horizontal="left" vertical="center"/>
    </xf>
    <xf numFmtId="0" fontId="37" fillId="0" borderId="0" xfId="50" applyNumberFormat="1" applyFont="1" applyBorder="1" applyAlignment="1">
      <alignment horizontal="left" vertical="center"/>
    </xf>
    <xf numFmtId="0" fontId="57" fillId="0" borderId="13" xfId="50" applyNumberFormat="1" applyFont="1" applyBorder="1">
      <alignment vertical="center"/>
    </xf>
    <xf numFmtId="0" fontId="59" fillId="0" borderId="14" xfId="50" applyNumberFormat="1" applyFont="1" applyBorder="1">
      <alignment vertical="center"/>
    </xf>
    <xf numFmtId="0" fontId="37" fillId="5" borderId="13" xfId="50" applyNumberFormat="1" applyFont="1" applyFill="1" applyBorder="1">
      <alignment vertical="center"/>
    </xf>
    <xf numFmtId="0" fontId="59" fillId="5" borderId="0" xfId="50" applyNumberFormat="1" applyFont="1" applyFill="1">
      <alignment vertical="center"/>
    </xf>
    <xf numFmtId="0" fontId="59" fillId="5" borderId="14" xfId="50" applyNumberFormat="1" applyFont="1" applyFill="1" applyBorder="1">
      <alignment vertical="center"/>
    </xf>
    <xf numFmtId="0" fontId="61" fillId="0" borderId="5" xfId="0" applyFont="1" applyBorder="1" applyAlignment="1">
      <alignment horizontal="left" vertical="center"/>
    </xf>
    <xf numFmtId="181" fontId="62" fillId="0" borderId="0" xfId="0" applyNumberFormat="1" applyFont="1" applyBorder="1" applyAlignment="1">
      <alignment vertical="center"/>
    </xf>
    <xf numFmtId="179" fontId="63" fillId="0" borderId="0" xfId="0" applyNumberFormat="1" applyFont="1" applyBorder="1" applyAlignment="1">
      <alignment vertical="center"/>
    </xf>
    <xf numFmtId="179" fontId="64" fillId="0" borderId="0" xfId="0" applyNumberFormat="1" applyFont="1" applyBorder="1" applyAlignment="1">
      <alignment vertical="center"/>
    </xf>
    <xf numFmtId="179" fontId="65" fillId="0" borderId="0" xfId="0" applyNumberFormat="1" applyFont="1" applyBorder="1" applyAlignment="1">
      <alignment vertical="center"/>
    </xf>
    <xf numFmtId="179" fontId="65" fillId="0" borderId="0" xfId="0" applyNumberFormat="1" applyFont="1" applyBorder="1" applyAlignment="1">
      <alignment horizontal="center" vertical="center"/>
    </xf>
    <xf numFmtId="0" fontId="4" fillId="2" borderId="1" xfId="0" applyFont="1" applyFill="1" applyBorder="1" applyAlignment="1">
      <alignment horizontal="center" vertical="center" wrapText="1"/>
    </xf>
    <xf numFmtId="181" fontId="14" fillId="0" borderId="0" xfId="0" applyNumberFormat="1" applyFont="1" applyBorder="1" applyAlignment="1">
      <alignment horizontal="center" vertical="center"/>
    </xf>
    <xf numFmtId="0" fontId="13" fillId="0" borderId="0" xfId="0" applyFont="1" applyBorder="1" applyAlignment="1">
      <alignment vertical="center" wrapText="1"/>
    </xf>
    <xf numFmtId="0" fontId="5" fillId="0" borderId="18" xfId="0" applyFont="1" applyBorder="1" applyAlignment="1">
      <alignment horizontal="center" vertical="center" wrapText="1"/>
    </xf>
    <xf numFmtId="0" fontId="5" fillId="0" borderId="0" xfId="0" applyFont="1" applyBorder="1" applyAlignment="1">
      <alignment horizontal="center" vertical="center" wrapText="1"/>
    </xf>
    <xf numFmtId="0" fontId="5" fillId="0" borderId="19" xfId="0" applyFont="1" applyBorder="1" applyAlignment="1">
      <alignment horizontal="center" vertical="center" wrapText="1"/>
    </xf>
    <xf numFmtId="0" fontId="20" fillId="0" borderId="0" xfId="0" applyFont="1" applyBorder="1" applyAlignment="1">
      <alignment vertical="center" wrapText="1"/>
    </xf>
    <xf numFmtId="0" fontId="66" fillId="2" borderId="18" xfId="0" applyFont="1" applyFill="1" applyBorder="1" applyAlignment="1">
      <alignment horizontal="center" vertical="center"/>
    </xf>
    <xf numFmtId="0" fontId="66" fillId="2" borderId="0" xfId="0" applyFont="1" applyFill="1" applyBorder="1" applyAlignment="1">
      <alignment horizontal="center" vertical="center"/>
    </xf>
    <xf numFmtId="0" fontId="66" fillId="2" borderId="19" xfId="0" applyFont="1" applyFill="1" applyBorder="1" applyAlignment="1">
      <alignment horizontal="center" vertical="center"/>
    </xf>
    <xf numFmtId="179" fontId="67" fillId="0" borderId="0" xfId="6" applyNumberFormat="1" applyFont="1" applyFill="1" applyAlignment="1">
      <alignment horizontal="center" vertical="center"/>
    </xf>
    <xf numFmtId="0" fontId="68" fillId="0" borderId="20" xfId="0" applyFont="1" applyBorder="1" applyAlignment="1">
      <alignment horizontal="center" vertical="center"/>
    </xf>
    <xf numFmtId="0" fontId="68" fillId="0" borderId="21" xfId="0" applyFont="1" applyBorder="1" applyAlignment="1">
      <alignment horizontal="center" vertical="center"/>
    </xf>
    <xf numFmtId="0" fontId="68" fillId="0" borderId="22" xfId="0" applyFont="1" applyBorder="1" applyAlignment="1">
      <alignment horizontal="center" vertical="center"/>
    </xf>
    <xf numFmtId="0" fontId="68" fillId="0" borderId="4" xfId="0" applyFont="1" applyBorder="1" applyAlignment="1">
      <alignment horizontal="center" vertical="center"/>
    </xf>
    <xf numFmtId="0" fontId="68" fillId="0" borderId="5" xfId="0" applyFont="1" applyBorder="1" applyAlignment="1">
      <alignment horizontal="center" vertical="center"/>
    </xf>
    <xf numFmtId="0" fontId="68" fillId="0" borderId="6" xfId="0" applyFont="1" applyBorder="1" applyAlignment="1">
      <alignment horizontal="center" vertical="center"/>
    </xf>
    <xf numFmtId="0" fontId="69" fillId="0" borderId="4" xfId="0" applyFont="1" applyBorder="1" applyAlignment="1">
      <alignment horizontal="center" vertical="center"/>
    </xf>
    <xf numFmtId="0" fontId="69" fillId="0" borderId="5" xfId="0" applyFont="1" applyBorder="1" applyAlignment="1">
      <alignment horizontal="center" vertical="center"/>
    </xf>
    <xf numFmtId="0" fontId="69" fillId="0" borderId="6" xfId="0" applyFont="1" applyBorder="1" applyAlignment="1">
      <alignment horizontal="center" vertical="center"/>
    </xf>
    <xf numFmtId="0" fontId="69" fillId="0" borderId="7" xfId="0" applyFont="1" applyBorder="1" applyAlignment="1">
      <alignment horizontal="left" vertical="center" wrapText="1"/>
    </xf>
    <xf numFmtId="0" fontId="69" fillId="0" borderId="8" xfId="0" applyFont="1" applyBorder="1" applyAlignment="1">
      <alignment horizontal="left" vertical="center"/>
    </xf>
    <xf numFmtId="0" fontId="69" fillId="0" borderId="9" xfId="0" applyFont="1" applyBorder="1" applyAlignment="1">
      <alignment horizontal="left" vertical="center"/>
    </xf>
    <xf numFmtId="179" fontId="70" fillId="0" borderId="0" xfId="0" applyNumberFormat="1" applyFont="1" applyBorder="1" applyAlignment="1">
      <alignment horizontal="left" vertical="center" wrapText="1"/>
    </xf>
    <xf numFmtId="179" fontId="71" fillId="0" borderId="0" xfId="0" applyNumberFormat="1" applyFont="1" applyBorder="1" applyAlignment="1">
      <alignment horizontal="left" vertical="center" wrapText="1"/>
    </xf>
    <xf numFmtId="179" fontId="72" fillId="0" borderId="23" xfId="63" applyNumberFormat="1" applyFont="1" applyBorder="1" applyAlignment="1" applyProtection="1">
      <alignment horizontal="center" vertical="center"/>
      <protection locked="0"/>
    </xf>
    <xf numFmtId="179" fontId="72" fillId="0" borderId="0" xfId="63" applyNumberFormat="1" applyFont="1" applyAlignment="1" applyProtection="1">
      <alignment horizontal="center" vertical="center"/>
      <protection locked="0"/>
    </xf>
    <xf numFmtId="179" fontId="73" fillId="0" borderId="24" xfId="0" applyNumberFormat="1" applyFont="1" applyBorder="1" applyAlignment="1">
      <alignment horizontal="justify" vertical="center" wrapText="1"/>
    </xf>
    <xf numFmtId="179" fontId="74" fillId="0" borderId="1" xfId="0" applyNumberFormat="1" applyFont="1" applyBorder="1" applyAlignment="1">
      <alignment horizontal="justify" vertical="center" wrapText="1"/>
    </xf>
    <xf numFmtId="179" fontId="75" fillId="0" borderId="2" xfId="0" applyNumberFormat="1" applyFont="1" applyBorder="1" applyAlignment="1">
      <alignment horizontal="justify" vertical="center" wrapText="1"/>
    </xf>
    <xf numFmtId="179" fontId="75" fillId="0" borderId="3" xfId="0" applyNumberFormat="1" applyFont="1" applyBorder="1" applyAlignment="1">
      <alignment horizontal="justify" vertical="center" wrapText="1"/>
    </xf>
    <xf numFmtId="179" fontId="73" fillId="0" borderId="18" xfId="0" applyNumberFormat="1" applyFont="1" applyBorder="1" applyAlignment="1">
      <alignment horizontal="justify" vertical="center" wrapText="1"/>
    </xf>
    <xf numFmtId="179" fontId="76" fillId="0" borderId="4" xfId="0" applyNumberFormat="1" applyFont="1" applyBorder="1" applyAlignment="1">
      <alignment horizontal="justify" vertical="center" wrapText="1"/>
    </xf>
    <xf numFmtId="179" fontId="76" fillId="0" borderId="5" xfId="0" applyNumberFormat="1" applyFont="1" applyBorder="1" applyAlignment="1">
      <alignment horizontal="justify" vertical="center" wrapText="1"/>
    </xf>
    <xf numFmtId="179" fontId="76" fillId="0" borderId="6" xfId="0" applyNumberFormat="1" applyFont="1" applyBorder="1" applyAlignment="1">
      <alignment horizontal="justify" vertical="center" wrapText="1"/>
    </xf>
    <xf numFmtId="179" fontId="77" fillId="0" borderId="18" xfId="0" applyNumberFormat="1" applyFont="1" applyBorder="1" applyAlignment="1">
      <alignment horizontal="justify" vertical="center" wrapText="1"/>
    </xf>
    <xf numFmtId="179" fontId="75" fillId="0" borderId="4" xfId="0" applyNumberFormat="1" applyFont="1" applyBorder="1" applyAlignment="1">
      <alignment horizontal="justify" vertical="center" wrapText="1"/>
    </xf>
    <xf numFmtId="179" fontId="75" fillId="0" borderId="5" xfId="0" applyNumberFormat="1" applyFont="1" applyBorder="1" applyAlignment="1">
      <alignment horizontal="justify" vertical="center" wrapText="1"/>
    </xf>
    <xf numFmtId="179" fontId="75" fillId="0" borderId="6" xfId="0" applyNumberFormat="1" applyFont="1" applyBorder="1" applyAlignment="1">
      <alignment horizontal="justify" vertical="center" wrapText="1"/>
    </xf>
    <xf numFmtId="179" fontId="65" fillId="0" borderId="18" xfId="0" applyNumberFormat="1" applyFont="1" applyBorder="1" applyAlignment="1">
      <alignment vertical="center"/>
    </xf>
    <xf numFmtId="179" fontId="78" fillId="0" borderId="4" xfId="0" applyNumberFormat="1" applyFont="1" applyBorder="1" applyAlignment="1">
      <alignment horizontal="justify" vertical="center" wrapText="1"/>
    </xf>
    <xf numFmtId="179" fontId="78" fillId="0" borderId="5" xfId="0" applyNumberFormat="1" applyFont="1" applyBorder="1" applyAlignment="1">
      <alignment horizontal="justify" vertical="center" wrapText="1"/>
    </xf>
    <xf numFmtId="179" fontId="78" fillId="0" borderId="6" xfId="0" applyNumberFormat="1" applyFont="1" applyBorder="1" applyAlignment="1">
      <alignment horizontal="justify" vertical="center" wrapText="1"/>
    </xf>
    <xf numFmtId="179" fontId="67" fillId="0" borderId="4" xfId="0" applyNumberFormat="1" applyFont="1" applyBorder="1" applyAlignment="1">
      <alignment horizontal="justify" vertical="center" wrapText="1"/>
    </xf>
    <xf numFmtId="179" fontId="67" fillId="0" borderId="5" xfId="0" applyNumberFormat="1" applyFont="1" applyBorder="1" applyAlignment="1">
      <alignment horizontal="justify" vertical="center" wrapText="1"/>
    </xf>
    <xf numFmtId="179" fontId="67" fillId="0" borderId="6" xfId="0" applyNumberFormat="1" applyFont="1" applyBorder="1" applyAlignment="1">
      <alignment horizontal="justify" vertical="center" wrapText="1"/>
    </xf>
    <xf numFmtId="179" fontId="79" fillId="0" borderId="4" xfId="0" applyNumberFormat="1" applyFont="1" applyBorder="1" applyAlignment="1">
      <alignment horizontal="center" vertical="center" wrapText="1"/>
    </xf>
    <xf numFmtId="179" fontId="80" fillId="0" borderId="5" xfId="0" applyNumberFormat="1" applyFont="1" applyBorder="1" applyAlignment="1">
      <alignment horizontal="center" vertical="center" wrapText="1"/>
    </xf>
    <xf numFmtId="179" fontId="81" fillId="0" borderId="5" xfId="0" applyNumberFormat="1" applyFont="1" applyBorder="1" applyAlignment="1">
      <alignment horizontal="center" vertical="center" wrapText="1"/>
    </xf>
    <xf numFmtId="179" fontId="82" fillId="0" borderId="6" xfId="0" applyNumberFormat="1" applyFont="1" applyBorder="1" applyAlignment="1">
      <alignment horizontal="center" vertical="center" wrapText="1"/>
    </xf>
    <xf numFmtId="179" fontId="83" fillId="0" borderId="5" xfId="0" applyNumberFormat="1" applyFont="1" applyBorder="1" applyAlignment="1">
      <alignment horizontal="center" vertical="center" wrapText="1"/>
    </xf>
    <xf numFmtId="179" fontId="82" fillId="0" borderId="5" xfId="0" applyNumberFormat="1" applyFont="1" applyBorder="1" applyAlignment="1">
      <alignment horizontal="center" vertical="center" wrapText="1"/>
    </xf>
    <xf numFmtId="179" fontId="82" fillId="0" borderId="6" xfId="0" applyNumberFormat="1" applyFont="1" applyBorder="1" applyAlignment="1">
      <alignment vertical="center" wrapText="1"/>
    </xf>
    <xf numFmtId="179" fontId="73" fillId="0" borderId="25" xfId="0" applyNumberFormat="1" applyFont="1" applyBorder="1" applyAlignment="1">
      <alignment horizontal="left" vertical="center" wrapText="1"/>
    </xf>
    <xf numFmtId="179" fontId="84" fillId="0" borderId="7" xfId="0" applyNumberFormat="1" applyFont="1" applyBorder="1" applyAlignment="1">
      <alignment horizontal="justify" vertical="center" wrapText="1"/>
    </xf>
    <xf numFmtId="179" fontId="80" fillId="0" borderId="8" xfId="0" applyNumberFormat="1" applyFont="1" applyBorder="1" applyAlignment="1">
      <alignment horizontal="justify" vertical="center"/>
    </xf>
    <xf numFmtId="179" fontId="80" fillId="0" borderId="9" xfId="0" applyNumberFormat="1" applyFont="1" applyBorder="1" applyAlignment="1">
      <alignment horizontal="justify" vertical="center"/>
    </xf>
    <xf numFmtId="179" fontId="73" fillId="0" borderId="0" xfId="0" applyNumberFormat="1" applyFont="1" applyBorder="1" applyAlignment="1">
      <alignment horizontal="center" vertical="center" wrapText="1"/>
    </xf>
    <xf numFmtId="179" fontId="77" fillId="0" borderId="0" xfId="0" applyNumberFormat="1" applyFont="1" applyBorder="1" applyAlignment="1">
      <alignment horizontal="center" vertical="center" wrapText="1"/>
    </xf>
    <xf numFmtId="179" fontId="85" fillId="0" borderId="0" xfId="0" applyNumberFormat="1" applyFont="1" applyBorder="1" applyAlignment="1">
      <alignment vertical="center"/>
    </xf>
    <xf numFmtId="178" fontId="86" fillId="0" borderId="0" xfId="0" applyNumberFormat="1" applyFont="1" applyBorder="1" applyAlignment="1">
      <alignment vertical="center"/>
    </xf>
    <xf numFmtId="178" fontId="0" fillId="0" borderId="0" xfId="0" applyNumberFormat="1" applyFont="1" applyBorder="1" applyAlignment="1">
      <alignment vertical="center"/>
    </xf>
    <xf numFmtId="0" fontId="0" fillId="0" borderId="0" xfId="0" applyFont="1" applyBorder="1"/>
    <xf numFmtId="0" fontId="0" fillId="0" borderId="0" xfId="0" applyBorder="1"/>
    <xf numFmtId="178" fontId="0" fillId="0" borderId="0" xfId="0" applyNumberFormat="1" applyBorder="1" applyAlignment="1">
      <alignment vertical="center"/>
    </xf>
    <xf numFmtId="0" fontId="13"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87" fillId="0" borderId="26" xfId="61" applyNumberFormat="1" applyFont="1" applyBorder="1" applyAlignment="1">
      <alignment horizontal="center" vertical="center" wrapText="1"/>
    </xf>
    <xf numFmtId="0" fontId="88" fillId="2" borderId="13" xfId="0" applyFont="1" applyFill="1" applyBorder="1" applyAlignment="1">
      <alignment horizontal="left" vertical="center" wrapText="1"/>
    </xf>
    <xf numFmtId="0" fontId="88" fillId="2" borderId="0" xfId="0" applyFont="1" applyFill="1" applyBorder="1" applyAlignment="1">
      <alignment horizontal="left" vertical="center" wrapText="1"/>
    </xf>
    <xf numFmtId="0" fontId="88" fillId="2" borderId="14" xfId="0" applyFont="1" applyFill="1" applyBorder="1" applyAlignment="1">
      <alignment horizontal="left" vertical="center" wrapText="1"/>
    </xf>
    <xf numFmtId="0" fontId="2" fillId="0" borderId="13" xfId="53" applyNumberFormat="1" applyFont="1" applyBorder="1" applyAlignment="1">
      <alignment horizontal="left" vertical="center" wrapText="1"/>
    </xf>
    <xf numFmtId="0" fontId="2" fillId="0" borderId="0" xfId="53" applyNumberFormat="1" applyFont="1" applyAlignment="1">
      <alignment horizontal="left" vertical="center" wrapText="1"/>
    </xf>
    <xf numFmtId="0" fontId="2" fillId="0" borderId="14" xfId="53" applyNumberFormat="1" applyFont="1" applyBorder="1" applyAlignment="1">
      <alignment horizontal="left" vertical="center" wrapText="1"/>
    </xf>
    <xf numFmtId="0" fontId="89" fillId="0" borderId="13" xfId="53" applyNumberFormat="1" applyFont="1" applyBorder="1" applyAlignment="1">
      <alignment horizontal="left" vertical="center" wrapText="1"/>
    </xf>
    <xf numFmtId="0" fontId="26" fillId="0" borderId="0" xfId="53" applyNumberFormat="1" applyFont="1" applyAlignment="1">
      <alignment horizontal="left" vertical="center" wrapText="1"/>
    </xf>
    <xf numFmtId="0" fontId="26" fillId="0" borderId="14" xfId="53" applyNumberFormat="1" applyFont="1" applyBorder="1" applyAlignment="1">
      <alignment horizontal="left" vertical="center" wrapText="1"/>
    </xf>
    <xf numFmtId="0" fontId="89" fillId="0" borderId="0" xfId="53" applyNumberFormat="1" applyFont="1" applyAlignment="1">
      <alignment horizontal="left" vertical="center" wrapText="1"/>
    </xf>
    <xf numFmtId="0" fontId="89" fillId="0" borderId="14" xfId="53" applyNumberFormat="1" applyFont="1" applyBorder="1" applyAlignment="1">
      <alignment horizontal="left" vertical="center" wrapText="1"/>
    </xf>
    <xf numFmtId="0" fontId="2" fillId="0" borderId="13" xfId="53" applyNumberFormat="1" applyFont="1" applyBorder="1" applyAlignment="1">
      <alignment horizontal="left" vertical="center"/>
    </xf>
    <xf numFmtId="0" fontId="2" fillId="0" borderId="0" xfId="53" applyNumberFormat="1" applyFont="1" applyAlignment="1">
      <alignment horizontal="left" vertical="center"/>
    </xf>
    <xf numFmtId="0" fontId="2" fillId="0" borderId="14" xfId="53" applyNumberFormat="1" applyFont="1" applyBorder="1" applyAlignment="1">
      <alignment horizontal="left" vertical="center"/>
    </xf>
    <xf numFmtId="0" fontId="90" fillId="0" borderId="0" xfId="53" applyNumberFormat="1" applyFont="1" applyAlignment="1">
      <alignment horizontal="left" vertical="center" wrapText="1"/>
    </xf>
    <xf numFmtId="0" fontId="90" fillId="0" borderId="14" xfId="53" applyNumberFormat="1" applyFont="1" applyBorder="1" applyAlignment="1">
      <alignment horizontal="left" vertical="center" wrapText="1"/>
    </xf>
    <xf numFmtId="0" fontId="88" fillId="2" borderId="13" xfId="50" applyNumberFormat="1" applyFont="1" applyFill="1" applyBorder="1" applyAlignment="1">
      <alignment horizontal="left" vertical="center"/>
    </xf>
    <xf numFmtId="0" fontId="9" fillId="2" borderId="0" xfId="0" applyFont="1" applyFill="1" applyBorder="1" applyAlignment="1">
      <alignment horizontal="left" vertical="center"/>
    </xf>
    <xf numFmtId="0" fontId="9" fillId="2" borderId="14" xfId="0" applyFont="1" applyFill="1" applyBorder="1" applyAlignment="1">
      <alignment horizontal="left" vertical="center"/>
    </xf>
    <xf numFmtId="0" fontId="2" fillId="0" borderId="13" xfId="50" applyNumberFormat="1" applyFont="1" applyBorder="1" applyAlignment="1">
      <alignment horizontal="left" vertical="center"/>
    </xf>
    <xf numFmtId="0" fontId="2" fillId="0" borderId="0" xfId="50" applyNumberFormat="1" applyFont="1" applyBorder="1" applyAlignment="1">
      <alignment horizontal="left" vertical="center"/>
    </xf>
    <xf numFmtId="0" fontId="2" fillId="0" borderId="14" xfId="50" applyNumberFormat="1" applyFont="1" applyBorder="1" applyAlignment="1">
      <alignment horizontal="left" vertical="center"/>
    </xf>
    <xf numFmtId="0" fontId="90" fillId="0" borderId="13" xfId="50" applyNumberFormat="1" applyFont="1" applyBorder="1" applyAlignment="1">
      <alignment horizontal="left" vertical="center"/>
    </xf>
    <xf numFmtId="0" fontId="90" fillId="0" borderId="0" xfId="50" applyNumberFormat="1" applyFont="1" applyBorder="1" applyAlignment="1">
      <alignment horizontal="left" vertical="center"/>
    </xf>
    <xf numFmtId="0" fontId="90" fillId="0" borderId="14" xfId="50" applyNumberFormat="1" applyFont="1" applyBorder="1" applyAlignment="1">
      <alignment horizontal="left" vertical="center"/>
    </xf>
    <xf numFmtId="0" fontId="2" fillId="0" borderId="13" xfId="50" applyNumberFormat="1" applyFont="1" applyBorder="1" applyAlignment="1">
      <alignment horizontal="left" vertical="center" wrapText="1"/>
    </xf>
    <xf numFmtId="0" fontId="2" fillId="0" borderId="0" xfId="50" applyNumberFormat="1" applyFont="1" applyBorder="1" applyAlignment="1">
      <alignment horizontal="left" vertical="center" wrapText="1"/>
    </xf>
    <xf numFmtId="0" fontId="2" fillId="0" borderId="14" xfId="50" applyNumberFormat="1" applyFont="1" applyBorder="1" applyAlignment="1">
      <alignment horizontal="left" vertical="center" wrapText="1"/>
    </xf>
    <xf numFmtId="0" fontId="88" fillId="2" borderId="0" xfId="50" applyNumberFormat="1" applyFont="1" applyFill="1" applyBorder="1" applyAlignment="1">
      <alignment horizontal="left" vertical="center"/>
    </xf>
    <xf numFmtId="0" fontId="88" fillId="2" borderId="14" xfId="50" applyNumberFormat="1" applyFont="1" applyFill="1" applyBorder="1" applyAlignment="1">
      <alignment horizontal="left" vertical="center"/>
    </xf>
    <xf numFmtId="0" fontId="26" fillId="8" borderId="13" xfId="50" applyNumberFormat="1" applyFont="1" applyFill="1" applyBorder="1" applyAlignment="1">
      <alignment horizontal="left" vertical="center" wrapText="1"/>
    </xf>
    <xf numFmtId="0" fontId="26" fillId="8" borderId="0" xfId="50" applyNumberFormat="1" applyFont="1" applyFill="1" applyBorder="1" applyAlignment="1">
      <alignment horizontal="left" vertical="center" wrapText="1"/>
    </xf>
    <xf numFmtId="0" fontId="26" fillId="8" borderId="14" xfId="50" applyNumberFormat="1" applyFont="1" applyFill="1" applyBorder="1" applyAlignment="1">
      <alignment horizontal="left" vertical="center" wrapText="1"/>
    </xf>
    <xf numFmtId="0" fontId="89" fillId="0" borderId="27" xfId="53" applyNumberFormat="1" applyFont="1" applyBorder="1" applyAlignment="1">
      <alignment horizontal="left" vertical="center" wrapText="1"/>
    </xf>
    <xf numFmtId="0" fontId="89" fillId="0" borderId="28" xfId="53" applyNumberFormat="1" applyFont="1" applyBorder="1" applyAlignment="1">
      <alignment horizontal="left" vertical="center" wrapText="1"/>
    </xf>
    <xf numFmtId="0" fontId="89" fillId="0" borderId="29" xfId="53" applyNumberFormat="1" applyFont="1" applyBorder="1" applyAlignment="1">
      <alignment horizontal="left" vertical="center" wrapText="1"/>
    </xf>
    <xf numFmtId="0" fontId="9" fillId="2" borderId="0" xfId="0" applyFont="1" applyFill="1" applyBorder="1" applyAlignment="1">
      <alignment vertical="center"/>
    </xf>
    <xf numFmtId="0" fontId="9" fillId="0" borderId="0" xfId="0" applyFont="1" applyBorder="1" applyAlignment="1">
      <alignment vertical="center"/>
    </xf>
    <xf numFmtId="0" fontId="17" fillId="0" borderId="0" xfId="0" applyFont="1" applyBorder="1" applyAlignment="1">
      <alignment vertical="center"/>
    </xf>
    <xf numFmtId="0" fontId="0" fillId="0" borderId="0" xfId="0" applyBorder="1" applyAlignment="1">
      <alignment vertical="center"/>
    </xf>
    <xf numFmtId="0" fontId="13" fillId="2" borderId="30"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5" fillId="0" borderId="34" xfId="0" applyFont="1" applyBorder="1" applyAlignment="1">
      <alignment horizontal="center" vertical="center" wrapText="1"/>
    </xf>
    <xf numFmtId="0" fontId="15" fillId="0" borderId="0" xfId="0" applyFont="1" applyAlignment="1">
      <alignment horizontal="center" vertical="center" wrapText="1"/>
    </xf>
    <xf numFmtId="0" fontId="15" fillId="0" borderId="35" xfId="0" applyFont="1" applyBorder="1" applyAlignment="1">
      <alignment horizontal="center" vertical="center" wrapText="1"/>
    </xf>
    <xf numFmtId="0" fontId="15" fillId="0" borderId="0" xfId="0" applyFont="1" applyBorder="1" applyAlignment="1">
      <alignment vertical="center" wrapText="1"/>
    </xf>
    <xf numFmtId="0" fontId="91" fillId="2" borderId="36" xfId="50" applyNumberFormat="1" applyFont="1" applyFill="1" applyBorder="1" applyAlignment="1">
      <alignment horizontal="center" vertical="center" wrapText="1"/>
    </xf>
    <xf numFmtId="0" fontId="91" fillId="2" borderId="37" xfId="50" applyNumberFormat="1" applyFont="1" applyFill="1" applyBorder="1" applyAlignment="1">
      <alignment horizontal="center" vertical="center" wrapText="1"/>
    </xf>
    <xf numFmtId="0" fontId="91" fillId="2" borderId="38" xfId="50" applyNumberFormat="1" applyFont="1" applyFill="1" applyBorder="1" applyAlignment="1">
      <alignment horizontal="center" vertical="center" wrapText="1"/>
    </xf>
    <xf numFmtId="0" fontId="92" fillId="2" borderId="39" xfId="0" applyFont="1" applyFill="1" applyBorder="1" applyAlignment="1">
      <alignment horizontal="center" vertical="center" wrapText="1"/>
    </xf>
    <xf numFmtId="0" fontId="92" fillId="2" borderId="40" xfId="0" applyFont="1" applyFill="1" applyBorder="1" applyAlignment="1">
      <alignment horizontal="center" vertical="center"/>
    </xf>
    <xf numFmtId="0" fontId="92" fillId="2" borderId="40" xfId="0" applyFont="1" applyFill="1" applyBorder="1" applyAlignment="1">
      <alignment horizontal="center" vertical="center" wrapText="1"/>
    </xf>
    <xf numFmtId="0" fontId="92" fillId="2" borderId="41" xfId="54" applyFont="1" applyFill="1" applyBorder="1" applyAlignment="1">
      <alignment horizontal="center" vertical="center"/>
    </xf>
    <xf numFmtId="0" fontId="9" fillId="0" borderId="0" xfId="0" applyFont="1" applyBorder="1" applyAlignment="1">
      <alignment horizontal="center" vertical="center"/>
    </xf>
    <xf numFmtId="0" fontId="9" fillId="0" borderId="39" xfId="0" applyFont="1" applyBorder="1" applyAlignment="1">
      <alignment horizontal="center" vertical="center" wrapText="1"/>
    </xf>
    <xf numFmtId="49" fontId="9" fillId="0" borderId="42" xfId="0" applyNumberFormat="1" applyFont="1" applyBorder="1" applyAlignment="1">
      <alignment horizontal="center" vertical="center"/>
    </xf>
    <xf numFmtId="0" fontId="17" fillId="0" borderId="43" xfId="0" applyFont="1" applyBorder="1" applyAlignment="1">
      <alignment horizontal="center" vertical="center" wrapText="1"/>
    </xf>
    <xf numFmtId="0" fontId="17" fillId="0" borderId="41" xfId="0" applyFont="1" applyBorder="1" applyAlignment="1">
      <alignment horizontal="center" vertical="center" wrapText="1"/>
    </xf>
    <xf numFmtId="0" fontId="17" fillId="0" borderId="39" xfId="0" applyFont="1" applyBorder="1" applyAlignment="1">
      <alignment horizontal="center" vertical="center" wrapText="1"/>
    </xf>
    <xf numFmtId="0" fontId="93" fillId="0" borderId="44" xfId="0" applyFont="1" applyBorder="1" applyAlignment="1">
      <alignment horizontal="left" vertical="center" wrapText="1"/>
    </xf>
    <xf numFmtId="0" fontId="93" fillId="0" borderId="45" xfId="0" applyFont="1" applyBorder="1" applyAlignment="1">
      <alignment horizontal="left" vertical="center" wrapText="1"/>
    </xf>
    <xf numFmtId="0" fontId="93" fillId="0" borderId="46" xfId="0" applyFont="1" applyBorder="1" applyAlignment="1">
      <alignment horizontal="left" vertical="center" wrapText="1"/>
    </xf>
    <xf numFmtId="0" fontId="94" fillId="2" borderId="47" xfId="50" applyNumberFormat="1" applyFont="1" applyFill="1" applyBorder="1" applyAlignment="1">
      <alignment horizontal="left" vertical="center"/>
    </xf>
    <xf numFmtId="0" fontId="94" fillId="2" borderId="48" xfId="50" applyNumberFormat="1" applyFont="1" applyFill="1" applyBorder="1" applyAlignment="1">
      <alignment horizontal="left" vertical="center"/>
    </xf>
    <xf numFmtId="0" fontId="94" fillId="2" borderId="49" xfId="50" applyNumberFormat="1" applyFont="1" applyFill="1" applyBorder="1" applyAlignment="1">
      <alignment horizontal="left" vertical="center"/>
    </xf>
    <xf numFmtId="0" fontId="94" fillId="0" borderId="0" xfId="50" applyNumberFormat="1" applyFont="1">
      <alignment vertical="center"/>
    </xf>
    <xf numFmtId="0" fontId="17" fillId="0" borderId="34" xfId="50" applyNumberFormat="1" applyFont="1" applyBorder="1" applyAlignment="1">
      <alignment horizontal="left" vertical="center" wrapText="1"/>
    </xf>
    <xf numFmtId="0" fontId="94" fillId="0" borderId="0" xfId="50" applyNumberFormat="1" applyFont="1" applyBorder="1" applyAlignment="1">
      <alignment horizontal="left" vertical="center" wrapText="1"/>
    </xf>
    <xf numFmtId="0" fontId="94" fillId="0" borderId="35" xfId="50" applyNumberFormat="1" applyFont="1" applyBorder="1" applyAlignment="1">
      <alignment horizontal="left" vertical="center" wrapText="1"/>
    </xf>
    <xf numFmtId="0" fontId="17" fillId="0" borderId="0" xfId="50" applyNumberFormat="1" applyFont="1" applyBorder="1" applyAlignment="1">
      <alignment horizontal="left" vertical="center" wrapText="1"/>
    </xf>
    <xf numFmtId="0" fontId="17" fillId="0" borderId="35" xfId="50" applyNumberFormat="1" applyFont="1" applyBorder="1" applyAlignment="1">
      <alignment horizontal="left" vertical="center" wrapText="1"/>
    </xf>
    <xf numFmtId="0" fontId="9" fillId="0" borderId="0" xfId="0" applyFont="1" applyBorder="1"/>
    <xf numFmtId="0" fontId="17" fillId="0" borderId="34" xfId="0" applyFont="1" applyBorder="1" applyAlignment="1">
      <alignment horizontal="left" vertical="center" wrapText="1"/>
    </xf>
    <xf numFmtId="0" fontId="17" fillId="0" borderId="0" xfId="0" applyFont="1" applyBorder="1" applyAlignment="1">
      <alignment horizontal="left" vertical="center" wrapText="1"/>
    </xf>
    <xf numFmtId="0" fontId="17" fillId="0" borderId="35" xfId="0" applyFont="1" applyBorder="1" applyAlignment="1">
      <alignment horizontal="left" vertical="center" wrapText="1"/>
    </xf>
    <xf numFmtId="0" fontId="17" fillId="0" borderId="50" xfId="50" applyNumberFormat="1" applyFont="1" applyBorder="1" applyAlignment="1">
      <alignment horizontal="left" vertical="center" wrapText="1"/>
    </xf>
    <xf numFmtId="0" fontId="17" fillId="0" borderId="51" xfId="50" applyNumberFormat="1" applyFont="1" applyBorder="1" applyAlignment="1">
      <alignment horizontal="left" vertical="center" wrapText="1"/>
    </xf>
    <xf numFmtId="0" fontId="17" fillId="0" borderId="52" xfId="50" applyNumberFormat="1" applyFont="1" applyBorder="1" applyAlignment="1">
      <alignment horizontal="left" vertical="center" wrapText="1"/>
    </xf>
    <xf numFmtId="0" fontId="17" fillId="0" borderId="0" xfId="50" applyNumberFormat="1" applyFont="1">
      <alignment vertical="center"/>
    </xf>
    <xf numFmtId="0" fontId="17" fillId="0" borderId="34" xfId="0" applyFont="1" applyBorder="1" applyAlignment="1">
      <alignment horizontal="left" vertical="center"/>
    </xf>
    <xf numFmtId="0" fontId="17" fillId="0" borderId="0" xfId="0" applyFont="1" applyBorder="1" applyAlignment="1">
      <alignment horizontal="left" vertical="center"/>
    </xf>
    <xf numFmtId="0" fontId="17" fillId="0" borderId="35" xfId="0" applyFont="1" applyBorder="1" applyAlignment="1">
      <alignment horizontal="left" vertical="center"/>
    </xf>
    <xf numFmtId="0" fontId="17" fillId="0" borderId="0" xfId="0" applyFont="1" applyBorder="1" applyAlignment="1">
      <alignment vertical="center" wrapText="1"/>
    </xf>
    <xf numFmtId="0" fontId="93" fillId="0" borderId="34" xfId="0" applyFont="1" applyBorder="1" applyAlignment="1">
      <alignment horizontal="left" vertical="center" wrapText="1"/>
    </xf>
    <xf numFmtId="0" fontId="28" fillId="0" borderId="34" xfId="0" applyFont="1" applyBorder="1" applyAlignment="1">
      <alignment horizontal="left" vertical="center" wrapText="1"/>
    </xf>
    <xf numFmtId="0" fontId="28" fillId="0" borderId="0" xfId="0" applyFont="1" applyBorder="1" applyAlignment="1">
      <alignment horizontal="left" vertical="center" wrapText="1"/>
    </xf>
    <xf numFmtId="0" fontId="28" fillId="0" borderId="35" xfId="0" applyFont="1" applyBorder="1" applyAlignment="1">
      <alignment horizontal="left" vertical="center" wrapText="1"/>
    </xf>
    <xf numFmtId="0" fontId="28" fillId="0" borderId="34" xfId="0" applyFont="1" applyBorder="1" applyAlignment="1">
      <alignment horizontal="left" vertical="center"/>
    </xf>
    <xf numFmtId="0" fontId="25" fillId="0" borderId="50" xfId="0" applyFont="1" applyBorder="1" applyAlignment="1">
      <alignment horizontal="left" vertical="center" wrapText="1"/>
    </xf>
    <xf numFmtId="0" fontId="25" fillId="0" borderId="51" xfId="0" applyFont="1" applyBorder="1" applyAlignment="1">
      <alignment horizontal="left" vertical="center"/>
    </xf>
    <xf numFmtId="0" fontId="25" fillId="0" borderId="52" xfId="0" applyFont="1" applyBorder="1" applyAlignment="1">
      <alignment horizontal="left" vertical="center"/>
    </xf>
    <xf numFmtId="0" fontId="9" fillId="0" borderId="0" xfId="0" applyFont="1" applyBorder="1" applyAlignment="1">
      <alignment vertical="top"/>
    </xf>
    <xf numFmtId="0" fontId="91" fillId="9" borderId="37" xfId="50" applyNumberFormat="1" applyFont="1" applyFill="1" applyBorder="1" applyAlignment="1">
      <alignment horizontal="center" vertical="center" wrapText="1"/>
    </xf>
    <xf numFmtId="0" fontId="91" fillId="9" borderId="38" xfId="50" applyNumberFormat="1" applyFont="1" applyFill="1" applyBorder="1" applyAlignment="1">
      <alignment horizontal="center" vertical="center" wrapText="1"/>
    </xf>
    <xf numFmtId="0" fontId="28" fillId="0" borderId="0" xfId="0" applyFont="1" applyBorder="1" applyAlignment="1">
      <alignment horizontal="center" vertical="center" wrapText="1"/>
    </xf>
    <xf numFmtId="0" fontId="92" fillId="2" borderId="45" xfId="0" applyFont="1" applyFill="1" applyBorder="1" applyAlignment="1">
      <alignment horizontal="center" vertical="center" wrapText="1"/>
    </xf>
    <xf numFmtId="0" fontId="92" fillId="2" borderId="45" xfId="0" applyFont="1" applyFill="1" applyBorder="1" applyAlignment="1">
      <alignment horizontal="center" vertical="center"/>
    </xf>
    <xf numFmtId="0" fontId="9" fillId="0" borderId="53" xfId="0" applyFont="1" applyBorder="1" applyAlignment="1">
      <alignment horizontal="center" vertical="center" wrapText="1"/>
    </xf>
    <xf numFmtId="0" fontId="17" fillId="0" borderId="54" xfId="0" applyFont="1" applyBorder="1" applyAlignment="1">
      <alignment horizontal="center" vertical="center" wrapText="1"/>
    </xf>
    <xf numFmtId="49" fontId="9" fillId="0" borderId="12" xfId="0" applyNumberFormat="1" applyFont="1" applyBorder="1" applyAlignment="1">
      <alignment horizontal="center" vertical="center"/>
    </xf>
    <xf numFmtId="0" fontId="17" fillId="0" borderId="54" xfId="0" applyFont="1" applyBorder="1" applyAlignment="1">
      <alignment vertical="center" wrapText="1"/>
    </xf>
    <xf numFmtId="0" fontId="17" fillId="0" borderId="46" xfId="0" applyFont="1" applyBorder="1" applyAlignment="1">
      <alignment horizontal="center" vertical="center" wrapText="1"/>
    </xf>
    <xf numFmtId="0" fontId="17" fillId="3" borderId="5" xfId="51" applyFont="1" applyFill="1" applyBorder="1" applyAlignment="1">
      <alignment horizontal="center" vertical="center" wrapText="1"/>
    </xf>
    <xf numFmtId="0" fontId="17" fillId="3" borderId="55" xfId="51" applyFont="1" applyFill="1" applyBorder="1" applyAlignment="1">
      <alignment horizontal="center" vertical="center" wrapText="1"/>
    </xf>
    <xf numFmtId="0" fontId="93" fillId="0" borderId="56" xfId="0" applyFont="1" applyBorder="1" applyAlignment="1">
      <alignment horizontal="left" vertical="center" wrapText="1"/>
    </xf>
    <xf numFmtId="0" fontId="93" fillId="0" borderId="57" xfId="0" applyFont="1" applyBorder="1" applyAlignment="1">
      <alignment horizontal="left" vertical="center" wrapText="1"/>
    </xf>
    <xf numFmtId="0" fontId="9" fillId="0" borderId="0" xfId="0" applyFont="1" applyAlignment="1">
      <alignment vertical="center"/>
    </xf>
    <xf numFmtId="0" fontId="25" fillId="0" borderId="50" xfId="0" applyFont="1" applyBorder="1" applyAlignment="1">
      <alignment horizontal="left" vertical="top" wrapText="1"/>
    </xf>
    <xf numFmtId="0" fontId="25" fillId="0" borderId="51" xfId="0" applyFont="1" applyBorder="1" applyAlignment="1">
      <alignment horizontal="left" vertical="top"/>
    </xf>
    <xf numFmtId="0" fontId="25" fillId="0" borderId="52" xfId="0" applyFont="1" applyBorder="1" applyAlignment="1">
      <alignment horizontal="left" vertical="top"/>
    </xf>
    <xf numFmtId="0" fontId="17" fillId="0" borderId="0" xfId="0" applyFont="1" applyBorder="1" applyAlignment="1">
      <alignment vertical="top"/>
    </xf>
    <xf numFmtId="0" fontId="9" fillId="0" borderId="0" xfId="0" applyFont="1" applyBorder="1" applyAlignment="1">
      <alignment vertical="center" wrapText="1"/>
    </xf>
    <xf numFmtId="0" fontId="2" fillId="0" borderId="0" xfId="0" applyFont="1" applyBorder="1" applyAlignment="1">
      <alignment vertical="top"/>
    </xf>
    <xf numFmtId="0" fontId="95" fillId="2" borderId="36" xfId="50" applyNumberFormat="1" applyFont="1" applyFill="1" applyBorder="1" applyAlignment="1">
      <alignment horizontal="center" vertical="center" wrapText="1"/>
    </xf>
    <xf numFmtId="0" fontId="95" fillId="2" borderId="37" xfId="50" applyNumberFormat="1" applyFont="1" applyFill="1" applyBorder="1" applyAlignment="1">
      <alignment horizontal="center" vertical="center" wrapText="1"/>
    </xf>
    <xf numFmtId="0" fontId="95" fillId="2" borderId="38" xfId="50" applyNumberFormat="1" applyFont="1" applyFill="1" applyBorder="1" applyAlignment="1">
      <alignment horizontal="center" vertical="center" wrapText="1"/>
    </xf>
    <xf numFmtId="0" fontId="17" fillId="0" borderId="58" xfId="0" applyFont="1" applyBorder="1" applyAlignment="1">
      <alignment horizontal="center" vertical="center" wrapText="1"/>
    </xf>
    <xf numFmtId="0" fontId="17" fillId="0" borderId="59" xfId="0" applyFont="1" applyBorder="1" applyAlignment="1">
      <alignment horizontal="center" vertical="center" wrapText="1"/>
    </xf>
    <xf numFmtId="0" fontId="17" fillId="0" borderId="5" xfId="0" applyFont="1" applyFill="1" applyBorder="1" applyAlignment="1">
      <alignment horizontal="center" vertical="center" wrapText="1"/>
    </xf>
    <xf numFmtId="0" fontId="17" fillId="0" borderId="60" xfId="0" applyFont="1" applyFill="1" applyBorder="1" applyAlignment="1">
      <alignment horizontal="center" vertical="center" wrapText="1"/>
    </xf>
    <xf numFmtId="0" fontId="17" fillId="3" borderId="11" xfId="51" applyFont="1" applyFill="1" applyBorder="1" applyAlignment="1">
      <alignment horizontal="center" vertical="center" wrapText="1"/>
    </xf>
    <xf numFmtId="0" fontId="17" fillId="3" borderId="60" xfId="51" applyFont="1" applyFill="1" applyBorder="1" applyAlignment="1">
      <alignment horizontal="center" vertical="center" wrapText="1"/>
    </xf>
    <xf numFmtId="0" fontId="25" fillId="0" borderId="61" xfId="0" applyFont="1" applyBorder="1" applyAlignment="1">
      <alignment horizontal="center" vertical="center" wrapText="1"/>
    </xf>
    <xf numFmtId="0" fontId="25" fillId="0" borderId="5" xfId="0" applyFont="1" applyBorder="1" applyAlignment="1">
      <alignment horizontal="left" vertical="center" wrapText="1"/>
    </xf>
    <xf numFmtId="0" fontId="25" fillId="0" borderId="62" xfId="0" applyFont="1" applyBorder="1" applyAlignment="1">
      <alignment horizontal="left" vertical="center" wrapText="1"/>
    </xf>
    <xf numFmtId="0" fontId="25" fillId="0" borderId="63" xfId="0" applyFont="1" applyBorder="1" applyAlignment="1">
      <alignment horizontal="left" vertical="center" wrapText="1"/>
    </xf>
    <xf numFmtId="0" fontId="93" fillId="0" borderId="64" xfId="0" applyFont="1" applyBorder="1" applyAlignment="1">
      <alignment horizontal="left" vertical="center" wrapText="1"/>
    </xf>
    <xf numFmtId="0" fontId="27" fillId="0" borderId="0" xfId="0" applyFont="1" applyBorder="1" applyAlignment="1">
      <alignment horizontal="center" vertical="center" wrapText="1"/>
    </xf>
    <xf numFmtId="0" fontId="96" fillId="0" borderId="0" xfId="50" applyNumberFormat="1" applyFont="1">
      <alignment vertical="center"/>
    </xf>
    <xf numFmtId="0" fontId="2" fillId="0" borderId="0" xfId="0" applyFont="1" applyBorder="1"/>
    <xf numFmtId="0" fontId="89" fillId="0" borderId="0" xfId="0" applyFont="1" applyBorder="1" applyAlignment="1">
      <alignment vertical="center"/>
    </xf>
    <xf numFmtId="0" fontId="89" fillId="0" borderId="0" xfId="0" applyFont="1" applyBorder="1" applyAlignment="1">
      <alignment vertical="top"/>
    </xf>
    <xf numFmtId="0" fontId="0" fillId="3" borderId="0" xfId="0" applyFill="1" applyAlignment="1">
      <alignment vertical="center"/>
    </xf>
    <xf numFmtId="181" fontId="62" fillId="0" borderId="0" xfId="0" applyNumberFormat="1" applyFont="1" applyAlignment="1">
      <alignment vertical="center"/>
    </xf>
    <xf numFmtId="0" fontId="0" fillId="3" borderId="0" xfId="0" applyFill="1" applyBorder="1" applyAlignment="1">
      <alignment horizontal="left" vertical="center"/>
    </xf>
    <xf numFmtId="0" fontId="0" fillId="3" borderId="0" xfId="0" applyFill="1"/>
    <xf numFmtId="0" fontId="18" fillId="3" borderId="0" xfId="0" applyFont="1" applyFill="1" applyBorder="1" applyAlignment="1">
      <alignment vertical="center"/>
    </xf>
    <xf numFmtId="0" fontId="2" fillId="3" borderId="0" xfId="0" applyFont="1" applyFill="1" applyBorder="1" applyAlignment="1">
      <alignment vertical="center"/>
    </xf>
    <xf numFmtId="0" fontId="2" fillId="3" borderId="0" xfId="0" applyFont="1" applyFill="1" applyBorder="1" applyAlignment="1">
      <alignment vertical="center" wrapText="1"/>
    </xf>
    <xf numFmtId="0" fontId="0" fillId="3" borderId="0" xfId="0" applyFill="1" applyBorder="1"/>
    <xf numFmtId="0" fontId="97" fillId="2" borderId="65" xfId="0" applyFont="1" applyFill="1" applyBorder="1" applyAlignment="1">
      <alignment horizontal="center" vertical="center" wrapText="1"/>
    </xf>
    <xf numFmtId="0" fontId="98" fillId="2" borderId="66" xfId="0" applyFont="1" applyFill="1" applyBorder="1" applyAlignment="1">
      <alignment horizontal="center" vertical="center" wrapText="1"/>
    </xf>
    <xf numFmtId="0" fontId="98" fillId="2" borderId="67" xfId="0" applyFont="1" applyFill="1" applyBorder="1" applyAlignment="1">
      <alignment horizontal="center" vertical="center" wrapText="1"/>
    </xf>
    <xf numFmtId="0" fontId="15" fillId="0" borderId="68" xfId="0" applyFont="1" applyBorder="1" applyAlignment="1">
      <alignment horizontal="center" vertical="center" wrapText="1"/>
    </xf>
    <xf numFmtId="0" fontId="15" fillId="0" borderId="69" xfId="0" applyFont="1" applyBorder="1" applyAlignment="1">
      <alignment horizontal="center" vertical="center" wrapText="1"/>
    </xf>
    <xf numFmtId="0" fontId="15" fillId="0" borderId="70" xfId="0" applyFont="1" applyBorder="1" applyAlignment="1">
      <alignment horizontal="center" vertical="center" wrapText="1"/>
    </xf>
    <xf numFmtId="0" fontId="99" fillId="0" borderId="68" xfId="0" applyFont="1" applyBorder="1" applyAlignment="1">
      <alignment horizontal="center" vertical="center" wrapText="1"/>
    </xf>
    <xf numFmtId="0" fontId="99" fillId="0" borderId="69" xfId="0" applyFont="1" applyBorder="1" applyAlignment="1">
      <alignment horizontal="center" vertical="center" wrapText="1"/>
    </xf>
    <xf numFmtId="0" fontId="99" fillId="0" borderId="70" xfId="0" applyFont="1" applyBorder="1" applyAlignment="1">
      <alignment horizontal="center" vertical="center" wrapText="1"/>
    </xf>
    <xf numFmtId="0" fontId="100" fillId="3" borderId="68" xfId="0" applyFont="1" applyFill="1" applyBorder="1" applyAlignment="1">
      <alignment horizontal="left" vertical="center"/>
    </xf>
    <xf numFmtId="0" fontId="100" fillId="3" borderId="69" xfId="0" applyFont="1" applyFill="1" applyBorder="1" applyAlignment="1">
      <alignment horizontal="left" vertical="center"/>
    </xf>
    <xf numFmtId="0" fontId="100" fillId="3" borderId="70" xfId="0" applyFont="1" applyFill="1" applyBorder="1" applyAlignment="1">
      <alignment horizontal="left" vertical="center"/>
    </xf>
    <xf numFmtId="0" fontId="8" fillId="3" borderId="68" xfId="0" applyFont="1" applyFill="1" applyBorder="1" applyAlignment="1">
      <alignment horizontal="center" vertical="center"/>
    </xf>
    <xf numFmtId="0" fontId="101" fillId="3" borderId="71" xfId="0" applyFont="1" applyFill="1" applyBorder="1" applyAlignment="1">
      <alignment horizontal="left" vertical="center"/>
    </xf>
    <xf numFmtId="0" fontId="101" fillId="3" borderId="72" xfId="0" applyFont="1" applyFill="1" applyBorder="1" applyAlignment="1">
      <alignment horizontal="left" vertical="center"/>
    </xf>
    <xf numFmtId="0" fontId="101" fillId="3" borderId="73" xfId="0" applyFont="1" applyFill="1" applyBorder="1" applyAlignment="1">
      <alignment horizontal="left" vertical="center"/>
    </xf>
    <xf numFmtId="0" fontId="101" fillId="3" borderId="74" xfId="0" applyFont="1" applyFill="1" applyBorder="1" applyAlignment="1">
      <alignment horizontal="left" vertical="center"/>
    </xf>
    <xf numFmtId="0" fontId="101" fillId="3" borderId="0" xfId="0" applyFont="1" applyFill="1" applyBorder="1" applyAlignment="1">
      <alignment horizontal="left" vertical="center"/>
    </xf>
    <xf numFmtId="0" fontId="101" fillId="3" borderId="35" xfId="0" applyFont="1" applyFill="1" applyBorder="1" applyAlignment="1">
      <alignment horizontal="left" vertical="center"/>
    </xf>
    <xf numFmtId="0" fontId="101" fillId="3" borderId="74" xfId="0" applyFont="1" applyFill="1" applyBorder="1" applyAlignment="1">
      <alignment horizontal="left" vertical="center" wrapText="1"/>
    </xf>
    <xf numFmtId="0" fontId="101" fillId="3" borderId="0" xfId="0" applyFont="1" applyFill="1" applyBorder="1" applyAlignment="1">
      <alignment horizontal="left" vertical="center" wrapText="1"/>
    </xf>
    <xf numFmtId="0" fontId="101" fillId="3" borderId="35" xfId="0" applyFont="1" applyFill="1" applyBorder="1" applyAlignment="1">
      <alignment horizontal="left" vertical="center" wrapText="1"/>
    </xf>
    <xf numFmtId="0" fontId="0" fillId="3" borderId="0" xfId="0" applyFill="1" applyBorder="1" applyAlignment="1">
      <alignment vertical="center"/>
    </xf>
    <xf numFmtId="0" fontId="0" fillId="3" borderId="0" xfId="0" applyFill="1" applyBorder="1" applyAlignment="1">
      <alignment vertical="center" wrapText="1"/>
    </xf>
    <xf numFmtId="0" fontId="102" fillId="3" borderId="75" xfId="0" applyFont="1" applyFill="1" applyBorder="1" applyAlignment="1">
      <alignment horizontal="left" vertical="center"/>
    </xf>
    <xf numFmtId="0" fontId="102" fillId="3" borderId="76" xfId="0" applyFont="1" applyFill="1" applyBorder="1" applyAlignment="1">
      <alignment horizontal="left" vertical="center"/>
    </xf>
    <xf numFmtId="0" fontId="102" fillId="3" borderId="77" xfId="0" applyFont="1" applyFill="1" applyBorder="1" applyAlignment="1">
      <alignment horizontal="left" vertical="center"/>
    </xf>
    <xf numFmtId="0" fontId="103" fillId="3" borderId="71" xfId="0" applyFont="1" applyFill="1" applyBorder="1" applyAlignment="1">
      <alignment horizontal="left" vertical="center" wrapText="1"/>
    </xf>
    <xf numFmtId="0" fontId="103" fillId="3" borderId="72" xfId="0" applyFont="1" applyFill="1" applyBorder="1" applyAlignment="1">
      <alignment horizontal="left" vertical="center" wrapText="1"/>
    </xf>
    <xf numFmtId="0" fontId="103" fillId="3" borderId="73" xfId="0" applyFont="1" applyFill="1" applyBorder="1" applyAlignment="1">
      <alignment horizontal="left" vertical="center" wrapText="1"/>
    </xf>
    <xf numFmtId="0" fontId="101" fillId="3" borderId="75" xfId="0" applyFont="1" applyFill="1" applyBorder="1" applyAlignment="1">
      <alignment horizontal="left" vertical="center" wrapText="1"/>
    </xf>
    <xf numFmtId="0" fontId="101" fillId="3" borderId="76" xfId="0" applyFont="1" applyFill="1" applyBorder="1" applyAlignment="1">
      <alignment horizontal="left" vertical="center" wrapText="1"/>
    </xf>
    <xf numFmtId="0" fontId="101" fillId="3" borderId="77" xfId="0" applyFont="1" applyFill="1" applyBorder="1" applyAlignment="1">
      <alignment horizontal="left" vertical="center" wrapText="1"/>
    </xf>
    <xf numFmtId="0" fontId="8" fillId="3" borderId="68" xfId="0" applyFont="1" applyFill="1" applyBorder="1" applyAlignment="1">
      <alignment horizontal="center" vertical="center" wrapText="1"/>
    </xf>
    <xf numFmtId="0" fontId="101" fillId="3" borderId="71" xfId="0" applyFont="1" applyFill="1" applyBorder="1" applyAlignment="1">
      <alignment horizontal="left" vertical="center" wrapText="1"/>
    </xf>
    <xf numFmtId="0" fontId="101" fillId="3" borderId="75" xfId="0" applyFont="1" applyFill="1" applyBorder="1" applyAlignment="1">
      <alignment horizontal="left" vertical="center"/>
    </xf>
    <xf numFmtId="0" fontId="101" fillId="3" borderId="76" xfId="0" applyFont="1" applyFill="1" applyBorder="1" applyAlignment="1">
      <alignment horizontal="left" vertical="center"/>
    </xf>
    <xf numFmtId="0" fontId="101" fillId="3" borderId="77" xfId="0" applyFont="1" applyFill="1" applyBorder="1" applyAlignment="1">
      <alignment horizontal="left" vertical="center"/>
    </xf>
    <xf numFmtId="0" fontId="104" fillId="0" borderId="69" xfId="0" applyFont="1" applyBorder="1" applyAlignment="1">
      <alignment horizontal="left" vertical="center" wrapText="1"/>
    </xf>
    <xf numFmtId="0" fontId="104" fillId="0" borderId="70" xfId="0" applyFont="1" applyBorder="1" applyAlignment="1">
      <alignment horizontal="left" vertical="center" wrapText="1"/>
    </xf>
    <xf numFmtId="0" fontId="98" fillId="2" borderId="78" xfId="0" applyFont="1" applyFill="1" applyBorder="1" applyAlignment="1">
      <alignment horizontal="center" vertical="center"/>
    </xf>
    <xf numFmtId="0" fontId="98" fillId="2" borderId="79" xfId="0" applyFont="1" applyFill="1" applyBorder="1" applyAlignment="1">
      <alignment horizontal="center" vertical="center"/>
    </xf>
    <xf numFmtId="0" fontId="98" fillId="2" borderId="80" xfId="0" applyFont="1" applyFill="1" applyBorder="1" applyAlignment="1">
      <alignment horizontal="center" vertical="center"/>
    </xf>
    <xf numFmtId="0" fontId="105" fillId="3" borderId="0" xfId="0" applyFont="1" applyFill="1" applyBorder="1"/>
    <xf numFmtId="0" fontId="0" fillId="0" borderId="0" xfId="0" applyAlignment="1">
      <alignment wrapText="1"/>
    </xf>
    <xf numFmtId="0" fontId="13" fillId="2" borderId="81" xfId="0" applyFont="1" applyFill="1" applyBorder="1" applyAlignment="1">
      <alignment horizontal="center" vertical="center" wrapText="1"/>
    </xf>
    <xf numFmtId="0" fontId="13" fillId="2" borderId="82" xfId="0" applyFont="1" applyFill="1" applyBorder="1" applyAlignment="1">
      <alignment horizontal="center" vertical="center" wrapText="1"/>
    </xf>
    <xf numFmtId="0" fontId="13" fillId="2" borderId="83" xfId="0" applyFont="1" applyFill="1" applyBorder="1" applyAlignment="1">
      <alignment horizontal="center" vertical="center" wrapText="1"/>
    </xf>
    <xf numFmtId="0" fontId="13" fillId="2" borderId="84" xfId="0" applyFont="1" applyFill="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22" fillId="0" borderId="85" xfId="50" applyNumberFormat="1" applyFont="1" applyBorder="1" applyAlignment="1">
      <alignment horizontal="center" vertical="center"/>
    </xf>
    <xf numFmtId="0" fontId="22" fillId="0" borderId="26" xfId="50" applyNumberFormat="1" applyFont="1" applyBorder="1" applyAlignment="1">
      <alignment horizontal="center" vertical="center"/>
    </xf>
    <xf numFmtId="0" fontId="22" fillId="0" borderId="86" xfId="50" applyNumberFormat="1" applyFont="1" applyBorder="1" applyAlignment="1">
      <alignment horizontal="center" vertical="center"/>
    </xf>
    <xf numFmtId="0" fontId="88" fillId="4" borderId="18" xfId="50" applyNumberFormat="1" applyFont="1" applyFill="1" applyBorder="1" applyAlignment="1">
      <alignment horizontal="left" vertical="center"/>
    </xf>
    <xf numFmtId="0" fontId="88" fillId="4" borderId="0" xfId="50" applyNumberFormat="1" applyFont="1" applyFill="1" applyBorder="1" applyAlignment="1">
      <alignment horizontal="left" vertical="center"/>
    </xf>
    <xf numFmtId="0" fontId="88" fillId="4" borderId="19" xfId="50" applyNumberFormat="1" applyFont="1" applyFill="1" applyBorder="1" applyAlignment="1">
      <alignment horizontal="left" vertical="center"/>
    </xf>
    <xf numFmtId="0" fontId="9" fillId="0" borderId="18" xfId="50" applyNumberFormat="1" applyFont="1" applyBorder="1" applyAlignment="1">
      <alignment horizontal="left" vertical="center"/>
    </xf>
    <xf numFmtId="0" fontId="9" fillId="0" borderId="0" xfId="50" applyNumberFormat="1" applyFont="1" applyBorder="1" applyAlignment="1">
      <alignment horizontal="left" vertical="center"/>
    </xf>
    <xf numFmtId="0" fontId="9" fillId="0" borderId="19" xfId="50" applyNumberFormat="1" applyFont="1" applyBorder="1" applyAlignment="1">
      <alignment horizontal="left" vertical="center"/>
    </xf>
    <xf numFmtId="0" fontId="9" fillId="0" borderId="0" xfId="0" applyFont="1" applyBorder="1" applyAlignment="1">
      <alignment horizontal="left" vertical="center"/>
    </xf>
    <xf numFmtId="0" fontId="9" fillId="0" borderId="19" xfId="0" applyFont="1" applyBorder="1" applyAlignment="1">
      <alignment horizontal="left" vertical="center"/>
    </xf>
    <xf numFmtId="0" fontId="9" fillId="0" borderId="18" xfId="50" applyNumberFormat="1" applyFont="1" applyBorder="1" applyAlignment="1">
      <alignment horizontal="left" vertical="center" wrapText="1"/>
    </xf>
    <xf numFmtId="0" fontId="9" fillId="0" borderId="0" xfId="50" applyNumberFormat="1" applyFont="1" applyBorder="1" applyAlignment="1">
      <alignment horizontal="left" vertical="center" wrapText="1"/>
    </xf>
    <xf numFmtId="0" fontId="9" fillId="0" borderId="19" xfId="50" applyNumberFormat="1" applyFont="1" applyBorder="1" applyAlignment="1">
      <alignment horizontal="left" vertical="center" wrapText="1"/>
    </xf>
    <xf numFmtId="0" fontId="25" fillId="8" borderId="18" xfId="50" applyNumberFormat="1" applyFont="1" applyFill="1" applyBorder="1" applyAlignment="1">
      <alignment horizontal="left" vertical="center" wrapText="1"/>
    </xf>
    <xf numFmtId="0" fontId="25" fillId="8" borderId="0" xfId="50" applyNumberFormat="1" applyFont="1" applyFill="1" applyBorder="1" applyAlignment="1">
      <alignment horizontal="left" vertical="center" wrapText="1"/>
    </xf>
    <xf numFmtId="0" fontId="25" fillId="8" borderId="19" xfId="50" applyNumberFormat="1" applyFont="1" applyFill="1" applyBorder="1" applyAlignment="1">
      <alignment horizontal="left" vertical="center" wrapText="1"/>
    </xf>
    <xf numFmtId="0" fontId="106" fillId="0" borderId="87" xfId="0" applyFont="1" applyBorder="1" applyAlignment="1">
      <alignment horizontal="center" vertical="center" wrapText="1"/>
    </xf>
    <xf numFmtId="0" fontId="106" fillId="0" borderId="88" xfId="0" applyFont="1" applyBorder="1" applyAlignment="1">
      <alignment horizontal="center" vertical="center" wrapText="1"/>
    </xf>
    <xf numFmtId="0" fontId="106" fillId="0" borderId="89" xfId="0" applyFont="1" applyBorder="1" applyAlignment="1">
      <alignment horizontal="center" vertical="center" wrapText="1"/>
    </xf>
    <xf numFmtId="181" fontId="27" fillId="0" borderId="0" xfId="0" applyNumberFormat="1" applyFont="1" applyAlignment="1">
      <alignment vertical="center"/>
    </xf>
    <xf numFmtId="181" fontId="107" fillId="0" borderId="0" xfId="0" applyNumberFormat="1" applyFont="1" applyAlignment="1">
      <alignment horizontal="center" vertical="center"/>
    </xf>
    <xf numFmtId="181" fontId="103" fillId="0" borderId="0" xfId="0" applyNumberFormat="1" applyFont="1" applyAlignment="1">
      <alignment horizontal="center" vertical="center"/>
    </xf>
    <xf numFmtId="0" fontId="2" fillId="0" borderId="0" xfId="0" applyFont="1" applyFill="1" applyAlignment="1">
      <alignment horizontal="center" vertical="center"/>
    </xf>
    <xf numFmtId="181" fontId="101" fillId="0" borderId="0" xfId="0" applyNumberFormat="1" applyFont="1" applyAlignment="1">
      <alignment horizontal="center" vertical="center"/>
    </xf>
    <xf numFmtId="181" fontId="101" fillId="0" borderId="0" xfId="0" applyNumberFormat="1" applyFont="1" applyAlignment="1">
      <alignment vertical="center"/>
    </xf>
    <xf numFmtId="0" fontId="2" fillId="0" borderId="0" xfId="0" applyFont="1" applyAlignment="1">
      <alignment vertical="center"/>
    </xf>
    <xf numFmtId="0" fontId="108" fillId="2" borderId="90" xfId="0" applyFont="1" applyFill="1" applyBorder="1" applyAlignment="1">
      <alignment horizontal="center" vertical="center" wrapText="1"/>
    </xf>
    <xf numFmtId="0" fontId="108" fillId="2" borderId="91" xfId="0" applyFont="1" applyFill="1" applyBorder="1" applyAlignment="1">
      <alignment horizontal="center" vertical="center" wrapText="1"/>
    </xf>
    <xf numFmtId="0" fontId="13" fillId="2" borderId="92" xfId="0" applyFont="1" applyFill="1" applyBorder="1" applyAlignment="1">
      <alignment horizontal="center" vertical="center" wrapText="1"/>
    </xf>
    <xf numFmtId="181" fontId="109" fillId="0" borderId="0" xfId="0" applyNumberFormat="1" applyFont="1" applyAlignment="1">
      <alignment vertical="center"/>
    </xf>
    <xf numFmtId="0" fontId="110" fillId="0" borderId="18" xfId="0" applyFont="1" applyBorder="1" applyAlignment="1">
      <alignment horizontal="center" vertical="center" wrapText="1"/>
    </xf>
    <xf numFmtId="0" fontId="110" fillId="0" borderId="93" xfId="0" applyFont="1" applyBorder="1" applyAlignment="1">
      <alignment horizontal="center" vertical="center" wrapText="1"/>
    </xf>
    <xf numFmtId="0" fontId="110" fillId="0" borderId="0" xfId="0" applyFont="1" applyBorder="1" applyAlignment="1">
      <alignment horizontal="center" vertical="center" wrapText="1"/>
    </xf>
    <xf numFmtId="0" fontId="110" fillId="0" borderId="19" xfId="0" applyFont="1" applyBorder="1" applyAlignment="1">
      <alignment horizontal="center" vertical="center" wrapText="1"/>
    </xf>
    <xf numFmtId="181" fontId="111" fillId="2" borderId="20" xfId="0" applyNumberFormat="1" applyFont="1" applyFill="1" applyBorder="1" applyAlignment="1">
      <alignment horizontal="center" vertical="center"/>
    </xf>
    <xf numFmtId="181" fontId="111" fillId="2" borderId="21" xfId="0" applyNumberFormat="1" applyFont="1" applyFill="1" applyBorder="1" applyAlignment="1">
      <alignment horizontal="center" vertical="center"/>
    </xf>
    <xf numFmtId="181" fontId="111" fillId="2" borderId="22" xfId="0" applyNumberFormat="1" applyFont="1" applyFill="1" applyBorder="1" applyAlignment="1">
      <alignment horizontal="center" vertical="center"/>
    </xf>
    <xf numFmtId="181" fontId="112" fillId="0" borderId="5" xfId="0" applyNumberFormat="1" applyFont="1" applyBorder="1" applyAlignment="1">
      <alignment horizontal="center" vertical="center" wrapText="1"/>
    </xf>
    <xf numFmtId="181" fontId="105" fillId="0" borderId="42" xfId="0" applyNumberFormat="1" applyFont="1" applyBorder="1" applyAlignment="1">
      <alignment horizontal="center" vertical="center" wrapText="1"/>
    </xf>
    <xf numFmtId="181" fontId="105" fillId="0" borderId="5" xfId="0" applyNumberFormat="1" applyFont="1" applyBorder="1" applyAlignment="1">
      <alignment horizontal="center" vertical="center" wrapText="1"/>
    </xf>
    <xf numFmtId="181" fontId="25" fillId="0" borderId="5" xfId="0" applyNumberFormat="1" applyFont="1" applyBorder="1" applyAlignment="1">
      <alignment horizontal="center" vertical="center" wrapText="1"/>
    </xf>
    <xf numFmtId="0" fontId="0" fillId="0" borderId="5" xfId="0" applyBorder="1" applyAlignment="1">
      <alignment horizontal="center" vertical="center"/>
    </xf>
    <xf numFmtId="49" fontId="113" fillId="0" borderId="5" xfId="0" applyNumberFormat="1" applyFont="1" applyFill="1" applyBorder="1" applyAlignment="1">
      <alignment horizontal="center" vertical="center" wrapText="1"/>
    </xf>
    <xf numFmtId="181" fontId="28" fillId="0" borderId="5" xfId="0" applyNumberFormat="1" applyFont="1" applyBorder="1" applyAlignment="1">
      <alignment horizontal="center" vertical="center" wrapText="1"/>
    </xf>
    <xf numFmtId="181" fontId="114" fillId="0" borderId="5" xfId="6" applyNumberFormat="1" applyFont="1" applyFill="1" applyBorder="1" applyAlignment="1">
      <alignment horizontal="center" vertical="center" wrapText="1"/>
    </xf>
    <xf numFmtId="181" fontId="101" fillId="0" borderId="0" xfId="0" applyNumberFormat="1" applyFont="1" applyFill="1" applyAlignment="1">
      <alignment horizontal="center" vertical="center"/>
    </xf>
    <xf numFmtId="181" fontId="95" fillId="2" borderId="18" xfId="0" applyNumberFormat="1" applyFont="1" applyFill="1" applyBorder="1" applyAlignment="1">
      <alignment horizontal="center" vertical="center"/>
    </xf>
    <xf numFmtId="181" fontId="95" fillId="9" borderId="0" xfId="0" applyNumberFormat="1" applyFont="1" applyFill="1" applyAlignment="1">
      <alignment horizontal="center" vertical="center"/>
    </xf>
    <xf numFmtId="181" fontId="95" fillId="9" borderId="94" xfId="0" applyNumberFormat="1" applyFont="1" applyFill="1" applyBorder="1" applyAlignment="1">
      <alignment horizontal="center" vertical="center"/>
    </xf>
    <xf numFmtId="181" fontId="95" fillId="9" borderId="93" xfId="0" applyNumberFormat="1" applyFont="1" applyFill="1" applyBorder="1" applyAlignment="1">
      <alignment horizontal="center" vertical="center"/>
    </xf>
    <xf numFmtId="181" fontId="95" fillId="9" borderId="95" xfId="0" applyNumberFormat="1" applyFont="1" applyFill="1" applyBorder="1" applyAlignment="1">
      <alignment horizontal="center" vertical="center"/>
    </xf>
    <xf numFmtId="181" fontId="112" fillId="0" borderId="4" xfId="0" applyNumberFormat="1" applyFont="1" applyBorder="1" applyAlignment="1">
      <alignment horizontal="center" vertical="center"/>
    </xf>
    <xf numFmtId="181" fontId="112" fillId="0" borderId="5" xfId="0" applyNumberFormat="1" applyFont="1" applyBorder="1" applyAlignment="1">
      <alignment horizontal="center" vertical="center"/>
    </xf>
    <xf numFmtId="181" fontId="105" fillId="0" borderId="5" xfId="0" applyNumberFormat="1" applyFont="1" applyBorder="1" applyAlignment="1">
      <alignment horizontal="left" vertical="center" wrapText="1"/>
    </xf>
    <xf numFmtId="181" fontId="105" fillId="0" borderId="6" xfId="0" applyNumberFormat="1" applyFont="1" applyBorder="1" applyAlignment="1">
      <alignment horizontal="center" vertical="center" wrapText="1"/>
    </xf>
    <xf numFmtId="0" fontId="105" fillId="0" borderId="85" xfId="0" applyFont="1" applyBorder="1" applyAlignment="1">
      <alignment horizontal="center" vertical="center"/>
    </xf>
    <xf numFmtId="0" fontId="105" fillId="0" borderId="26" xfId="0" applyFont="1" applyBorder="1" applyAlignment="1">
      <alignment horizontal="center" vertical="center"/>
    </xf>
    <xf numFmtId="181" fontId="9" fillId="0" borderId="26" xfId="0" applyNumberFormat="1" applyFont="1" applyBorder="1" applyAlignment="1">
      <alignment horizontal="left" vertical="center" wrapText="1"/>
    </xf>
    <xf numFmtId="181" fontId="105" fillId="0" borderId="26" xfId="0" applyNumberFormat="1" applyFont="1" applyBorder="1" applyAlignment="1">
      <alignment horizontal="center" vertical="center" wrapText="1"/>
    </xf>
    <xf numFmtId="181" fontId="105" fillId="0" borderId="26" xfId="0" applyNumberFormat="1" applyFont="1" applyBorder="1" applyAlignment="1">
      <alignment horizontal="left" vertical="center" wrapText="1"/>
    </xf>
    <xf numFmtId="181" fontId="105" fillId="0" borderId="86" xfId="0" applyNumberFormat="1" applyFont="1" applyBorder="1" applyAlignment="1">
      <alignment horizontal="center" vertical="center" wrapText="1"/>
    </xf>
    <xf numFmtId="0" fontId="105" fillId="0" borderId="7" xfId="0" applyFont="1" applyBorder="1" applyAlignment="1">
      <alignment horizontal="center" vertical="center"/>
    </xf>
    <xf numFmtId="0" fontId="105" fillId="0" borderId="8" xfId="0" applyFont="1" applyBorder="1" applyAlignment="1">
      <alignment horizontal="center" vertical="center"/>
    </xf>
    <xf numFmtId="181" fontId="9" fillId="0" borderId="8" xfId="0" applyNumberFormat="1" applyFont="1" applyBorder="1" applyAlignment="1">
      <alignment horizontal="left" vertical="center" wrapText="1"/>
    </xf>
    <xf numFmtId="181" fontId="105" fillId="0" borderId="8" xfId="0" applyNumberFormat="1" applyFont="1" applyBorder="1" applyAlignment="1">
      <alignment horizontal="center" vertical="center" wrapText="1"/>
    </xf>
    <xf numFmtId="181" fontId="105" fillId="0" borderId="8" xfId="0" applyNumberFormat="1" applyFont="1" applyBorder="1" applyAlignment="1">
      <alignment horizontal="left" vertical="center" wrapText="1"/>
    </xf>
    <xf numFmtId="181" fontId="105" fillId="0" borderId="9" xfId="0" applyNumberFormat="1" applyFont="1" applyBorder="1" applyAlignment="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10" xfId="50"/>
    <cellStyle name="常规 10 3" xfId="51"/>
    <cellStyle name="常规 148" xfId="52"/>
    <cellStyle name="常规 18 2 2 3" xfId="53"/>
    <cellStyle name="常规 2" xfId="54"/>
    <cellStyle name="常规 2 2" xfId="55"/>
    <cellStyle name="常规 2 2 3" xfId="56"/>
    <cellStyle name="常规 25" xfId="57"/>
    <cellStyle name="常规 25 6" xfId="58"/>
    <cellStyle name="常规 33" xfId="59"/>
    <cellStyle name="常规 34" xfId="60"/>
    <cellStyle name="常规 6" xfId="61"/>
    <cellStyle name="常规 7" xfId="62"/>
    <cellStyle name="常规_新价-10%" xfId="63"/>
  </cellStyles>
  <dxfs count="2">
    <dxf>
      <fill>
        <patternFill patternType="solid">
          <bgColor rgb="FFFF9900"/>
        </patternFill>
      </fill>
    </dxf>
    <dxf>
      <font>
        <color rgb="FF9C0006"/>
      </font>
      <fill>
        <patternFill patternType="solid">
          <bgColor rgb="FFFFC7CE"/>
        </patternFill>
      </fill>
    </dxf>
  </dxfs>
  <tableStyles count="0" defaultTableStyle="TableStyleMedium2"/>
  <colors>
    <mruColors>
      <color rgb="00F2720A"/>
      <color rgb="00FE7A8A"/>
      <color rgb="00F68020"/>
      <color rgb="001A61E4"/>
      <color rgb="00FFFFFF"/>
      <color rgb="00ED6F09"/>
      <color rgb="00EB5C21"/>
      <color rgb="00FFFF00"/>
      <color rgb="00FF0000"/>
      <color rgb="0000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www.wps.cn/officeDocument/2020/cellImage" Target="cellimag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3.xml.rels><?xml version="1.0" encoding="UTF-8" standalone="yes"?>
<Relationships xmlns="http://schemas.openxmlformats.org/package/2006/relationships"><Relationship Id="rId2" Type="http://schemas.openxmlformats.org/officeDocument/2006/relationships/hyperlink" Target="#&#20135;&#21697;&#30446;&#24405;!A1"/><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5.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6.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7.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8.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9.xml.rels><?xml version="1.0" encoding="UTF-8" standalone="yes"?>
<Relationships xmlns="http://schemas.openxmlformats.org/package/2006/relationships"><Relationship Id="rId3" Type="http://schemas.openxmlformats.org/officeDocument/2006/relationships/hyperlink" Target="#&#22269;&#20869;&#25552;&#36135;&#36153;!A1"/><Relationship Id="rId2" Type="http://schemas.openxmlformats.org/officeDocument/2006/relationships/image" Target="../media/image3.tiff"/><Relationship Id="rId1" Type="http://schemas.openxmlformats.org/officeDocument/2006/relationships/hyperlink" Target="#&#30446;&#24405;!A1"/></Relationships>
</file>

<file path=xl/drawings/_rels/drawing10.xml.rels><?xml version="1.0" encoding="UTF-8" standalone="yes"?>
<Relationships xmlns="http://schemas.openxmlformats.org/package/2006/relationships"><Relationship Id="rId3" Type="http://schemas.openxmlformats.org/officeDocument/2006/relationships/hyperlink" Target="#&#22269;&#20869;&#25552;&#36135;&#36153;!A1"/><Relationship Id="rId2" Type="http://schemas.openxmlformats.org/officeDocument/2006/relationships/image" Target="../media/image3.tiff"/><Relationship Id="rId1" Type="http://schemas.openxmlformats.org/officeDocument/2006/relationships/hyperlink" Target="#&#30446;&#24405;!A1"/></Relationships>
</file>

<file path=xl/drawings/_rels/drawing11.xml.rels><?xml version="1.0" encoding="UTF-8" standalone="yes"?>
<Relationships xmlns="http://schemas.openxmlformats.org/package/2006/relationships"><Relationship Id="rId2" Type="http://schemas.openxmlformats.org/officeDocument/2006/relationships/hyperlink" Target="#&#20135;&#21697;&#30446;&#24405;!A1"/><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184150</xdr:colOff>
      <xdr:row>9</xdr:row>
      <xdr:rowOff>364490</xdr:rowOff>
    </xdr:from>
    <xdr:to>
      <xdr:col>5</xdr:col>
      <xdr:colOff>1007745</xdr:colOff>
      <xdr:row>10</xdr:row>
      <xdr:rowOff>932815</xdr:rowOff>
    </xdr:to>
    <xdr:pic>
      <xdr:nvPicPr>
        <xdr:cNvPr id="5" name="图片 4"/>
        <xdr:cNvPicPr>
          <a:picLocks noChangeAspect="1"/>
        </xdr:cNvPicPr>
      </xdr:nvPicPr>
      <xdr:blipFill>
        <a:blip r:embed="rId1"/>
        <a:stretch>
          <a:fillRect/>
        </a:stretch>
      </xdr:blipFill>
      <xdr:spPr>
        <a:xfrm>
          <a:off x="6654165" y="7361555"/>
          <a:ext cx="1938020" cy="17113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22</xdr:col>
      <xdr:colOff>94615</xdr:colOff>
      <xdr:row>0</xdr:row>
      <xdr:rowOff>28575</xdr:rowOff>
    </xdr:from>
    <xdr:to>
      <xdr:col>22</xdr:col>
      <xdr:colOff>1234440</xdr:colOff>
      <xdr:row>0</xdr:row>
      <xdr:rowOff>353695</xdr:rowOff>
    </xdr:to>
    <xdr:sp>
      <xdr:nvSpPr>
        <xdr:cNvPr id="3" name="流程图: 可选过程 2">
          <a:hlinkClick xmlns:r="http://schemas.openxmlformats.org/officeDocument/2006/relationships" r:id="rId1"/>
        </xdr:cNvPr>
        <xdr:cNvSpPr/>
      </xdr:nvSpPr>
      <xdr:spPr>
        <a:xfrm>
          <a:off x="15182215" y="28575"/>
          <a:ext cx="113982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22</xdr:col>
      <xdr:colOff>94615</xdr:colOff>
      <xdr:row>0</xdr:row>
      <xdr:rowOff>28575</xdr:rowOff>
    </xdr:from>
    <xdr:to>
      <xdr:col>22</xdr:col>
      <xdr:colOff>1234440</xdr:colOff>
      <xdr:row>0</xdr:row>
      <xdr:rowOff>353695</xdr:rowOff>
    </xdr:to>
    <xdr:sp>
      <xdr:nvSpPr>
        <xdr:cNvPr id="5" name="流程图: 可选过程 4">
          <a:hlinkClick xmlns:r="http://schemas.openxmlformats.org/officeDocument/2006/relationships" r:id="rId1"/>
        </xdr:cNvPr>
        <xdr:cNvSpPr/>
      </xdr:nvSpPr>
      <xdr:spPr>
        <a:xfrm>
          <a:off x="15182215" y="28575"/>
          <a:ext cx="113982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41910</xdr:colOff>
      <xdr:row>13</xdr:row>
      <xdr:rowOff>0</xdr:rowOff>
    </xdr:from>
    <xdr:to>
      <xdr:col>19</xdr:col>
      <xdr:colOff>203200</xdr:colOff>
      <xdr:row>18</xdr:row>
      <xdr:rowOff>250190</xdr:rowOff>
    </xdr:to>
    <xdr:pic>
      <xdr:nvPicPr>
        <xdr:cNvPr id="2" name="图片 4"/>
        <xdr:cNvPicPr>
          <a:picLocks noChangeAspect="1"/>
        </xdr:cNvPicPr>
      </xdr:nvPicPr>
      <xdr:blipFill>
        <a:blip r:embed="rId1"/>
        <a:stretch>
          <a:fillRect/>
        </a:stretch>
      </xdr:blipFill>
      <xdr:spPr>
        <a:xfrm>
          <a:off x="12948285" y="6388100"/>
          <a:ext cx="2799715" cy="1964690"/>
        </a:xfrm>
        <a:prstGeom prst="rect">
          <a:avLst/>
        </a:prstGeom>
        <a:noFill/>
        <a:ln w="9525">
          <a:noFill/>
        </a:ln>
      </xdr:spPr>
    </xdr:pic>
    <xdr:clientData/>
  </xdr:twoCellAnchor>
  <xdr:twoCellAnchor>
    <xdr:from>
      <xdr:col>16</xdr:col>
      <xdr:colOff>92710</xdr:colOff>
      <xdr:row>0</xdr:row>
      <xdr:rowOff>28575</xdr:rowOff>
    </xdr:from>
    <xdr:to>
      <xdr:col>16</xdr:col>
      <xdr:colOff>1236345</xdr:colOff>
      <xdr:row>0</xdr:row>
      <xdr:rowOff>358140</xdr:rowOff>
    </xdr:to>
    <xdr:sp>
      <xdr:nvSpPr>
        <xdr:cNvPr id="4" name="流程图: 可选过程 7">
          <a:hlinkClick xmlns:r="http://schemas.openxmlformats.org/officeDocument/2006/relationships" r:id="rId2"/>
        </xdr:cNvPr>
        <xdr:cNvSpPr/>
      </xdr:nvSpPr>
      <xdr:spPr>
        <a:xfrm>
          <a:off x="12999085" y="28575"/>
          <a:ext cx="1143635" cy="329565"/>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6</xdr:col>
      <xdr:colOff>227965</xdr:colOff>
      <xdr:row>0</xdr:row>
      <xdr:rowOff>121285</xdr:rowOff>
    </xdr:from>
    <xdr:to>
      <xdr:col>8</xdr:col>
      <xdr:colOff>5715</xdr:colOff>
      <xdr:row>0</xdr:row>
      <xdr:rowOff>446405</xdr:rowOff>
    </xdr:to>
    <xdr:sp>
      <xdr:nvSpPr>
        <xdr:cNvPr id="2" name="流程图: 可选过程 1">
          <a:hlinkClick xmlns:r="http://schemas.openxmlformats.org/officeDocument/2006/relationships" r:id="rId1"/>
        </xdr:cNvPr>
        <xdr:cNvSpPr/>
      </xdr:nvSpPr>
      <xdr:spPr>
        <a:xfrm>
          <a:off x="14182090" y="121285"/>
          <a:ext cx="150177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6</xdr:col>
      <xdr:colOff>227965</xdr:colOff>
      <xdr:row>0</xdr:row>
      <xdr:rowOff>121285</xdr:rowOff>
    </xdr:from>
    <xdr:to>
      <xdr:col>8</xdr:col>
      <xdr:colOff>5715</xdr:colOff>
      <xdr:row>0</xdr:row>
      <xdr:rowOff>446405</xdr:rowOff>
    </xdr:to>
    <xdr:sp>
      <xdr:nvSpPr>
        <xdr:cNvPr id="3" name="流程图: 可选过程 2">
          <a:hlinkClick xmlns:r="http://schemas.openxmlformats.org/officeDocument/2006/relationships" r:id="rId1"/>
        </xdr:cNvPr>
        <xdr:cNvSpPr/>
      </xdr:nvSpPr>
      <xdr:spPr>
        <a:xfrm>
          <a:off x="14439900" y="121285"/>
          <a:ext cx="150177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7</xdr:col>
      <xdr:colOff>227965</xdr:colOff>
      <xdr:row>0</xdr:row>
      <xdr:rowOff>121285</xdr:rowOff>
    </xdr:from>
    <xdr:to>
      <xdr:col>9</xdr:col>
      <xdr:colOff>5715</xdr:colOff>
      <xdr:row>0</xdr:row>
      <xdr:rowOff>446405</xdr:rowOff>
    </xdr:to>
    <xdr:sp>
      <xdr:nvSpPr>
        <xdr:cNvPr id="2" name="流程图: 可选过程 1">
          <a:hlinkClick xmlns:r="http://schemas.openxmlformats.org/officeDocument/2006/relationships" r:id="rId1"/>
        </xdr:cNvPr>
        <xdr:cNvSpPr/>
      </xdr:nvSpPr>
      <xdr:spPr>
        <a:xfrm>
          <a:off x="16515715" y="121285"/>
          <a:ext cx="150177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7</xdr:col>
      <xdr:colOff>94615</xdr:colOff>
      <xdr:row>0</xdr:row>
      <xdr:rowOff>28575</xdr:rowOff>
    </xdr:from>
    <xdr:to>
      <xdr:col>7</xdr:col>
      <xdr:colOff>1234440</xdr:colOff>
      <xdr:row>0</xdr:row>
      <xdr:rowOff>353695</xdr:rowOff>
    </xdr:to>
    <xdr:sp>
      <xdr:nvSpPr>
        <xdr:cNvPr id="4" name="流程图: 可选过程 2">
          <a:hlinkClick xmlns:r="http://schemas.openxmlformats.org/officeDocument/2006/relationships" r:id="rId1"/>
        </xdr:cNvPr>
        <xdr:cNvSpPr/>
      </xdr:nvSpPr>
      <xdr:spPr>
        <a:xfrm>
          <a:off x="14496415" y="28575"/>
          <a:ext cx="113982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6</xdr:col>
      <xdr:colOff>94615</xdr:colOff>
      <xdr:row>0</xdr:row>
      <xdr:rowOff>28575</xdr:rowOff>
    </xdr:from>
    <xdr:to>
      <xdr:col>6</xdr:col>
      <xdr:colOff>1234440</xdr:colOff>
      <xdr:row>0</xdr:row>
      <xdr:rowOff>353695</xdr:rowOff>
    </xdr:to>
    <xdr:sp>
      <xdr:nvSpPr>
        <xdr:cNvPr id="3" name="流程图: 可选过程 2">
          <a:hlinkClick xmlns:r="http://schemas.openxmlformats.org/officeDocument/2006/relationships" r:id="rId1"/>
        </xdr:cNvPr>
        <xdr:cNvSpPr/>
      </xdr:nvSpPr>
      <xdr:spPr>
        <a:xfrm>
          <a:off x="12143740" y="28575"/>
          <a:ext cx="113982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8</xdr:col>
      <xdr:colOff>93345</xdr:colOff>
      <xdr:row>0</xdr:row>
      <xdr:rowOff>40005</xdr:rowOff>
    </xdr:from>
    <xdr:to>
      <xdr:col>9</xdr:col>
      <xdr:colOff>587375</xdr:colOff>
      <xdr:row>0</xdr:row>
      <xdr:rowOff>365125</xdr:rowOff>
    </xdr:to>
    <xdr:sp>
      <xdr:nvSpPr>
        <xdr:cNvPr id="2" name="流程图: 可选过程 2">
          <a:hlinkClick xmlns:r="http://schemas.openxmlformats.org/officeDocument/2006/relationships" r:id="rId1"/>
        </xdr:cNvPr>
        <xdr:cNvSpPr/>
      </xdr:nvSpPr>
      <xdr:spPr>
        <a:xfrm>
          <a:off x="17381220" y="40005"/>
          <a:ext cx="2446655" cy="32512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1</xdr:col>
      <xdr:colOff>4297680</xdr:colOff>
      <xdr:row>0</xdr:row>
      <xdr:rowOff>60960</xdr:rowOff>
    </xdr:from>
    <xdr:to>
      <xdr:col>2</xdr:col>
      <xdr:colOff>138430</xdr:colOff>
      <xdr:row>0</xdr:row>
      <xdr:rowOff>932815</xdr:rowOff>
    </xdr:to>
    <xdr:pic>
      <xdr:nvPicPr>
        <xdr:cNvPr id="6" name="图片 5" descr="瑞秋国际X4(1)"/>
        <xdr:cNvPicPr>
          <a:picLocks noChangeAspect="1"/>
        </xdr:cNvPicPr>
      </xdr:nvPicPr>
      <xdr:blipFill>
        <a:blip r:embed="rId2"/>
        <a:srcRect l="37207" t="8817" r="37794" b="40871"/>
        <a:stretch>
          <a:fillRect/>
        </a:stretch>
      </xdr:blipFill>
      <xdr:spPr>
        <a:xfrm>
          <a:off x="4459605" y="60960"/>
          <a:ext cx="755650" cy="871855"/>
        </a:xfrm>
        <a:prstGeom prst="rect">
          <a:avLst/>
        </a:prstGeom>
      </xdr:spPr>
    </xdr:pic>
    <xdr:clientData/>
  </xdr:twoCellAnchor>
  <xdr:twoCellAnchor>
    <xdr:from>
      <xdr:col>7</xdr:col>
      <xdr:colOff>536575</xdr:colOff>
      <xdr:row>29</xdr:row>
      <xdr:rowOff>59055</xdr:rowOff>
    </xdr:from>
    <xdr:to>
      <xdr:col>7</xdr:col>
      <xdr:colOff>1714500</xdr:colOff>
      <xdr:row>32</xdr:row>
      <xdr:rowOff>50800</xdr:rowOff>
    </xdr:to>
    <xdr:sp>
      <xdr:nvSpPr>
        <xdr:cNvPr id="8" name="流程图: 可选过程 2">
          <a:hlinkClick xmlns:r="http://schemas.openxmlformats.org/officeDocument/2006/relationships" r:id="rId3"/>
        </xdr:cNvPr>
        <xdr:cNvSpPr/>
      </xdr:nvSpPr>
      <xdr:spPr>
        <a:xfrm>
          <a:off x="15157450" y="9526905"/>
          <a:ext cx="1177925" cy="53467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200" b="1">
              <a:solidFill>
                <a:sysClr val="window" lastClr="FFFFFF"/>
              </a:solidFill>
              <a:latin typeface="微软雅黑" panose="020B0503020204020204" charset="-122"/>
              <a:ea typeface="微软雅黑" panose="020B0503020204020204" charset="-122"/>
            </a:rPr>
            <a:t>国内提货费</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8</xdr:col>
      <xdr:colOff>177165</xdr:colOff>
      <xdr:row>3</xdr:row>
      <xdr:rowOff>254000</xdr:rowOff>
    </xdr:from>
    <xdr:to>
      <xdr:col>10</xdr:col>
      <xdr:colOff>818515</xdr:colOff>
      <xdr:row>20</xdr:row>
      <xdr:rowOff>190500</xdr:rowOff>
    </xdr:to>
    <xdr:sp>
      <xdr:nvSpPr>
        <xdr:cNvPr id="9" name="文本框 8"/>
        <xdr:cNvSpPr txBox="1"/>
      </xdr:nvSpPr>
      <xdr:spPr>
        <a:xfrm>
          <a:off x="17465040" y="2435225"/>
          <a:ext cx="3432175" cy="549910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a:p>
          <a:pPr algn="ct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走以星快船</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卡派包税，出货渠道请备注</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以星限时达卡派</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目的仓代码</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8</xdr:col>
      <xdr:colOff>93345</xdr:colOff>
      <xdr:row>0</xdr:row>
      <xdr:rowOff>40005</xdr:rowOff>
    </xdr:from>
    <xdr:to>
      <xdr:col>9</xdr:col>
      <xdr:colOff>587375</xdr:colOff>
      <xdr:row>0</xdr:row>
      <xdr:rowOff>365125</xdr:rowOff>
    </xdr:to>
    <xdr:sp>
      <xdr:nvSpPr>
        <xdr:cNvPr id="2" name="流程图: 可选过程 2">
          <a:hlinkClick xmlns:r="http://schemas.openxmlformats.org/officeDocument/2006/relationships" r:id="rId1"/>
        </xdr:cNvPr>
        <xdr:cNvSpPr/>
      </xdr:nvSpPr>
      <xdr:spPr>
        <a:xfrm>
          <a:off x="17085945" y="40005"/>
          <a:ext cx="2418080" cy="32512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1</xdr:col>
      <xdr:colOff>3595370</xdr:colOff>
      <xdr:row>0</xdr:row>
      <xdr:rowOff>635</xdr:rowOff>
    </xdr:from>
    <xdr:to>
      <xdr:col>2</xdr:col>
      <xdr:colOff>0</xdr:colOff>
      <xdr:row>0</xdr:row>
      <xdr:rowOff>872490</xdr:rowOff>
    </xdr:to>
    <xdr:pic>
      <xdr:nvPicPr>
        <xdr:cNvPr id="3" name="图片 2" descr="瑞秋国际X4(1)"/>
        <xdr:cNvPicPr>
          <a:picLocks noChangeAspect="1"/>
        </xdr:cNvPicPr>
      </xdr:nvPicPr>
      <xdr:blipFill>
        <a:blip r:embed="rId2"/>
        <a:srcRect l="37207" t="8817" r="37794" b="40871"/>
        <a:stretch>
          <a:fillRect/>
        </a:stretch>
      </xdr:blipFill>
      <xdr:spPr>
        <a:xfrm>
          <a:off x="3757295" y="635"/>
          <a:ext cx="1129030" cy="871855"/>
        </a:xfrm>
        <a:prstGeom prst="rect">
          <a:avLst/>
        </a:prstGeom>
      </xdr:spPr>
    </xdr:pic>
    <xdr:clientData/>
  </xdr:twoCellAnchor>
  <xdr:twoCellAnchor>
    <xdr:from>
      <xdr:col>7</xdr:col>
      <xdr:colOff>904875</xdr:colOff>
      <xdr:row>24</xdr:row>
      <xdr:rowOff>26670</xdr:rowOff>
    </xdr:from>
    <xdr:to>
      <xdr:col>7</xdr:col>
      <xdr:colOff>2082800</xdr:colOff>
      <xdr:row>27</xdr:row>
      <xdr:rowOff>18415</xdr:rowOff>
    </xdr:to>
    <xdr:sp>
      <xdr:nvSpPr>
        <xdr:cNvPr id="4" name="流程图: 可选过程 2">
          <a:hlinkClick xmlns:r="http://schemas.openxmlformats.org/officeDocument/2006/relationships" r:id="rId3"/>
        </xdr:cNvPr>
        <xdr:cNvSpPr/>
      </xdr:nvSpPr>
      <xdr:spPr>
        <a:xfrm>
          <a:off x="15363825" y="7730490"/>
          <a:ext cx="1177925" cy="53467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200" b="1">
              <a:solidFill>
                <a:sysClr val="window" lastClr="FFFFFF"/>
              </a:solidFill>
              <a:latin typeface="微软雅黑" panose="020B0503020204020204" charset="-122"/>
              <a:ea typeface="微软雅黑" panose="020B0503020204020204" charset="-122"/>
            </a:rPr>
            <a:t>国内提货费</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8</xdr:col>
      <xdr:colOff>74930</xdr:colOff>
      <xdr:row>3</xdr:row>
      <xdr:rowOff>13970</xdr:rowOff>
    </xdr:from>
    <xdr:to>
      <xdr:col>12</xdr:col>
      <xdr:colOff>408305</xdr:colOff>
      <xdr:row>15</xdr:row>
      <xdr:rowOff>206375</xdr:rowOff>
    </xdr:to>
    <xdr:sp>
      <xdr:nvSpPr>
        <xdr:cNvPr id="5" name="文本框 4"/>
        <xdr:cNvSpPr txBox="1"/>
      </xdr:nvSpPr>
      <xdr:spPr>
        <a:xfrm>
          <a:off x="17067530" y="2412365"/>
          <a:ext cx="4772025" cy="382143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a:p>
          <a:pPr algn="ct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走美森快船</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卡派包税，出货渠道请备注</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极速达卡派</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目的仓代码</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227330</xdr:colOff>
      <xdr:row>2</xdr:row>
      <xdr:rowOff>0</xdr:rowOff>
    </xdr:from>
    <xdr:to>
      <xdr:col>0</xdr:col>
      <xdr:colOff>240030</xdr:colOff>
      <xdr:row>2</xdr:row>
      <xdr:rowOff>104775</xdr:rowOff>
    </xdr:to>
    <xdr:pic>
      <xdr:nvPicPr>
        <xdr:cNvPr id="2" name="Picture 38" descr="QQ截图2013040220531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27330" y="2413000"/>
          <a:ext cx="127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227330</xdr:colOff>
      <xdr:row>1</xdr:row>
      <xdr:rowOff>0</xdr:rowOff>
    </xdr:from>
    <xdr:to>
      <xdr:col>0</xdr:col>
      <xdr:colOff>240030</xdr:colOff>
      <xdr:row>1</xdr:row>
      <xdr:rowOff>104775</xdr:rowOff>
    </xdr:to>
    <xdr:pic>
      <xdr:nvPicPr>
        <xdr:cNvPr id="3" name="Picture 38" descr="QQ截图2013040220531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27330" y="1905000"/>
          <a:ext cx="127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227330</xdr:colOff>
      <xdr:row>2</xdr:row>
      <xdr:rowOff>0</xdr:rowOff>
    </xdr:from>
    <xdr:to>
      <xdr:col>0</xdr:col>
      <xdr:colOff>240030</xdr:colOff>
      <xdr:row>2</xdr:row>
      <xdr:rowOff>104775</xdr:rowOff>
    </xdr:to>
    <xdr:pic>
      <xdr:nvPicPr>
        <xdr:cNvPr id="4" name="Picture 38" descr="QQ截图2013040220531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27330" y="2413000"/>
          <a:ext cx="127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227330</xdr:colOff>
      <xdr:row>1</xdr:row>
      <xdr:rowOff>0</xdr:rowOff>
    </xdr:from>
    <xdr:to>
      <xdr:col>0</xdr:col>
      <xdr:colOff>240030</xdr:colOff>
      <xdr:row>1</xdr:row>
      <xdr:rowOff>104775</xdr:rowOff>
    </xdr:to>
    <xdr:pic>
      <xdr:nvPicPr>
        <xdr:cNvPr id="5" name="Picture 38" descr="QQ截图2013040220531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27330" y="1905000"/>
          <a:ext cx="127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94615</xdr:colOff>
      <xdr:row>0</xdr:row>
      <xdr:rowOff>28575</xdr:rowOff>
    </xdr:from>
    <xdr:to>
      <xdr:col>13</xdr:col>
      <xdr:colOff>1234440</xdr:colOff>
      <xdr:row>0</xdr:row>
      <xdr:rowOff>353695</xdr:rowOff>
    </xdr:to>
    <xdr:sp>
      <xdr:nvSpPr>
        <xdr:cNvPr id="6" name="流程图: 可选过程 5">
          <a:hlinkClick xmlns:r="http://schemas.openxmlformats.org/officeDocument/2006/relationships" r:id="rId2"/>
        </xdr:cNvPr>
        <xdr:cNvSpPr/>
      </xdr:nvSpPr>
      <xdr:spPr>
        <a:xfrm>
          <a:off x="12600940" y="28575"/>
          <a:ext cx="113982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3</xdr:col>
      <xdr:colOff>17145</xdr:colOff>
      <xdr:row>2</xdr:row>
      <xdr:rowOff>27940</xdr:rowOff>
    </xdr:from>
    <xdr:to>
      <xdr:col>9</xdr:col>
      <xdr:colOff>342265</xdr:colOff>
      <xdr:row>8</xdr:row>
      <xdr:rowOff>352425</xdr:rowOff>
    </xdr:to>
    <xdr:sp>
      <xdr:nvSpPr>
        <xdr:cNvPr id="3" name="剪去对角的矩形 2"/>
        <xdr:cNvSpPr/>
      </xdr:nvSpPr>
      <xdr:spPr>
        <a:xfrm>
          <a:off x="9932670" y="2440940"/>
          <a:ext cx="4992370" cy="2864485"/>
        </a:xfrm>
        <a:prstGeom prst="snip2DiagRect">
          <a:avLst>
            <a:gd name="adj1" fmla="val 0"/>
            <a:gd name="adj2" fmla="val 50000"/>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注意：所有货物进瑞秋仓库需要装+卸加收11元/方；</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（以上报价如有更新，以深圳市瑞秋国际物流有限公司最新更新为准！）</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xdr:txBody>
    </xdr:sp>
    <xdr:clientData/>
  </xdr:twoCellAnchor>
  <xdr:twoCellAnchor>
    <xdr:from>
      <xdr:col>3</xdr:col>
      <xdr:colOff>17145</xdr:colOff>
      <xdr:row>2</xdr:row>
      <xdr:rowOff>27940</xdr:rowOff>
    </xdr:from>
    <xdr:to>
      <xdr:col>9</xdr:col>
      <xdr:colOff>342265</xdr:colOff>
      <xdr:row>8</xdr:row>
      <xdr:rowOff>352425</xdr:rowOff>
    </xdr:to>
    <xdr:sp>
      <xdr:nvSpPr>
        <xdr:cNvPr id="5" name="剪去对角的矩形 4"/>
        <xdr:cNvSpPr/>
      </xdr:nvSpPr>
      <xdr:spPr>
        <a:xfrm>
          <a:off x="9932670" y="2440940"/>
          <a:ext cx="4992370" cy="2864485"/>
        </a:xfrm>
        <a:prstGeom prst="snip2DiagRect">
          <a:avLst>
            <a:gd name="adj1" fmla="val 0"/>
            <a:gd name="adj2" fmla="val 50000"/>
          </a:avLst>
        </a:prstGeom>
        <a:solidFill>
          <a:srgbClr val="EB5C2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注意：所有货物进瑞秋仓库需要装+卸加收11元/方；</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（以上报价如有更新，以深圳市瑞秋国际物流有限公司最新更新为准！）</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6">
            <a:lumMod val="75000"/>
          </a:schemeClr>
        </a:solidFill>
      </a:spPr>
      <a:bodyPr vertOverflow="clip" horzOverflow="clip" wrap="square" rtlCol="0" anchor="ctr" anchorCtr="0"/>
      <a:lstStyle>
        <a:defPPr algn="l">
          <a:defRPr lang="zh-CN" altLang="en-US" sz="2000" b="1">
            <a:solidFill>
              <a:sysClr val="windowText" lastClr="000000"/>
            </a:solidFill>
            <a:latin typeface="黑体" panose="02010609060101010101" charset="-122"/>
            <a:ea typeface="黑体" panose="02010609060101010101" charset="-122"/>
            <a:cs typeface="黑体" panose="02010609060101010101" charset="-122"/>
            <a:sym typeface="+mn-ea"/>
          </a:defRPr>
        </a:defPPr>
      </a:lstStyle>
      <a:style>
        <a:lnRef idx="2">
          <a:schemeClr val="accent1">
            <a:shade val="50000"/>
          </a:schemeClr>
        </a:lnRef>
        <a:fillRef idx="1">
          <a:schemeClr val="accent1"/>
        </a:fillRef>
        <a:effectRef idx="0">
          <a:schemeClr val="accent1"/>
        </a:effectRef>
        <a:fontRef idx="minor">
          <a:schemeClr val="lt1"/>
        </a:fontRef>
      </a: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12"/>
  <sheetViews>
    <sheetView showGridLines="0" tabSelected="1" zoomScale="85" zoomScaleNormal="85" workbookViewId="0">
      <selection activeCell="F5" sqref="F5:F7"/>
    </sheetView>
  </sheetViews>
  <sheetFormatPr defaultColWidth="9.875" defaultRowHeight="16.5"/>
  <cols>
    <col min="1" max="1" width="12.5" style="463" customWidth="1"/>
    <col min="2" max="2" width="22.7916666666667" style="463" customWidth="1"/>
    <col min="3" max="3" width="23.2416666666667" style="463" customWidth="1"/>
    <col min="4" max="4" width="26.375" style="463" customWidth="1"/>
    <col min="5" max="5" width="14.625" style="463" customWidth="1"/>
    <col min="6" max="6" width="18" style="463" customWidth="1"/>
    <col min="7" max="7" width="45.5916666666667" style="463" customWidth="1"/>
    <col min="8" max="8" width="26.25" style="463" customWidth="1"/>
    <col min="9" max="9" width="7" style="464" customWidth="1"/>
    <col min="10" max="10" width="19.125" style="464"/>
    <col min="11" max="255" width="9" style="464"/>
    <col min="256" max="256" width="9" style="465"/>
    <col min="257" max="257" width="13.125" style="465" customWidth="1"/>
    <col min="258" max="258" width="28.375" style="465" customWidth="1"/>
    <col min="259" max="259" width="8.5" style="465" customWidth="1"/>
    <col min="260" max="260" width="7.875" style="465" customWidth="1"/>
    <col min="261" max="261" width="15" style="465" customWidth="1"/>
    <col min="262" max="262" width="10.875" style="465" customWidth="1"/>
    <col min="263" max="263" width="29.625" style="465" customWidth="1"/>
    <col min="264" max="264" width="33" style="465" customWidth="1"/>
    <col min="265" max="265" width="2.875" style="465" customWidth="1"/>
    <col min="266" max="512" width="9" style="465"/>
    <col min="513" max="513" width="13.125" style="465" customWidth="1"/>
    <col min="514" max="514" width="28.375" style="465" customWidth="1"/>
    <col min="515" max="515" width="8.5" style="465" customWidth="1"/>
    <col min="516" max="516" width="7.875" style="465" customWidth="1"/>
    <col min="517" max="517" width="15" style="465" customWidth="1"/>
    <col min="518" max="518" width="10.875" style="465" customWidth="1"/>
    <col min="519" max="519" width="29.625" style="465" customWidth="1"/>
    <col min="520" max="520" width="33" style="465" customWidth="1"/>
    <col min="521" max="521" width="2.875" style="465" customWidth="1"/>
    <col min="522" max="768" width="9" style="465"/>
    <col min="769" max="769" width="13.125" style="465" customWidth="1"/>
    <col min="770" max="770" width="28.375" style="465" customWidth="1"/>
    <col min="771" max="771" width="8.5" style="465" customWidth="1"/>
    <col min="772" max="772" width="7.875" style="465" customWidth="1"/>
    <col min="773" max="773" width="15" style="465" customWidth="1"/>
    <col min="774" max="774" width="10.875" style="465" customWidth="1"/>
    <col min="775" max="775" width="29.625" style="465" customWidth="1"/>
    <col min="776" max="776" width="33" style="465" customWidth="1"/>
    <col min="777" max="777" width="2.875" style="465" customWidth="1"/>
    <col min="778" max="1024" width="9" style="465"/>
    <col min="1025" max="1025" width="13.125" style="465" customWidth="1"/>
    <col min="1026" max="1026" width="28.375" style="465" customWidth="1"/>
    <col min="1027" max="1027" width="8.5" style="465" customWidth="1"/>
    <col min="1028" max="1028" width="7.875" style="465" customWidth="1"/>
    <col min="1029" max="1029" width="15" style="465" customWidth="1"/>
    <col min="1030" max="1030" width="10.875" style="465" customWidth="1"/>
    <col min="1031" max="1031" width="29.625" style="465" customWidth="1"/>
    <col min="1032" max="1032" width="33" style="465" customWidth="1"/>
    <col min="1033" max="1033" width="2.875" style="465" customWidth="1"/>
    <col min="1034" max="1280" width="9" style="465"/>
    <col min="1281" max="1281" width="13.125" style="465" customWidth="1"/>
    <col min="1282" max="1282" width="28.375" style="465" customWidth="1"/>
    <col min="1283" max="1283" width="8.5" style="465" customWidth="1"/>
    <col min="1284" max="1284" width="7.875" style="465" customWidth="1"/>
    <col min="1285" max="1285" width="15" style="465" customWidth="1"/>
    <col min="1286" max="1286" width="10.875" style="465" customWidth="1"/>
    <col min="1287" max="1287" width="29.625" style="465" customWidth="1"/>
    <col min="1288" max="1288" width="33" style="465" customWidth="1"/>
    <col min="1289" max="1289" width="2.875" style="465" customWidth="1"/>
    <col min="1290" max="1536" width="9" style="465"/>
    <col min="1537" max="1537" width="13.125" style="465" customWidth="1"/>
    <col min="1538" max="1538" width="28.375" style="465" customWidth="1"/>
    <col min="1539" max="1539" width="8.5" style="465" customWidth="1"/>
    <col min="1540" max="1540" width="7.875" style="465" customWidth="1"/>
    <col min="1541" max="1541" width="15" style="465" customWidth="1"/>
    <col min="1542" max="1542" width="10.875" style="465" customWidth="1"/>
    <col min="1543" max="1543" width="29.625" style="465" customWidth="1"/>
    <col min="1544" max="1544" width="33" style="465" customWidth="1"/>
    <col min="1545" max="1545" width="2.875" style="465" customWidth="1"/>
    <col min="1546" max="1792" width="9" style="465"/>
    <col min="1793" max="1793" width="13.125" style="465" customWidth="1"/>
    <col min="1794" max="1794" width="28.375" style="465" customWidth="1"/>
    <col min="1795" max="1795" width="8.5" style="465" customWidth="1"/>
    <col min="1796" max="1796" width="7.875" style="465" customWidth="1"/>
    <col min="1797" max="1797" width="15" style="465" customWidth="1"/>
    <col min="1798" max="1798" width="10.875" style="465" customWidth="1"/>
    <col min="1799" max="1799" width="29.625" style="465" customWidth="1"/>
    <col min="1800" max="1800" width="33" style="465" customWidth="1"/>
    <col min="1801" max="1801" width="2.875" style="465" customWidth="1"/>
    <col min="1802" max="2048" width="9" style="465"/>
    <col min="2049" max="2049" width="13.125" style="465" customWidth="1"/>
    <col min="2050" max="2050" width="28.375" style="465" customWidth="1"/>
    <col min="2051" max="2051" width="8.5" style="465" customWidth="1"/>
    <col min="2052" max="2052" width="7.875" style="465" customWidth="1"/>
    <col min="2053" max="2053" width="15" style="465" customWidth="1"/>
    <col min="2054" max="2054" width="10.875" style="465" customWidth="1"/>
    <col min="2055" max="2055" width="29.625" style="465" customWidth="1"/>
    <col min="2056" max="2056" width="33" style="465" customWidth="1"/>
    <col min="2057" max="2057" width="2.875" style="465" customWidth="1"/>
    <col min="2058" max="2304" width="9" style="465"/>
    <col min="2305" max="2305" width="13.125" style="465" customWidth="1"/>
    <col min="2306" max="2306" width="28.375" style="465" customWidth="1"/>
    <col min="2307" max="2307" width="8.5" style="465" customWidth="1"/>
    <col min="2308" max="2308" width="7.875" style="465" customWidth="1"/>
    <col min="2309" max="2309" width="15" style="465" customWidth="1"/>
    <col min="2310" max="2310" width="10.875" style="465" customWidth="1"/>
    <col min="2311" max="2311" width="29.625" style="465" customWidth="1"/>
    <col min="2312" max="2312" width="33" style="465" customWidth="1"/>
    <col min="2313" max="2313" width="2.875" style="465" customWidth="1"/>
    <col min="2314" max="2560" width="9" style="465"/>
    <col min="2561" max="2561" width="13.125" style="465" customWidth="1"/>
    <col min="2562" max="2562" width="28.375" style="465" customWidth="1"/>
    <col min="2563" max="2563" width="8.5" style="465" customWidth="1"/>
    <col min="2564" max="2564" width="7.875" style="465" customWidth="1"/>
    <col min="2565" max="2565" width="15" style="465" customWidth="1"/>
    <col min="2566" max="2566" width="10.875" style="465" customWidth="1"/>
    <col min="2567" max="2567" width="29.625" style="465" customWidth="1"/>
    <col min="2568" max="2568" width="33" style="465" customWidth="1"/>
    <col min="2569" max="2569" width="2.875" style="465" customWidth="1"/>
    <col min="2570" max="2816" width="9" style="465"/>
    <col min="2817" max="2817" width="13.125" style="465" customWidth="1"/>
    <col min="2818" max="2818" width="28.375" style="465" customWidth="1"/>
    <col min="2819" max="2819" width="8.5" style="465" customWidth="1"/>
    <col min="2820" max="2820" width="7.875" style="465" customWidth="1"/>
    <col min="2821" max="2821" width="15" style="465" customWidth="1"/>
    <col min="2822" max="2822" width="10.875" style="465" customWidth="1"/>
    <col min="2823" max="2823" width="29.625" style="465" customWidth="1"/>
    <col min="2824" max="2824" width="33" style="465" customWidth="1"/>
    <col min="2825" max="2825" width="2.875" style="465" customWidth="1"/>
    <col min="2826" max="3072" width="9" style="465"/>
    <col min="3073" max="3073" width="13.125" style="465" customWidth="1"/>
    <col min="3074" max="3074" width="28.375" style="465" customWidth="1"/>
    <col min="3075" max="3075" width="8.5" style="465" customWidth="1"/>
    <col min="3076" max="3076" width="7.875" style="465" customWidth="1"/>
    <col min="3077" max="3077" width="15" style="465" customWidth="1"/>
    <col min="3078" max="3078" width="10.875" style="465" customWidth="1"/>
    <col min="3079" max="3079" width="29.625" style="465" customWidth="1"/>
    <col min="3080" max="3080" width="33" style="465" customWidth="1"/>
    <col min="3081" max="3081" width="2.875" style="465" customWidth="1"/>
    <col min="3082" max="3328" width="9" style="465"/>
    <col min="3329" max="3329" width="13.125" style="465" customWidth="1"/>
    <col min="3330" max="3330" width="28.375" style="465" customWidth="1"/>
    <col min="3331" max="3331" width="8.5" style="465" customWidth="1"/>
    <col min="3332" max="3332" width="7.875" style="465" customWidth="1"/>
    <col min="3333" max="3333" width="15" style="465" customWidth="1"/>
    <col min="3334" max="3334" width="10.875" style="465" customWidth="1"/>
    <col min="3335" max="3335" width="29.625" style="465" customWidth="1"/>
    <col min="3336" max="3336" width="33" style="465" customWidth="1"/>
    <col min="3337" max="3337" width="2.875" style="465" customWidth="1"/>
    <col min="3338" max="3584" width="9" style="465"/>
    <col min="3585" max="3585" width="13.125" style="465" customWidth="1"/>
    <col min="3586" max="3586" width="28.375" style="465" customWidth="1"/>
    <col min="3587" max="3587" width="8.5" style="465" customWidth="1"/>
    <col min="3588" max="3588" width="7.875" style="465" customWidth="1"/>
    <col min="3589" max="3589" width="15" style="465" customWidth="1"/>
    <col min="3590" max="3590" width="10.875" style="465" customWidth="1"/>
    <col min="3591" max="3591" width="29.625" style="465" customWidth="1"/>
    <col min="3592" max="3592" width="33" style="465" customWidth="1"/>
    <col min="3593" max="3593" width="2.875" style="465" customWidth="1"/>
    <col min="3594" max="3840" width="9" style="465"/>
    <col min="3841" max="3841" width="13.125" style="465" customWidth="1"/>
    <col min="3842" max="3842" width="28.375" style="465" customWidth="1"/>
    <col min="3843" max="3843" width="8.5" style="465" customWidth="1"/>
    <col min="3844" max="3844" width="7.875" style="465" customWidth="1"/>
    <col min="3845" max="3845" width="15" style="465" customWidth="1"/>
    <col min="3846" max="3846" width="10.875" style="465" customWidth="1"/>
    <col min="3847" max="3847" width="29.625" style="465" customWidth="1"/>
    <col min="3848" max="3848" width="33" style="465" customWidth="1"/>
    <col min="3849" max="3849" width="2.875" style="465" customWidth="1"/>
    <col min="3850" max="4096" width="9" style="465"/>
    <col min="4097" max="4097" width="13.125" style="465" customWidth="1"/>
    <col min="4098" max="4098" width="28.375" style="465" customWidth="1"/>
    <col min="4099" max="4099" width="8.5" style="465" customWidth="1"/>
    <col min="4100" max="4100" width="7.875" style="465" customWidth="1"/>
    <col min="4101" max="4101" width="15" style="465" customWidth="1"/>
    <col min="4102" max="4102" width="10.875" style="465" customWidth="1"/>
    <col min="4103" max="4103" width="29.625" style="465" customWidth="1"/>
    <col min="4104" max="4104" width="33" style="465" customWidth="1"/>
    <col min="4105" max="4105" width="2.875" style="465" customWidth="1"/>
    <col min="4106" max="4352" width="9" style="465"/>
    <col min="4353" max="4353" width="13.125" style="465" customWidth="1"/>
    <col min="4354" max="4354" width="28.375" style="465" customWidth="1"/>
    <col min="4355" max="4355" width="8.5" style="465" customWidth="1"/>
    <col min="4356" max="4356" width="7.875" style="465" customWidth="1"/>
    <col min="4357" max="4357" width="15" style="465" customWidth="1"/>
    <col min="4358" max="4358" width="10.875" style="465" customWidth="1"/>
    <col min="4359" max="4359" width="29.625" style="465" customWidth="1"/>
    <col min="4360" max="4360" width="33" style="465" customWidth="1"/>
    <col min="4361" max="4361" width="2.875" style="465" customWidth="1"/>
    <col min="4362" max="4608" width="9" style="465"/>
    <col min="4609" max="4609" width="13.125" style="465" customWidth="1"/>
    <col min="4610" max="4610" width="28.375" style="465" customWidth="1"/>
    <col min="4611" max="4611" width="8.5" style="465" customWidth="1"/>
    <col min="4612" max="4612" width="7.875" style="465" customWidth="1"/>
    <col min="4613" max="4613" width="15" style="465" customWidth="1"/>
    <col min="4614" max="4614" width="10.875" style="465" customWidth="1"/>
    <col min="4615" max="4615" width="29.625" style="465" customWidth="1"/>
    <col min="4616" max="4616" width="33" style="465" customWidth="1"/>
    <col min="4617" max="4617" width="2.875" style="465" customWidth="1"/>
    <col min="4618" max="4864" width="9" style="465"/>
    <col min="4865" max="4865" width="13.125" style="465" customWidth="1"/>
    <col min="4866" max="4866" width="28.375" style="465" customWidth="1"/>
    <col min="4867" max="4867" width="8.5" style="465" customWidth="1"/>
    <col min="4868" max="4868" width="7.875" style="465" customWidth="1"/>
    <col min="4869" max="4869" width="15" style="465" customWidth="1"/>
    <col min="4870" max="4870" width="10.875" style="465" customWidth="1"/>
    <col min="4871" max="4871" width="29.625" style="465" customWidth="1"/>
    <col min="4872" max="4872" width="33" style="465" customWidth="1"/>
    <col min="4873" max="4873" width="2.875" style="465" customWidth="1"/>
    <col min="4874" max="5120" width="9" style="465"/>
    <col min="5121" max="5121" width="13.125" style="465" customWidth="1"/>
    <col min="5122" max="5122" width="28.375" style="465" customWidth="1"/>
    <col min="5123" max="5123" width="8.5" style="465" customWidth="1"/>
    <col min="5124" max="5124" width="7.875" style="465" customWidth="1"/>
    <col min="5125" max="5125" width="15" style="465" customWidth="1"/>
    <col min="5126" max="5126" width="10.875" style="465" customWidth="1"/>
    <col min="5127" max="5127" width="29.625" style="465" customWidth="1"/>
    <col min="5128" max="5128" width="33" style="465" customWidth="1"/>
    <col min="5129" max="5129" width="2.875" style="465" customWidth="1"/>
    <col min="5130" max="5376" width="9" style="465"/>
    <col min="5377" max="5377" width="13.125" style="465" customWidth="1"/>
    <col min="5378" max="5378" width="28.375" style="465" customWidth="1"/>
    <col min="5379" max="5379" width="8.5" style="465" customWidth="1"/>
    <col min="5380" max="5380" width="7.875" style="465" customWidth="1"/>
    <col min="5381" max="5381" width="15" style="465" customWidth="1"/>
    <col min="5382" max="5382" width="10.875" style="465" customWidth="1"/>
    <col min="5383" max="5383" width="29.625" style="465" customWidth="1"/>
    <col min="5384" max="5384" width="33" style="465" customWidth="1"/>
    <col min="5385" max="5385" width="2.875" style="465" customWidth="1"/>
    <col min="5386" max="5632" width="9" style="465"/>
    <col min="5633" max="5633" width="13.125" style="465" customWidth="1"/>
    <col min="5634" max="5634" width="28.375" style="465" customWidth="1"/>
    <col min="5635" max="5635" width="8.5" style="465" customWidth="1"/>
    <col min="5636" max="5636" width="7.875" style="465" customWidth="1"/>
    <col min="5637" max="5637" width="15" style="465" customWidth="1"/>
    <col min="5638" max="5638" width="10.875" style="465" customWidth="1"/>
    <col min="5639" max="5639" width="29.625" style="465" customWidth="1"/>
    <col min="5640" max="5640" width="33" style="465" customWidth="1"/>
    <col min="5641" max="5641" width="2.875" style="465" customWidth="1"/>
    <col min="5642" max="5888" width="9" style="465"/>
    <col min="5889" max="5889" width="13.125" style="465" customWidth="1"/>
    <col min="5890" max="5890" width="28.375" style="465" customWidth="1"/>
    <col min="5891" max="5891" width="8.5" style="465" customWidth="1"/>
    <col min="5892" max="5892" width="7.875" style="465" customWidth="1"/>
    <col min="5893" max="5893" width="15" style="465" customWidth="1"/>
    <col min="5894" max="5894" width="10.875" style="465" customWidth="1"/>
    <col min="5895" max="5895" width="29.625" style="465" customWidth="1"/>
    <col min="5896" max="5896" width="33" style="465" customWidth="1"/>
    <col min="5897" max="5897" width="2.875" style="465" customWidth="1"/>
    <col min="5898" max="6144" width="9" style="465"/>
    <col min="6145" max="6145" width="13.125" style="465" customWidth="1"/>
    <col min="6146" max="6146" width="28.375" style="465" customWidth="1"/>
    <col min="6147" max="6147" width="8.5" style="465" customWidth="1"/>
    <col min="6148" max="6148" width="7.875" style="465" customWidth="1"/>
    <col min="6149" max="6149" width="15" style="465" customWidth="1"/>
    <col min="6150" max="6150" width="10.875" style="465" customWidth="1"/>
    <col min="6151" max="6151" width="29.625" style="465" customWidth="1"/>
    <col min="6152" max="6152" width="33" style="465" customWidth="1"/>
    <col min="6153" max="6153" width="2.875" style="465" customWidth="1"/>
    <col min="6154" max="6400" width="9" style="465"/>
    <col min="6401" max="6401" width="13.125" style="465" customWidth="1"/>
    <col min="6402" max="6402" width="28.375" style="465" customWidth="1"/>
    <col min="6403" max="6403" width="8.5" style="465" customWidth="1"/>
    <col min="6404" max="6404" width="7.875" style="465" customWidth="1"/>
    <col min="6405" max="6405" width="15" style="465" customWidth="1"/>
    <col min="6406" max="6406" width="10.875" style="465" customWidth="1"/>
    <col min="6407" max="6407" width="29.625" style="465" customWidth="1"/>
    <col min="6408" max="6408" width="33" style="465" customWidth="1"/>
    <col min="6409" max="6409" width="2.875" style="465" customWidth="1"/>
    <col min="6410" max="6656" width="9" style="465"/>
    <col min="6657" max="6657" width="13.125" style="465" customWidth="1"/>
    <col min="6658" max="6658" width="28.375" style="465" customWidth="1"/>
    <col min="6659" max="6659" width="8.5" style="465" customWidth="1"/>
    <col min="6660" max="6660" width="7.875" style="465" customWidth="1"/>
    <col min="6661" max="6661" width="15" style="465" customWidth="1"/>
    <col min="6662" max="6662" width="10.875" style="465" customWidth="1"/>
    <col min="6663" max="6663" width="29.625" style="465" customWidth="1"/>
    <col min="6664" max="6664" width="33" style="465" customWidth="1"/>
    <col min="6665" max="6665" width="2.875" style="465" customWidth="1"/>
    <col min="6666" max="6912" width="9" style="465"/>
    <col min="6913" max="6913" width="13.125" style="465" customWidth="1"/>
    <col min="6914" max="6914" width="28.375" style="465" customWidth="1"/>
    <col min="6915" max="6915" width="8.5" style="465" customWidth="1"/>
    <col min="6916" max="6916" width="7.875" style="465" customWidth="1"/>
    <col min="6917" max="6917" width="15" style="465" customWidth="1"/>
    <col min="6918" max="6918" width="10.875" style="465" customWidth="1"/>
    <col min="6919" max="6919" width="29.625" style="465" customWidth="1"/>
    <col min="6920" max="6920" width="33" style="465" customWidth="1"/>
    <col min="6921" max="6921" width="2.875" style="465" customWidth="1"/>
    <col min="6922" max="7168" width="9" style="465"/>
    <col min="7169" max="7169" width="13.125" style="465" customWidth="1"/>
    <col min="7170" max="7170" width="28.375" style="465" customWidth="1"/>
    <col min="7171" max="7171" width="8.5" style="465" customWidth="1"/>
    <col min="7172" max="7172" width="7.875" style="465" customWidth="1"/>
    <col min="7173" max="7173" width="15" style="465" customWidth="1"/>
    <col min="7174" max="7174" width="10.875" style="465" customWidth="1"/>
    <col min="7175" max="7175" width="29.625" style="465" customWidth="1"/>
    <col min="7176" max="7176" width="33" style="465" customWidth="1"/>
    <col min="7177" max="7177" width="2.875" style="465" customWidth="1"/>
    <col min="7178" max="7424" width="9" style="465"/>
    <col min="7425" max="7425" width="13.125" style="465" customWidth="1"/>
    <col min="7426" max="7426" width="28.375" style="465" customWidth="1"/>
    <col min="7427" max="7427" width="8.5" style="465" customWidth="1"/>
    <col min="7428" max="7428" width="7.875" style="465" customWidth="1"/>
    <col min="7429" max="7429" width="15" style="465" customWidth="1"/>
    <col min="7430" max="7430" width="10.875" style="465" customWidth="1"/>
    <col min="7431" max="7431" width="29.625" style="465" customWidth="1"/>
    <col min="7432" max="7432" width="33" style="465" customWidth="1"/>
    <col min="7433" max="7433" width="2.875" style="465" customWidth="1"/>
    <col min="7434" max="7680" width="9" style="465"/>
    <col min="7681" max="7681" width="13.125" style="465" customWidth="1"/>
    <col min="7682" max="7682" width="28.375" style="465" customWidth="1"/>
    <col min="7683" max="7683" width="8.5" style="465" customWidth="1"/>
    <col min="7684" max="7684" width="7.875" style="465" customWidth="1"/>
    <col min="7685" max="7685" width="15" style="465" customWidth="1"/>
    <col min="7686" max="7686" width="10.875" style="465" customWidth="1"/>
    <col min="7687" max="7687" width="29.625" style="465" customWidth="1"/>
    <col min="7688" max="7688" width="33" style="465" customWidth="1"/>
    <col min="7689" max="7689" width="2.875" style="465" customWidth="1"/>
    <col min="7690" max="7936" width="9" style="465"/>
    <col min="7937" max="7937" width="13.125" style="465" customWidth="1"/>
    <col min="7938" max="7938" width="28.375" style="465" customWidth="1"/>
    <col min="7939" max="7939" width="8.5" style="465" customWidth="1"/>
    <col min="7940" max="7940" width="7.875" style="465" customWidth="1"/>
    <col min="7941" max="7941" width="15" style="465" customWidth="1"/>
    <col min="7942" max="7942" width="10.875" style="465" customWidth="1"/>
    <col min="7943" max="7943" width="29.625" style="465" customWidth="1"/>
    <col min="7944" max="7944" width="33" style="465" customWidth="1"/>
    <col min="7945" max="7945" width="2.875" style="465" customWidth="1"/>
    <col min="7946" max="8192" width="9" style="465"/>
    <col min="8193" max="8193" width="13.125" style="465" customWidth="1"/>
    <col min="8194" max="8194" width="28.375" style="465" customWidth="1"/>
    <col min="8195" max="8195" width="8.5" style="465" customWidth="1"/>
    <col min="8196" max="8196" width="7.875" style="465" customWidth="1"/>
    <col min="8197" max="8197" width="15" style="465" customWidth="1"/>
    <col min="8198" max="8198" width="10.875" style="465" customWidth="1"/>
    <col min="8199" max="8199" width="29.625" style="465" customWidth="1"/>
    <col min="8200" max="8200" width="33" style="465" customWidth="1"/>
    <col min="8201" max="8201" width="2.875" style="465" customWidth="1"/>
    <col min="8202" max="8448" width="9" style="465"/>
    <col min="8449" max="8449" width="13.125" style="465" customWidth="1"/>
    <col min="8450" max="8450" width="28.375" style="465" customWidth="1"/>
    <col min="8451" max="8451" width="8.5" style="465" customWidth="1"/>
    <col min="8452" max="8452" width="7.875" style="465" customWidth="1"/>
    <col min="8453" max="8453" width="15" style="465" customWidth="1"/>
    <col min="8454" max="8454" width="10.875" style="465" customWidth="1"/>
    <col min="8455" max="8455" width="29.625" style="465" customWidth="1"/>
    <col min="8456" max="8456" width="33" style="465" customWidth="1"/>
    <col min="8457" max="8457" width="2.875" style="465" customWidth="1"/>
    <col min="8458" max="8704" width="9" style="465"/>
    <col min="8705" max="8705" width="13.125" style="465" customWidth="1"/>
    <col min="8706" max="8706" width="28.375" style="465" customWidth="1"/>
    <col min="8707" max="8707" width="8.5" style="465" customWidth="1"/>
    <col min="8708" max="8708" width="7.875" style="465" customWidth="1"/>
    <col min="8709" max="8709" width="15" style="465" customWidth="1"/>
    <col min="8710" max="8710" width="10.875" style="465" customWidth="1"/>
    <col min="8711" max="8711" width="29.625" style="465" customWidth="1"/>
    <col min="8712" max="8712" width="33" style="465" customWidth="1"/>
    <col min="8713" max="8713" width="2.875" style="465" customWidth="1"/>
    <col min="8714" max="8960" width="9" style="465"/>
    <col min="8961" max="8961" width="13.125" style="465" customWidth="1"/>
    <col min="8962" max="8962" width="28.375" style="465" customWidth="1"/>
    <col min="8963" max="8963" width="8.5" style="465" customWidth="1"/>
    <col min="8964" max="8964" width="7.875" style="465" customWidth="1"/>
    <col min="8965" max="8965" width="15" style="465" customWidth="1"/>
    <col min="8966" max="8966" width="10.875" style="465" customWidth="1"/>
    <col min="8967" max="8967" width="29.625" style="465" customWidth="1"/>
    <col min="8968" max="8968" width="33" style="465" customWidth="1"/>
    <col min="8969" max="8969" width="2.875" style="465" customWidth="1"/>
    <col min="8970" max="9216" width="9" style="465"/>
    <col min="9217" max="9217" width="13.125" style="465" customWidth="1"/>
    <col min="9218" max="9218" width="28.375" style="465" customWidth="1"/>
    <col min="9219" max="9219" width="8.5" style="465" customWidth="1"/>
    <col min="9220" max="9220" width="7.875" style="465" customWidth="1"/>
    <col min="9221" max="9221" width="15" style="465" customWidth="1"/>
    <col min="9222" max="9222" width="10.875" style="465" customWidth="1"/>
    <col min="9223" max="9223" width="29.625" style="465" customWidth="1"/>
    <col min="9224" max="9224" width="33" style="465" customWidth="1"/>
    <col min="9225" max="9225" width="2.875" style="465" customWidth="1"/>
    <col min="9226" max="9472" width="9" style="465"/>
    <col min="9473" max="9473" width="13.125" style="465" customWidth="1"/>
    <col min="9474" max="9474" width="28.375" style="465" customWidth="1"/>
    <col min="9475" max="9475" width="8.5" style="465" customWidth="1"/>
    <col min="9476" max="9476" width="7.875" style="465" customWidth="1"/>
    <col min="9477" max="9477" width="15" style="465" customWidth="1"/>
    <col min="9478" max="9478" width="10.875" style="465" customWidth="1"/>
    <col min="9479" max="9479" width="29.625" style="465" customWidth="1"/>
    <col min="9480" max="9480" width="33" style="465" customWidth="1"/>
    <col min="9481" max="9481" width="2.875" style="465" customWidth="1"/>
    <col min="9482" max="9728" width="9" style="465"/>
    <col min="9729" max="9729" width="13.125" style="465" customWidth="1"/>
    <col min="9730" max="9730" width="28.375" style="465" customWidth="1"/>
    <col min="9731" max="9731" width="8.5" style="465" customWidth="1"/>
    <col min="9732" max="9732" width="7.875" style="465" customWidth="1"/>
    <col min="9733" max="9733" width="15" style="465" customWidth="1"/>
    <col min="9734" max="9734" width="10.875" style="465" customWidth="1"/>
    <col min="9735" max="9735" width="29.625" style="465" customWidth="1"/>
    <col min="9736" max="9736" width="33" style="465" customWidth="1"/>
    <col min="9737" max="9737" width="2.875" style="465" customWidth="1"/>
    <col min="9738" max="9984" width="9" style="465"/>
    <col min="9985" max="9985" width="13.125" style="465" customWidth="1"/>
    <col min="9986" max="9986" width="28.375" style="465" customWidth="1"/>
    <col min="9987" max="9987" width="8.5" style="465" customWidth="1"/>
    <col min="9988" max="9988" width="7.875" style="465" customWidth="1"/>
    <col min="9989" max="9989" width="15" style="465" customWidth="1"/>
    <col min="9990" max="9990" width="10.875" style="465" customWidth="1"/>
    <col min="9991" max="9991" width="29.625" style="465" customWidth="1"/>
    <col min="9992" max="9992" width="33" style="465" customWidth="1"/>
    <col min="9993" max="9993" width="2.875" style="465" customWidth="1"/>
    <col min="9994" max="10240" width="9" style="465"/>
    <col min="10241" max="10241" width="13.125" style="465" customWidth="1"/>
    <col min="10242" max="10242" width="28.375" style="465" customWidth="1"/>
    <col min="10243" max="10243" width="8.5" style="465" customWidth="1"/>
    <col min="10244" max="10244" width="7.875" style="465" customWidth="1"/>
    <col min="10245" max="10245" width="15" style="465" customWidth="1"/>
    <col min="10246" max="10246" width="10.875" style="465" customWidth="1"/>
    <col min="10247" max="10247" width="29.625" style="465" customWidth="1"/>
    <col min="10248" max="10248" width="33" style="465" customWidth="1"/>
    <col min="10249" max="10249" width="2.875" style="465" customWidth="1"/>
    <col min="10250" max="10496" width="9" style="465"/>
    <col min="10497" max="10497" width="13.125" style="465" customWidth="1"/>
    <col min="10498" max="10498" width="28.375" style="465" customWidth="1"/>
    <col min="10499" max="10499" width="8.5" style="465" customWidth="1"/>
    <col min="10500" max="10500" width="7.875" style="465" customWidth="1"/>
    <col min="10501" max="10501" width="15" style="465" customWidth="1"/>
    <col min="10502" max="10502" width="10.875" style="465" customWidth="1"/>
    <col min="10503" max="10503" width="29.625" style="465" customWidth="1"/>
    <col min="10504" max="10504" width="33" style="465" customWidth="1"/>
    <col min="10505" max="10505" width="2.875" style="465" customWidth="1"/>
    <col min="10506" max="10752" width="9" style="465"/>
    <col min="10753" max="10753" width="13.125" style="465" customWidth="1"/>
    <col min="10754" max="10754" width="28.375" style="465" customWidth="1"/>
    <col min="10755" max="10755" width="8.5" style="465" customWidth="1"/>
    <col min="10756" max="10756" width="7.875" style="465" customWidth="1"/>
    <col min="10757" max="10757" width="15" style="465" customWidth="1"/>
    <col min="10758" max="10758" width="10.875" style="465" customWidth="1"/>
    <col min="10759" max="10759" width="29.625" style="465" customWidth="1"/>
    <col min="10760" max="10760" width="33" style="465" customWidth="1"/>
    <col min="10761" max="10761" width="2.875" style="465" customWidth="1"/>
    <col min="10762" max="11008" width="9" style="465"/>
    <col min="11009" max="11009" width="13.125" style="465" customWidth="1"/>
    <col min="11010" max="11010" width="28.375" style="465" customWidth="1"/>
    <col min="11011" max="11011" width="8.5" style="465" customWidth="1"/>
    <col min="11012" max="11012" width="7.875" style="465" customWidth="1"/>
    <col min="11013" max="11013" width="15" style="465" customWidth="1"/>
    <col min="11014" max="11014" width="10.875" style="465" customWidth="1"/>
    <col min="11015" max="11015" width="29.625" style="465" customWidth="1"/>
    <col min="11016" max="11016" width="33" style="465" customWidth="1"/>
    <col min="11017" max="11017" width="2.875" style="465" customWidth="1"/>
    <col min="11018" max="11264" width="9" style="465"/>
    <col min="11265" max="11265" width="13.125" style="465" customWidth="1"/>
    <col min="11266" max="11266" width="28.375" style="465" customWidth="1"/>
    <col min="11267" max="11267" width="8.5" style="465" customWidth="1"/>
    <col min="11268" max="11268" width="7.875" style="465" customWidth="1"/>
    <col min="11269" max="11269" width="15" style="465" customWidth="1"/>
    <col min="11270" max="11270" width="10.875" style="465" customWidth="1"/>
    <col min="11271" max="11271" width="29.625" style="465" customWidth="1"/>
    <col min="11272" max="11272" width="33" style="465" customWidth="1"/>
    <col min="11273" max="11273" width="2.875" style="465" customWidth="1"/>
    <col min="11274" max="11520" width="9" style="465"/>
    <col min="11521" max="11521" width="13.125" style="465" customWidth="1"/>
    <col min="11522" max="11522" width="28.375" style="465" customWidth="1"/>
    <col min="11523" max="11523" width="8.5" style="465" customWidth="1"/>
    <col min="11524" max="11524" width="7.875" style="465" customWidth="1"/>
    <col min="11525" max="11525" width="15" style="465" customWidth="1"/>
    <col min="11526" max="11526" width="10.875" style="465" customWidth="1"/>
    <col min="11527" max="11527" width="29.625" style="465" customWidth="1"/>
    <col min="11528" max="11528" width="33" style="465" customWidth="1"/>
    <col min="11529" max="11529" width="2.875" style="465" customWidth="1"/>
    <col min="11530" max="11776" width="9" style="465"/>
    <col min="11777" max="11777" width="13.125" style="465" customWidth="1"/>
    <col min="11778" max="11778" width="28.375" style="465" customWidth="1"/>
    <col min="11779" max="11779" width="8.5" style="465" customWidth="1"/>
    <col min="11780" max="11780" width="7.875" style="465" customWidth="1"/>
    <col min="11781" max="11781" width="15" style="465" customWidth="1"/>
    <col min="11782" max="11782" width="10.875" style="465" customWidth="1"/>
    <col min="11783" max="11783" width="29.625" style="465" customWidth="1"/>
    <col min="11784" max="11784" width="33" style="465" customWidth="1"/>
    <col min="11785" max="11785" width="2.875" style="465" customWidth="1"/>
    <col min="11786" max="12032" width="9" style="465"/>
    <col min="12033" max="12033" width="13.125" style="465" customWidth="1"/>
    <col min="12034" max="12034" width="28.375" style="465" customWidth="1"/>
    <col min="12035" max="12035" width="8.5" style="465" customWidth="1"/>
    <col min="12036" max="12036" width="7.875" style="465" customWidth="1"/>
    <col min="12037" max="12037" width="15" style="465" customWidth="1"/>
    <col min="12038" max="12038" width="10.875" style="465" customWidth="1"/>
    <col min="12039" max="12039" width="29.625" style="465" customWidth="1"/>
    <col min="12040" max="12040" width="33" style="465" customWidth="1"/>
    <col min="12041" max="12041" width="2.875" style="465" customWidth="1"/>
    <col min="12042" max="12288" width="9" style="465"/>
    <col min="12289" max="12289" width="13.125" style="465" customWidth="1"/>
    <col min="12290" max="12290" width="28.375" style="465" customWidth="1"/>
    <col min="12291" max="12291" width="8.5" style="465" customWidth="1"/>
    <col min="12292" max="12292" width="7.875" style="465" customWidth="1"/>
    <col min="12293" max="12293" width="15" style="465" customWidth="1"/>
    <col min="12294" max="12294" width="10.875" style="465" customWidth="1"/>
    <col min="12295" max="12295" width="29.625" style="465" customWidth="1"/>
    <col min="12296" max="12296" width="33" style="465" customWidth="1"/>
    <col min="12297" max="12297" width="2.875" style="465" customWidth="1"/>
    <col min="12298" max="12544" width="9" style="465"/>
    <col min="12545" max="12545" width="13.125" style="465" customWidth="1"/>
    <col min="12546" max="12546" width="28.375" style="465" customWidth="1"/>
    <col min="12547" max="12547" width="8.5" style="465" customWidth="1"/>
    <col min="12548" max="12548" width="7.875" style="465" customWidth="1"/>
    <col min="12549" max="12549" width="15" style="465" customWidth="1"/>
    <col min="12550" max="12550" width="10.875" style="465" customWidth="1"/>
    <col min="12551" max="12551" width="29.625" style="465" customWidth="1"/>
    <col min="12552" max="12552" width="33" style="465" customWidth="1"/>
    <col min="12553" max="12553" width="2.875" style="465" customWidth="1"/>
    <col min="12554" max="12800" width="9" style="465"/>
    <col min="12801" max="12801" width="13.125" style="465" customWidth="1"/>
    <col min="12802" max="12802" width="28.375" style="465" customWidth="1"/>
    <col min="12803" max="12803" width="8.5" style="465" customWidth="1"/>
    <col min="12804" max="12804" width="7.875" style="465" customWidth="1"/>
    <col min="12805" max="12805" width="15" style="465" customWidth="1"/>
    <col min="12806" max="12806" width="10.875" style="465" customWidth="1"/>
    <col min="12807" max="12807" width="29.625" style="465" customWidth="1"/>
    <col min="12808" max="12808" width="33" style="465" customWidth="1"/>
    <col min="12809" max="12809" width="2.875" style="465" customWidth="1"/>
    <col min="12810" max="13056" width="9" style="465"/>
    <col min="13057" max="13057" width="13.125" style="465" customWidth="1"/>
    <col min="13058" max="13058" width="28.375" style="465" customWidth="1"/>
    <col min="13059" max="13059" width="8.5" style="465" customWidth="1"/>
    <col min="13060" max="13060" width="7.875" style="465" customWidth="1"/>
    <col min="13061" max="13061" width="15" style="465" customWidth="1"/>
    <col min="13062" max="13062" width="10.875" style="465" customWidth="1"/>
    <col min="13063" max="13063" width="29.625" style="465" customWidth="1"/>
    <col min="13064" max="13064" width="33" style="465" customWidth="1"/>
    <col min="13065" max="13065" width="2.875" style="465" customWidth="1"/>
    <col min="13066" max="13312" width="9" style="465"/>
    <col min="13313" max="13313" width="13.125" style="465" customWidth="1"/>
    <col min="13314" max="13314" width="28.375" style="465" customWidth="1"/>
    <col min="13315" max="13315" width="8.5" style="465" customWidth="1"/>
    <col min="13316" max="13316" width="7.875" style="465" customWidth="1"/>
    <col min="13317" max="13317" width="15" style="465" customWidth="1"/>
    <col min="13318" max="13318" width="10.875" style="465" customWidth="1"/>
    <col min="13319" max="13319" width="29.625" style="465" customWidth="1"/>
    <col min="13320" max="13320" width="33" style="465" customWidth="1"/>
    <col min="13321" max="13321" width="2.875" style="465" customWidth="1"/>
    <col min="13322" max="13568" width="9" style="465"/>
    <col min="13569" max="13569" width="13.125" style="465" customWidth="1"/>
    <col min="13570" max="13570" width="28.375" style="465" customWidth="1"/>
    <col min="13571" max="13571" width="8.5" style="465" customWidth="1"/>
    <col min="13572" max="13572" width="7.875" style="465" customWidth="1"/>
    <col min="13573" max="13573" width="15" style="465" customWidth="1"/>
    <col min="13574" max="13574" width="10.875" style="465" customWidth="1"/>
    <col min="13575" max="13575" width="29.625" style="465" customWidth="1"/>
    <col min="13576" max="13576" width="33" style="465" customWidth="1"/>
    <col min="13577" max="13577" width="2.875" style="465" customWidth="1"/>
    <col min="13578" max="13824" width="9" style="465"/>
    <col min="13825" max="13825" width="13.125" style="465" customWidth="1"/>
    <col min="13826" max="13826" width="28.375" style="465" customWidth="1"/>
    <col min="13827" max="13827" width="8.5" style="465" customWidth="1"/>
    <col min="13828" max="13828" width="7.875" style="465" customWidth="1"/>
    <col min="13829" max="13829" width="15" style="465" customWidth="1"/>
    <col min="13830" max="13830" width="10.875" style="465" customWidth="1"/>
    <col min="13831" max="13831" width="29.625" style="465" customWidth="1"/>
    <col min="13832" max="13832" width="33" style="465" customWidth="1"/>
    <col min="13833" max="13833" width="2.875" style="465" customWidth="1"/>
    <col min="13834" max="14080" width="9" style="465"/>
    <col min="14081" max="14081" width="13.125" style="465" customWidth="1"/>
    <col min="14082" max="14082" width="28.375" style="465" customWidth="1"/>
    <col min="14083" max="14083" width="8.5" style="465" customWidth="1"/>
    <col min="14084" max="14084" width="7.875" style="465" customWidth="1"/>
    <col min="14085" max="14085" width="15" style="465" customWidth="1"/>
    <col min="14086" max="14086" width="10.875" style="465" customWidth="1"/>
    <col min="14087" max="14087" width="29.625" style="465" customWidth="1"/>
    <col min="14088" max="14088" width="33" style="465" customWidth="1"/>
    <col min="14089" max="14089" width="2.875" style="465" customWidth="1"/>
    <col min="14090" max="14336" width="9" style="465"/>
    <col min="14337" max="14337" width="13.125" style="465" customWidth="1"/>
    <col min="14338" max="14338" width="28.375" style="465" customWidth="1"/>
    <col min="14339" max="14339" width="8.5" style="465" customWidth="1"/>
    <col min="14340" max="14340" width="7.875" style="465" customWidth="1"/>
    <col min="14341" max="14341" width="15" style="465" customWidth="1"/>
    <col min="14342" max="14342" width="10.875" style="465" customWidth="1"/>
    <col min="14343" max="14343" width="29.625" style="465" customWidth="1"/>
    <col min="14344" max="14344" width="33" style="465" customWidth="1"/>
    <col min="14345" max="14345" width="2.875" style="465" customWidth="1"/>
    <col min="14346" max="14592" width="9" style="465"/>
    <col min="14593" max="14593" width="13.125" style="465" customWidth="1"/>
    <col min="14594" max="14594" width="28.375" style="465" customWidth="1"/>
    <col min="14595" max="14595" width="8.5" style="465" customWidth="1"/>
    <col min="14596" max="14596" width="7.875" style="465" customWidth="1"/>
    <col min="14597" max="14597" width="15" style="465" customWidth="1"/>
    <col min="14598" max="14598" width="10.875" style="465" customWidth="1"/>
    <col min="14599" max="14599" width="29.625" style="465" customWidth="1"/>
    <col min="14600" max="14600" width="33" style="465" customWidth="1"/>
    <col min="14601" max="14601" width="2.875" style="465" customWidth="1"/>
    <col min="14602" max="14848" width="9" style="465"/>
    <col min="14849" max="14849" width="13.125" style="465" customWidth="1"/>
    <col min="14850" max="14850" width="28.375" style="465" customWidth="1"/>
    <col min="14851" max="14851" width="8.5" style="465" customWidth="1"/>
    <col min="14852" max="14852" width="7.875" style="465" customWidth="1"/>
    <col min="14853" max="14853" width="15" style="465" customWidth="1"/>
    <col min="14854" max="14854" width="10.875" style="465" customWidth="1"/>
    <col min="14855" max="14855" width="29.625" style="465" customWidth="1"/>
    <col min="14856" max="14856" width="33" style="465" customWidth="1"/>
    <col min="14857" max="14857" width="2.875" style="465" customWidth="1"/>
    <col min="14858" max="15104" width="9" style="465"/>
    <col min="15105" max="15105" width="13.125" style="465" customWidth="1"/>
    <col min="15106" max="15106" width="28.375" style="465" customWidth="1"/>
    <col min="15107" max="15107" width="8.5" style="465" customWidth="1"/>
    <col min="15108" max="15108" width="7.875" style="465" customWidth="1"/>
    <col min="15109" max="15109" width="15" style="465" customWidth="1"/>
    <col min="15110" max="15110" width="10.875" style="465" customWidth="1"/>
    <col min="15111" max="15111" width="29.625" style="465" customWidth="1"/>
    <col min="15112" max="15112" width="33" style="465" customWidth="1"/>
    <col min="15113" max="15113" width="2.875" style="465" customWidth="1"/>
    <col min="15114" max="15360" width="9" style="465"/>
    <col min="15361" max="15361" width="13.125" style="465" customWidth="1"/>
    <col min="15362" max="15362" width="28.375" style="465" customWidth="1"/>
    <col min="15363" max="15363" width="8.5" style="465" customWidth="1"/>
    <col min="15364" max="15364" width="7.875" style="465" customWidth="1"/>
    <col min="15365" max="15365" width="15" style="465" customWidth="1"/>
    <col min="15366" max="15366" width="10.875" style="465" customWidth="1"/>
    <col min="15367" max="15367" width="29.625" style="465" customWidth="1"/>
    <col min="15368" max="15368" width="33" style="465" customWidth="1"/>
    <col min="15369" max="15369" width="2.875" style="465" customWidth="1"/>
    <col min="15370" max="15616" width="9" style="465"/>
    <col min="15617" max="15617" width="13.125" style="465" customWidth="1"/>
    <col min="15618" max="15618" width="28.375" style="465" customWidth="1"/>
    <col min="15619" max="15619" width="8.5" style="465" customWidth="1"/>
    <col min="15620" max="15620" width="7.875" style="465" customWidth="1"/>
    <col min="15621" max="15621" width="15" style="465" customWidth="1"/>
    <col min="15622" max="15622" width="10.875" style="465" customWidth="1"/>
    <col min="15623" max="15623" width="29.625" style="465" customWidth="1"/>
    <col min="15624" max="15624" width="33" style="465" customWidth="1"/>
    <col min="15625" max="15625" width="2.875" style="465" customWidth="1"/>
    <col min="15626" max="15872" width="9" style="465"/>
    <col min="15873" max="15873" width="13.125" style="465" customWidth="1"/>
    <col min="15874" max="15874" width="28.375" style="465" customWidth="1"/>
    <col min="15875" max="15875" width="8.5" style="465" customWidth="1"/>
    <col min="15876" max="15876" width="7.875" style="465" customWidth="1"/>
    <col min="15877" max="15877" width="15" style="465" customWidth="1"/>
    <col min="15878" max="15878" width="10.875" style="465" customWidth="1"/>
    <col min="15879" max="15879" width="29.625" style="465" customWidth="1"/>
    <col min="15880" max="15880" width="33" style="465" customWidth="1"/>
    <col min="15881" max="15881" width="2.875" style="465" customWidth="1"/>
    <col min="15882" max="16128" width="9" style="465"/>
    <col min="16129" max="16129" width="13.125" style="465" customWidth="1"/>
    <col min="16130" max="16130" width="28.375" style="465" customWidth="1"/>
    <col min="16131" max="16131" width="8.5" style="465" customWidth="1"/>
    <col min="16132" max="16132" width="7.875" style="465" customWidth="1"/>
    <col min="16133" max="16133" width="15" style="465" customWidth="1"/>
    <col min="16134" max="16134" width="10.875" style="465" customWidth="1"/>
    <col min="16135" max="16135" width="29.625" style="465" customWidth="1"/>
    <col min="16136" max="16136" width="33" style="465" customWidth="1"/>
    <col min="16137" max="16137" width="2.875" style="465" customWidth="1"/>
    <col min="16138" max="16380" width="9" style="465"/>
    <col min="16381" max="16381" width="9" style="465" customWidth="1"/>
    <col min="16382" max="16384" width="9.875" style="465"/>
  </cols>
  <sheetData>
    <row r="1" s="459" customFormat="1" ht="150" customHeight="1" spans="1:255">
      <c r="A1" s="466" t="str">
        <f>_xlfn.DISPIMG("ID_60E167A6AE90444EBCD7577A8B6343B2",1)</f>
        <v>=DISPIMG("ID_60E167A6AE90444EBCD7577A8B6343B2",1)</v>
      </c>
      <c r="B1" s="467"/>
      <c r="C1" s="467"/>
      <c r="D1" s="468"/>
      <c r="E1" s="468"/>
      <c r="F1" s="468"/>
      <c r="G1" s="468"/>
      <c r="H1" s="468"/>
      <c r="I1" s="469"/>
      <c r="J1" s="469"/>
      <c r="K1" s="469"/>
      <c r="L1" s="469"/>
      <c r="M1" s="469"/>
      <c r="N1" s="469"/>
      <c r="O1" s="469"/>
      <c r="P1" s="469"/>
      <c r="Q1" s="469"/>
      <c r="R1" s="469"/>
      <c r="S1" s="469"/>
      <c r="T1" s="469"/>
      <c r="U1" s="469"/>
      <c r="V1" s="469"/>
      <c r="W1" s="469"/>
      <c r="X1" s="469"/>
      <c r="Y1" s="469"/>
      <c r="Z1" s="469"/>
      <c r="AA1" s="469"/>
      <c r="AB1" s="469"/>
      <c r="AC1" s="469"/>
      <c r="AD1" s="469"/>
      <c r="AE1" s="469"/>
      <c r="AF1" s="469"/>
      <c r="AG1" s="469"/>
      <c r="AH1" s="469"/>
      <c r="AI1" s="469"/>
      <c r="AJ1" s="469"/>
      <c r="AK1" s="469"/>
      <c r="AL1" s="469"/>
      <c r="AM1" s="469"/>
      <c r="AN1" s="469"/>
      <c r="AO1" s="469"/>
      <c r="AP1" s="469"/>
      <c r="AQ1" s="469"/>
      <c r="AR1" s="469"/>
      <c r="AS1" s="469"/>
      <c r="AT1" s="469"/>
      <c r="AU1" s="469"/>
      <c r="AV1" s="469"/>
      <c r="AW1" s="469"/>
      <c r="AX1" s="469"/>
      <c r="AY1" s="469"/>
      <c r="AZ1" s="469"/>
      <c r="BA1" s="469"/>
      <c r="BB1" s="469"/>
      <c r="BC1" s="469"/>
      <c r="BD1" s="469"/>
      <c r="BE1" s="469"/>
      <c r="BF1" s="469"/>
      <c r="BG1" s="469"/>
      <c r="BH1" s="469"/>
      <c r="BI1" s="469"/>
      <c r="BJ1" s="469"/>
      <c r="BK1" s="469"/>
      <c r="BL1" s="469"/>
      <c r="BM1" s="469"/>
      <c r="BN1" s="469"/>
      <c r="BO1" s="469"/>
      <c r="BP1" s="469"/>
      <c r="BQ1" s="469"/>
      <c r="BR1" s="469"/>
      <c r="BS1" s="469"/>
      <c r="BT1" s="469"/>
      <c r="BU1" s="469"/>
      <c r="BV1" s="469"/>
      <c r="BW1" s="469"/>
      <c r="BX1" s="469"/>
      <c r="BY1" s="469"/>
      <c r="BZ1" s="469"/>
      <c r="CA1" s="469"/>
      <c r="CB1" s="469"/>
      <c r="CC1" s="469"/>
      <c r="CD1" s="469"/>
      <c r="CE1" s="469"/>
      <c r="CF1" s="469"/>
      <c r="CG1" s="469"/>
      <c r="CH1" s="469"/>
      <c r="CI1" s="469"/>
      <c r="CJ1" s="469"/>
      <c r="CK1" s="469"/>
      <c r="CL1" s="469"/>
      <c r="CM1" s="469"/>
      <c r="CN1" s="469"/>
      <c r="CO1" s="469"/>
      <c r="CP1" s="469"/>
      <c r="CQ1" s="469"/>
      <c r="CR1" s="469"/>
      <c r="CS1" s="469"/>
      <c r="CT1" s="469"/>
      <c r="CU1" s="469"/>
      <c r="CV1" s="469"/>
      <c r="CW1" s="469"/>
      <c r="CX1" s="469"/>
      <c r="CY1" s="469"/>
      <c r="CZ1" s="469"/>
      <c r="DA1" s="469"/>
      <c r="DB1" s="469"/>
      <c r="DC1" s="469"/>
      <c r="DD1" s="469"/>
      <c r="DE1" s="469"/>
      <c r="DF1" s="469"/>
      <c r="DG1" s="469"/>
      <c r="DH1" s="469"/>
      <c r="DI1" s="469"/>
      <c r="DJ1" s="469"/>
      <c r="DK1" s="469"/>
      <c r="DL1" s="469"/>
      <c r="DM1" s="469"/>
      <c r="DN1" s="469"/>
      <c r="DO1" s="469"/>
      <c r="DP1" s="469"/>
      <c r="DQ1" s="469"/>
      <c r="DR1" s="469"/>
      <c r="DS1" s="469"/>
      <c r="DT1" s="469"/>
      <c r="DU1" s="469"/>
      <c r="DV1" s="469"/>
      <c r="DW1" s="469"/>
      <c r="DX1" s="469"/>
      <c r="DY1" s="469"/>
      <c r="DZ1" s="469"/>
      <c r="EA1" s="469"/>
      <c r="EB1" s="469"/>
      <c r="EC1" s="469"/>
      <c r="ED1" s="469"/>
      <c r="EE1" s="469"/>
      <c r="EF1" s="469"/>
      <c r="EG1" s="469"/>
      <c r="EH1" s="469"/>
      <c r="EI1" s="469"/>
      <c r="EJ1" s="469"/>
      <c r="EK1" s="469"/>
      <c r="EL1" s="469"/>
      <c r="EM1" s="469"/>
      <c r="EN1" s="469"/>
      <c r="EO1" s="469"/>
      <c r="EP1" s="469"/>
      <c r="EQ1" s="469"/>
      <c r="ER1" s="469"/>
      <c r="ES1" s="469"/>
      <c r="ET1" s="469"/>
      <c r="EU1" s="469"/>
      <c r="EV1" s="469"/>
      <c r="EW1" s="469"/>
      <c r="EX1" s="469"/>
      <c r="EY1" s="469"/>
      <c r="EZ1" s="469"/>
      <c r="FA1" s="469"/>
      <c r="FB1" s="469"/>
      <c r="FC1" s="469"/>
      <c r="FD1" s="469"/>
      <c r="FE1" s="469"/>
      <c r="FF1" s="469"/>
      <c r="FG1" s="469"/>
      <c r="FH1" s="469"/>
      <c r="FI1" s="469"/>
      <c r="FJ1" s="469"/>
      <c r="FK1" s="469"/>
      <c r="FL1" s="469"/>
      <c r="FM1" s="469"/>
      <c r="FN1" s="469"/>
      <c r="FO1" s="469"/>
      <c r="FP1" s="469"/>
      <c r="FQ1" s="469"/>
      <c r="FR1" s="469"/>
      <c r="FS1" s="469"/>
      <c r="FT1" s="469"/>
      <c r="FU1" s="469"/>
      <c r="FV1" s="469"/>
      <c r="FW1" s="469"/>
      <c r="FX1" s="469"/>
      <c r="FY1" s="469"/>
      <c r="FZ1" s="469"/>
      <c r="GA1" s="469"/>
      <c r="GB1" s="469"/>
      <c r="GC1" s="469"/>
      <c r="GD1" s="469"/>
      <c r="GE1" s="469"/>
      <c r="GF1" s="469"/>
      <c r="GG1" s="469"/>
      <c r="GH1" s="469"/>
      <c r="GI1" s="469"/>
      <c r="GJ1" s="469"/>
      <c r="GK1" s="469"/>
      <c r="GL1" s="469"/>
      <c r="GM1" s="469"/>
      <c r="GN1" s="469"/>
      <c r="GO1" s="469"/>
      <c r="GP1" s="469"/>
      <c r="GQ1" s="469"/>
      <c r="GR1" s="469"/>
      <c r="GS1" s="469"/>
      <c r="GT1" s="469"/>
      <c r="GU1" s="469"/>
      <c r="GV1" s="469"/>
      <c r="GW1" s="469"/>
      <c r="GX1" s="469"/>
      <c r="GY1" s="469"/>
      <c r="GZ1" s="469"/>
      <c r="HA1" s="469"/>
      <c r="HB1" s="469"/>
      <c r="HC1" s="469"/>
      <c r="HD1" s="469"/>
      <c r="HE1" s="469"/>
      <c r="HF1" s="469"/>
      <c r="HG1" s="469"/>
      <c r="HH1" s="469"/>
      <c r="HI1" s="469"/>
      <c r="HJ1" s="469"/>
      <c r="HK1" s="469"/>
      <c r="HL1" s="469"/>
      <c r="HM1" s="469"/>
      <c r="HN1" s="469"/>
      <c r="HO1" s="469"/>
      <c r="HP1" s="469"/>
      <c r="HQ1" s="469"/>
      <c r="HR1" s="469"/>
      <c r="HS1" s="469"/>
      <c r="HT1" s="469"/>
      <c r="HU1" s="469"/>
      <c r="HV1" s="469"/>
      <c r="HW1" s="469"/>
      <c r="HX1" s="469"/>
      <c r="HY1" s="469"/>
      <c r="HZ1" s="469"/>
      <c r="IA1" s="469"/>
      <c r="IB1" s="469"/>
      <c r="IC1" s="469"/>
      <c r="ID1" s="469"/>
      <c r="IE1" s="469"/>
      <c r="IF1" s="469"/>
      <c r="IG1" s="469"/>
      <c r="IH1" s="469"/>
      <c r="II1" s="469"/>
      <c r="IJ1" s="469"/>
      <c r="IK1" s="469"/>
      <c r="IL1" s="469"/>
      <c r="IM1" s="469"/>
      <c r="IN1" s="469"/>
      <c r="IO1" s="469"/>
      <c r="IP1" s="469"/>
      <c r="IQ1" s="469"/>
      <c r="IR1" s="469"/>
      <c r="IS1" s="469"/>
      <c r="IT1" s="469"/>
      <c r="IU1" s="469"/>
    </row>
    <row r="2" s="459" customFormat="1" ht="70" customHeight="1" spans="1:255">
      <c r="A2" s="470" t="s">
        <v>0</v>
      </c>
      <c r="B2" s="471"/>
      <c r="C2" s="472"/>
      <c r="D2" s="472"/>
      <c r="E2" s="472"/>
      <c r="F2" s="472"/>
      <c r="G2" s="472"/>
      <c r="H2" s="473"/>
      <c r="I2" s="469"/>
      <c r="J2" s="469"/>
      <c r="K2" s="469"/>
      <c r="L2" s="469"/>
      <c r="M2" s="469"/>
      <c r="N2" s="469"/>
      <c r="O2" s="469"/>
      <c r="P2" s="469"/>
      <c r="Q2" s="469"/>
      <c r="R2" s="469"/>
      <c r="S2" s="469"/>
      <c r="T2" s="469"/>
      <c r="U2" s="469"/>
      <c r="V2" s="469"/>
      <c r="W2" s="469"/>
      <c r="X2" s="469"/>
      <c r="Y2" s="469"/>
      <c r="Z2" s="469"/>
      <c r="AA2" s="469"/>
      <c r="AB2" s="469"/>
      <c r="AC2" s="469"/>
      <c r="AD2" s="469"/>
      <c r="AE2" s="469"/>
      <c r="AF2" s="469"/>
      <c r="AG2" s="469"/>
      <c r="AH2" s="469"/>
      <c r="AI2" s="469"/>
      <c r="AJ2" s="469"/>
      <c r="AK2" s="469"/>
      <c r="AL2" s="469"/>
      <c r="AM2" s="469"/>
      <c r="AN2" s="469"/>
      <c r="AO2" s="469"/>
      <c r="AP2" s="469"/>
      <c r="AQ2" s="469"/>
      <c r="AR2" s="469"/>
      <c r="AS2" s="469"/>
      <c r="AT2" s="469"/>
      <c r="AU2" s="469"/>
      <c r="AV2" s="469"/>
      <c r="AW2" s="469"/>
      <c r="AX2" s="469"/>
      <c r="AY2" s="469"/>
      <c r="AZ2" s="469"/>
      <c r="BA2" s="469"/>
      <c r="BB2" s="469"/>
      <c r="BC2" s="469"/>
      <c r="BD2" s="469"/>
      <c r="BE2" s="469"/>
      <c r="BF2" s="469"/>
      <c r="BG2" s="469"/>
      <c r="BH2" s="469"/>
      <c r="BI2" s="469"/>
      <c r="BJ2" s="469"/>
      <c r="BK2" s="469"/>
      <c r="BL2" s="469"/>
      <c r="BM2" s="469"/>
      <c r="BN2" s="469"/>
      <c r="BO2" s="469"/>
      <c r="BP2" s="469"/>
      <c r="BQ2" s="469"/>
      <c r="BR2" s="469"/>
      <c r="BS2" s="469"/>
      <c r="BT2" s="469"/>
      <c r="BU2" s="469"/>
      <c r="BV2" s="469"/>
      <c r="BW2" s="469"/>
      <c r="BX2" s="469"/>
      <c r="BY2" s="469"/>
      <c r="BZ2" s="469"/>
      <c r="CA2" s="469"/>
      <c r="CB2" s="469"/>
      <c r="CC2" s="469"/>
      <c r="CD2" s="469"/>
      <c r="CE2" s="469"/>
      <c r="CF2" s="469"/>
      <c r="CG2" s="469"/>
      <c r="CH2" s="469"/>
      <c r="CI2" s="469"/>
      <c r="CJ2" s="469"/>
      <c r="CK2" s="469"/>
      <c r="CL2" s="469"/>
      <c r="CM2" s="469"/>
      <c r="CN2" s="469"/>
      <c r="CO2" s="469"/>
      <c r="CP2" s="469"/>
      <c r="CQ2" s="469"/>
      <c r="CR2" s="469"/>
      <c r="CS2" s="469"/>
      <c r="CT2" s="469"/>
      <c r="CU2" s="469"/>
      <c r="CV2" s="469"/>
      <c r="CW2" s="469"/>
      <c r="CX2" s="469"/>
      <c r="CY2" s="469"/>
      <c r="CZ2" s="469"/>
      <c r="DA2" s="469"/>
      <c r="DB2" s="469"/>
      <c r="DC2" s="469"/>
      <c r="DD2" s="469"/>
      <c r="DE2" s="469"/>
      <c r="DF2" s="469"/>
      <c r="DG2" s="469"/>
      <c r="DH2" s="469"/>
      <c r="DI2" s="469"/>
      <c r="DJ2" s="469"/>
      <c r="DK2" s="469"/>
      <c r="DL2" s="469"/>
      <c r="DM2" s="469"/>
      <c r="DN2" s="469"/>
      <c r="DO2" s="469"/>
      <c r="DP2" s="469"/>
      <c r="DQ2" s="469"/>
      <c r="DR2" s="469"/>
      <c r="DS2" s="469"/>
      <c r="DT2" s="469"/>
      <c r="DU2" s="469"/>
      <c r="DV2" s="469"/>
      <c r="DW2" s="469"/>
      <c r="DX2" s="469"/>
      <c r="DY2" s="469"/>
      <c r="DZ2" s="469"/>
      <c r="EA2" s="469"/>
      <c r="EB2" s="469"/>
      <c r="EC2" s="469"/>
      <c r="ED2" s="469"/>
      <c r="EE2" s="469"/>
      <c r="EF2" s="469"/>
      <c r="EG2" s="469"/>
      <c r="EH2" s="469"/>
      <c r="EI2" s="469"/>
      <c r="EJ2" s="469"/>
      <c r="EK2" s="469"/>
      <c r="EL2" s="469"/>
      <c r="EM2" s="469"/>
      <c r="EN2" s="469"/>
      <c r="EO2" s="469"/>
      <c r="EP2" s="469"/>
      <c r="EQ2" s="469"/>
      <c r="ER2" s="469"/>
      <c r="ES2" s="469"/>
      <c r="ET2" s="469"/>
      <c r="EU2" s="469"/>
      <c r="EV2" s="469"/>
      <c r="EW2" s="469"/>
      <c r="EX2" s="469"/>
      <c r="EY2" s="469"/>
      <c r="EZ2" s="469"/>
      <c r="FA2" s="469"/>
      <c r="FB2" s="469"/>
      <c r="FC2" s="469"/>
      <c r="FD2" s="469"/>
      <c r="FE2" s="469"/>
      <c r="FF2" s="469"/>
      <c r="FG2" s="469"/>
      <c r="FH2" s="469"/>
      <c r="FI2" s="469"/>
      <c r="FJ2" s="469"/>
      <c r="FK2" s="469"/>
      <c r="FL2" s="469"/>
      <c r="FM2" s="469"/>
      <c r="FN2" s="469"/>
      <c r="FO2" s="469"/>
      <c r="FP2" s="469"/>
      <c r="FQ2" s="469"/>
      <c r="FR2" s="469"/>
      <c r="FS2" s="469"/>
      <c r="FT2" s="469"/>
      <c r="FU2" s="469"/>
      <c r="FV2" s="469"/>
      <c r="FW2" s="469"/>
      <c r="FX2" s="469"/>
      <c r="FY2" s="469"/>
      <c r="FZ2" s="469"/>
      <c r="GA2" s="469"/>
      <c r="GB2" s="469"/>
      <c r="GC2" s="469"/>
      <c r="GD2" s="469"/>
      <c r="GE2" s="469"/>
      <c r="GF2" s="469"/>
      <c r="GG2" s="469"/>
      <c r="GH2" s="469"/>
      <c r="GI2" s="469"/>
      <c r="GJ2" s="469"/>
      <c r="GK2" s="469"/>
      <c r="GL2" s="469"/>
      <c r="GM2" s="469"/>
      <c r="GN2" s="469"/>
      <c r="GO2" s="469"/>
      <c r="GP2" s="469"/>
      <c r="GQ2" s="469"/>
      <c r="GR2" s="469"/>
      <c r="GS2" s="469"/>
      <c r="GT2" s="469"/>
      <c r="GU2" s="469"/>
      <c r="GV2" s="469"/>
      <c r="GW2" s="469"/>
      <c r="GX2" s="469"/>
      <c r="GY2" s="469"/>
      <c r="GZ2" s="469"/>
      <c r="HA2" s="469"/>
      <c r="HB2" s="469"/>
      <c r="HC2" s="469"/>
      <c r="HD2" s="469"/>
      <c r="HE2" s="469"/>
      <c r="HF2" s="469"/>
      <c r="HG2" s="469"/>
      <c r="HH2" s="469"/>
      <c r="HI2" s="469"/>
      <c r="HJ2" s="469"/>
      <c r="HK2" s="469"/>
      <c r="HL2" s="469"/>
      <c r="HM2" s="469"/>
      <c r="HN2" s="469"/>
      <c r="HO2" s="469"/>
      <c r="HP2" s="469"/>
      <c r="HQ2" s="469"/>
      <c r="HR2" s="469"/>
      <c r="HS2" s="469"/>
      <c r="HT2" s="469"/>
      <c r="HU2" s="469"/>
      <c r="HV2" s="469"/>
      <c r="HW2" s="469"/>
      <c r="HX2" s="469"/>
      <c r="HY2" s="469"/>
      <c r="HZ2" s="469"/>
      <c r="IA2" s="469"/>
      <c r="IB2" s="469"/>
      <c r="IC2" s="469"/>
      <c r="ID2" s="469"/>
      <c r="IE2" s="469"/>
      <c r="IF2" s="469"/>
      <c r="IG2" s="469"/>
      <c r="IH2" s="469"/>
      <c r="II2" s="469"/>
      <c r="IJ2" s="469"/>
      <c r="IK2" s="469"/>
      <c r="IL2" s="469"/>
      <c r="IM2" s="469"/>
      <c r="IN2" s="469"/>
      <c r="IO2" s="469"/>
      <c r="IP2" s="469"/>
      <c r="IQ2" s="469"/>
      <c r="IR2" s="469"/>
      <c r="IS2" s="469"/>
      <c r="IT2" s="469"/>
      <c r="IU2" s="469"/>
    </row>
    <row r="3" s="460" customFormat="1" ht="40" customHeight="1" spans="1:255">
      <c r="A3" s="474" t="s">
        <v>1</v>
      </c>
      <c r="B3" s="475" t="s">
        <v>2</v>
      </c>
      <c r="C3" s="475" t="s">
        <v>3</v>
      </c>
      <c r="D3" s="475" t="s">
        <v>4</v>
      </c>
      <c r="E3" s="475" t="s">
        <v>5</v>
      </c>
      <c r="F3" s="475" t="s">
        <v>6</v>
      </c>
      <c r="G3" s="475" t="s">
        <v>7</v>
      </c>
      <c r="H3" s="476" t="s">
        <v>8</v>
      </c>
      <c r="I3" s="469"/>
      <c r="J3" s="469"/>
      <c r="K3" s="469"/>
      <c r="L3" s="469"/>
      <c r="M3" s="469"/>
      <c r="N3" s="469"/>
      <c r="O3" s="469"/>
      <c r="P3" s="469"/>
      <c r="Q3" s="469"/>
      <c r="R3" s="469"/>
      <c r="S3" s="469"/>
      <c r="T3" s="469"/>
      <c r="U3" s="469"/>
      <c r="V3" s="469"/>
      <c r="W3" s="469"/>
      <c r="X3" s="469"/>
      <c r="Y3" s="469"/>
      <c r="Z3" s="469"/>
      <c r="AA3" s="469"/>
      <c r="AB3" s="469"/>
      <c r="AC3" s="469"/>
      <c r="AD3" s="469"/>
      <c r="AE3" s="469"/>
      <c r="AF3" s="469"/>
      <c r="AG3" s="469"/>
      <c r="AH3" s="469"/>
      <c r="AI3" s="469"/>
      <c r="AJ3" s="469"/>
      <c r="AK3" s="469"/>
    </row>
    <row r="4" s="461" customFormat="1" ht="50" customHeight="1" spans="1:255">
      <c r="A4" s="477" t="s">
        <v>9</v>
      </c>
      <c r="B4" s="478" t="s">
        <v>10</v>
      </c>
      <c r="C4" s="479" t="s">
        <v>11</v>
      </c>
      <c r="D4" s="480" t="s">
        <v>12</v>
      </c>
      <c r="E4" s="481" t="s">
        <v>13</v>
      </c>
      <c r="F4" s="482" t="s">
        <v>14</v>
      </c>
      <c r="G4" s="483" t="s">
        <v>15</v>
      </c>
      <c r="H4" s="484" t="s">
        <v>16</v>
      </c>
      <c r="I4" s="469"/>
      <c r="J4" s="469"/>
      <c r="K4" s="469"/>
      <c r="L4" s="469"/>
      <c r="M4" s="469"/>
      <c r="N4" s="469"/>
      <c r="O4" s="469"/>
      <c r="P4" s="469"/>
      <c r="Q4" s="469"/>
      <c r="R4" s="469"/>
      <c r="S4" s="469"/>
      <c r="T4" s="469"/>
      <c r="U4" s="469"/>
      <c r="V4" s="469"/>
      <c r="W4" s="469"/>
      <c r="X4" s="469"/>
      <c r="Y4" s="469"/>
      <c r="Z4" s="469"/>
      <c r="AA4" s="469"/>
      <c r="AB4" s="469"/>
      <c r="AC4" s="469"/>
      <c r="AD4" s="469"/>
      <c r="AE4" s="469"/>
      <c r="AF4" s="469"/>
      <c r="AG4" s="469"/>
      <c r="AH4" s="469"/>
      <c r="AI4" s="469"/>
      <c r="AJ4" s="469"/>
      <c r="AK4" s="469"/>
    </row>
    <row r="5" s="462" customFormat="1" ht="40" customHeight="1" spans="1:255">
      <c r="A5" s="477"/>
      <c r="B5" s="478" t="s">
        <v>17</v>
      </c>
      <c r="C5" s="479" t="s">
        <v>11</v>
      </c>
      <c r="D5" s="480" t="s">
        <v>12</v>
      </c>
      <c r="E5" s="481" t="s">
        <v>13</v>
      </c>
      <c r="F5" s="482" t="s">
        <v>14</v>
      </c>
      <c r="G5" s="483" t="s">
        <v>15</v>
      </c>
      <c r="H5" s="484" t="s">
        <v>16</v>
      </c>
      <c r="I5" s="485"/>
      <c r="J5" s="485"/>
      <c r="K5" s="485"/>
      <c r="L5" s="485"/>
      <c r="M5" s="485"/>
      <c r="N5" s="485"/>
      <c r="O5" s="485"/>
      <c r="P5" s="485"/>
      <c r="Q5" s="485"/>
      <c r="R5" s="485"/>
      <c r="S5" s="485"/>
      <c r="T5" s="485"/>
      <c r="U5" s="485"/>
      <c r="V5" s="485"/>
      <c r="W5" s="485"/>
      <c r="X5" s="485"/>
      <c r="Y5" s="485"/>
      <c r="Z5" s="485"/>
      <c r="AA5" s="485"/>
      <c r="AB5" s="485"/>
      <c r="AC5" s="485"/>
      <c r="AD5" s="485"/>
      <c r="AE5" s="485"/>
      <c r="AF5" s="485"/>
      <c r="AG5" s="485"/>
      <c r="AH5" s="485"/>
      <c r="AI5" s="485"/>
      <c r="AJ5" s="485"/>
      <c r="AK5" s="485"/>
      <c r="AL5" s="485"/>
      <c r="AM5" s="485"/>
      <c r="AN5" s="485"/>
      <c r="AO5" s="485"/>
      <c r="AP5" s="485"/>
      <c r="AQ5" s="485"/>
      <c r="AR5" s="485"/>
      <c r="AS5" s="485"/>
      <c r="AT5" s="485"/>
      <c r="AU5" s="485"/>
      <c r="AV5" s="485"/>
      <c r="AW5" s="485"/>
      <c r="AX5" s="485"/>
      <c r="AY5" s="485"/>
      <c r="AZ5" s="485"/>
      <c r="BA5" s="485"/>
      <c r="BB5" s="485"/>
      <c r="BC5" s="485"/>
      <c r="BD5" s="485"/>
      <c r="BE5" s="485"/>
      <c r="BF5" s="485"/>
      <c r="BG5" s="485"/>
      <c r="BH5" s="485"/>
      <c r="BI5" s="485"/>
      <c r="BJ5" s="485"/>
      <c r="BK5" s="485"/>
      <c r="BL5" s="485"/>
      <c r="BM5" s="485"/>
      <c r="BN5" s="485"/>
      <c r="BO5" s="485"/>
      <c r="BP5" s="485"/>
      <c r="BQ5" s="485"/>
      <c r="BR5" s="485"/>
      <c r="BS5" s="485"/>
      <c r="BT5" s="485"/>
      <c r="BU5" s="485"/>
      <c r="BV5" s="485"/>
      <c r="BW5" s="485"/>
      <c r="BX5" s="485"/>
      <c r="BY5" s="485"/>
      <c r="BZ5" s="485"/>
      <c r="CA5" s="485"/>
      <c r="CB5" s="485"/>
      <c r="CC5" s="485"/>
      <c r="CD5" s="485"/>
      <c r="CE5" s="485"/>
      <c r="CF5" s="485"/>
      <c r="CG5" s="485"/>
      <c r="CH5" s="485"/>
      <c r="CI5" s="485"/>
      <c r="CJ5" s="485"/>
      <c r="CK5" s="485"/>
      <c r="CL5" s="485"/>
      <c r="CM5" s="485"/>
      <c r="CN5" s="485"/>
      <c r="CO5" s="485"/>
      <c r="CP5" s="485"/>
      <c r="CQ5" s="485"/>
      <c r="CR5" s="485"/>
      <c r="CS5" s="485"/>
      <c r="CT5" s="485"/>
      <c r="CU5" s="485"/>
      <c r="CV5" s="485"/>
      <c r="CW5" s="485"/>
      <c r="CX5" s="485"/>
      <c r="CY5" s="485"/>
      <c r="CZ5" s="485"/>
      <c r="DA5" s="485"/>
      <c r="DB5" s="485"/>
      <c r="DC5" s="485"/>
      <c r="DD5" s="485"/>
      <c r="DE5" s="485"/>
      <c r="DF5" s="485"/>
      <c r="DG5" s="485"/>
      <c r="DH5" s="485"/>
      <c r="DI5" s="485"/>
      <c r="DJ5" s="485"/>
      <c r="DK5" s="485"/>
      <c r="DL5" s="485"/>
      <c r="DM5" s="485"/>
      <c r="DN5" s="485"/>
      <c r="DO5" s="485"/>
      <c r="DP5" s="485"/>
      <c r="DQ5" s="485"/>
      <c r="DR5" s="485"/>
      <c r="DS5" s="485"/>
      <c r="DT5" s="485"/>
      <c r="DU5" s="485"/>
      <c r="DV5" s="485"/>
      <c r="DW5" s="485"/>
      <c r="DX5" s="485"/>
      <c r="DY5" s="485"/>
      <c r="DZ5" s="485"/>
      <c r="EA5" s="485"/>
      <c r="EB5" s="485"/>
      <c r="EC5" s="485"/>
      <c r="ED5" s="485"/>
      <c r="EE5" s="485"/>
      <c r="EF5" s="485"/>
      <c r="EG5" s="485"/>
      <c r="EH5" s="485"/>
      <c r="EI5" s="485"/>
      <c r="EJ5" s="485"/>
      <c r="EK5" s="485"/>
      <c r="EL5" s="485"/>
      <c r="EM5" s="485"/>
      <c r="EN5" s="485"/>
      <c r="EO5" s="485"/>
      <c r="EP5" s="485"/>
      <c r="EQ5" s="485"/>
      <c r="ER5" s="485"/>
      <c r="ES5" s="485"/>
      <c r="ET5" s="485"/>
      <c r="EU5" s="485"/>
      <c r="EV5" s="485"/>
      <c r="EW5" s="485"/>
      <c r="EX5" s="485"/>
      <c r="EY5" s="485"/>
      <c r="EZ5" s="485"/>
      <c r="FA5" s="485"/>
      <c r="FB5" s="485"/>
      <c r="FC5" s="485"/>
      <c r="FD5" s="485"/>
      <c r="FE5" s="485"/>
      <c r="FF5" s="485"/>
      <c r="FG5" s="485"/>
      <c r="FH5" s="485"/>
      <c r="FI5" s="485"/>
      <c r="FJ5" s="485"/>
      <c r="FK5" s="485"/>
      <c r="FL5" s="485"/>
      <c r="FM5" s="485"/>
      <c r="FN5" s="485"/>
      <c r="FO5" s="485"/>
      <c r="FP5" s="485"/>
      <c r="FQ5" s="485"/>
      <c r="FR5" s="485"/>
      <c r="FS5" s="485"/>
      <c r="FT5" s="485"/>
      <c r="FU5" s="485"/>
      <c r="FV5" s="485"/>
      <c r="FW5" s="485"/>
      <c r="FX5" s="485"/>
      <c r="FY5" s="485"/>
      <c r="FZ5" s="485"/>
      <c r="GA5" s="485"/>
      <c r="GB5" s="485"/>
      <c r="GC5" s="485"/>
      <c r="GD5" s="485"/>
      <c r="GE5" s="485"/>
      <c r="GF5" s="485"/>
      <c r="GG5" s="485"/>
      <c r="GH5" s="485"/>
      <c r="GI5" s="485"/>
      <c r="GJ5" s="485"/>
      <c r="GK5" s="485"/>
      <c r="GL5" s="485"/>
      <c r="GM5" s="485"/>
      <c r="GN5" s="485"/>
      <c r="GO5" s="485"/>
      <c r="GP5" s="485"/>
      <c r="GQ5" s="485"/>
      <c r="GR5" s="485"/>
      <c r="GS5" s="485"/>
      <c r="GT5" s="485"/>
      <c r="GU5" s="485"/>
      <c r="GV5" s="485"/>
      <c r="GW5" s="485"/>
      <c r="GX5" s="485"/>
      <c r="GY5" s="485"/>
      <c r="GZ5" s="485"/>
      <c r="HA5" s="485"/>
      <c r="HB5" s="485"/>
      <c r="HC5" s="485"/>
      <c r="HD5" s="485"/>
      <c r="HE5" s="485"/>
      <c r="HF5" s="485"/>
      <c r="HG5" s="485"/>
      <c r="HH5" s="485"/>
      <c r="HI5" s="485"/>
      <c r="HJ5" s="485"/>
      <c r="HK5" s="485"/>
      <c r="HL5" s="485"/>
      <c r="HM5" s="485"/>
      <c r="HN5" s="485"/>
      <c r="HO5" s="485"/>
      <c r="HP5" s="485"/>
      <c r="HQ5" s="485"/>
      <c r="HR5" s="485"/>
      <c r="HS5" s="485"/>
      <c r="HT5" s="485"/>
      <c r="HU5" s="485"/>
      <c r="HV5" s="485"/>
      <c r="HW5" s="485"/>
      <c r="HX5" s="485"/>
      <c r="HY5" s="485"/>
      <c r="HZ5" s="485"/>
      <c r="IA5" s="485"/>
      <c r="IB5" s="485"/>
      <c r="IC5" s="485"/>
      <c r="ID5" s="485"/>
      <c r="IE5" s="485"/>
      <c r="IF5" s="485"/>
      <c r="IG5" s="485"/>
      <c r="IH5" s="485"/>
      <c r="II5" s="485"/>
      <c r="IJ5" s="485"/>
      <c r="IK5" s="485"/>
      <c r="IL5" s="485"/>
      <c r="IM5" s="485"/>
      <c r="IN5" s="485"/>
      <c r="IO5" s="485"/>
      <c r="IP5" s="485"/>
      <c r="IQ5" s="485"/>
      <c r="IR5" s="485"/>
      <c r="IS5" s="485"/>
      <c r="IT5" s="485"/>
      <c r="IU5" s="485"/>
    </row>
    <row r="6" s="461" customFormat="1" ht="50" customHeight="1" spans="1:255">
      <c r="A6" s="477"/>
      <c r="B6" s="478" t="s">
        <v>18</v>
      </c>
      <c r="C6" s="479" t="s">
        <v>19</v>
      </c>
      <c r="D6" s="480" t="s">
        <v>20</v>
      </c>
      <c r="E6" s="481" t="s">
        <v>13</v>
      </c>
      <c r="F6" s="482" t="s">
        <v>14</v>
      </c>
      <c r="G6" s="483" t="s">
        <v>15</v>
      </c>
      <c r="H6" s="484" t="s">
        <v>16</v>
      </c>
      <c r="I6" s="469"/>
      <c r="J6" s="469"/>
      <c r="K6" s="469"/>
      <c r="L6" s="469"/>
      <c r="M6" s="469"/>
      <c r="N6" s="469"/>
      <c r="O6" s="469"/>
      <c r="P6" s="469"/>
      <c r="Q6" s="469"/>
      <c r="R6" s="469"/>
      <c r="S6" s="469"/>
      <c r="T6" s="469"/>
      <c r="U6" s="469"/>
      <c r="V6" s="469"/>
      <c r="W6" s="469"/>
      <c r="X6" s="469"/>
      <c r="Y6" s="469"/>
      <c r="Z6" s="469"/>
      <c r="AA6" s="469"/>
      <c r="AB6" s="469"/>
      <c r="AC6" s="469"/>
      <c r="AD6" s="469"/>
      <c r="AE6" s="469"/>
      <c r="AF6" s="469"/>
      <c r="AG6" s="469"/>
      <c r="AH6" s="469"/>
      <c r="AI6" s="469"/>
      <c r="AJ6" s="469"/>
      <c r="AK6" s="469"/>
    </row>
    <row r="7" s="461" customFormat="1" ht="50" customHeight="1" spans="1:255">
      <c r="A7" s="477"/>
      <c r="B7" s="478" t="s">
        <v>21</v>
      </c>
      <c r="C7" s="479" t="s">
        <v>19</v>
      </c>
      <c r="D7" s="480" t="s">
        <v>22</v>
      </c>
      <c r="E7" s="481" t="s">
        <v>13</v>
      </c>
      <c r="F7" s="482" t="s">
        <v>14</v>
      </c>
      <c r="G7" s="483" t="s">
        <v>15</v>
      </c>
      <c r="H7" s="484" t="s">
        <v>16</v>
      </c>
      <c r="I7" s="469"/>
      <c r="J7" s="469"/>
      <c r="K7" s="469"/>
      <c r="L7" s="469"/>
      <c r="M7" s="469"/>
      <c r="N7" s="469"/>
      <c r="O7" s="469"/>
      <c r="P7" s="469"/>
      <c r="Q7" s="469"/>
      <c r="R7" s="469"/>
      <c r="S7" s="469"/>
      <c r="T7" s="469"/>
      <c r="U7" s="469"/>
      <c r="V7" s="469"/>
      <c r="W7" s="469"/>
      <c r="X7" s="469"/>
      <c r="Y7" s="469"/>
      <c r="Z7" s="469"/>
      <c r="AA7" s="469"/>
      <c r="AB7" s="469"/>
      <c r="AC7" s="469"/>
      <c r="AD7" s="469"/>
      <c r="AE7" s="469"/>
      <c r="AF7" s="469"/>
      <c r="AG7" s="469"/>
      <c r="AH7" s="469"/>
      <c r="AI7" s="469"/>
      <c r="AJ7" s="469"/>
      <c r="AK7" s="469"/>
    </row>
    <row r="8" s="44" customFormat="1" ht="40" customHeight="1" spans="1:255">
      <c r="A8" s="486" t="s">
        <v>23</v>
      </c>
      <c r="B8" s="487"/>
      <c r="C8" s="488"/>
      <c r="D8" s="489"/>
      <c r="E8" s="489"/>
      <c r="F8" s="489"/>
      <c r="G8" s="489"/>
      <c r="H8" s="490"/>
      <c r="I8" s="463"/>
      <c r="J8" s="463"/>
      <c r="K8" s="463"/>
      <c r="L8" s="463"/>
      <c r="M8" s="463"/>
      <c r="N8" s="463"/>
      <c r="O8" s="463"/>
      <c r="P8" s="463"/>
      <c r="Q8" s="463"/>
      <c r="R8" s="463"/>
      <c r="S8" s="463"/>
      <c r="T8" s="463"/>
      <c r="U8" s="463"/>
      <c r="V8" s="463"/>
      <c r="W8" s="463"/>
      <c r="X8" s="463"/>
      <c r="Y8" s="463"/>
      <c r="Z8" s="463"/>
      <c r="AA8" s="463"/>
      <c r="AB8" s="463"/>
      <c r="AC8" s="463"/>
      <c r="AD8" s="463"/>
      <c r="AE8" s="463"/>
      <c r="AF8" s="463"/>
      <c r="AG8" s="463"/>
      <c r="AH8" s="463"/>
      <c r="AI8" s="463"/>
      <c r="AJ8" s="463"/>
      <c r="AK8" s="463"/>
      <c r="AL8" s="463"/>
      <c r="AM8" s="463"/>
      <c r="AN8" s="463"/>
      <c r="AO8" s="463"/>
      <c r="AP8" s="463"/>
      <c r="AQ8" s="463"/>
      <c r="AR8" s="463"/>
      <c r="AS8" s="463"/>
      <c r="AT8" s="463"/>
      <c r="AU8" s="463"/>
      <c r="AV8" s="463"/>
      <c r="AW8" s="463"/>
      <c r="AX8" s="463"/>
      <c r="AY8" s="463"/>
      <c r="AZ8" s="463"/>
      <c r="BA8" s="463"/>
      <c r="BB8" s="463"/>
      <c r="BC8" s="463"/>
      <c r="BD8" s="463"/>
      <c r="BE8" s="463"/>
      <c r="BF8" s="463"/>
      <c r="BG8" s="463"/>
      <c r="BH8" s="463"/>
      <c r="BI8" s="463"/>
      <c r="BJ8" s="463"/>
      <c r="BK8" s="463"/>
      <c r="BL8" s="463"/>
      <c r="BM8" s="463"/>
      <c r="BN8" s="463"/>
      <c r="BO8" s="463"/>
      <c r="BP8" s="463"/>
      <c r="BQ8" s="463"/>
      <c r="BR8" s="463"/>
      <c r="BS8" s="463"/>
      <c r="BT8" s="463"/>
      <c r="BU8" s="463"/>
      <c r="BV8" s="463"/>
      <c r="BW8" s="463"/>
      <c r="BX8" s="463"/>
      <c r="BY8" s="463"/>
      <c r="BZ8" s="463"/>
      <c r="CA8" s="463"/>
      <c r="CB8" s="463"/>
      <c r="CC8" s="463"/>
      <c r="CD8" s="463"/>
      <c r="CE8" s="463"/>
      <c r="CF8" s="463"/>
      <c r="CG8" s="463"/>
      <c r="CH8" s="463"/>
      <c r="CI8" s="463"/>
      <c r="CJ8" s="463"/>
      <c r="CK8" s="463"/>
      <c r="CL8" s="463"/>
      <c r="CM8" s="463"/>
      <c r="CN8" s="463"/>
      <c r="CO8" s="463"/>
      <c r="CP8" s="463"/>
      <c r="CQ8" s="463"/>
      <c r="CR8" s="463"/>
      <c r="CS8" s="463"/>
      <c r="CT8" s="463"/>
      <c r="CU8" s="463"/>
      <c r="CV8" s="463"/>
      <c r="CW8" s="463"/>
      <c r="CX8" s="463"/>
      <c r="CY8" s="463"/>
      <c r="CZ8" s="463"/>
      <c r="DA8" s="463"/>
      <c r="DB8" s="463"/>
      <c r="DC8" s="463"/>
      <c r="DD8" s="463"/>
      <c r="DE8" s="463"/>
      <c r="DF8" s="463"/>
      <c r="DG8" s="463"/>
      <c r="DH8" s="463"/>
      <c r="DI8" s="463"/>
      <c r="DJ8" s="463"/>
      <c r="DK8" s="463"/>
      <c r="DL8" s="463"/>
      <c r="DM8" s="463"/>
      <c r="DN8" s="463"/>
      <c r="DO8" s="463"/>
      <c r="DP8" s="463"/>
      <c r="DQ8" s="463"/>
      <c r="DR8" s="463"/>
      <c r="DS8" s="463"/>
      <c r="DT8" s="463"/>
      <c r="DU8" s="463"/>
      <c r="DV8" s="463"/>
      <c r="DW8" s="463"/>
      <c r="DX8" s="463"/>
      <c r="DY8" s="463"/>
      <c r="DZ8" s="463"/>
      <c r="EA8" s="463"/>
      <c r="EB8" s="463"/>
      <c r="EC8" s="463"/>
      <c r="ED8" s="463"/>
      <c r="EE8" s="463"/>
      <c r="EF8" s="463"/>
      <c r="EG8" s="463"/>
      <c r="EH8" s="463"/>
      <c r="EI8" s="463"/>
      <c r="EJ8" s="463"/>
      <c r="EK8" s="463"/>
      <c r="EL8" s="463"/>
      <c r="EM8" s="463"/>
      <c r="EN8" s="463"/>
      <c r="EO8" s="463"/>
      <c r="EP8" s="463"/>
      <c r="EQ8" s="463"/>
      <c r="ER8" s="463"/>
      <c r="ES8" s="463"/>
      <c r="ET8" s="463"/>
      <c r="EU8" s="463"/>
      <c r="EV8" s="463"/>
      <c r="EW8" s="463"/>
      <c r="EX8" s="463"/>
      <c r="EY8" s="463"/>
      <c r="EZ8" s="463"/>
      <c r="FA8" s="463"/>
      <c r="FB8" s="463"/>
      <c r="FC8" s="463"/>
      <c r="FD8" s="463"/>
      <c r="FE8" s="463"/>
      <c r="FF8" s="463"/>
      <c r="FG8" s="463"/>
      <c r="FH8" s="463"/>
      <c r="FI8" s="463"/>
      <c r="FJ8" s="463"/>
      <c r="FK8" s="463"/>
      <c r="FL8" s="463"/>
      <c r="FM8" s="463"/>
      <c r="FN8" s="463"/>
      <c r="FO8" s="463"/>
      <c r="FP8" s="463"/>
      <c r="FQ8" s="463"/>
      <c r="FR8" s="463"/>
      <c r="FS8" s="463"/>
      <c r="FT8" s="463"/>
      <c r="FU8" s="463"/>
      <c r="FV8" s="463"/>
      <c r="FW8" s="463"/>
      <c r="FX8" s="463"/>
      <c r="FY8" s="463"/>
      <c r="FZ8" s="463"/>
      <c r="GA8" s="463"/>
      <c r="GB8" s="463"/>
      <c r="GC8" s="463"/>
      <c r="GD8" s="463"/>
      <c r="GE8" s="463"/>
      <c r="GF8" s="463"/>
      <c r="GG8" s="463"/>
      <c r="GH8" s="463"/>
      <c r="GI8" s="463"/>
      <c r="GJ8" s="463"/>
      <c r="GK8" s="463"/>
      <c r="GL8" s="463"/>
      <c r="GM8" s="463"/>
      <c r="GN8" s="463"/>
      <c r="GO8" s="463"/>
      <c r="GP8" s="463"/>
      <c r="GQ8" s="463"/>
      <c r="GR8" s="463"/>
      <c r="GS8" s="463"/>
      <c r="GT8" s="463"/>
      <c r="GU8" s="463"/>
      <c r="GV8" s="463"/>
      <c r="GW8" s="463"/>
      <c r="GX8" s="463"/>
      <c r="GY8" s="463"/>
      <c r="GZ8" s="463"/>
      <c r="HA8" s="463"/>
      <c r="HB8" s="463"/>
      <c r="HC8" s="463"/>
      <c r="HD8" s="463"/>
      <c r="HE8" s="463"/>
      <c r="HF8" s="463"/>
      <c r="HG8" s="463"/>
      <c r="HH8" s="463"/>
      <c r="HI8" s="463"/>
      <c r="HJ8" s="463"/>
      <c r="HK8" s="463"/>
      <c r="HL8" s="463"/>
      <c r="HM8" s="463"/>
      <c r="HN8" s="463"/>
      <c r="HO8" s="463"/>
      <c r="HP8" s="463"/>
      <c r="HQ8" s="463"/>
      <c r="HR8" s="463"/>
      <c r="HS8" s="463"/>
      <c r="HT8" s="463"/>
      <c r="HU8" s="463"/>
      <c r="HV8" s="463"/>
      <c r="HW8" s="463"/>
      <c r="HX8" s="463"/>
      <c r="HY8" s="463"/>
      <c r="HZ8" s="463"/>
      <c r="IA8" s="463"/>
      <c r="IB8" s="463"/>
      <c r="IC8" s="463"/>
      <c r="ID8" s="463"/>
      <c r="IE8" s="463"/>
      <c r="IF8" s="463"/>
      <c r="IG8" s="463"/>
      <c r="IH8" s="463"/>
      <c r="II8" s="463"/>
      <c r="IJ8" s="463"/>
      <c r="IK8" s="463"/>
      <c r="IL8" s="463"/>
      <c r="IM8" s="463"/>
      <c r="IN8" s="463"/>
      <c r="IO8" s="463"/>
      <c r="IP8" s="463"/>
      <c r="IQ8" s="463"/>
      <c r="IR8" s="463"/>
      <c r="IS8" s="463"/>
      <c r="IT8" s="463"/>
      <c r="IU8" s="463"/>
    </row>
    <row r="9" ht="60.95" customHeight="1" spans="1:255">
      <c r="A9" s="491" t="s">
        <v>24</v>
      </c>
      <c r="B9" s="492"/>
      <c r="C9" s="493" t="s">
        <v>25</v>
      </c>
      <c r="D9" s="493"/>
      <c r="E9" s="479" t="s">
        <v>26</v>
      </c>
      <c r="F9" s="479"/>
      <c r="G9" s="479" t="s">
        <v>27</v>
      </c>
      <c r="H9" s="494"/>
    </row>
    <row r="10" ht="90" customHeight="1" spans="1:255">
      <c r="A10" s="495" t="s">
        <v>28</v>
      </c>
      <c r="B10" s="496"/>
      <c r="C10" s="497" t="s">
        <v>29</v>
      </c>
      <c r="D10" s="497"/>
      <c r="E10" s="498"/>
      <c r="F10" s="498"/>
      <c r="G10" s="499" t="s">
        <v>30</v>
      </c>
      <c r="H10" s="500" t="s">
        <v>31</v>
      </c>
    </row>
    <row r="11" ht="90" customHeight="1" spans="1:255">
      <c r="A11" s="495"/>
      <c r="B11" s="496"/>
      <c r="C11" s="497"/>
      <c r="D11" s="497"/>
      <c r="E11" s="498"/>
      <c r="F11" s="498"/>
      <c r="G11" s="499" t="s">
        <v>32</v>
      </c>
      <c r="H11" s="500"/>
    </row>
    <row r="12" ht="48" customHeight="1" spans="1:255">
      <c r="A12" s="501"/>
      <c r="B12" s="502"/>
      <c r="C12" s="503"/>
      <c r="D12" s="503"/>
      <c r="E12" s="504"/>
      <c r="F12" s="504"/>
      <c r="G12" s="505" t="s">
        <v>33</v>
      </c>
      <c r="H12" s="506"/>
    </row>
  </sheetData>
  <mergeCells count="12">
    <mergeCell ref="A1:H1"/>
    <mergeCell ref="A2:H2"/>
    <mergeCell ref="A8:H8"/>
    <mergeCell ref="A9:B9"/>
    <mergeCell ref="C9:D9"/>
    <mergeCell ref="E9:F9"/>
    <mergeCell ref="G9:H9"/>
    <mergeCell ref="A4:A7"/>
    <mergeCell ref="H10:H12"/>
    <mergeCell ref="A10:B12"/>
    <mergeCell ref="C10:D12"/>
    <mergeCell ref="E10:F12"/>
  </mergeCells>
  <hyperlinks>
    <hyperlink ref="H6" location="加拿大海卡!A1" display="进入报价"/>
    <hyperlink ref="H7" location="加拿大海派!A1" display="进入报价"/>
    <hyperlink ref="H4" location="'加拿大DG海卡（含ERS）'!A1" display="进入报价"/>
    <hyperlink ref="H5" location="'加拿大DG海派 '!A1" display="进入报价"/>
  </hyperlinks>
  <pageMargins left="0.699305555555556" right="0.699305555555556"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4"/>
  <sheetViews>
    <sheetView showGridLines="0" workbookViewId="0">
      <selection activeCell="A12" sqref="A12:V12"/>
    </sheetView>
  </sheetViews>
  <sheetFormatPr defaultColWidth="9" defaultRowHeight="13.5"/>
  <cols>
    <col min="13" max="13" width="9" style="241"/>
    <col min="23" max="23" width="17.625" customWidth="1"/>
  </cols>
  <sheetData>
    <row r="1" s="381" customFormat="1" ht="150" customHeight="1" spans="1:23">
      <c r="A1" s="433" t="str">
        <f>_xlfn.DISPIMG("ID_B3B923931E2044F1921CE5FDC14A930E",1)</f>
        <v>=DISPIMG("ID_B3B923931E2044F1921CE5FDC14A930E",1)</v>
      </c>
      <c r="B1" s="434"/>
      <c r="C1" s="434"/>
      <c r="D1" s="434"/>
      <c r="E1" s="434"/>
      <c r="F1" s="434"/>
      <c r="G1" s="435"/>
      <c r="H1" s="435"/>
      <c r="I1" s="435"/>
      <c r="J1" s="435"/>
      <c r="K1" s="435"/>
      <c r="L1" s="435"/>
      <c r="M1" s="435"/>
      <c r="N1" s="435"/>
      <c r="O1" s="435"/>
      <c r="P1" s="435"/>
      <c r="Q1" s="435"/>
      <c r="R1" s="435"/>
      <c r="S1" s="435"/>
      <c r="T1" s="435"/>
      <c r="U1" s="435"/>
      <c r="V1" s="436"/>
      <c r="W1" s="179"/>
    </row>
    <row r="2" s="381" customFormat="1" ht="40" customHeight="1" spans="1:23">
      <c r="A2" s="437" t="s">
        <v>34</v>
      </c>
      <c r="B2" s="244"/>
      <c r="C2" s="244"/>
      <c r="D2" s="244"/>
      <c r="E2" s="244"/>
      <c r="F2" s="244"/>
      <c r="G2" s="244"/>
      <c r="H2" s="244"/>
      <c r="I2" s="244"/>
      <c r="J2" s="244"/>
      <c r="K2" s="244"/>
      <c r="L2" s="244"/>
      <c r="M2" s="244"/>
      <c r="N2" s="244"/>
      <c r="O2" s="244"/>
      <c r="P2" s="244"/>
      <c r="Q2" s="244"/>
      <c r="R2" s="244"/>
      <c r="S2" s="244"/>
      <c r="T2" s="244"/>
      <c r="U2" s="244"/>
      <c r="V2" s="438"/>
    </row>
    <row r="3" ht="33.75" customHeight="1" spans="1:23">
      <c r="A3" s="439" t="s">
        <v>35</v>
      </c>
      <c r="B3" s="440"/>
      <c r="C3" s="440"/>
      <c r="D3" s="440"/>
      <c r="E3" s="440"/>
      <c r="F3" s="440"/>
      <c r="G3" s="440"/>
      <c r="H3" s="440"/>
      <c r="I3" s="440"/>
      <c r="J3" s="440"/>
      <c r="K3" s="440"/>
      <c r="L3" s="440"/>
      <c r="M3" s="440"/>
      <c r="N3" s="440"/>
      <c r="O3" s="440"/>
      <c r="P3" s="440"/>
      <c r="Q3" s="440"/>
      <c r="R3" s="440"/>
      <c r="S3" s="440"/>
      <c r="T3" s="440"/>
      <c r="U3" s="440"/>
      <c r="V3" s="441"/>
    </row>
    <row r="4" ht="25" customHeight="1" spans="1:23">
      <c r="A4" s="442" t="s">
        <v>36</v>
      </c>
      <c r="B4" s="443"/>
      <c r="C4" s="443"/>
      <c r="D4" s="443"/>
      <c r="E4" s="443"/>
      <c r="F4" s="443"/>
      <c r="G4" s="443"/>
      <c r="H4" s="443"/>
      <c r="I4" s="443"/>
      <c r="J4" s="443"/>
      <c r="K4" s="443"/>
      <c r="L4" s="443"/>
      <c r="M4" s="443"/>
      <c r="N4" s="443"/>
      <c r="O4" s="443"/>
      <c r="P4" s="443"/>
      <c r="Q4" s="443"/>
      <c r="R4" s="443"/>
      <c r="S4" s="443"/>
      <c r="T4" s="443"/>
      <c r="U4" s="443"/>
      <c r="V4" s="444"/>
    </row>
    <row r="5" ht="25" customHeight="1" spans="1:23">
      <c r="A5" s="445" t="s">
        <v>37</v>
      </c>
      <c r="B5" s="446"/>
      <c r="C5" s="446"/>
      <c r="D5" s="446"/>
      <c r="E5" s="446"/>
      <c r="F5" s="446"/>
      <c r="G5" s="446"/>
      <c r="H5" s="446"/>
      <c r="I5" s="446"/>
      <c r="J5" s="446"/>
      <c r="K5" s="446"/>
      <c r="L5" s="446"/>
      <c r="M5" s="446"/>
      <c r="N5" s="446"/>
      <c r="O5" s="446"/>
      <c r="P5" s="446"/>
      <c r="Q5" s="446"/>
      <c r="R5" s="446"/>
      <c r="S5" s="446"/>
      <c r="T5" s="446"/>
      <c r="U5" s="446"/>
      <c r="V5" s="447"/>
    </row>
    <row r="6" ht="25" customHeight="1" spans="1:23">
      <c r="A6" s="445" t="s">
        <v>38</v>
      </c>
      <c r="B6" s="446"/>
      <c r="C6" s="446"/>
      <c r="D6" s="446"/>
      <c r="E6" s="446"/>
      <c r="F6" s="446"/>
      <c r="G6" s="446"/>
      <c r="H6" s="446"/>
      <c r="I6" s="446"/>
      <c r="J6" s="446"/>
      <c r="K6" s="446"/>
      <c r="L6" s="446"/>
      <c r="M6" s="446"/>
      <c r="N6" s="446"/>
      <c r="O6" s="446"/>
      <c r="P6" s="446"/>
      <c r="Q6" s="446"/>
      <c r="R6" s="446"/>
      <c r="S6" s="446"/>
      <c r="T6" s="446"/>
      <c r="U6" s="446"/>
      <c r="V6" s="447"/>
    </row>
    <row r="7" ht="25" customHeight="1" spans="1:23">
      <c r="A7" s="445" t="s">
        <v>39</v>
      </c>
      <c r="B7" s="446"/>
      <c r="C7" s="446"/>
      <c r="D7" s="446"/>
      <c r="E7" s="446"/>
      <c r="F7" s="446"/>
      <c r="G7" s="446"/>
      <c r="H7" s="446"/>
      <c r="I7" s="446"/>
      <c r="J7" s="446"/>
      <c r="K7" s="446"/>
      <c r="L7" s="446"/>
      <c r="M7" s="446"/>
      <c r="N7" s="446"/>
      <c r="O7" s="446"/>
      <c r="P7" s="446"/>
      <c r="Q7" s="446"/>
      <c r="R7" s="446"/>
      <c r="S7" s="446"/>
      <c r="T7" s="446"/>
      <c r="U7" s="446"/>
      <c r="V7" s="447"/>
    </row>
    <row r="8" ht="25" customHeight="1" spans="1:23">
      <c r="A8" s="445" t="s">
        <v>40</v>
      </c>
      <c r="B8" s="446"/>
      <c r="C8" s="446"/>
      <c r="D8" s="446"/>
      <c r="E8" s="446"/>
      <c r="F8" s="446"/>
      <c r="G8" s="446"/>
      <c r="H8" s="446"/>
      <c r="I8" s="446"/>
      <c r="J8" s="446"/>
      <c r="K8" s="446"/>
      <c r="L8" s="446"/>
      <c r="M8" s="446"/>
      <c r="N8" s="446"/>
      <c r="O8" s="446"/>
      <c r="P8" s="446"/>
      <c r="Q8" s="446"/>
      <c r="R8" s="446"/>
      <c r="S8" s="446"/>
      <c r="T8" s="446"/>
      <c r="U8" s="446"/>
      <c r="V8" s="447"/>
    </row>
    <row r="9" ht="25" customHeight="1" spans="1:23">
      <c r="A9" s="445" t="s">
        <v>41</v>
      </c>
      <c r="B9" s="446"/>
      <c r="C9" s="446"/>
      <c r="D9" s="446"/>
      <c r="E9" s="446"/>
      <c r="F9" s="446"/>
      <c r="G9" s="446"/>
      <c r="H9" s="446"/>
      <c r="I9" s="446"/>
      <c r="J9" s="446"/>
      <c r="K9" s="446"/>
      <c r="L9" s="446"/>
      <c r="M9" s="446"/>
      <c r="N9" s="446"/>
      <c r="O9" s="446"/>
      <c r="P9" s="446"/>
      <c r="Q9" s="446"/>
      <c r="R9" s="446"/>
      <c r="S9" s="446"/>
      <c r="T9" s="446"/>
      <c r="U9" s="446"/>
      <c r="V9" s="447"/>
    </row>
    <row r="10" ht="25" customHeight="1" spans="1:23">
      <c r="A10" s="445" t="s">
        <v>42</v>
      </c>
      <c r="B10" s="446"/>
      <c r="C10" s="446"/>
      <c r="D10" s="446"/>
      <c r="E10" s="446"/>
      <c r="F10" s="446"/>
      <c r="G10" s="446"/>
      <c r="H10" s="446"/>
      <c r="I10" s="446"/>
      <c r="J10" s="446"/>
      <c r="K10" s="446"/>
      <c r="L10" s="446"/>
      <c r="M10" s="446"/>
      <c r="N10" s="446"/>
      <c r="O10" s="446"/>
      <c r="P10" s="446"/>
      <c r="Q10" s="446"/>
      <c r="R10" s="446"/>
      <c r="S10" s="446"/>
      <c r="T10" s="446"/>
      <c r="U10" s="446"/>
      <c r="V10" s="447"/>
    </row>
    <row r="11" ht="25" customHeight="1" spans="1:23">
      <c r="A11" s="442" t="s">
        <v>43</v>
      </c>
      <c r="B11" s="448"/>
      <c r="C11" s="448"/>
      <c r="D11" s="448"/>
      <c r="E11" s="448"/>
      <c r="F11" s="448"/>
      <c r="G11" s="448"/>
      <c r="H11" s="448"/>
      <c r="I11" s="448"/>
      <c r="J11" s="448"/>
      <c r="K11" s="448"/>
      <c r="L11" s="448"/>
      <c r="M11" s="448"/>
      <c r="N11" s="448"/>
      <c r="O11" s="448"/>
      <c r="P11" s="448"/>
      <c r="Q11" s="448"/>
      <c r="R11" s="448"/>
      <c r="S11" s="448"/>
      <c r="T11" s="448"/>
      <c r="U11" s="448"/>
      <c r="V11" s="449"/>
    </row>
    <row r="12" ht="25" customHeight="1" spans="1:23">
      <c r="A12" s="445" t="s">
        <v>44</v>
      </c>
      <c r="B12" s="446"/>
      <c r="C12" s="446"/>
      <c r="D12" s="446"/>
      <c r="E12" s="446"/>
      <c r="F12" s="446"/>
      <c r="G12" s="446"/>
      <c r="H12" s="446"/>
      <c r="I12" s="446"/>
      <c r="J12" s="446"/>
      <c r="K12" s="446"/>
      <c r="L12" s="446"/>
      <c r="M12" s="446"/>
      <c r="N12" s="446"/>
      <c r="O12" s="446"/>
      <c r="P12" s="446"/>
      <c r="Q12" s="446"/>
      <c r="R12" s="446"/>
      <c r="S12" s="446"/>
      <c r="T12" s="446"/>
      <c r="U12" s="446"/>
      <c r="V12" s="447"/>
    </row>
    <row r="13" ht="25" customHeight="1" spans="1:23">
      <c r="A13" s="445" t="s">
        <v>45</v>
      </c>
      <c r="B13" s="446"/>
      <c r="C13" s="446"/>
      <c r="D13" s="446"/>
      <c r="E13" s="446"/>
      <c r="F13" s="446"/>
      <c r="G13" s="446"/>
      <c r="H13" s="446"/>
      <c r="I13" s="446"/>
      <c r="J13" s="446"/>
      <c r="K13" s="446"/>
      <c r="L13" s="446"/>
      <c r="M13" s="446"/>
      <c r="N13" s="446"/>
      <c r="O13" s="446"/>
      <c r="P13" s="446"/>
      <c r="Q13" s="446"/>
      <c r="R13" s="446"/>
      <c r="S13" s="446"/>
      <c r="T13" s="446"/>
      <c r="U13" s="446"/>
      <c r="V13" s="447"/>
    </row>
    <row r="14" ht="25" customHeight="1" spans="1:23">
      <c r="A14" s="445" t="s">
        <v>46</v>
      </c>
      <c r="B14" s="446"/>
      <c r="C14" s="446"/>
      <c r="D14" s="446"/>
      <c r="E14" s="446"/>
      <c r="F14" s="446"/>
      <c r="G14" s="446"/>
      <c r="H14" s="446"/>
      <c r="I14" s="446"/>
      <c r="J14" s="446"/>
      <c r="K14" s="446"/>
      <c r="L14" s="446"/>
      <c r="M14" s="446"/>
      <c r="N14" s="446"/>
      <c r="O14" s="446"/>
      <c r="P14" s="446"/>
      <c r="Q14" s="446"/>
      <c r="R14" s="446"/>
      <c r="S14" s="446"/>
      <c r="T14" s="446"/>
      <c r="U14" s="446"/>
      <c r="V14" s="447"/>
    </row>
    <row r="15" ht="25" customHeight="1" spans="1:23">
      <c r="A15" s="445" t="s">
        <v>47</v>
      </c>
      <c r="B15" s="446"/>
      <c r="C15" s="446"/>
      <c r="D15" s="446"/>
      <c r="E15" s="446"/>
      <c r="F15" s="446"/>
      <c r="G15" s="446"/>
      <c r="H15" s="446"/>
      <c r="I15" s="446"/>
      <c r="J15" s="446"/>
      <c r="K15" s="446"/>
      <c r="L15" s="446"/>
      <c r="M15" s="446"/>
      <c r="N15" s="446"/>
      <c r="O15" s="446"/>
      <c r="P15" s="446"/>
      <c r="Q15" s="446"/>
      <c r="R15" s="446"/>
      <c r="S15" s="446"/>
      <c r="T15" s="446"/>
      <c r="U15" s="446"/>
      <c r="V15" s="447"/>
    </row>
    <row r="16" ht="25" customHeight="1" spans="1:23">
      <c r="A16" s="445" t="s">
        <v>48</v>
      </c>
      <c r="B16" s="446"/>
      <c r="C16" s="446"/>
      <c r="D16" s="446"/>
      <c r="E16" s="446"/>
      <c r="F16" s="446"/>
      <c r="G16" s="446"/>
      <c r="H16" s="446"/>
      <c r="I16" s="446"/>
      <c r="J16" s="446"/>
      <c r="K16" s="446"/>
      <c r="L16" s="446"/>
      <c r="M16" s="446"/>
      <c r="N16" s="446"/>
      <c r="O16" s="446"/>
      <c r="P16" s="446"/>
      <c r="Q16" s="446"/>
      <c r="R16" s="446"/>
      <c r="S16" s="446"/>
      <c r="T16" s="446"/>
      <c r="U16" s="446"/>
      <c r="V16" s="447"/>
    </row>
    <row r="17" ht="25" customHeight="1" spans="1:22">
      <c r="A17" s="445" t="s">
        <v>49</v>
      </c>
      <c r="B17" s="446"/>
      <c r="C17" s="446"/>
      <c r="D17" s="446"/>
      <c r="E17" s="446"/>
      <c r="F17" s="446"/>
      <c r="G17" s="446"/>
      <c r="H17" s="446"/>
      <c r="I17" s="446"/>
      <c r="J17" s="446"/>
      <c r="K17" s="446"/>
      <c r="L17" s="446"/>
      <c r="M17" s="446"/>
      <c r="N17" s="446"/>
      <c r="O17" s="446"/>
      <c r="P17" s="446"/>
      <c r="Q17" s="446"/>
      <c r="R17" s="446"/>
      <c r="S17" s="446"/>
      <c r="T17" s="446"/>
      <c r="U17" s="446"/>
      <c r="V17" s="447"/>
    </row>
    <row r="18" ht="25" customHeight="1" spans="1:22">
      <c r="A18" s="445" t="s">
        <v>50</v>
      </c>
      <c r="B18" s="446"/>
      <c r="C18" s="446"/>
      <c r="D18" s="446"/>
      <c r="E18" s="446"/>
      <c r="F18" s="446"/>
      <c r="G18" s="446"/>
      <c r="H18" s="446"/>
      <c r="I18" s="446"/>
      <c r="J18" s="446"/>
      <c r="K18" s="446"/>
      <c r="L18" s="446"/>
      <c r="M18" s="446"/>
      <c r="N18" s="446"/>
      <c r="O18" s="446"/>
      <c r="P18" s="446"/>
      <c r="Q18" s="446"/>
      <c r="R18" s="446"/>
      <c r="S18" s="446"/>
      <c r="T18" s="446"/>
      <c r="U18" s="446"/>
      <c r="V18" s="447"/>
    </row>
    <row r="19" ht="25" customHeight="1" spans="1:22">
      <c r="A19" s="445" t="s">
        <v>51</v>
      </c>
      <c r="B19" s="446"/>
      <c r="C19" s="446"/>
      <c r="D19" s="446"/>
      <c r="E19" s="446"/>
      <c r="F19" s="446"/>
      <c r="G19" s="446"/>
      <c r="H19" s="446"/>
      <c r="I19" s="446"/>
      <c r="J19" s="446"/>
      <c r="K19" s="446"/>
      <c r="L19" s="446"/>
      <c r="M19" s="446"/>
      <c r="N19" s="446"/>
      <c r="O19" s="446"/>
      <c r="P19" s="446"/>
      <c r="Q19" s="446"/>
      <c r="R19" s="446"/>
      <c r="S19" s="446"/>
      <c r="T19" s="446"/>
      <c r="U19" s="446"/>
      <c r="V19" s="447"/>
    </row>
    <row r="20" ht="25" customHeight="1" spans="1:22">
      <c r="A20" s="445" t="s">
        <v>52</v>
      </c>
      <c r="B20" s="446"/>
      <c r="C20" s="446"/>
      <c r="D20" s="446"/>
      <c r="E20" s="446"/>
      <c r="F20" s="446"/>
      <c r="G20" s="446"/>
      <c r="H20" s="446"/>
      <c r="I20" s="446"/>
      <c r="J20" s="446"/>
      <c r="K20" s="446"/>
      <c r="L20" s="446"/>
      <c r="M20" s="446"/>
      <c r="N20" s="446"/>
      <c r="O20" s="446"/>
      <c r="P20" s="446"/>
      <c r="Q20" s="446"/>
      <c r="R20" s="446"/>
      <c r="S20" s="446"/>
      <c r="T20" s="446"/>
      <c r="U20" s="446"/>
      <c r="V20" s="447"/>
    </row>
    <row r="21" ht="25" customHeight="1" spans="1:22">
      <c r="A21" s="445" t="s">
        <v>53</v>
      </c>
      <c r="B21" s="446"/>
      <c r="C21" s="446"/>
      <c r="D21" s="446"/>
      <c r="E21" s="446"/>
      <c r="F21" s="446"/>
      <c r="G21" s="446"/>
      <c r="H21" s="446"/>
      <c r="I21" s="446"/>
      <c r="J21" s="446"/>
      <c r="K21" s="446"/>
      <c r="L21" s="446"/>
      <c r="M21" s="446"/>
      <c r="N21" s="446"/>
      <c r="O21" s="446"/>
      <c r="P21" s="446"/>
      <c r="Q21" s="446"/>
      <c r="R21" s="446"/>
      <c r="S21" s="446"/>
      <c r="T21" s="446"/>
      <c r="U21" s="446"/>
      <c r="V21" s="447"/>
    </row>
    <row r="22" ht="35" customHeight="1" spans="1:22">
      <c r="A22" s="450" t="s">
        <v>54</v>
      </c>
      <c r="B22" s="451"/>
      <c r="C22" s="451"/>
      <c r="D22" s="451"/>
      <c r="E22" s="451"/>
      <c r="F22" s="451"/>
      <c r="G22" s="451"/>
      <c r="H22" s="451"/>
      <c r="I22" s="451"/>
      <c r="J22" s="451"/>
      <c r="K22" s="451"/>
      <c r="L22" s="451"/>
      <c r="M22" s="451"/>
      <c r="N22" s="451"/>
      <c r="O22" s="451"/>
      <c r="P22" s="451"/>
      <c r="Q22" s="451"/>
      <c r="R22" s="451"/>
      <c r="S22" s="451"/>
      <c r="T22" s="451"/>
      <c r="U22" s="451"/>
      <c r="V22" s="452"/>
    </row>
    <row r="23" s="432" customFormat="1" ht="35" customHeight="1" spans="1:22">
      <c r="A23" s="450" t="s">
        <v>55</v>
      </c>
      <c r="B23" s="451"/>
      <c r="C23" s="451"/>
      <c r="D23" s="451"/>
      <c r="E23" s="451"/>
      <c r="F23" s="451"/>
      <c r="G23" s="451"/>
      <c r="H23" s="451"/>
      <c r="I23" s="451"/>
      <c r="J23" s="451"/>
      <c r="K23" s="451"/>
      <c r="L23" s="451"/>
      <c r="M23" s="451"/>
      <c r="N23" s="451"/>
      <c r="O23" s="451"/>
      <c r="P23" s="451"/>
      <c r="Q23" s="451"/>
      <c r="R23" s="451"/>
      <c r="S23" s="451"/>
      <c r="T23" s="451"/>
      <c r="U23" s="451"/>
      <c r="V23" s="452"/>
    </row>
    <row r="24" ht="35" customHeight="1" spans="1:22">
      <c r="A24" s="453" t="s">
        <v>56</v>
      </c>
      <c r="B24" s="454"/>
      <c r="C24" s="454"/>
      <c r="D24" s="454"/>
      <c r="E24" s="454"/>
      <c r="F24" s="454"/>
      <c r="G24" s="454"/>
      <c r="H24" s="454"/>
      <c r="I24" s="454"/>
      <c r="J24" s="454"/>
      <c r="K24" s="454"/>
      <c r="L24" s="454"/>
      <c r="M24" s="454"/>
      <c r="N24" s="454"/>
      <c r="O24" s="454"/>
      <c r="P24" s="454"/>
      <c r="Q24" s="454"/>
      <c r="R24" s="454"/>
      <c r="S24" s="454"/>
      <c r="T24" s="454"/>
      <c r="U24" s="454"/>
      <c r="V24" s="455"/>
    </row>
    <row r="25" ht="35" customHeight="1" spans="1:22">
      <c r="A25" s="453" t="s">
        <v>57</v>
      </c>
      <c r="B25" s="454"/>
      <c r="C25" s="454"/>
      <c r="D25" s="454"/>
      <c r="E25" s="454"/>
      <c r="F25" s="454"/>
      <c r="G25" s="454"/>
      <c r="H25" s="454"/>
      <c r="I25" s="454"/>
      <c r="J25" s="454"/>
      <c r="K25" s="454"/>
      <c r="L25" s="454"/>
      <c r="M25" s="454"/>
      <c r="N25" s="454"/>
      <c r="O25" s="454"/>
      <c r="P25" s="454"/>
      <c r="Q25" s="454"/>
      <c r="R25" s="454"/>
      <c r="S25" s="454"/>
      <c r="T25" s="454"/>
      <c r="U25" s="454"/>
      <c r="V25" s="455"/>
    </row>
    <row r="26" ht="25" customHeight="1" spans="1:22">
      <c r="A26" s="442" t="s">
        <v>58</v>
      </c>
      <c r="B26" s="448"/>
      <c r="C26" s="448"/>
      <c r="D26" s="448"/>
      <c r="E26" s="448"/>
      <c r="F26" s="448"/>
      <c r="G26" s="448"/>
      <c r="H26" s="448"/>
      <c r="I26" s="448"/>
      <c r="J26" s="448"/>
      <c r="K26" s="448"/>
      <c r="L26" s="448"/>
      <c r="M26" s="448"/>
      <c r="N26" s="448"/>
      <c r="O26" s="448"/>
      <c r="P26" s="448"/>
      <c r="Q26" s="448"/>
      <c r="R26" s="448"/>
      <c r="S26" s="448"/>
      <c r="T26" s="448"/>
      <c r="U26" s="448"/>
      <c r="V26" s="449"/>
    </row>
    <row r="27" ht="25" customHeight="1" spans="1:22">
      <c r="A27" s="445" t="s">
        <v>59</v>
      </c>
      <c r="B27" s="446"/>
      <c r="C27" s="446"/>
      <c r="D27" s="446"/>
      <c r="E27" s="446"/>
      <c r="F27" s="446"/>
      <c r="G27" s="446"/>
      <c r="H27" s="446"/>
      <c r="I27" s="446"/>
      <c r="J27" s="446"/>
      <c r="K27" s="446"/>
      <c r="L27" s="446"/>
      <c r="M27" s="446"/>
      <c r="N27" s="446"/>
      <c r="O27" s="446"/>
      <c r="P27" s="446"/>
      <c r="Q27" s="446"/>
      <c r="R27" s="446"/>
      <c r="S27" s="446"/>
      <c r="T27" s="446"/>
      <c r="U27" s="446"/>
      <c r="V27" s="447"/>
    </row>
    <row r="28" ht="25" customHeight="1" spans="1:22">
      <c r="A28" s="445" t="s">
        <v>60</v>
      </c>
      <c r="B28" s="446"/>
      <c r="C28" s="446"/>
      <c r="D28" s="446"/>
      <c r="E28" s="446"/>
      <c r="F28" s="446"/>
      <c r="G28" s="446"/>
      <c r="H28" s="446"/>
      <c r="I28" s="446"/>
      <c r="J28" s="446"/>
      <c r="K28" s="446"/>
      <c r="L28" s="446"/>
      <c r="M28" s="446"/>
      <c r="N28" s="446"/>
      <c r="O28" s="446"/>
      <c r="P28" s="446"/>
      <c r="Q28" s="446"/>
      <c r="R28" s="446"/>
      <c r="S28" s="446"/>
      <c r="T28" s="446"/>
      <c r="U28" s="446"/>
      <c r="V28" s="447"/>
    </row>
    <row r="29" ht="25" customHeight="1" spans="1:22">
      <c r="A29" s="445" t="s">
        <v>61</v>
      </c>
      <c r="B29" s="446"/>
      <c r="C29" s="446"/>
      <c r="D29" s="446"/>
      <c r="E29" s="446"/>
      <c r="F29" s="446"/>
      <c r="G29" s="446"/>
      <c r="H29" s="446"/>
      <c r="I29" s="446"/>
      <c r="J29" s="446"/>
      <c r="K29" s="446"/>
      <c r="L29" s="446"/>
      <c r="M29" s="446"/>
      <c r="N29" s="446"/>
      <c r="O29" s="446"/>
      <c r="P29" s="446"/>
      <c r="Q29" s="446"/>
      <c r="R29" s="446"/>
      <c r="S29" s="446"/>
      <c r="T29" s="446"/>
      <c r="U29" s="446"/>
      <c r="V29" s="447"/>
    </row>
    <row r="30" ht="25" customHeight="1" spans="1:22">
      <c r="A30" s="445" t="s">
        <v>62</v>
      </c>
      <c r="B30" s="446"/>
      <c r="C30" s="446"/>
      <c r="D30" s="446"/>
      <c r="E30" s="446"/>
      <c r="F30" s="446"/>
      <c r="G30" s="446"/>
      <c r="H30" s="446"/>
      <c r="I30" s="446"/>
      <c r="J30" s="446"/>
      <c r="K30" s="446"/>
      <c r="L30" s="446"/>
      <c r="M30" s="446"/>
      <c r="N30" s="446"/>
      <c r="O30" s="446"/>
      <c r="P30" s="446"/>
      <c r="Q30" s="446"/>
      <c r="R30" s="446"/>
      <c r="S30" s="446"/>
      <c r="T30" s="446"/>
      <c r="U30" s="446"/>
      <c r="V30" s="447"/>
    </row>
    <row r="31" ht="25" customHeight="1" spans="1:22">
      <c r="A31" s="450" t="s">
        <v>63</v>
      </c>
      <c r="B31" s="451"/>
      <c r="C31" s="451"/>
      <c r="D31" s="451"/>
      <c r="E31" s="451"/>
      <c r="F31" s="451"/>
      <c r="G31" s="451"/>
      <c r="H31" s="451"/>
      <c r="I31" s="451"/>
      <c r="J31" s="451"/>
      <c r="K31" s="451"/>
      <c r="L31" s="451"/>
      <c r="M31" s="451"/>
      <c r="N31" s="451"/>
      <c r="O31" s="451"/>
      <c r="P31" s="451"/>
      <c r="Q31" s="451"/>
      <c r="R31" s="451"/>
      <c r="S31" s="451"/>
      <c r="T31" s="451"/>
      <c r="U31" s="451"/>
      <c r="V31" s="452"/>
    </row>
    <row r="32" ht="25" customHeight="1" spans="1:22">
      <c r="A32" s="442" t="s">
        <v>64</v>
      </c>
      <c r="B32" s="448"/>
      <c r="C32" s="448"/>
      <c r="D32" s="448"/>
      <c r="E32" s="448"/>
      <c r="F32" s="448"/>
      <c r="G32" s="448"/>
      <c r="H32" s="448"/>
      <c r="I32" s="448"/>
      <c r="J32" s="448"/>
      <c r="K32" s="448"/>
      <c r="L32" s="448"/>
      <c r="M32" s="448"/>
      <c r="N32" s="448"/>
      <c r="O32" s="448"/>
      <c r="P32" s="448"/>
      <c r="Q32" s="448"/>
      <c r="R32" s="448"/>
      <c r="S32" s="448"/>
      <c r="T32" s="448"/>
      <c r="U32" s="448"/>
      <c r="V32" s="449"/>
    </row>
    <row r="33" ht="25" customHeight="1" spans="1:22">
      <c r="A33" s="445" t="s">
        <v>65</v>
      </c>
      <c r="B33" s="446"/>
      <c r="C33" s="446"/>
      <c r="D33" s="446"/>
      <c r="E33" s="446"/>
      <c r="F33" s="446"/>
      <c r="G33" s="446"/>
      <c r="H33" s="446"/>
      <c r="I33" s="446"/>
      <c r="J33" s="446"/>
      <c r="K33" s="446"/>
      <c r="L33" s="446"/>
      <c r="M33" s="446"/>
      <c r="N33" s="446"/>
      <c r="O33" s="446"/>
      <c r="P33" s="446"/>
      <c r="Q33" s="446"/>
      <c r="R33" s="446"/>
      <c r="S33" s="446"/>
      <c r="T33" s="446"/>
      <c r="U33" s="446"/>
      <c r="V33" s="447"/>
    </row>
    <row r="34" ht="30.95" customHeight="1" spans="1:22">
      <c r="A34" s="456" t="s">
        <v>66</v>
      </c>
      <c r="B34" s="457"/>
      <c r="C34" s="457"/>
      <c r="D34" s="457"/>
      <c r="E34" s="457"/>
      <c r="F34" s="457"/>
      <c r="G34" s="457"/>
      <c r="H34" s="457"/>
      <c r="I34" s="457"/>
      <c r="J34" s="457"/>
      <c r="K34" s="457"/>
      <c r="L34" s="457"/>
      <c r="M34" s="457"/>
      <c r="N34" s="457"/>
      <c r="O34" s="457"/>
      <c r="P34" s="457"/>
      <c r="Q34" s="457"/>
      <c r="R34" s="457"/>
      <c r="S34" s="457"/>
      <c r="T34" s="457"/>
      <c r="U34" s="457"/>
      <c r="V34" s="458"/>
    </row>
  </sheetData>
  <mergeCells count="34">
    <mergeCell ref="A1:V1"/>
    <mergeCell ref="A2:V2"/>
    <mergeCell ref="A3:V3"/>
    <mergeCell ref="A4:V4"/>
    <mergeCell ref="A5:V5"/>
    <mergeCell ref="A6:V6"/>
    <mergeCell ref="A7:V7"/>
    <mergeCell ref="A8:V8"/>
    <mergeCell ref="A9:V9"/>
    <mergeCell ref="A10:V10"/>
    <mergeCell ref="A11:V11"/>
    <mergeCell ref="A12:V12"/>
    <mergeCell ref="A13:V13"/>
    <mergeCell ref="A14:V14"/>
    <mergeCell ref="A15:V15"/>
    <mergeCell ref="A16:V16"/>
    <mergeCell ref="A17:V17"/>
    <mergeCell ref="A18:V18"/>
    <mergeCell ref="A19:V19"/>
    <mergeCell ref="A20:V20"/>
    <mergeCell ref="A21:V21"/>
    <mergeCell ref="A22:V22"/>
    <mergeCell ref="A23:V23"/>
    <mergeCell ref="A24:V24"/>
    <mergeCell ref="A25:V25"/>
    <mergeCell ref="A26:V26"/>
    <mergeCell ref="A27:V27"/>
    <mergeCell ref="A28:V28"/>
    <mergeCell ref="A29:V29"/>
    <mergeCell ref="A30:V30"/>
    <mergeCell ref="A31:V31"/>
    <mergeCell ref="A32:V32"/>
    <mergeCell ref="A33:V33"/>
    <mergeCell ref="A34:V34"/>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V31"/>
  <sheetViews>
    <sheetView workbookViewId="0">
      <selection activeCell="T3" sqref="T3"/>
    </sheetView>
  </sheetViews>
  <sheetFormatPr defaultColWidth="9" defaultRowHeight="13.5"/>
  <cols>
    <col min="1" max="1" width="13.75" style="387" customWidth="1"/>
    <col min="2" max="16" width="10.375" style="387" customWidth="1"/>
    <col min="17" max="17" width="16.625" style="387" customWidth="1"/>
    <col min="18" max="16384" width="9" style="387"/>
  </cols>
  <sheetData>
    <row r="1" s="380" customFormat="1" ht="150" customHeight="1" spans="1:256">
      <c r="A1" s="388" t="str">
        <f>_xlfn.DISPIMG("ID_BF7EADD51E014A68A3150A3FA0AEE1FE",1)</f>
        <v>=DISPIMG("ID_BF7EADD51E014A68A3150A3FA0AEE1FE",1)</v>
      </c>
      <c r="B1" s="389"/>
      <c r="C1" s="389"/>
      <c r="D1" s="389"/>
      <c r="E1" s="389"/>
      <c r="F1" s="389"/>
      <c r="G1" s="389"/>
      <c r="H1" s="389"/>
      <c r="I1" s="389"/>
      <c r="J1" s="389"/>
      <c r="K1" s="389"/>
      <c r="L1" s="389"/>
      <c r="M1" s="389"/>
      <c r="N1" s="389"/>
      <c r="O1" s="389"/>
      <c r="P1" s="390"/>
      <c r="Q1" s="179"/>
    </row>
    <row r="2" s="381" customFormat="1" ht="40" customHeight="1" spans="1:256">
      <c r="A2" s="391" t="s">
        <v>34</v>
      </c>
      <c r="B2" s="392"/>
      <c r="C2" s="392"/>
      <c r="D2" s="392"/>
      <c r="E2" s="392"/>
      <c r="F2" s="392"/>
      <c r="G2" s="392"/>
      <c r="H2" s="392"/>
      <c r="I2" s="392"/>
      <c r="J2" s="392"/>
      <c r="K2" s="392"/>
      <c r="L2" s="392"/>
      <c r="M2" s="392"/>
      <c r="N2" s="392"/>
      <c r="O2" s="392"/>
      <c r="P2" s="393"/>
    </row>
    <row r="3" s="380" customFormat="1" ht="40" customHeight="1" spans="1:256">
      <c r="A3" s="394" t="s">
        <v>67</v>
      </c>
      <c r="B3" s="395"/>
      <c r="C3" s="395"/>
      <c r="D3" s="395"/>
      <c r="E3" s="395"/>
      <c r="F3" s="395"/>
      <c r="G3" s="395"/>
      <c r="H3" s="395"/>
      <c r="I3" s="395"/>
      <c r="J3" s="395"/>
      <c r="K3" s="395"/>
      <c r="L3" s="395"/>
      <c r="M3" s="395"/>
      <c r="N3" s="395"/>
      <c r="O3" s="395"/>
      <c r="P3" s="396"/>
    </row>
    <row r="4" s="382" customFormat="1" ht="25" customHeight="1" spans="1:256">
      <c r="A4" s="397" t="s">
        <v>68</v>
      </c>
      <c r="B4" s="398"/>
      <c r="C4" s="398"/>
      <c r="D4" s="398"/>
      <c r="E4" s="398"/>
      <c r="F4" s="398"/>
      <c r="G4" s="398"/>
      <c r="H4" s="398"/>
      <c r="I4" s="398"/>
      <c r="J4" s="398"/>
      <c r="K4" s="398"/>
      <c r="L4" s="398"/>
      <c r="M4" s="398"/>
      <c r="N4" s="398"/>
      <c r="O4" s="398"/>
      <c r="P4" s="399"/>
    </row>
    <row r="5" s="383" customFormat="1" ht="25" customHeight="1" spans="1:256">
      <c r="A5" s="400" t="s">
        <v>69</v>
      </c>
      <c r="B5" s="401" t="s">
        <v>70</v>
      </c>
      <c r="C5" s="402"/>
      <c r="D5" s="402"/>
      <c r="E5" s="402"/>
      <c r="F5" s="402"/>
      <c r="G5" s="402"/>
      <c r="H5" s="402"/>
      <c r="I5" s="402"/>
      <c r="J5" s="402"/>
      <c r="K5" s="402"/>
      <c r="L5" s="402"/>
      <c r="M5" s="402"/>
      <c r="N5" s="402"/>
      <c r="O5" s="402"/>
      <c r="P5" s="403"/>
    </row>
    <row r="6" s="383" customFormat="1" ht="25" customHeight="1" spans="1:256">
      <c r="A6" s="400"/>
      <c r="B6" s="404" t="s">
        <v>71</v>
      </c>
      <c r="C6" s="405"/>
      <c r="D6" s="405"/>
      <c r="E6" s="405"/>
      <c r="F6" s="405"/>
      <c r="G6" s="405"/>
      <c r="H6" s="405"/>
      <c r="I6" s="405"/>
      <c r="J6" s="405"/>
      <c r="K6" s="405"/>
      <c r="L6" s="405"/>
      <c r="M6" s="405"/>
      <c r="N6" s="405"/>
      <c r="O6" s="405"/>
      <c r="P6" s="406"/>
    </row>
    <row r="7" s="383" customFormat="1" ht="25" customHeight="1" spans="1:256">
      <c r="A7" s="400"/>
      <c r="B7" s="404" t="s">
        <v>72</v>
      </c>
      <c r="C7" s="405"/>
      <c r="D7" s="405"/>
      <c r="E7" s="405"/>
      <c r="F7" s="405"/>
      <c r="G7" s="405"/>
      <c r="H7" s="405"/>
      <c r="I7" s="405"/>
      <c r="J7" s="405"/>
      <c r="K7" s="405"/>
      <c r="L7" s="405"/>
      <c r="M7" s="405"/>
      <c r="N7" s="405"/>
      <c r="O7" s="405"/>
      <c r="P7" s="406"/>
    </row>
    <row r="8" s="383" customFormat="1" ht="38" customHeight="1" spans="1:256">
      <c r="A8" s="400"/>
      <c r="B8" s="407" t="s">
        <v>73</v>
      </c>
      <c r="C8" s="408"/>
      <c r="D8" s="408"/>
      <c r="E8" s="408"/>
      <c r="F8" s="408"/>
      <c r="G8" s="408"/>
      <c r="H8" s="408"/>
      <c r="I8" s="408"/>
      <c r="J8" s="408"/>
      <c r="K8" s="408"/>
      <c r="L8" s="408"/>
      <c r="M8" s="408"/>
      <c r="N8" s="408"/>
      <c r="O8" s="408"/>
      <c r="P8" s="409"/>
    </row>
    <row r="9" s="384" customFormat="1" ht="25" customHeight="1" spans="1:256">
      <c r="A9" s="400"/>
      <c r="B9" s="407" t="s">
        <v>74</v>
      </c>
      <c r="C9" s="408"/>
      <c r="D9" s="408"/>
      <c r="E9" s="408"/>
      <c r="F9" s="408"/>
      <c r="G9" s="408"/>
      <c r="H9" s="408"/>
      <c r="I9" s="408"/>
      <c r="J9" s="408"/>
      <c r="K9" s="408"/>
      <c r="L9" s="408"/>
      <c r="M9" s="408"/>
      <c r="N9" s="408"/>
      <c r="O9" s="408"/>
      <c r="P9" s="409"/>
    </row>
    <row r="10" s="385" customFormat="1" ht="25" customHeight="1" spans="1:256">
      <c r="A10" s="400"/>
      <c r="B10" s="407" t="s">
        <v>75</v>
      </c>
      <c r="C10" s="408"/>
      <c r="D10" s="408"/>
      <c r="E10" s="408"/>
      <c r="F10" s="408"/>
      <c r="G10" s="408"/>
      <c r="H10" s="408"/>
      <c r="I10" s="408"/>
      <c r="J10" s="408"/>
      <c r="K10" s="408"/>
      <c r="L10" s="408"/>
      <c r="M10" s="408"/>
      <c r="N10" s="408"/>
      <c r="O10" s="408"/>
      <c r="P10" s="409"/>
      <c r="Q10" s="410"/>
      <c r="R10" s="410"/>
      <c r="S10" s="410"/>
      <c r="T10" s="410"/>
      <c r="U10" s="410"/>
      <c r="V10" s="410"/>
      <c r="W10" s="410"/>
      <c r="X10" s="410"/>
      <c r="Y10" s="410"/>
      <c r="Z10" s="410"/>
      <c r="AA10" s="410"/>
      <c r="AB10" s="410"/>
      <c r="AC10" s="410"/>
      <c r="AD10" s="410"/>
      <c r="AE10" s="410"/>
      <c r="AF10" s="410"/>
      <c r="AG10" s="410"/>
      <c r="AH10" s="410"/>
      <c r="AI10" s="410"/>
      <c r="AJ10" s="410"/>
      <c r="AK10" s="410"/>
      <c r="AL10" s="410"/>
      <c r="AM10" s="410"/>
      <c r="AN10" s="410"/>
      <c r="AO10" s="410"/>
      <c r="AP10" s="410"/>
      <c r="AQ10" s="410"/>
      <c r="AR10" s="410"/>
      <c r="AS10" s="410"/>
      <c r="AT10" s="410"/>
      <c r="AU10" s="410"/>
      <c r="AV10" s="410"/>
      <c r="AW10" s="410"/>
      <c r="AX10" s="410"/>
      <c r="AY10" s="410"/>
      <c r="AZ10" s="410"/>
      <c r="BA10" s="410"/>
      <c r="BB10" s="410"/>
      <c r="BC10" s="410"/>
      <c r="BD10" s="410"/>
      <c r="BE10" s="410"/>
      <c r="BF10" s="410"/>
      <c r="BG10" s="410"/>
      <c r="BH10" s="410"/>
      <c r="BI10" s="410"/>
      <c r="BJ10" s="410"/>
      <c r="BK10" s="410"/>
      <c r="BL10" s="410"/>
      <c r="BM10" s="410"/>
      <c r="BN10" s="410"/>
      <c r="BO10" s="410"/>
      <c r="BP10" s="410"/>
      <c r="BQ10" s="410"/>
      <c r="BR10" s="410"/>
      <c r="BS10" s="410"/>
      <c r="BT10" s="410"/>
      <c r="BU10" s="410"/>
      <c r="BV10" s="410"/>
      <c r="BW10" s="410"/>
      <c r="BX10" s="410"/>
      <c r="BY10" s="410"/>
      <c r="BZ10" s="410"/>
      <c r="CA10" s="410"/>
      <c r="CB10" s="410"/>
      <c r="CC10" s="410"/>
      <c r="CD10" s="410"/>
      <c r="CE10" s="410"/>
      <c r="CF10" s="410"/>
      <c r="CG10" s="410"/>
      <c r="CH10" s="410"/>
      <c r="CI10" s="410"/>
      <c r="CJ10" s="410"/>
      <c r="CK10" s="410"/>
      <c r="CL10" s="410"/>
      <c r="CM10" s="410"/>
      <c r="CN10" s="410"/>
      <c r="CO10" s="410"/>
      <c r="CP10" s="410"/>
      <c r="CQ10" s="410"/>
      <c r="CR10" s="410"/>
      <c r="CS10" s="410"/>
      <c r="CT10" s="410"/>
      <c r="CU10" s="410"/>
      <c r="CV10" s="410"/>
      <c r="CW10" s="410"/>
      <c r="CX10" s="410"/>
      <c r="CY10" s="410"/>
      <c r="CZ10" s="410"/>
      <c r="DA10" s="410"/>
      <c r="DB10" s="410"/>
      <c r="DC10" s="410"/>
      <c r="DD10" s="410"/>
      <c r="DE10" s="410"/>
      <c r="DF10" s="410"/>
      <c r="DG10" s="410"/>
      <c r="DH10" s="410"/>
      <c r="DI10" s="410"/>
      <c r="DJ10" s="410"/>
      <c r="DK10" s="410"/>
      <c r="DL10" s="410"/>
      <c r="DM10" s="410"/>
      <c r="DN10" s="410"/>
      <c r="DO10" s="410"/>
      <c r="DP10" s="410"/>
      <c r="DQ10" s="410"/>
      <c r="DR10" s="410"/>
      <c r="DS10" s="410"/>
      <c r="DT10" s="410"/>
      <c r="DU10" s="410"/>
      <c r="DV10" s="410"/>
      <c r="DW10" s="410"/>
      <c r="DX10" s="410"/>
      <c r="DY10" s="410"/>
      <c r="DZ10" s="410"/>
      <c r="EA10" s="410"/>
      <c r="EB10" s="410"/>
      <c r="EC10" s="410"/>
      <c r="ED10" s="410"/>
      <c r="EE10" s="410"/>
      <c r="EF10" s="410"/>
      <c r="EG10" s="410"/>
      <c r="EH10" s="410"/>
      <c r="EI10" s="410"/>
      <c r="EJ10" s="410"/>
      <c r="EK10" s="410"/>
      <c r="EL10" s="410"/>
      <c r="EM10" s="410"/>
      <c r="EN10" s="410"/>
      <c r="EO10" s="410"/>
      <c r="EP10" s="410"/>
      <c r="EQ10" s="410"/>
      <c r="ER10" s="410"/>
      <c r="ES10" s="410"/>
      <c r="ET10" s="410"/>
      <c r="EU10" s="410"/>
      <c r="EV10" s="410"/>
      <c r="EW10" s="410"/>
      <c r="EX10" s="410"/>
      <c r="EY10" s="410"/>
      <c r="EZ10" s="410"/>
      <c r="FA10" s="410"/>
      <c r="FB10" s="410"/>
      <c r="FC10" s="410"/>
      <c r="FD10" s="410"/>
      <c r="FE10" s="410"/>
      <c r="FF10" s="410"/>
      <c r="FG10" s="410"/>
      <c r="FH10" s="410"/>
      <c r="FI10" s="410"/>
      <c r="FJ10" s="410"/>
      <c r="FK10" s="410"/>
      <c r="FL10" s="410"/>
      <c r="FM10" s="410"/>
      <c r="FN10" s="410"/>
      <c r="FO10" s="410"/>
      <c r="FP10" s="410"/>
      <c r="FQ10" s="410"/>
      <c r="FR10" s="410"/>
      <c r="FS10" s="410"/>
      <c r="FT10" s="410"/>
      <c r="FU10" s="410"/>
      <c r="FV10" s="410"/>
      <c r="FW10" s="410"/>
      <c r="FX10" s="410"/>
      <c r="FY10" s="410"/>
      <c r="FZ10" s="410"/>
      <c r="GA10" s="410"/>
      <c r="GB10" s="410"/>
      <c r="GC10" s="410"/>
      <c r="GD10" s="410"/>
      <c r="GE10" s="410"/>
      <c r="GF10" s="410"/>
      <c r="GG10" s="410"/>
      <c r="GH10" s="410"/>
      <c r="GI10" s="410"/>
      <c r="GJ10" s="410"/>
      <c r="GK10" s="410"/>
      <c r="GL10" s="410"/>
      <c r="GM10" s="410"/>
      <c r="GN10" s="410"/>
      <c r="GO10" s="410"/>
      <c r="GP10" s="410"/>
      <c r="GQ10" s="410"/>
      <c r="GR10" s="410"/>
      <c r="GS10" s="410"/>
      <c r="GT10" s="410"/>
      <c r="GU10" s="410"/>
      <c r="GV10" s="410"/>
      <c r="GW10" s="410"/>
      <c r="GX10" s="410"/>
      <c r="GY10" s="410"/>
      <c r="GZ10" s="410"/>
      <c r="HA10" s="410"/>
      <c r="HB10" s="410"/>
      <c r="HC10" s="410"/>
      <c r="HD10" s="410"/>
      <c r="HE10" s="410"/>
      <c r="HF10" s="410"/>
      <c r="HG10" s="410"/>
      <c r="HH10" s="410"/>
      <c r="HI10" s="410"/>
      <c r="HJ10" s="410"/>
      <c r="HK10" s="410"/>
      <c r="HL10" s="410"/>
      <c r="HM10" s="410"/>
      <c r="HN10" s="410"/>
      <c r="HO10" s="410"/>
      <c r="HP10" s="410"/>
      <c r="HQ10" s="410"/>
      <c r="HR10" s="410"/>
      <c r="HS10" s="410"/>
      <c r="HT10" s="410"/>
      <c r="HU10" s="410"/>
      <c r="HV10" s="410"/>
      <c r="HW10" s="410"/>
      <c r="HX10" s="410"/>
      <c r="HY10" s="410"/>
      <c r="HZ10" s="410"/>
      <c r="IA10" s="410"/>
      <c r="IB10" s="410"/>
      <c r="IC10" s="410"/>
      <c r="ID10" s="410"/>
      <c r="IE10" s="410"/>
      <c r="IF10" s="410"/>
      <c r="IG10" s="410"/>
      <c r="IH10" s="410"/>
      <c r="II10" s="410"/>
      <c r="IJ10" s="410"/>
      <c r="IK10" s="410"/>
      <c r="IL10" s="410"/>
      <c r="IM10" s="410"/>
      <c r="IN10" s="410"/>
      <c r="IO10" s="410"/>
      <c r="IP10" s="410"/>
      <c r="IQ10" s="410"/>
      <c r="IR10" s="410"/>
      <c r="IS10" s="410"/>
      <c r="IT10" s="410"/>
      <c r="IU10" s="410"/>
      <c r="IV10" s="410"/>
    </row>
    <row r="11" s="386" customFormat="1" ht="35" customHeight="1" spans="1:256">
      <c r="A11" s="400"/>
      <c r="B11" s="407" t="s">
        <v>76</v>
      </c>
      <c r="C11" s="408"/>
      <c r="D11" s="408"/>
      <c r="E11" s="408"/>
      <c r="F11" s="408"/>
      <c r="G11" s="408"/>
      <c r="H11" s="408"/>
      <c r="I11" s="408"/>
      <c r="J11" s="408"/>
      <c r="K11" s="408"/>
      <c r="L11" s="408"/>
      <c r="M11" s="408"/>
      <c r="N11" s="408"/>
      <c r="O11" s="408"/>
      <c r="P11" s="409"/>
      <c r="Q11" s="411"/>
      <c r="R11" s="411"/>
      <c r="S11" s="411"/>
      <c r="T11" s="411"/>
      <c r="U11" s="411"/>
      <c r="V11" s="411"/>
      <c r="W11" s="411"/>
      <c r="X11" s="411"/>
      <c r="Y11" s="411"/>
      <c r="Z11" s="411"/>
      <c r="AA11" s="411"/>
      <c r="AB11" s="411"/>
      <c r="AC11" s="411"/>
      <c r="AD11" s="411"/>
      <c r="AE11" s="411"/>
      <c r="AF11" s="411"/>
      <c r="AG11" s="411"/>
      <c r="AH11" s="411"/>
      <c r="AI11" s="411"/>
      <c r="AJ11" s="411"/>
      <c r="AK11" s="411"/>
      <c r="AL11" s="411"/>
      <c r="AM11" s="411"/>
      <c r="AN11" s="411"/>
      <c r="AO11" s="411"/>
      <c r="AP11" s="411"/>
      <c r="AQ11" s="411"/>
      <c r="AR11" s="411"/>
      <c r="AS11" s="411"/>
      <c r="AT11" s="411"/>
      <c r="AU11" s="411"/>
      <c r="AV11" s="411"/>
      <c r="AW11" s="411"/>
      <c r="AX11" s="411"/>
      <c r="AY11" s="411"/>
      <c r="AZ11" s="411"/>
      <c r="BA11" s="411"/>
      <c r="BB11" s="411"/>
      <c r="BC11" s="411"/>
      <c r="BD11" s="411"/>
      <c r="BE11" s="411"/>
      <c r="BF11" s="411"/>
      <c r="BG11" s="411"/>
      <c r="BH11" s="411"/>
      <c r="BI11" s="411"/>
      <c r="BJ11" s="411"/>
      <c r="BK11" s="411"/>
      <c r="BL11" s="411"/>
      <c r="BM11" s="411"/>
      <c r="BN11" s="411"/>
      <c r="BO11" s="411"/>
      <c r="BP11" s="411"/>
      <c r="BQ11" s="411"/>
      <c r="BR11" s="411"/>
      <c r="BS11" s="411"/>
      <c r="BT11" s="411"/>
      <c r="BU11" s="411"/>
      <c r="BV11" s="411"/>
      <c r="BW11" s="411"/>
      <c r="BX11" s="411"/>
      <c r="BY11" s="411"/>
      <c r="BZ11" s="411"/>
      <c r="CA11" s="411"/>
      <c r="CB11" s="411"/>
      <c r="CC11" s="411"/>
      <c r="CD11" s="411"/>
      <c r="CE11" s="411"/>
      <c r="CF11" s="411"/>
      <c r="CG11" s="411"/>
      <c r="CH11" s="411"/>
      <c r="CI11" s="411"/>
      <c r="CJ11" s="411"/>
      <c r="CK11" s="411"/>
      <c r="CL11" s="411"/>
      <c r="CM11" s="411"/>
      <c r="CN11" s="411"/>
      <c r="CO11" s="411"/>
      <c r="CP11" s="411"/>
      <c r="CQ11" s="411"/>
      <c r="CR11" s="411"/>
      <c r="CS11" s="411"/>
      <c r="CT11" s="411"/>
      <c r="CU11" s="411"/>
      <c r="CV11" s="411"/>
      <c r="CW11" s="411"/>
      <c r="CX11" s="411"/>
      <c r="CY11" s="411"/>
      <c r="CZ11" s="411"/>
      <c r="DA11" s="411"/>
      <c r="DB11" s="411"/>
      <c r="DC11" s="411"/>
      <c r="DD11" s="411"/>
      <c r="DE11" s="411"/>
      <c r="DF11" s="411"/>
      <c r="DG11" s="411"/>
      <c r="DH11" s="411"/>
      <c r="DI11" s="411"/>
      <c r="DJ11" s="411"/>
      <c r="DK11" s="411"/>
      <c r="DL11" s="411"/>
      <c r="DM11" s="411"/>
      <c r="DN11" s="411"/>
      <c r="DO11" s="411"/>
      <c r="DP11" s="411"/>
      <c r="DQ11" s="411"/>
      <c r="DR11" s="411"/>
      <c r="DS11" s="411"/>
      <c r="DT11" s="411"/>
      <c r="DU11" s="411"/>
      <c r="DV11" s="411"/>
      <c r="DW11" s="411"/>
      <c r="DX11" s="411"/>
      <c r="DY11" s="411"/>
      <c r="DZ11" s="411"/>
      <c r="EA11" s="411"/>
      <c r="EB11" s="411"/>
      <c r="EC11" s="411"/>
      <c r="ED11" s="411"/>
      <c r="EE11" s="411"/>
      <c r="EF11" s="411"/>
      <c r="EG11" s="411"/>
      <c r="EH11" s="411"/>
      <c r="EI11" s="411"/>
      <c r="EJ11" s="411"/>
      <c r="EK11" s="411"/>
      <c r="EL11" s="411"/>
      <c r="EM11" s="411"/>
      <c r="EN11" s="411"/>
      <c r="EO11" s="411"/>
      <c r="EP11" s="411"/>
      <c r="EQ11" s="411"/>
      <c r="ER11" s="411"/>
      <c r="ES11" s="411"/>
      <c r="ET11" s="411"/>
      <c r="EU11" s="411"/>
      <c r="EV11" s="411"/>
      <c r="EW11" s="411"/>
      <c r="EX11" s="411"/>
      <c r="EY11" s="411"/>
      <c r="EZ11" s="411"/>
      <c r="FA11" s="411"/>
      <c r="FB11" s="411"/>
      <c r="FC11" s="411"/>
      <c r="FD11" s="411"/>
      <c r="FE11" s="411"/>
      <c r="FF11" s="411"/>
      <c r="FG11" s="411"/>
      <c r="FH11" s="411"/>
      <c r="FI11" s="411"/>
      <c r="FJ11" s="411"/>
      <c r="FK11" s="411"/>
      <c r="FL11" s="411"/>
      <c r="FM11" s="411"/>
      <c r="FN11" s="411"/>
      <c r="FO11" s="411"/>
      <c r="FP11" s="411"/>
      <c r="FQ11" s="411"/>
      <c r="FR11" s="411"/>
      <c r="FS11" s="411"/>
      <c r="FT11" s="411"/>
      <c r="FU11" s="411"/>
      <c r="FV11" s="411"/>
      <c r="FW11" s="411"/>
      <c r="FX11" s="411"/>
      <c r="FY11" s="411"/>
      <c r="FZ11" s="411"/>
      <c r="GA11" s="411"/>
      <c r="GB11" s="411"/>
      <c r="GC11" s="411"/>
      <c r="GD11" s="411"/>
      <c r="GE11" s="411"/>
      <c r="GF11" s="411"/>
      <c r="GG11" s="411"/>
      <c r="GH11" s="411"/>
      <c r="GI11" s="411"/>
      <c r="GJ11" s="411"/>
      <c r="GK11" s="411"/>
      <c r="GL11" s="411"/>
      <c r="GM11" s="411"/>
      <c r="GN11" s="411"/>
      <c r="GO11" s="411"/>
      <c r="GP11" s="411"/>
      <c r="GQ11" s="411"/>
      <c r="GR11" s="411"/>
      <c r="GS11" s="411"/>
      <c r="GT11" s="411"/>
      <c r="GU11" s="411"/>
      <c r="GV11" s="411"/>
      <c r="GW11" s="411"/>
      <c r="GX11" s="411"/>
      <c r="GY11" s="411"/>
      <c r="GZ11" s="411"/>
      <c r="HA11" s="411"/>
      <c r="HB11" s="411"/>
      <c r="HC11" s="411"/>
      <c r="HD11" s="411"/>
      <c r="HE11" s="411"/>
      <c r="HF11" s="411"/>
      <c r="HG11" s="411"/>
      <c r="HH11" s="411"/>
      <c r="HI11" s="411"/>
      <c r="HJ11" s="411"/>
      <c r="HK11" s="411"/>
      <c r="HL11" s="411"/>
      <c r="HM11" s="411"/>
      <c r="HN11" s="411"/>
      <c r="HO11" s="411"/>
      <c r="HP11" s="411"/>
      <c r="HQ11" s="411"/>
      <c r="HR11" s="411"/>
      <c r="HS11" s="411"/>
      <c r="HT11" s="411"/>
      <c r="HU11" s="411"/>
      <c r="HV11" s="411"/>
      <c r="HW11" s="411"/>
      <c r="HX11" s="411"/>
      <c r="HY11" s="411"/>
      <c r="HZ11" s="411"/>
      <c r="IA11" s="411"/>
      <c r="IB11" s="411"/>
      <c r="IC11" s="411"/>
      <c r="ID11" s="411"/>
      <c r="IE11" s="411"/>
      <c r="IF11" s="411"/>
      <c r="IG11" s="411"/>
      <c r="IH11" s="411"/>
      <c r="II11" s="411"/>
      <c r="IJ11" s="411"/>
      <c r="IK11" s="411"/>
      <c r="IL11" s="411"/>
      <c r="IM11" s="411"/>
      <c r="IN11" s="411"/>
      <c r="IO11" s="411"/>
      <c r="IP11" s="411"/>
      <c r="IQ11" s="411"/>
      <c r="IR11" s="411"/>
      <c r="IS11" s="411"/>
      <c r="IT11" s="411"/>
      <c r="IU11" s="411"/>
      <c r="IV11" s="411"/>
    </row>
    <row r="12" s="386" customFormat="1" ht="25" customHeight="1" spans="1:256">
      <c r="A12" s="400"/>
      <c r="B12" s="407" t="s">
        <v>77</v>
      </c>
      <c r="C12" s="408"/>
      <c r="D12" s="408"/>
      <c r="E12" s="408"/>
      <c r="F12" s="408"/>
      <c r="G12" s="408"/>
      <c r="H12" s="408"/>
      <c r="I12" s="408"/>
      <c r="J12" s="408"/>
      <c r="K12" s="408"/>
      <c r="L12" s="408"/>
      <c r="M12" s="408"/>
      <c r="N12" s="408"/>
      <c r="O12" s="408"/>
      <c r="P12" s="409"/>
      <c r="Q12" s="411"/>
      <c r="R12" s="411"/>
      <c r="S12" s="411"/>
      <c r="T12" s="411"/>
      <c r="U12" s="411"/>
      <c r="V12" s="411"/>
      <c r="W12" s="411"/>
      <c r="X12" s="411"/>
      <c r="Y12" s="411"/>
      <c r="Z12" s="411"/>
      <c r="AA12" s="411"/>
      <c r="AB12" s="411"/>
      <c r="AC12" s="411"/>
      <c r="AD12" s="411"/>
      <c r="AE12" s="411"/>
      <c r="AF12" s="411"/>
      <c r="AG12" s="411"/>
      <c r="AH12" s="411"/>
      <c r="AI12" s="411"/>
      <c r="AJ12" s="411"/>
      <c r="AK12" s="411"/>
      <c r="AL12" s="411"/>
      <c r="AM12" s="411"/>
      <c r="AN12" s="411"/>
      <c r="AO12" s="411"/>
      <c r="AP12" s="411"/>
      <c r="AQ12" s="411"/>
      <c r="AR12" s="411"/>
      <c r="AS12" s="411"/>
      <c r="AT12" s="411"/>
      <c r="AU12" s="411"/>
      <c r="AV12" s="411"/>
      <c r="AW12" s="411"/>
      <c r="AX12" s="411"/>
      <c r="AY12" s="411"/>
      <c r="AZ12" s="411"/>
      <c r="BA12" s="411"/>
      <c r="BB12" s="411"/>
      <c r="BC12" s="411"/>
      <c r="BD12" s="411"/>
      <c r="BE12" s="411"/>
      <c r="BF12" s="411"/>
      <c r="BG12" s="411"/>
      <c r="BH12" s="411"/>
      <c r="BI12" s="411"/>
      <c r="BJ12" s="411"/>
      <c r="BK12" s="411"/>
      <c r="BL12" s="411"/>
      <c r="BM12" s="411"/>
      <c r="BN12" s="411"/>
      <c r="BO12" s="411"/>
      <c r="BP12" s="411"/>
      <c r="BQ12" s="411"/>
      <c r="BR12" s="411"/>
      <c r="BS12" s="411"/>
      <c r="BT12" s="411"/>
      <c r="BU12" s="411"/>
      <c r="BV12" s="411"/>
      <c r="BW12" s="411"/>
      <c r="BX12" s="411"/>
      <c r="BY12" s="411"/>
      <c r="BZ12" s="411"/>
      <c r="CA12" s="411"/>
      <c r="CB12" s="411"/>
      <c r="CC12" s="411"/>
      <c r="CD12" s="411"/>
      <c r="CE12" s="411"/>
      <c r="CF12" s="411"/>
      <c r="CG12" s="411"/>
      <c r="CH12" s="411"/>
      <c r="CI12" s="411"/>
      <c r="CJ12" s="411"/>
      <c r="CK12" s="411"/>
      <c r="CL12" s="411"/>
      <c r="CM12" s="411"/>
      <c r="CN12" s="411"/>
      <c r="CO12" s="411"/>
      <c r="CP12" s="411"/>
      <c r="CQ12" s="411"/>
      <c r="CR12" s="411"/>
      <c r="CS12" s="411"/>
      <c r="CT12" s="411"/>
      <c r="CU12" s="411"/>
      <c r="CV12" s="411"/>
      <c r="CW12" s="411"/>
      <c r="CX12" s="411"/>
      <c r="CY12" s="411"/>
      <c r="CZ12" s="411"/>
      <c r="DA12" s="411"/>
      <c r="DB12" s="411"/>
      <c r="DC12" s="411"/>
      <c r="DD12" s="411"/>
      <c r="DE12" s="411"/>
      <c r="DF12" s="411"/>
      <c r="DG12" s="411"/>
      <c r="DH12" s="411"/>
      <c r="DI12" s="411"/>
      <c r="DJ12" s="411"/>
      <c r="DK12" s="411"/>
      <c r="DL12" s="411"/>
      <c r="DM12" s="411"/>
      <c r="DN12" s="411"/>
      <c r="DO12" s="411"/>
      <c r="DP12" s="411"/>
      <c r="DQ12" s="411"/>
      <c r="DR12" s="411"/>
      <c r="DS12" s="411"/>
      <c r="DT12" s="411"/>
      <c r="DU12" s="411"/>
      <c r="DV12" s="411"/>
      <c r="DW12" s="411"/>
      <c r="DX12" s="411"/>
      <c r="DY12" s="411"/>
      <c r="DZ12" s="411"/>
      <c r="EA12" s="411"/>
      <c r="EB12" s="411"/>
      <c r="EC12" s="411"/>
      <c r="ED12" s="411"/>
      <c r="EE12" s="411"/>
      <c r="EF12" s="411"/>
      <c r="EG12" s="411"/>
      <c r="EH12" s="411"/>
      <c r="EI12" s="411"/>
      <c r="EJ12" s="411"/>
      <c r="EK12" s="411"/>
      <c r="EL12" s="411"/>
      <c r="EM12" s="411"/>
      <c r="EN12" s="411"/>
      <c r="EO12" s="411"/>
      <c r="EP12" s="411"/>
      <c r="EQ12" s="411"/>
      <c r="ER12" s="411"/>
      <c r="ES12" s="411"/>
      <c r="ET12" s="411"/>
      <c r="EU12" s="411"/>
      <c r="EV12" s="411"/>
      <c r="EW12" s="411"/>
      <c r="EX12" s="411"/>
      <c r="EY12" s="411"/>
      <c r="EZ12" s="411"/>
      <c r="FA12" s="411"/>
      <c r="FB12" s="411"/>
      <c r="FC12" s="411"/>
      <c r="FD12" s="411"/>
      <c r="FE12" s="411"/>
      <c r="FF12" s="411"/>
      <c r="FG12" s="411"/>
      <c r="FH12" s="411"/>
      <c r="FI12" s="411"/>
      <c r="FJ12" s="411"/>
      <c r="FK12" s="411"/>
      <c r="FL12" s="411"/>
      <c r="FM12" s="411"/>
      <c r="FN12" s="411"/>
      <c r="FO12" s="411"/>
      <c r="FP12" s="411"/>
      <c r="FQ12" s="411"/>
      <c r="FR12" s="411"/>
      <c r="FS12" s="411"/>
      <c r="FT12" s="411"/>
      <c r="FU12" s="411"/>
      <c r="FV12" s="411"/>
      <c r="FW12" s="411"/>
      <c r="FX12" s="411"/>
      <c r="FY12" s="411"/>
      <c r="FZ12" s="411"/>
      <c r="GA12" s="411"/>
      <c r="GB12" s="411"/>
      <c r="GC12" s="411"/>
      <c r="GD12" s="411"/>
      <c r="GE12" s="411"/>
      <c r="GF12" s="411"/>
      <c r="GG12" s="411"/>
      <c r="GH12" s="411"/>
      <c r="GI12" s="411"/>
      <c r="GJ12" s="411"/>
      <c r="GK12" s="411"/>
      <c r="GL12" s="411"/>
      <c r="GM12" s="411"/>
      <c r="GN12" s="411"/>
      <c r="GO12" s="411"/>
      <c r="GP12" s="411"/>
      <c r="GQ12" s="411"/>
      <c r="GR12" s="411"/>
      <c r="GS12" s="411"/>
      <c r="GT12" s="411"/>
      <c r="GU12" s="411"/>
      <c r="GV12" s="411"/>
      <c r="GW12" s="411"/>
      <c r="GX12" s="411"/>
      <c r="GY12" s="411"/>
      <c r="GZ12" s="411"/>
      <c r="HA12" s="411"/>
      <c r="HB12" s="411"/>
      <c r="HC12" s="411"/>
      <c r="HD12" s="411"/>
      <c r="HE12" s="411"/>
      <c r="HF12" s="411"/>
      <c r="HG12" s="411"/>
      <c r="HH12" s="411"/>
      <c r="HI12" s="411"/>
      <c r="HJ12" s="411"/>
      <c r="HK12" s="411"/>
      <c r="HL12" s="411"/>
      <c r="HM12" s="411"/>
      <c r="HN12" s="411"/>
      <c r="HO12" s="411"/>
      <c r="HP12" s="411"/>
      <c r="HQ12" s="411"/>
      <c r="HR12" s="411"/>
      <c r="HS12" s="411"/>
      <c r="HT12" s="411"/>
      <c r="HU12" s="411"/>
      <c r="HV12" s="411"/>
      <c r="HW12" s="411"/>
      <c r="HX12" s="411"/>
      <c r="HY12" s="411"/>
      <c r="HZ12" s="411"/>
      <c r="IA12" s="411"/>
      <c r="IB12" s="411"/>
      <c r="IC12" s="411"/>
      <c r="ID12" s="411"/>
      <c r="IE12" s="411"/>
      <c r="IF12" s="411"/>
      <c r="IG12" s="411"/>
      <c r="IH12" s="411"/>
      <c r="II12" s="411"/>
      <c r="IJ12" s="411"/>
      <c r="IK12" s="411"/>
      <c r="IL12" s="411"/>
      <c r="IM12" s="411"/>
      <c r="IN12" s="411"/>
      <c r="IO12" s="411"/>
      <c r="IP12" s="411"/>
      <c r="IQ12" s="411"/>
      <c r="IR12" s="411"/>
      <c r="IS12" s="411"/>
      <c r="IT12" s="411"/>
      <c r="IU12" s="411"/>
      <c r="IV12" s="411"/>
    </row>
    <row r="13" s="386" customFormat="1" ht="25" customHeight="1" spans="1:256">
      <c r="A13" s="400"/>
      <c r="B13" s="412" t="s">
        <v>78</v>
      </c>
      <c r="C13" s="413"/>
      <c r="D13" s="413"/>
      <c r="E13" s="413"/>
      <c r="F13" s="413"/>
      <c r="G13" s="413"/>
      <c r="H13" s="413"/>
      <c r="I13" s="413"/>
      <c r="J13" s="413"/>
      <c r="K13" s="413"/>
      <c r="L13" s="413"/>
      <c r="M13" s="413"/>
      <c r="N13" s="413"/>
      <c r="O13" s="413"/>
      <c r="P13" s="414"/>
      <c r="Q13" s="411"/>
      <c r="R13" s="411"/>
      <c r="S13" s="411"/>
      <c r="T13" s="411"/>
      <c r="U13" s="411"/>
      <c r="V13" s="411"/>
      <c r="W13" s="411"/>
      <c r="X13" s="411"/>
      <c r="Y13" s="411"/>
      <c r="Z13" s="411"/>
      <c r="AA13" s="411"/>
      <c r="AB13" s="411"/>
      <c r="AC13" s="411"/>
      <c r="AD13" s="411"/>
      <c r="AE13" s="411"/>
      <c r="AF13" s="411"/>
      <c r="AG13" s="411"/>
      <c r="AH13" s="411"/>
      <c r="AI13" s="411"/>
      <c r="AJ13" s="411"/>
      <c r="AK13" s="411"/>
      <c r="AL13" s="411"/>
      <c r="AM13" s="411"/>
      <c r="AN13" s="411"/>
      <c r="AO13" s="411"/>
      <c r="AP13" s="411"/>
      <c r="AQ13" s="411"/>
      <c r="AR13" s="411"/>
      <c r="AS13" s="411"/>
      <c r="AT13" s="411"/>
      <c r="AU13" s="411"/>
      <c r="AV13" s="411"/>
      <c r="AW13" s="411"/>
      <c r="AX13" s="411"/>
      <c r="AY13" s="411"/>
      <c r="AZ13" s="411"/>
      <c r="BA13" s="411"/>
      <c r="BB13" s="411"/>
      <c r="BC13" s="411"/>
      <c r="BD13" s="411"/>
      <c r="BE13" s="411"/>
      <c r="BF13" s="411"/>
      <c r="BG13" s="411"/>
      <c r="BH13" s="411"/>
      <c r="BI13" s="411"/>
      <c r="BJ13" s="411"/>
      <c r="BK13" s="411"/>
      <c r="BL13" s="411"/>
      <c r="BM13" s="411"/>
      <c r="BN13" s="411"/>
      <c r="BO13" s="411"/>
      <c r="BP13" s="411"/>
      <c r="BQ13" s="411"/>
      <c r="BR13" s="411"/>
      <c r="BS13" s="411"/>
      <c r="BT13" s="411"/>
      <c r="BU13" s="411"/>
      <c r="BV13" s="411"/>
      <c r="BW13" s="411"/>
      <c r="BX13" s="411"/>
      <c r="BY13" s="411"/>
      <c r="BZ13" s="411"/>
      <c r="CA13" s="411"/>
      <c r="CB13" s="411"/>
      <c r="CC13" s="411"/>
      <c r="CD13" s="411"/>
      <c r="CE13" s="411"/>
      <c r="CF13" s="411"/>
      <c r="CG13" s="411"/>
      <c r="CH13" s="411"/>
      <c r="CI13" s="411"/>
      <c r="CJ13" s="411"/>
      <c r="CK13" s="411"/>
      <c r="CL13" s="411"/>
      <c r="CM13" s="411"/>
      <c r="CN13" s="411"/>
      <c r="CO13" s="411"/>
      <c r="CP13" s="411"/>
      <c r="CQ13" s="411"/>
      <c r="CR13" s="411"/>
      <c r="CS13" s="411"/>
      <c r="CT13" s="411"/>
      <c r="CU13" s="411"/>
      <c r="CV13" s="411"/>
      <c r="CW13" s="411"/>
      <c r="CX13" s="411"/>
      <c r="CY13" s="411"/>
      <c r="CZ13" s="411"/>
      <c r="DA13" s="411"/>
      <c r="DB13" s="411"/>
      <c r="DC13" s="411"/>
      <c r="DD13" s="411"/>
      <c r="DE13" s="411"/>
      <c r="DF13" s="411"/>
      <c r="DG13" s="411"/>
      <c r="DH13" s="411"/>
      <c r="DI13" s="411"/>
      <c r="DJ13" s="411"/>
      <c r="DK13" s="411"/>
      <c r="DL13" s="411"/>
      <c r="DM13" s="411"/>
      <c r="DN13" s="411"/>
      <c r="DO13" s="411"/>
      <c r="DP13" s="411"/>
      <c r="DQ13" s="411"/>
      <c r="DR13" s="411"/>
      <c r="DS13" s="411"/>
      <c r="DT13" s="411"/>
      <c r="DU13" s="411"/>
      <c r="DV13" s="411"/>
      <c r="DW13" s="411"/>
      <c r="DX13" s="411"/>
      <c r="DY13" s="411"/>
      <c r="DZ13" s="411"/>
      <c r="EA13" s="411"/>
      <c r="EB13" s="411"/>
      <c r="EC13" s="411"/>
      <c r="ED13" s="411"/>
      <c r="EE13" s="411"/>
      <c r="EF13" s="411"/>
      <c r="EG13" s="411"/>
      <c r="EH13" s="411"/>
      <c r="EI13" s="411"/>
      <c r="EJ13" s="411"/>
      <c r="EK13" s="411"/>
      <c r="EL13" s="411"/>
      <c r="EM13" s="411"/>
      <c r="EN13" s="411"/>
      <c r="EO13" s="411"/>
      <c r="EP13" s="411"/>
      <c r="EQ13" s="411"/>
      <c r="ER13" s="411"/>
      <c r="ES13" s="411"/>
      <c r="ET13" s="411"/>
      <c r="EU13" s="411"/>
      <c r="EV13" s="411"/>
      <c r="EW13" s="411"/>
      <c r="EX13" s="411"/>
      <c r="EY13" s="411"/>
      <c r="EZ13" s="411"/>
      <c r="FA13" s="411"/>
      <c r="FB13" s="411"/>
      <c r="FC13" s="411"/>
      <c r="FD13" s="411"/>
      <c r="FE13" s="411"/>
      <c r="FF13" s="411"/>
      <c r="FG13" s="411"/>
      <c r="FH13" s="411"/>
      <c r="FI13" s="411"/>
      <c r="FJ13" s="411"/>
      <c r="FK13" s="411"/>
      <c r="FL13" s="411"/>
      <c r="FM13" s="411"/>
      <c r="FN13" s="411"/>
      <c r="FO13" s="411"/>
      <c r="FP13" s="411"/>
      <c r="FQ13" s="411"/>
      <c r="FR13" s="411"/>
      <c r="FS13" s="411"/>
      <c r="FT13" s="411"/>
      <c r="FU13" s="411"/>
      <c r="FV13" s="411"/>
      <c r="FW13" s="411"/>
      <c r="FX13" s="411"/>
      <c r="FY13" s="411"/>
      <c r="FZ13" s="411"/>
      <c r="GA13" s="411"/>
      <c r="GB13" s="411"/>
      <c r="GC13" s="411"/>
      <c r="GD13" s="411"/>
      <c r="GE13" s="411"/>
      <c r="GF13" s="411"/>
      <c r="GG13" s="411"/>
      <c r="GH13" s="411"/>
      <c r="GI13" s="411"/>
      <c r="GJ13" s="411"/>
      <c r="GK13" s="411"/>
      <c r="GL13" s="411"/>
      <c r="GM13" s="411"/>
      <c r="GN13" s="411"/>
      <c r="GO13" s="411"/>
      <c r="GP13" s="411"/>
      <c r="GQ13" s="411"/>
      <c r="GR13" s="411"/>
      <c r="GS13" s="411"/>
      <c r="GT13" s="411"/>
      <c r="GU13" s="411"/>
      <c r="GV13" s="411"/>
      <c r="GW13" s="411"/>
      <c r="GX13" s="411"/>
      <c r="GY13" s="411"/>
      <c r="GZ13" s="411"/>
      <c r="HA13" s="411"/>
      <c r="HB13" s="411"/>
      <c r="HC13" s="411"/>
      <c r="HD13" s="411"/>
      <c r="HE13" s="411"/>
      <c r="HF13" s="411"/>
      <c r="HG13" s="411"/>
      <c r="HH13" s="411"/>
      <c r="HI13" s="411"/>
      <c r="HJ13" s="411"/>
      <c r="HK13" s="411"/>
      <c r="HL13" s="411"/>
      <c r="HM13" s="411"/>
      <c r="HN13" s="411"/>
      <c r="HO13" s="411"/>
      <c r="HP13" s="411"/>
      <c r="HQ13" s="411"/>
      <c r="HR13" s="411"/>
      <c r="HS13" s="411"/>
      <c r="HT13" s="411"/>
      <c r="HU13" s="411"/>
      <c r="HV13" s="411"/>
      <c r="HW13" s="411"/>
      <c r="HX13" s="411"/>
      <c r="HY13" s="411"/>
      <c r="HZ13" s="411"/>
      <c r="IA13" s="411"/>
      <c r="IB13" s="411"/>
      <c r="IC13" s="411"/>
      <c r="ID13" s="411"/>
      <c r="IE13" s="411"/>
      <c r="IF13" s="411"/>
      <c r="IG13" s="411"/>
      <c r="IH13" s="411"/>
      <c r="II13" s="411"/>
      <c r="IJ13" s="411"/>
      <c r="IK13" s="411"/>
      <c r="IL13" s="411"/>
      <c r="IM13" s="411"/>
      <c r="IN13" s="411"/>
      <c r="IO13" s="411"/>
      <c r="IP13" s="411"/>
      <c r="IQ13" s="411"/>
      <c r="IR13" s="411"/>
      <c r="IS13" s="411"/>
      <c r="IT13" s="411"/>
      <c r="IU13" s="411"/>
      <c r="IV13" s="411"/>
    </row>
    <row r="14" s="384" customFormat="1" ht="35" customHeight="1" spans="1:256">
      <c r="A14" s="400" t="s">
        <v>79</v>
      </c>
      <c r="B14" s="415" t="s">
        <v>80</v>
      </c>
      <c r="C14" s="416"/>
      <c r="D14" s="416"/>
      <c r="E14" s="416"/>
      <c r="F14" s="416"/>
      <c r="G14" s="416"/>
      <c r="H14" s="416"/>
      <c r="I14" s="416"/>
      <c r="J14" s="416"/>
      <c r="K14" s="416"/>
      <c r="L14" s="416"/>
      <c r="M14" s="416"/>
      <c r="N14" s="416"/>
      <c r="O14" s="416"/>
      <c r="P14" s="417"/>
    </row>
    <row r="15" s="384" customFormat="1" ht="25" customHeight="1" spans="1:256">
      <c r="A15" s="400"/>
      <c r="B15" s="407" t="s">
        <v>81</v>
      </c>
      <c r="C15" s="408"/>
      <c r="D15" s="408"/>
      <c r="E15" s="408"/>
      <c r="F15" s="408"/>
      <c r="G15" s="408"/>
      <c r="H15" s="408"/>
      <c r="I15" s="408"/>
      <c r="J15" s="408"/>
      <c r="K15" s="408"/>
      <c r="L15" s="408"/>
      <c r="M15" s="408"/>
      <c r="N15" s="408"/>
      <c r="O15" s="408"/>
      <c r="P15" s="409"/>
    </row>
    <row r="16" s="385" customFormat="1" ht="25" customHeight="1" spans="1:256">
      <c r="A16" s="400"/>
      <c r="B16" s="407" t="s">
        <v>82</v>
      </c>
      <c r="C16" s="408"/>
      <c r="D16" s="408"/>
      <c r="E16" s="408"/>
      <c r="F16" s="408"/>
      <c r="G16" s="408"/>
      <c r="H16" s="408"/>
      <c r="I16" s="408"/>
      <c r="J16" s="408"/>
      <c r="K16" s="408"/>
      <c r="L16" s="408"/>
      <c r="M16" s="408"/>
      <c r="N16" s="408"/>
      <c r="O16" s="408"/>
      <c r="P16" s="409"/>
      <c r="Q16" s="410"/>
      <c r="R16" s="410"/>
      <c r="S16" s="410"/>
      <c r="T16" s="410"/>
      <c r="U16" s="410"/>
      <c r="V16" s="410"/>
      <c r="W16" s="410"/>
      <c r="X16" s="410"/>
      <c r="Y16" s="410"/>
      <c r="Z16" s="410"/>
      <c r="AA16" s="410"/>
      <c r="AB16" s="410"/>
      <c r="AC16" s="410"/>
      <c r="AD16" s="410"/>
      <c r="AE16" s="410"/>
      <c r="AF16" s="410"/>
      <c r="AG16" s="410"/>
      <c r="AH16" s="410"/>
      <c r="AI16" s="410"/>
      <c r="AJ16" s="410"/>
      <c r="AK16" s="410"/>
      <c r="AL16" s="410"/>
      <c r="AM16" s="410"/>
      <c r="AN16" s="410"/>
      <c r="AO16" s="410"/>
      <c r="AP16" s="410"/>
      <c r="AQ16" s="410"/>
      <c r="AR16" s="410"/>
      <c r="AS16" s="410"/>
      <c r="AT16" s="410"/>
      <c r="AU16" s="410"/>
      <c r="AV16" s="410"/>
      <c r="AW16" s="410"/>
      <c r="AX16" s="410"/>
      <c r="AY16" s="410"/>
      <c r="AZ16" s="410"/>
      <c r="BA16" s="410"/>
      <c r="BB16" s="410"/>
      <c r="BC16" s="410"/>
      <c r="BD16" s="410"/>
      <c r="BE16" s="410"/>
      <c r="BF16" s="410"/>
      <c r="BG16" s="410"/>
      <c r="BH16" s="410"/>
      <c r="BI16" s="410"/>
      <c r="BJ16" s="410"/>
      <c r="BK16" s="410"/>
      <c r="BL16" s="410"/>
      <c r="BM16" s="410"/>
      <c r="BN16" s="410"/>
      <c r="BO16" s="410"/>
      <c r="BP16" s="410"/>
      <c r="BQ16" s="410"/>
      <c r="BR16" s="410"/>
      <c r="BS16" s="410"/>
      <c r="BT16" s="410"/>
      <c r="BU16" s="410"/>
      <c r="BV16" s="410"/>
      <c r="BW16" s="410"/>
      <c r="BX16" s="410"/>
      <c r="BY16" s="410"/>
      <c r="BZ16" s="410"/>
      <c r="CA16" s="410"/>
      <c r="CB16" s="410"/>
      <c r="CC16" s="410"/>
      <c r="CD16" s="410"/>
      <c r="CE16" s="410"/>
      <c r="CF16" s="410"/>
      <c r="CG16" s="410"/>
      <c r="CH16" s="410"/>
      <c r="CI16" s="410"/>
      <c r="CJ16" s="410"/>
      <c r="CK16" s="410"/>
      <c r="CL16" s="410"/>
      <c r="CM16" s="410"/>
      <c r="CN16" s="410"/>
      <c r="CO16" s="410"/>
      <c r="CP16" s="410"/>
      <c r="CQ16" s="410"/>
      <c r="CR16" s="410"/>
      <c r="CS16" s="410"/>
      <c r="CT16" s="410"/>
      <c r="CU16" s="410"/>
      <c r="CV16" s="410"/>
      <c r="CW16" s="410"/>
      <c r="CX16" s="410"/>
      <c r="CY16" s="410"/>
      <c r="CZ16" s="410"/>
      <c r="DA16" s="410"/>
      <c r="DB16" s="410"/>
      <c r="DC16" s="410"/>
      <c r="DD16" s="410"/>
      <c r="DE16" s="410"/>
      <c r="DF16" s="410"/>
      <c r="DG16" s="410"/>
      <c r="DH16" s="410"/>
      <c r="DI16" s="410"/>
      <c r="DJ16" s="410"/>
      <c r="DK16" s="410"/>
      <c r="DL16" s="410"/>
      <c r="DM16" s="410"/>
      <c r="DN16" s="410"/>
      <c r="DO16" s="410"/>
      <c r="DP16" s="410"/>
      <c r="DQ16" s="410"/>
      <c r="DR16" s="410"/>
      <c r="DS16" s="410"/>
      <c r="DT16" s="410"/>
      <c r="DU16" s="410"/>
      <c r="DV16" s="410"/>
      <c r="DW16" s="410"/>
      <c r="DX16" s="410"/>
      <c r="DY16" s="410"/>
      <c r="DZ16" s="410"/>
      <c r="EA16" s="410"/>
      <c r="EB16" s="410"/>
      <c r="EC16" s="410"/>
      <c r="ED16" s="410"/>
      <c r="EE16" s="410"/>
      <c r="EF16" s="410"/>
      <c r="EG16" s="410"/>
      <c r="EH16" s="410"/>
      <c r="EI16" s="410"/>
      <c r="EJ16" s="410"/>
      <c r="EK16" s="410"/>
      <c r="EL16" s="410"/>
      <c r="EM16" s="410"/>
      <c r="EN16" s="410"/>
      <c r="EO16" s="410"/>
      <c r="EP16" s="410"/>
      <c r="EQ16" s="410"/>
      <c r="ER16" s="410"/>
      <c r="ES16" s="410"/>
      <c r="ET16" s="410"/>
      <c r="EU16" s="410"/>
      <c r="EV16" s="410"/>
      <c r="EW16" s="410"/>
      <c r="EX16" s="410"/>
      <c r="EY16" s="410"/>
      <c r="EZ16" s="410"/>
      <c r="FA16" s="410"/>
      <c r="FB16" s="410"/>
      <c r="FC16" s="410"/>
      <c r="FD16" s="410"/>
      <c r="FE16" s="410"/>
      <c r="FF16" s="410"/>
      <c r="FG16" s="410"/>
      <c r="FH16" s="410"/>
      <c r="FI16" s="410"/>
      <c r="FJ16" s="410"/>
      <c r="FK16" s="410"/>
      <c r="FL16" s="410"/>
      <c r="FM16" s="410"/>
      <c r="FN16" s="410"/>
      <c r="FO16" s="410"/>
      <c r="FP16" s="410"/>
      <c r="FQ16" s="410"/>
      <c r="FR16" s="410"/>
      <c r="FS16" s="410"/>
      <c r="FT16" s="410"/>
      <c r="FU16" s="410"/>
      <c r="FV16" s="410"/>
      <c r="FW16" s="410"/>
      <c r="FX16" s="410"/>
      <c r="FY16" s="410"/>
      <c r="FZ16" s="410"/>
      <c r="GA16" s="410"/>
      <c r="GB16" s="410"/>
      <c r="GC16" s="410"/>
      <c r="GD16" s="410"/>
      <c r="GE16" s="410"/>
      <c r="GF16" s="410"/>
      <c r="GG16" s="410"/>
      <c r="GH16" s="410"/>
      <c r="GI16" s="410"/>
      <c r="GJ16" s="410"/>
      <c r="GK16" s="410"/>
      <c r="GL16" s="410"/>
      <c r="GM16" s="410"/>
      <c r="GN16" s="410"/>
      <c r="GO16" s="410"/>
      <c r="GP16" s="410"/>
      <c r="GQ16" s="410"/>
      <c r="GR16" s="410"/>
      <c r="GS16" s="410"/>
      <c r="GT16" s="410"/>
      <c r="GU16" s="410"/>
      <c r="GV16" s="410"/>
      <c r="GW16" s="410"/>
      <c r="GX16" s="410"/>
      <c r="GY16" s="410"/>
      <c r="GZ16" s="410"/>
      <c r="HA16" s="410"/>
      <c r="HB16" s="410"/>
      <c r="HC16" s="410"/>
      <c r="HD16" s="410"/>
      <c r="HE16" s="410"/>
      <c r="HF16" s="410"/>
      <c r="HG16" s="410"/>
      <c r="HH16" s="410"/>
      <c r="HI16" s="410"/>
      <c r="HJ16" s="410"/>
      <c r="HK16" s="410"/>
      <c r="HL16" s="410"/>
      <c r="HM16" s="410"/>
      <c r="HN16" s="410"/>
      <c r="HO16" s="410"/>
      <c r="HP16" s="410"/>
      <c r="HQ16" s="410"/>
      <c r="HR16" s="410"/>
      <c r="HS16" s="410"/>
      <c r="HT16" s="410"/>
      <c r="HU16" s="410"/>
      <c r="HV16" s="410"/>
      <c r="HW16" s="410"/>
      <c r="HX16" s="410"/>
      <c r="HY16" s="410"/>
      <c r="HZ16" s="410"/>
      <c r="IA16" s="410"/>
      <c r="IB16" s="410"/>
      <c r="IC16" s="410"/>
      <c r="ID16" s="410"/>
      <c r="IE16" s="410"/>
      <c r="IF16" s="410"/>
      <c r="IG16" s="410"/>
      <c r="IH16" s="410"/>
      <c r="II16" s="410"/>
      <c r="IJ16" s="410"/>
      <c r="IK16" s="410"/>
      <c r="IL16" s="410"/>
      <c r="IM16" s="410"/>
      <c r="IN16" s="410"/>
      <c r="IO16" s="410"/>
      <c r="IP16" s="410"/>
      <c r="IQ16" s="410"/>
      <c r="IR16" s="410"/>
      <c r="IS16" s="410"/>
      <c r="IT16" s="410"/>
      <c r="IU16" s="410"/>
      <c r="IV16" s="410"/>
    </row>
    <row r="17" s="385" customFormat="1" ht="25" customHeight="1" spans="1:256">
      <c r="A17" s="400"/>
      <c r="B17" s="407" t="s">
        <v>83</v>
      </c>
      <c r="C17" s="408"/>
      <c r="D17" s="408"/>
      <c r="E17" s="408"/>
      <c r="F17" s="408"/>
      <c r="G17" s="408"/>
      <c r="H17" s="408"/>
      <c r="I17" s="408"/>
      <c r="J17" s="408"/>
      <c r="K17" s="408"/>
      <c r="L17" s="408"/>
      <c r="M17" s="408"/>
      <c r="N17" s="408"/>
      <c r="O17" s="408"/>
      <c r="P17" s="409"/>
      <c r="Q17" s="410"/>
      <c r="R17" s="410"/>
      <c r="S17" s="410"/>
      <c r="T17" s="410"/>
      <c r="U17" s="410"/>
      <c r="V17" s="410"/>
      <c r="W17" s="410"/>
      <c r="X17" s="410"/>
      <c r="Y17" s="410"/>
      <c r="Z17" s="410"/>
      <c r="AA17" s="410"/>
      <c r="AB17" s="410"/>
      <c r="AC17" s="410"/>
      <c r="AD17" s="410"/>
      <c r="AE17" s="410"/>
      <c r="AF17" s="410"/>
      <c r="AG17" s="410"/>
      <c r="AH17" s="410"/>
      <c r="AI17" s="410"/>
      <c r="AJ17" s="410"/>
      <c r="AK17" s="410"/>
      <c r="AL17" s="410"/>
      <c r="AM17" s="410"/>
      <c r="AN17" s="410"/>
      <c r="AO17" s="410"/>
      <c r="AP17" s="410"/>
      <c r="AQ17" s="410"/>
      <c r="AR17" s="410"/>
      <c r="AS17" s="410"/>
      <c r="AT17" s="410"/>
      <c r="AU17" s="410"/>
      <c r="AV17" s="410"/>
      <c r="AW17" s="410"/>
      <c r="AX17" s="410"/>
      <c r="AY17" s="410"/>
      <c r="AZ17" s="410"/>
      <c r="BA17" s="410"/>
      <c r="BB17" s="410"/>
      <c r="BC17" s="410"/>
      <c r="BD17" s="410"/>
      <c r="BE17" s="410"/>
      <c r="BF17" s="410"/>
      <c r="BG17" s="410"/>
      <c r="BH17" s="410"/>
      <c r="BI17" s="410"/>
      <c r="BJ17" s="410"/>
      <c r="BK17" s="410"/>
      <c r="BL17" s="410"/>
      <c r="BM17" s="410"/>
      <c r="BN17" s="410"/>
      <c r="BO17" s="410"/>
      <c r="BP17" s="410"/>
      <c r="BQ17" s="410"/>
      <c r="BR17" s="410"/>
      <c r="BS17" s="410"/>
      <c r="BT17" s="410"/>
      <c r="BU17" s="410"/>
      <c r="BV17" s="410"/>
      <c r="BW17" s="410"/>
      <c r="BX17" s="410"/>
      <c r="BY17" s="410"/>
      <c r="BZ17" s="410"/>
      <c r="CA17" s="410"/>
      <c r="CB17" s="410"/>
      <c r="CC17" s="410"/>
      <c r="CD17" s="410"/>
      <c r="CE17" s="410"/>
      <c r="CF17" s="410"/>
      <c r="CG17" s="410"/>
      <c r="CH17" s="410"/>
      <c r="CI17" s="410"/>
      <c r="CJ17" s="410"/>
      <c r="CK17" s="410"/>
      <c r="CL17" s="410"/>
      <c r="CM17" s="410"/>
      <c r="CN17" s="410"/>
      <c r="CO17" s="410"/>
      <c r="CP17" s="410"/>
      <c r="CQ17" s="410"/>
      <c r="CR17" s="410"/>
      <c r="CS17" s="410"/>
      <c r="CT17" s="410"/>
      <c r="CU17" s="410"/>
      <c r="CV17" s="410"/>
      <c r="CW17" s="410"/>
      <c r="CX17" s="410"/>
      <c r="CY17" s="410"/>
      <c r="CZ17" s="410"/>
      <c r="DA17" s="410"/>
      <c r="DB17" s="410"/>
      <c r="DC17" s="410"/>
      <c r="DD17" s="410"/>
      <c r="DE17" s="410"/>
      <c r="DF17" s="410"/>
      <c r="DG17" s="410"/>
      <c r="DH17" s="410"/>
      <c r="DI17" s="410"/>
      <c r="DJ17" s="410"/>
      <c r="DK17" s="410"/>
      <c r="DL17" s="410"/>
      <c r="DM17" s="410"/>
      <c r="DN17" s="410"/>
      <c r="DO17" s="410"/>
      <c r="DP17" s="410"/>
      <c r="DQ17" s="410"/>
      <c r="DR17" s="410"/>
      <c r="DS17" s="410"/>
      <c r="DT17" s="410"/>
      <c r="DU17" s="410"/>
      <c r="DV17" s="410"/>
      <c r="DW17" s="410"/>
      <c r="DX17" s="410"/>
      <c r="DY17" s="410"/>
      <c r="DZ17" s="410"/>
      <c r="EA17" s="410"/>
      <c r="EB17" s="410"/>
      <c r="EC17" s="410"/>
      <c r="ED17" s="410"/>
      <c r="EE17" s="410"/>
      <c r="EF17" s="410"/>
      <c r="EG17" s="410"/>
      <c r="EH17" s="410"/>
      <c r="EI17" s="410"/>
      <c r="EJ17" s="410"/>
      <c r="EK17" s="410"/>
      <c r="EL17" s="410"/>
      <c r="EM17" s="410"/>
      <c r="EN17" s="410"/>
      <c r="EO17" s="410"/>
      <c r="EP17" s="410"/>
      <c r="EQ17" s="410"/>
      <c r="ER17" s="410"/>
      <c r="ES17" s="410"/>
      <c r="ET17" s="410"/>
      <c r="EU17" s="410"/>
      <c r="EV17" s="410"/>
      <c r="EW17" s="410"/>
      <c r="EX17" s="410"/>
      <c r="EY17" s="410"/>
      <c r="EZ17" s="410"/>
      <c r="FA17" s="410"/>
      <c r="FB17" s="410"/>
      <c r="FC17" s="410"/>
      <c r="FD17" s="410"/>
      <c r="FE17" s="410"/>
      <c r="FF17" s="410"/>
      <c r="FG17" s="410"/>
      <c r="FH17" s="410"/>
      <c r="FI17" s="410"/>
      <c r="FJ17" s="410"/>
      <c r="FK17" s="410"/>
      <c r="FL17" s="410"/>
      <c r="FM17" s="410"/>
      <c r="FN17" s="410"/>
      <c r="FO17" s="410"/>
      <c r="FP17" s="410"/>
      <c r="FQ17" s="410"/>
      <c r="FR17" s="410"/>
      <c r="FS17" s="410"/>
      <c r="FT17" s="410"/>
      <c r="FU17" s="410"/>
      <c r="FV17" s="410"/>
      <c r="FW17" s="410"/>
      <c r="FX17" s="410"/>
      <c r="FY17" s="410"/>
      <c r="FZ17" s="410"/>
      <c r="GA17" s="410"/>
      <c r="GB17" s="410"/>
      <c r="GC17" s="410"/>
      <c r="GD17" s="410"/>
      <c r="GE17" s="410"/>
      <c r="GF17" s="410"/>
      <c r="GG17" s="410"/>
      <c r="GH17" s="410"/>
      <c r="GI17" s="410"/>
      <c r="GJ17" s="410"/>
      <c r="GK17" s="410"/>
      <c r="GL17" s="410"/>
      <c r="GM17" s="410"/>
      <c r="GN17" s="410"/>
      <c r="GO17" s="410"/>
      <c r="GP17" s="410"/>
      <c r="GQ17" s="410"/>
      <c r="GR17" s="410"/>
      <c r="GS17" s="410"/>
      <c r="GT17" s="410"/>
      <c r="GU17" s="410"/>
      <c r="GV17" s="410"/>
      <c r="GW17" s="410"/>
      <c r="GX17" s="410"/>
      <c r="GY17" s="410"/>
      <c r="GZ17" s="410"/>
      <c r="HA17" s="410"/>
      <c r="HB17" s="410"/>
      <c r="HC17" s="410"/>
      <c r="HD17" s="410"/>
      <c r="HE17" s="410"/>
      <c r="HF17" s="410"/>
      <c r="HG17" s="410"/>
      <c r="HH17" s="410"/>
      <c r="HI17" s="410"/>
      <c r="HJ17" s="410"/>
      <c r="HK17" s="410"/>
      <c r="HL17" s="410"/>
      <c r="HM17" s="410"/>
      <c r="HN17" s="410"/>
      <c r="HO17" s="410"/>
      <c r="HP17" s="410"/>
      <c r="HQ17" s="410"/>
      <c r="HR17" s="410"/>
      <c r="HS17" s="410"/>
      <c r="HT17" s="410"/>
      <c r="HU17" s="410"/>
      <c r="HV17" s="410"/>
      <c r="HW17" s="410"/>
      <c r="HX17" s="410"/>
      <c r="HY17" s="410"/>
      <c r="HZ17" s="410"/>
      <c r="IA17" s="410"/>
      <c r="IB17" s="410"/>
      <c r="IC17" s="410"/>
      <c r="ID17" s="410"/>
      <c r="IE17" s="410"/>
      <c r="IF17" s="410"/>
      <c r="IG17" s="410"/>
      <c r="IH17" s="410"/>
      <c r="II17" s="410"/>
      <c r="IJ17" s="410"/>
      <c r="IK17" s="410"/>
      <c r="IL17" s="410"/>
      <c r="IM17" s="410"/>
      <c r="IN17" s="410"/>
      <c r="IO17" s="410"/>
      <c r="IP17" s="410"/>
      <c r="IQ17" s="410"/>
      <c r="IR17" s="410"/>
      <c r="IS17" s="410"/>
      <c r="IT17" s="410"/>
      <c r="IU17" s="410"/>
      <c r="IV17" s="410"/>
    </row>
    <row r="18" s="385" customFormat="1" ht="25" customHeight="1" spans="1:256">
      <c r="A18" s="400"/>
      <c r="B18" s="418" t="s">
        <v>84</v>
      </c>
      <c r="C18" s="419"/>
      <c r="D18" s="419"/>
      <c r="E18" s="419"/>
      <c r="F18" s="419"/>
      <c r="G18" s="419"/>
      <c r="H18" s="419"/>
      <c r="I18" s="419"/>
      <c r="J18" s="419"/>
      <c r="K18" s="419"/>
      <c r="L18" s="419"/>
      <c r="M18" s="419"/>
      <c r="N18" s="419"/>
      <c r="O18" s="419"/>
      <c r="P18" s="420"/>
      <c r="Q18" s="410"/>
      <c r="R18" s="410"/>
      <c r="S18" s="410"/>
      <c r="T18" s="410"/>
      <c r="U18" s="410"/>
      <c r="V18" s="410"/>
      <c r="W18" s="410"/>
      <c r="X18" s="410"/>
      <c r="Y18" s="410"/>
      <c r="Z18" s="410"/>
      <c r="AA18" s="410"/>
      <c r="AB18" s="410"/>
      <c r="AC18" s="410"/>
      <c r="AD18" s="410"/>
      <c r="AE18" s="410"/>
      <c r="AF18" s="410"/>
      <c r="AG18" s="410"/>
      <c r="AH18" s="410"/>
      <c r="AI18" s="410"/>
      <c r="AJ18" s="410"/>
      <c r="AK18" s="410"/>
      <c r="AL18" s="410"/>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0"/>
      <c r="BK18" s="410"/>
      <c r="BL18" s="410"/>
      <c r="BM18" s="410"/>
      <c r="BN18" s="410"/>
      <c r="BO18" s="410"/>
      <c r="BP18" s="410"/>
      <c r="BQ18" s="410"/>
      <c r="BR18" s="410"/>
      <c r="BS18" s="410"/>
      <c r="BT18" s="410"/>
      <c r="BU18" s="410"/>
      <c r="BV18" s="410"/>
      <c r="BW18" s="410"/>
      <c r="BX18" s="410"/>
      <c r="BY18" s="410"/>
      <c r="BZ18" s="410"/>
      <c r="CA18" s="410"/>
      <c r="CB18" s="410"/>
      <c r="CC18" s="410"/>
      <c r="CD18" s="410"/>
      <c r="CE18" s="410"/>
      <c r="CF18" s="410"/>
      <c r="CG18" s="410"/>
      <c r="CH18" s="410"/>
      <c r="CI18" s="410"/>
      <c r="CJ18" s="410"/>
      <c r="CK18" s="410"/>
      <c r="CL18" s="410"/>
      <c r="CM18" s="410"/>
      <c r="CN18" s="410"/>
      <c r="CO18" s="410"/>
      <c r="CP18" s="410"/>
      <c r="CQ18" s="410"/>
      <c r="CR18" s="410"/>
      <c r="CS18" s="410"/>
      <c r="CT18" s="410"/>
      <c r="CU18" s="410"/>
      <c r="CV18" s="410"/>
      <c r="CW18" s="410"/>
      <c r="CX18" s="410"/>
      <c r="CY18" s="410"/>
      <c r="CZ18" s="410"/>
      <c r="DA18" s="410"/>
      <c r="DB18" s="410"/>
      <c r="DC18" s="410"/>
      <c r="DD18" s="410"/>
      <c r="DE18" s="410"/>
      <c r="DF18" s="410"/>
      <c r="DG18" s="410"/>
      <c r="DH18" s="410"/>
      <c r="DI18" s="410"/>
      <c r="DJ18" s="410"/>
      <c r="DK18" s="410"/>
      <c r="DL18" s="410"/>
      <c r="DM18" s="410"/>
      <c r="DN18" s="410"/>
      <c r="DO18" s="410"/>
      <c r="DP18" s="410"/>
      <c r="DQ18" s="410"/>
      <c r="DR18" s="410"/>
      <c r="DS18" s="410"/>
      <c r="DT18" s="410"/>
      <c r="DU18" s="410"/>
      <c r="DV18" s="410"/>
      <c r="DW18" s="410"/>
      <c r="DX18" s="410"/>
      <c r="DY18" s="410"/>
      <c r="DZ18" s="410"/>
      <c r="EA18" s="410"/>
      <c r="EB18" s="410"/>
      <c r="EC18" s="410"/>
      <c r="ED18" s="410"/>
      <c r="EE18" s="410"/>
      <c r="EF18" s="410"/>
      <c r="EG18" s="410"/>
      <c r="EH18" s="410"/>
      <c r="EI18" s="410"/>
      <c r="EJ18" s="410"/>
      <c r="EK18" s="410"/>
      <c r="EL18" s="410"/>
      <c r="EM18" s="410"/>
      <c r="EN18" s="410"/>
      <c r="EO18" s="410"/>
      <c r="EP18" s="410"/>
      <c r="EQ18" s="410"/>
      <c r="ER18" s="410"/>
      <c r="ES18" s="410"/>
      <c r="ET18" s="410"/>
      <c r="EU18" s="410"/>
      <c r="EV18" s="410"/>
      <c r="EW18" s="410"/>
      <c r="EX18" s="410"/>
      <c r="EY18" s="410"/>
      <c r="EZ18" s="410"/>
      <c r="FA18" s="410"/>
      <c r="FB18" s="410"/>
      <c r="FC18" s="410"/>
      <c r="FD18" s="410"/>
      <c r="FE18" s="410"/>
      <c r="FF18" s="410"/>
      <c r="FG18" s="410"/>
      <c r="FH18" s="410"/>
      <c r="FI18" s="410"/>
      <c r="FJ18" s="410"/>
      <c r="FK18" s="410"/>
      <c r="FL18" s="410"/>
      <c r="FM18" s="410"/>
      <c r="FN18" s="410"/>
      <c r="FO18" s="410"/>
      <c r="FP18" s="410"/>
      <c r="FQ18" s="410"/>
      <c r="FR18" s="410"/>
      <c r="FS18" s="410"/>
      <c r="FT18" s="410"/>
      <c r="FU18" s="410"/>
      <c r="FV18" s="410"/>
      <c r="FW18" s="410"/>
      <c r="FX18" s="410"/>
      <c r="FY18" s="410"/>
      <c r="FZ18" s="410"/>
      <c r="GA18" s="410"/>
      <c r="GB18" s="410"/>
      <c r="GC18" s="410"/>
      <c r="GD18" s="410"/>
      <c r="GE18" s="410"/>
      <c r="GF18" s="410"/>
      <c r="GG18" s="410"/>
      <c r="GH18" s="410"/>
      <c r="GI18" s="410"/>
      <c r="GJ18" s="410"/>
      <c r="GK18" s="410"/>
      <c r="GL18" s="410"/>
      <c r="GM18" s="410"/>
      <c r="GN18" s="410"/>
      <c r="GO18" s="410"/>
      <c r="GP18" s="410"/>
      <c r="GQ18" s="410"/>
      <c r="GR18" s="410"/>
      <c r="GS18" s="410"/>
      <c r="GT18" s="410"/>
      <c r="GU18" s="410"/>
      <c r="GV18" s="410"/>
      <c r="GW18" s="410"/>
      <c r="GX18" s="410"/>
      <c r="GY18" s="410"/>
      <c r="GZ18" s="410"/>
      <c r="HA18" s="410"/>
      <c r="HB18" s="410"/>
      <c r="HC18" s="410"/>
      <c r="HD18" s="410"/>
      <c r="HE18" s="410"/>
      <c r="HF18" s="410"/>
      <c r="HG18" s="410"/>
      <c r="HH18" s="410"/>
      <c r="HI18" s="410"/>
      <c r="HJ18" s="410"/>
      <c r="HK18" s="410"/>
      <c r="HL18" s="410"/>
      <c r="HM18" s="410"/>
      <c r="HN18" s="410"/>
      <c r="HO18" s="410"/>
      <c r="HP18" s="410"/>
      <c r="HQ18" s="410"/>
      <c r="HR18" s="410"/>
      <c r="HS18" s="410"/>
      <c r="HT18" s="410"/>
      <c r="HU18" s="410"/>
      <c r="HV18" s="410"/>
      <c r="HW18" s="410"/>
      <c r="HX18" s="410"/>
      <c r="HY18" s="410"/>
      <c r="HZ18" s="410"/>
      <c r="IA18" s="410"/>
      <c r="IB18" s="410"/>
      <c r="IC18" s="410"/>
      <c r="ID18" s="410"/>
      <c r="IE18" s="410"/>
      <c r="IF18" s="410"/>
      <c r="IG18" s="410"/>
      <c r="IH18" s="410"/>
      <c r="II18" s="410"/>
      <c r="IJ18" s="410"/>
      <c r="IK18" s="410"/>
      <c r="IL18" s="410"/>
      <c r="IM18" s="410"/>
      <c r="IN18" s="410"/>
      <c r="IO18" s="410"/>
      <c r="IP18" s="410"/>
      <c r="IQ18" s="410"/>
      <c r="IR18" s="410"/>
      <c r="IS18" s="410"/>
      <c r="IT18" s="410"/>
      <c r="IU18" s="410"/>
      <c r="IV18" s="410"/>
    </row>
    <row r="19" s="384" customFormat="1" ht="25" customHeight="1" spans="1:256">
      <c r="A19" s="421" t="s">
        <v>85</v>
      </c>
      <c r="B19" s="401" t="s">
        <v>86</v>
      </c>
      <c r="C19" s="402"/>
      <c r="D19" s="402"/>
      <c r="E19" s="402"/>
      <c r="F19" s="402"/>
      <c r="G19" s="402"/>
      <c r="H19" s="402"/>
      <c r="I19" s="402"/>
      <c r="J19" s="402"/>
      <c r="K19" s="402"/>
      <c r="L19" s="402"/>
      <c r="M19" s="402"/>
      <c r="N19" s="402"/>
      <c r="O19" s="402"/>
      <c r="P19" s="403"/>
    </row>
    <row r="20" s="385" customFormat="1" ht="25" customHeight="1" spans="1:256">
      <c r="A20" s="421"/>
      <c r="B20" s="407" t="s">
        <v>87</v>
      </c>
      <c r="C20" s="408"/>
      <c r="D20" s="408"/>
      <c r="E20" s="408"/>
      <c r="F20" s="408"/>
      <c r="G20" s="408"/>
      <c r="H20" s="408"/>
      <c r="I20" s="408"/>
      <c r="J20" s="408"/>
      <c r="K20" s="408"/>
      <c r="L20" s="408"/>
      <c r="M20" s="408"/>
      <c r="N20" s="408"/>
      <c r="O20" s="408"/>
      <c r="P20" s="409"/>
      <c r="Q20" s="410"/>
      <c r="R20" s="410"/>
      <c r="S20" s="410"/>
      <c r="T20" s="410"/>
      <c r="U20" s="410"/>
      <c r="V20" s="410"/>
      <c r="W20" s="410"/>
      <c r="X20" s="410"/>
      <c r="Y20" s="410"/>
      <c r="Z20" s="410"/>
      <c r="AA20" s="410"/>
      <c r="AB20" s="410"/>
      <c r="AC20" s="410"/>
      <c r="AD20" s="410"/>
      <c r="AE20" s="410"/>
      <c r="AF20" s="410"/>
      <c r="AG20" s="410"/>
      <c r="AH20" s="410"/>
      <c r="AI20" s="410"/>
      <c r="AJ20" s="410"/>
      <c r="AK20" s="410"/>
      <c r="AL20" s="410"/>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0"/>
      <c r="BK20" s="410"/>
      <c r="BL20" s="410"/>
      <c r="BM20" s="410"/>
      <c r="BN20" s="410"/>
      <c r="BO20" s="410"/>
      <c r="BP20" s="410"/>
      <c r="BQ20" s="410"/>
      <c r="BR20" s="410"/>
      <c r="BS20" s="410"/>
      <c r="BT20" s="410"/>
      <c r="BU20" s="410"/>
      <c r="BV20" s="410"/>
      <c r="BW20" s="410"/>
      <c r="BX20" s="410"/>
      <c r="BY20" s="410"/>
      <c r="BZ20" s="410"/>
      <c r="CA20" s="410"/>
      <c r="CB20" s="410"/>
      <c r="CC20" s="410"/>
      <c r="CD20" s="410"/>
      <c r="CE20" s="410"/>
      <c r="CF20" s="410"/>
      <c r="CG20" s="410"/>
      <c r="CH20" s="410"/>
      <c r="CI20" s="410"/>
      <c r="CJ20" s="410"/>
      <c r="CK20" s="410"/>
      <c r="CL20" s="410"/>
      <c r="CM20" s="410"/>
      <c r="CN20" s="410"/>
      <c r="CO20" s="410"/>
      <c r="CP20" s="410"/>
      <c r="CQ20" s="410"/>
      <c r="CR20" s="410"/>
      <c r="CS20" s="410"/>
      <c r="CT20" s="410"/>
      <c r="CU20" s="410"/>
      <c r="CV20" s="410"/>
      <c r="CW20" s="410"/>
      <c r="CX20" s="410"/>
      <c r="CY20" s="410"/>
      <c r="CZ20" s="410"/>
      <c r="DA20" s="410"/>
      <c r="DB20" s="410"/>
      <c r="DC20" s="410"/>
      <c r="DD20" s="410"/>
      <c r="DE20" s="410"/>
      <c r="DF20" s="410"/>
      <c r="DG20" s="410"/>
      <c r="DH20" s="410"/>
      <c r="DI20" s="410"/>
      <c r="DJ20" s="410"/>
      <c r="DK20" s="410"/>
      <c r="DL20" s="410"/>
      <c r="DM20" s="410"/>
      <c r="DN20" s="410"/>
      <c r="DO20" s="410"/>
      <c r="DP20" s="410"/>
      <c r="DQ20" s="410"/>
      <c r="DR20" s="410"/>
      <c r="DS20" s="410"/>
      <c r="DT20" s="410"/>
      <c r="DU20" s="410"/>
      <c r="DV20" s="410"/>
      <c r="DW20" s="410"/>
      <c r="DX20" s="410"/>
      <c r="DY20" s="410"/>
      <c r="DZ20" s="410"/>
      <c r="EA20" s="410"/>
      <c r="EB20" s="410"/>
      <c r="EC20" s="410"/>
      <c r="ED20" s="410"/>
      <c r="EE20" s="410"/>
      <c r="EF20" s="410"/>
      <c r="EG20" s="410"/>
      <c r="EH20" s="410"/>
      <c r="EI20" s="410"/>
      <c r="EJ20" s="410"/>
      <c r="EK20" s="410"/>
      <c r="EL20" s="410"/>
      <c r="EM20" s="410"/>
      <c r="EN20" s="410"/>
      <c r="EO20" s="410"/>
      <c r="EP20" s="410"/>
      <c r="EQ20" s="410"/>
      <c r="ER20" s="410"/>
      <c r="ES20" s="410"/>
      <c r="ET20" s="410"/>
      <c r="EU20" s="410"/>
      <c r="EV20" s="410"/>
      <c r="EW20" s="410"/>
      <c r="EX20" s="410"/>
      <c r="EY20" s="410"/>
      <c r="EZ20" s="410"/>
      <c r="FA20" s="410"/>
      <c r="FB20" s="410"/>
      <c r="FC20" s="410"/>
      <c r="FD20" s="410"/>
      <c r="FE20" s="410"/>
      <c r="FF20" s="410"/>
      <c r="FG20" s="410"/>
      <c r="FH20" s="410"/>
      <c r="FI20" s="410"/>
      <c r="FJ20" s="410"/>
      <c r="FK20" s="410"/>
      <c r="FL20" s="410"/>
      <c r="FM20" s="410"/>
      <c r="FN20" s="410"/>
      <c r="FO20" s="410"/>
      <c r="FP20" s="410"/>
      <c r="FQ20" s="410"/>
      <c r="FR20" s="410"/>
      <c r="FS20" s="410"/>
      <c r="FT20" s="410"/>
      <c r="FU20" s="410"/>
      <c r="FV20" s="410"/>
      <c r="FW20" s="410"/>
      <c r="FX20" s="410"/>
      <c r="FY20" s="410"/>
      <c r="FZ20" s="410"/>
      <c r="GA20" s="410"/>
      <c r="GB20" s="410"/>
      <c r="GC20" s="410"/>
      <c r="GD20" s="410"/>
      <c r="GE20" s="410"/>
      <c r="GF20" s="410"/>
      <c r="GG20" s="410"/>
      <c r="GH20" s="410"/>
      <c r="GI20" s="410"/>
      <c r="GJ20" s="410"/>
      <c r="GK20" s="410"/>
      <c r="GL20" s="410"/>
      <c r="GM20" s="410"/>
      <c r="GN20" s="410"/>
      <c r="GO20" s="410"/>
      <c r="GP20" s="410"/>
      <c r="GQ20" s="410"/>
      <c r="GR20" s="410"/>
      <c r="GS20" s="410"/>
      <c r="GT20" s="410"/>
      <c r="GU20" s="410"/>
      <c r="GV20" s="410"/>
      <c r="GW20" s="410"/>
      <c r="GX20" s="410"/>
      <c r="GY20" s="410"/>
      <c r="GZ20" s="410"/>
      <c r="HA20" s="410"/>
      <c r="HB20" s="410"/>
      <c r="HC20" s="410"/>
      <c r="HD20" s="410"/>
      <c r="HE20" s="410"/>
      <c r="HF20" s="410"/>
      <c r="HG20" s="410"/>
      <c r="HH20" s="410"/>
      <c r="HI20" s="410"/>
      <c r="HJ20" s="410"/>
      <c r="HK20" s="410"/>
      <c r="HL20" s="410"/>
      <c r="HM20" s="410"/>
      <c r="HN20" s="410"/>
      <c r="HO20" s="410"/>
      <c r="HP20" s="410"/>
      <c r="HQ20" s="410"/>
      <c r="HR20" s="410"/>
      <c r="HS20" s="410"/>
      <c r="HT20" s="410"/>
      <c r="HU20" s="410"/>
      <c r="HV20" s="410"/>
      <c r="HW20" s="410"/>
      <c r="HX20" s="410"/>
      <c r="HY20" s="410"/>
      <c r="HZ20" s="410"/>
      <c r="IA20" s="410"/>
      <c r="IB20" s="410"/>
      <c r="IC20" s="410"/>
      <c r="ID20" s="410"/>
      <c r="IE20" s="410"/>
      <c r="IF20" s="410"/>
      <c r="IG20" s="410"/>
      <c r="IH20" s="410"/>
      <c r="II20" s="410"/>
      <c r="IJ20" s="410"/>
      <c r="IK20" s="410"/>
      <c r="IL20" s="410"/>
      <c r="IM20" s="410"/>
      <c r="IN20" s="410"/>
      <c r="IO20" s="410"/>
      <c r="IP20" s="410"/>
      <c r="IQ20" s="410"/>
      <c r="IR20" s="410"/>
      <c r="IS20" s="410"/>
      <c r="IT20" s="410"/>
      <c r="IU20" s="410"/>
      <c r="IV20" s="410"/>
    </row>
    <row r="21" s="385" customFormat="1" ht="25" customHeight="1" spans="1:256">
      <c r="A21" s="421"/>
      <c r="B21" s="418" t="s">
        <v>88</v>
      </c>
      <c r="C21" s="419"/>
      <c r="D21" s="419"/>
      <c r="E21" s="419"/>
      <c r="F21" s="419"/>
      <c r="G21" s="419"/>
      <c r="H21" s="419"/>
      <c r="I21" s="419"/>
      <c r="J21" s="419"/>
      <c r="K21" s="419"/>
      <c r="L21" s="419"/>
      <c r="M21" s="419"/>
      <c r="N21" s="419"/>
      <c r="O21" s="419"/>
      <c r="P21" s="420"/>
      <c r="Q21" s="410"/>
      <c r="R21" s="410"/>
      <c r="S21" s="410"/>
      <c r="T21" s="410"/>
      <c r="U21" s="410"/>
      <c r="V21" s="410"/>
      <c r="W21" s="410"/>
      <c r="X21" s="410"/>
      <c r="Y21" s="410"/>
      <c r="Z21" s="410"/>
      <c r="AA21" s="410"/>
      <c r="AB21" s="410"/>
      <c r="AC21" s="410"/>
      <c r="AD21" s="410"/>
      <c r="AE21" s="410"/>
      <c r="AF21" s="410"/>
      <c r="AG21" s="410"/>
      <c r="AH21" s="410"/>
      <c r="AI21" s="410"/>
      <c r="AJ21" s="410"/>
      <c r="AK21" s="410"/>
      <c r="AL21" s="410"/>
      <c r="AM21" s="410"/>
      <c r="AN21" s="410"/>
      <c r="AO21" s="410"/>
      <c r="AP21" s="410"/>
      <c r="AQ21" s="410"/>
      <c r="AR21" s="410"/>
      <c r="AS21" s="410"/>
      <c r="AT21" s="410"/>
      <c r="AU21" s="410"/>
      <c r="AV21" s="410"/>
      <c r="AW21" s="410"/>
      <c r="AX21" s="410"/>
      <c r="AY21" s="410"/>
      <c r="AZ21" s="410"/>
      <c r="BA21" s="410"/>
      <c r="BB21" s="410"/>
      <c r="BC21" s="410"/>
      <c r="BD21" s="410"/>
      <c r="BE21" s="410"/>
      <c r="BF21" s="410"/>
      <c r="BG21" s="410"/>
      <c r="BH21" s="410"/>
      <c r="BI21" s="410"/>
      <c r="BJ21" s="410"/>
      <c r="BK21" s="410"/>
      <c r="BL21" s="410"/>
      <c r="BM21" s="410"/>
      <c r="BN21" s="410"/>
      <c r="BO21" s="410"/>
      <c r="BP21" s="410"/>
      <c r="BQ21" s="410"/>
      <c r="BR21" s="410"/>
      <c r="BS21" s="410"/>
      <c r="BT21" s="410"/>
      <c r="BU21" s="410"/>
      <c r="BV21" s="410"/>
      <c r="BW21" s="410"/>
      <c r="BX21" s="410"/>
      <c r="BY21" s="410"/>
      <c r="BZ21" s="410"/>
      <c r="CA21" s="410"/>
      <c r="CB21" s="410"/>
      <c r="CC21" s="410"/>
      <c r="CD21" s="410"/>
      <c r="CE21" s="410"/>
      <c r="CF21" s="410"/>
      <c r="CG21" s="410"/>
      <c r="CH21" s="410"/>
      <c r="CI21" s="410"/>
      <c r="CJ21" s="410"/>
      <c r="CK21" s="410"/>
      <c r="CL21" s="410"/>
      <c r="CM21" s="410"/>
      <c r="CN21" s="410"/>
      <c r="CO21" s="410"/>
      <c r="CP21" s="410"/>
      <c r="CQ21" s="410"/>
      <c r="CR21" s="410"/>
      <c r="CS21" s="410"/>
      <c r="CT21" s="410"/>
      <c r="CU21" s="410"/>
      <c r="CV21" s="410"/>
      <c r="CW21" s="410"/>
      <c r="CX21" s="410"/>
      <c r="CY21" s="410"/>
      <c r="CZ21" s="410"/>
      <c r="DA21" s="410"/>
      <c r="DB21" s="410"/>
      <c r="DC21" s="410"/>
      <c r="DD21" s="410"/>
      <c r="DE21" s="410"/>
      <c r="DF21" s="410"/>
      <c r="DG21" s="410"/>
      <c r="DH21" s="410"/>
      <c r="DI21" s="410"/>
      <c r="DJ21" s="410"/>
      <c r="DK21" s="410"/>
      <c r="DL21" s="410"/>
      <c r="DM21" s="410"/>
      <c r="DN21" s="410"/>
      <c r="DO21" s="410"/>
      <c r="DP21" s="410"/>
      <c r="DQ21" s="410"/>
      <c r="DR21" s="410"/>
      <c r="DS21" s="410"/>
      <c r="DT21" s="410"/>
      <c r="DU21" s="410"/>
      <c r="DV21" s="410"/>
      <c r="DW21" s="410"/>
      <c r="DX21" s="410"/>
      <c r="DY21" s="410"/>
      <c r="DZ21" s="410"/>
      <c r="EA21" s="410"/>
      <c r="EB21" s="410"/>
      <c r="EC21" s="410"/>
      <c r="ED21" s="410"/>
      <c r="EE21" s="410"/>
      <c r="EF21" s="410"/>
      <c r="EG21" s="410"/>
      <c r="EH21" s="410"/>
      <c r="EI21" s="410"/>
      <c r="EJ21" s="410"/>
      <c r="EK21" s="410"/>
      <c r="EL21" s="410"/>
      <c r="EM21" s="410"/>
      <c r="EN21" s="410"/>
      <c r="EO21" s="410"/>
      <c r="EP21" s="410"/>
      <c r="EQ21" s="410"/>
      <c r="ER21" s="410"/>
      <c r="ES21" s="410"/>
      <c r="ET21" s="410"/>
      <c r="EU21" s="410"/>
      <c r="EV21" s="410"/>
      <c r="EW21" s="410"/>
      <c r="EX21" s="410"/>
      <c r="EY21" s="410"/>
      <c r="EZ21" s="410"/>
      <c r="FA21" s="410"/>
      <c r="FB21" s="410"/>
      <c r="FC21" s="410"/>
      <c r="FD21" s="410"/>
      <c r="FE21" s="410"/>
      <c r="FF21" s="410"/>
      <c r="FG21" s="410"/>
      <c r="FH21" s="410"/>
      <c r="FI21" s="410"/>
      <c r="FJ21" s="410"/>
      <c r="FK21" s="410"/>
      <c r="FL21" s="410"/>
      <c r="FM21" s="410"/>
      <c r="FN21" s="410"/>
      <c r="FO21" s="410"/>
      <c r="FP21" s="410"/>
      <c r="FQ21" s="410"/>
      <c r="FR21" s="410"/>
      <c r="FS21" s="410"/>
      <c r="FT21" s="410"/>
      <c r="FU21" s="410"/>
      <c r="FV21" s="410"/>
      <c r="FW21" s="410"/>
      <c r="FX21" s="410"/>
      <c r="FY21" s="410"/>
      <c r="FZ21" s="410"/>
      <c r="GA21" s="410"/>
      <c r="GB21" s="410"/>
      <c r="GC21" s="410"/>
      <c r="GD21" s="410"/>
      <c r="GE21" s="410"/>
      <c r="GF21" s="410"/>
      <c r="GG21" s="410"/>
      <c r="GH21" s="410"/>
      <c r="GI21" s="410"/>
      <c r="GJ21" s="410"/>
      <c r="GK21" s="410"/>
      <c r="GL21" s="410"/>
      <c r="GM21" s="410"/>
      <c r="GN21" s="410"/>
      <c r="GO21" s="410"/>
      <c r="GP21" s="410"/>
      <c r="GQ21" s="410"/>
      <c r="GR21" s="410"/>
      <c r="GS21" s="410"/>
      <c r="GT21" s="410"/>
      <c r="GU21" s="410"/>
      <c r="GV21" s="410"/>
      <c r="GW21" s="410"/>
      <c r="GX21" s="410"/>
      <c r="GY21" s="410"/>
      <c r="GZ21" s="410"/>
      <c r="HA21" s="410"/>
      <c r="HB21" s="410"/>
      <c r="HC21" s="410"/>
      <c r="HD21" s="410"/>
      <c r="HE21" s="410"/>
      <c r="HF21" s="410"/>
      <c r="HG21" s="410"/>
      <c r="HH21" s="410"/>
      <c r="HI21" s="410"/>
      <c r="HJ21" s="410"/>
      <c r="HK21" s="410"/>
      <c r="HL21" s="410"/>
      <c r="HM21" s="410"/>
      <c r="HN21" s="410"/>
      <c r="HO21" s="410"/>
      <c r="HP21" s="410"/>
      <c r="HQ21" s="410"/>
      <c r="HR21" s="410"/>
      <c r="HS21" s="410"/>
      <c r="HT21" s="410"/>
      <c r="HU21" s="410"/>
      <c r="HV21" s="410"/>
      <c r="HW21" s="410"/>
      <c r="HX21" s="410"/>
      <c r="HY21" s="410"/>
      <c r="HZ21" s="410"/>
      <c r="IA21" s="410"/>
      <c r="IB21" s="410"/>
      <c r="IC21" s="410"/>
      <c r="ID21" s="410"/>
      <c r="IE21" s="410"/>
      <c r="IF21" s="410"/>
      <c r="IG21" s="410"/>
      <c r="IH21" s="410"/>
      <c r="II21" s="410"/>
      <c r="IJ21" s="410"/>
      <c r="IK21" s="410"/>
      <c r="IL21" s="410"/>
      <c r="IM21" s="410"/>
      <c r="IN21" s="410"/>
      <c r="IO21" s="410"/>
      <c r="IP21" s="410"/>
      <c r="IQ21" s="410"/>
      <c r="IR21" s="410"/>
      <c r="IS21" s="410"/>
      <c r="IT21" s="410"/>
      <c r="IU21" s="410"/>
      <c r="IV21" s="410"/>
    </row>
    <row r="22" s="385" customFormat="1" ht="25" customHeight="1" spans="1:256">
      <c r="A22" s="421" t="s">
        <v>89</v>
      </c>
      <c r="B22" s="422" t="s">
        <v>90</v>
      </c>
      <c r="C22" s="402"/>
      <c r="D22" s="402"/>
      <c r="E22" s="402"/>
      <c r="F22" s="402"/>
      <c r="G22" s="402"/>
      <c r="H22" s="402"/>
      <c r="I22" s="402"/>
      <c r="J22" s="402"/>
      <c r="K22" s="402"/>
      <c r="L22" s="402"/>
      <c r="M22" s="402"/>
      <c r="N22" s="402"/>
      <c r="O22" s="402"/>
      <c r="P22" s="403"/>
      <c r="Q22" s="410"/>
      <c r="R22" s="410"/>
      <c r="S22" s="410"/>
      <c r="T22" s="410"/>
      <c r="U22" s="410"/>
      <c r="V22" s="410"/>
      <c r="W22" s="410"/>
      <c r="X22" s="410"/>
      <c r="Y22" s="410"/>
      <c r="Z22" s="410"/>
      <c r="AA22" s="410"/>
      <c r="AB22" s="410"/>
      <c r="AC22" s="410"/>
      <c r="AD22" s="410"/>
      <c r="AE22" s="410"/>
      <c r="AF22" s="410"/>
      <c r="AG22" s="410"/>
      <c r="AH22" s="410"/>
      <c r="AI22" s="410"/>
      <c r="AJ22" s="410"/>
      <c r="AK22" s="410"/>
      <c r="AL22" s="410"/>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0"/>
      <c r="BK22" s="410"/>
      <c r="BL22" s="410"/>
      <c r="BM22" s="410"/>
      <c r="BN22" s="410"/>
      <c r="BO22" s="410"/>
      <c r="BP22" s="410"/>
      <c r="BQ22" s="410"/>
      <c r="BR22" s="410"/>
      <c r="BS22" s="410"/>
      <c r="BT22" s="410"/>
      <c r="BU22" s="410"/>
      <c r="BV22" s="410"/>
      <c r="BW22" s="410"/>
      <c r="BX22" s="410"/>
      <c r="BY22" s="410"/>
      <c r="BZ22" s="410"/>
      <c r="CA22" s="410"/>
      <c r="CB22" s="410"/>
      <c r="CC22" s="410"/>
      <c r="CD22" s="410"/>
      <c r="CE22" s="410"/>
      <c r="CF22" s="410"/>
      <c r="CG22" s="410"/>
      <c r="CH22" s="410"/>
      <c r="CI22" s="410"/>
      <c r="CJ22" s="410"/>
      <c r="CK22" s="410"/>
      <c r="CL22" s="410"/>
      <c r="CM22" s="410"/>
      <c r="CN22" s="410"/>
      <c r="CO22" s="410"/>
      <c r="CP22" s="410"/>
      <c r="CQ22" s="410"/>
      <c r="CR22" s="410"/>
      <c r="CS22" s="410"/>
      <c r="CT22" s="410"/>
      <c r="CU22" s="410"/>
      <c r="CV22" s="410"/>
      <c r="CW22" s="410"/>
      <c r="CX22" s="410"/>
      <c r="CY22" s="410"/>
      <c r="CZ22" s="410"/>
      <c r="DA22" s="410"/>
      <c r="DB22" s="410"/>
      <c r="DC22" s="410"/>
      <c r="DD22" s="410"/>
      <c r="DE22" s="410"/>
      <c r="DF22" s="410"/>
      <c r="DG22" s="410"/>
      <c r="DH22" s="410"/>
      <c r="DI22" s="410"/>
      <c r="DJ22" s="410"/>
      <c r="DK22" s="410"/>
      <c r="DL22" s="410"/>
      <c r="DM22" s="410"/>
      <c r="DN22" s="410"/>
      <c r="DO22" s="410"/>
      <c r="DP22" s="410"/>
      <c r="DQ22" s="410"/>
      <c r="DR22" s="410"/>
      <c r="DS22" s="410"/>
      <c r="DT22" s="410"/>
      <c r="DU22" s="410"/>
      <c r="DV22" s="410"/>
      <c r="DW22" s="410"/>
      <c r="DX22" s="410"/>
      <c r="DY22" s="410"/>
      <c r="DZ22" s="410"/>
      <c r="EA22" s="410"/>
      <c r="EB22" s="410"/>
      <c r="EC22" s="410"/>
      <c r="ED22" s="410"/>
      <c r="EE22" s="410"/>
      <c r="EF22" s="410"/>
      <c r="EG22" s="410"/>
      <c r="EH22" s="410"/>
      <c r="EI22" s="410"/>
      <c r="EJ22" s="410"/>
      <c r="EK22" s="410"/>
      <c r="EL22" s="410"/>
      <c r="EM22" s="410"/>
      <c r="EN22" s="410"/>
      <c r="EO22" s="410"/>
      <c r="EP22" s="410"/>
      <c r="EQ22" s="410"/>
      <c r="ER22" s="410"/>
      <c r="ES22" s="410"/>
      <c r="ET22" s="410"/>
      <c r="EU22" s="410"/>
      <c r="EV22" s="410"/>
      <c r="EW22" s="410"/>
      <c r="EX22" s="410"/>
      <c r="EY22" s="410"/>
      <c r="EZ22" s="410"/>
      <c r="FA22" s="410"/>
      <c r="FB22" s="410"/>
      <c r="FC22" s="410"/>
      <c r="FD22" s="410"/>
      <c r="FE22" s="410"/>
      <c r="FF22" s="410"/>
      <c r="FG22" s="410"/>
      <c r="FH22" s="410"/>
      <c r="FI22" s="410"/>
      <c r="FJ22" s="410"/>
      <c r="FK22" s="410"/>
      <c r="FL22" s="410"/>
      <c r="FM22" s="410"/>
      <c r="FN22" s="410"/>
      <c r="FO22" s="410"/>
      <c r="FP22" s="410"/>
      <c r="FQ22" s="410"/>
      <c r="FR22" s="410"/>
      <c r="FS22" s="410"/>
      <c r="FT22" s="410"/>
      <c r="FU22" s="410"/>
      <c r="FV22" s="410"/>
      <c r="FW22" s="410"/>
      <c r="FX22" s="410"/>
      <c r="FY22" s="410"/>
      <c r="FZ22" s="410"/>
      <c r="GA22" s="410"/>
      <c r="GB22" s="410"/>
      <c r="GC22" s="410"/>
      <c r="GD22" s="410"/>
      <c r="GE22" s="410"/>
      <c r="GF22" s="410"/>
      <c r="GG22" s="410"/>
      <c r="GH22" s="410"/>
      <c r="GI22" s="410"/>
      <c r="GJ22" s="410"/>
      <c r="GK22" s="410"/>
      <c r="GL22" s="410"/>
      <c r="GM22" s="410"/>
      <c r="GN22" s="410"/>
      <c r="GO22" s="410"/>
      <c r="GP22" s="410"/>
      <c r="GQ22" s="410"/>
      <c r="GR22" s="410"/>
      <c r="GS22" s="410"/>
      <c r="GT22" s="410"/>
      <c r="GU22" s="410"/>
      <c r="GV22" s="410"/>
      <c r="GW22" s="410"/>
      <c r="GX22" s="410"/>
      <c r="GY22" s="410"/>
      <c r="GZ22" s="410"/>
      <c r="HA22" s="410"/>
      <c r="HB22" s="410"/>
      <c r="HC22" s="410"/>
      <c r="HD22" s="410"/>
      <c r="HE22" s="410"/>
      <c r="HF22" s="410"/>
      <c r="HG22" s="410"/>
      <c r="HH22" s="410"/>
      <c r="HI22" s="410"/>
      <c r="HJ22" s="410"/>
      <c r="HK22" s="410"/>
      <c r="HL22" s="410"/>
      <c r="HM22" s="410"/>
      <c r="HN22" s="410"/>
      <c r="HO22" s="410"/>
      <c r="HP22" s="410"/>
      <c r="HQ22" s="410"/>
      <c r="HR22" s="410"/>
      <c r="HS22" s="410"/>
      <c r="HT22" s="410"/>
      <c r="HU22" s="410"/>
      <c r="HV22" s="410"/>
      <c r="HW22" s="410"/>
      <c r="HX22" s="410"/>
      <c r="HY22" s="410"/>
      <c r="HZ22" s="410"/>
      <c r="IA22" s="410"/>
      <c r="IB22" s="410"/>
      <c r="IC22" s="410"/>
      <c r="ID22" s="410"/>
      <c r="IE22" s="410"/>
      <c r="IF22" s="410"/>
      <c r="IG22" s="410"/>
      <c r="IH22" s="410"/>
      <c r="II22" s="410"/>
      <c r="IJ22" s="410"/>
      <c r="IK22" s="410"/>
      <c r="IL22" s="410"/>
      <c r="IM22" s="410"/>
      <c r="IN22" s="410"/>
      <c r="IO22" s="410"/>
      <c r="IP22" s="410"/>
      <c r="IQ22" s="410"/>
      <c r="IR22" s="410"/>
      <c r="IS22" s="410"/>
      <c r="IT22" s="410"/>
      <c r="IU22" s="410"/>
      <c r="IV22" s="410"/>
    </row>
    <row r="23" s="386" customFormat="1" ht="25" customHeight="1" spans="1:256">
      <c r="A23" s="421"/>
      <c r="B23" s="404" t="s">
        <v>91</v>
      </c>
      <c r="C23" s="405"/>
      <c r="D23" s="405"/>
      <c r="E23" s="405"/>
      <c r="F23" s="405"/>
      <c r="G23" s="405"/>
      <c r="H23" s="405"/>
      <c r="I23" s="405"/>
      <c r="J23" s="405"/>
      <c r="K23" s="405"/>
      <c r="L23" s="405"/>
      <c r="M23" s="405"/>
      <c r="N23" s="405"/>
      <c r="O23" s="405"/>
      <c r="P23" s="406"/>
      <c r="Q23" s="411"/>
      <c r="R23" s="411"/>
      <c r="S23" s="411"/>
      <c r="T23" s="411"/>
      <c r="U23" s="411"/>
      <c r="V23" s="411"/>
      <c r="W23" s="411"/>
      <c r="X23" s="411"/>
      <c r="Y23" s="411"/>
      <c r="Z23" s="411"/>
      <c r="AA23" s="411"/>
      <c r="AB23" s="411"/>
      <c r="AC23" s="411"/>
      <c r="AD23" s="411"/>
      <c r="AE23" s="411"/>
      <c r="AF23" s="411"/>
      <c r="AG23" s="411"/>
      <c r="AH23" s="411"/>
      <c r="AI23" s="411"/>
      <c r="AJ23" s="411"/>
      <c r="AK23" s="411"/>
      <c r="AL23" s="411"/>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1"/>
      <c r="BK23" s="411"/>
      <c r="BL23" s="411"/>
      <c r="BM23" s="411"/>
      <c r="BN23" s="411"/>
      <c r="BO23" s="411"/>
      <c r="BP23" s="411"/>
      <c r="BQ23" s="411"/>
      <c r="BR23" s="411"/>
      <c r="BS23" s="411"/>
      <c r="BT23" s="411"/>
      <c r="BU23" s="411"/>
      <c r="BV23" s="411"/>
      <c r="BW23" s="411"/>
      <c r="BX23" s="411"/>
      <c r="BY23" s="411"/>
      <c r="BZ23" s="411"/>
      <c r="CA23" s="411"/>
      <c r="CB23" s="411"/>
      <c r="CC23" s="411"/>
      <c r="CD23" s="411"/>
      <c r="CE23" s="411"/>
      <c r="CF23" s="411"/>
      <c r="CG23" s="411"/>
      <c r="CH23" s="411"/>
      <c r="CI23" s="411"/>
      <c r="CJ23" s="411"/>
      <c r="CK23" s="411"/>
      <c r="CL23" s="411"/>
      <c r="CM23" s="411"/>
      <c r="CN23" s="411"/>
      <c r="CO23" s="411"/>
      <c r="CP23" s="411"/>
      <c r="CQ23" s="411"/>
      <c r="CR23" s="411"/>
      <c r="CS23" s="411"/>
      <c r="CT23" s="411"/>
      <c r="CU23" s="411"/>
      <c r="CV23" s="411"/>
      <c r="CW23" s="411"/>
      <c r="CX23" s="411"/>
      <c r="CY23" s="411"/>
      <c r="CZ23" s="411"/>
      <c r="DA23" s="411"/>
      <c r="DB23" s="411"/>
      <c r="DC23" s="411"/>
      <c r="DD23" s="411"/>
      <c r="DE23" s="411"/>
      <c r="DF23" s="411"/>
      <c r="DG23" s="411"/>
      <c r="DH23" s="411"/>
      <c r="DI23" s="411"/>
      <c r="DJ23" s="411"/>
      <c r="DK23" s="411"/>
      <c r="DL23" s="411"/>
      <c r="DM23" s="411"/>
      <c r="DN23" s="411"/>
      <c r="DO23" s="411"/>
      <c r="DP23" s="411"/>
      <c r="DQ23" s="411"/>
      <c r="DR23" s="411"/>
      <c r="DS23" s="411"/>
      <c r="DT23" s="411"/>
      <c r="DU23" s="411"/>
      <c r="DV23" s="411"/>
      <c r="DW23" s="411"/>
      <c r="DX23" s="411"/>
      <c r="DY23" s="411"/>
      <c r="DZ23" s="411"/>
      <c r="EA23" s="411"/>
      <c r="EB23" s="411"/>
      <c r="EC23" s="411"/>
      <c r="ED23" s="411"/>
      <c r="EE23" s="411"/>
      <c r="EF23" s="411"/>
      <c r="EG23" s="411"/>
      <c r="EH23" s="411"/>
      <c r="EI23" s="411"/>
      <c r="EJ23" s="411"/>
      <c r="EK23" s="411"/>
      <c r="EL23" s="411"/>
      <c r="EM23" s="411"/>
      <c r="EN23" s="411"/>
      <c r="EO23" s="411"/>
      <c r="EP23" s="411"/>
      <c r="EQ23" s="411"/>
      <c r="ER23" s="411"/>
      <c r="ES23" s="411"/>
      <c r="ET23" s="411"/>
      <c r="EU23" s="411"/>
      <c r="EV23" s="411"/>
      <c r="EW23" s="411"/>
      <c r="EX23" s="411"/>
      <c r="EY23" s="411"/>
      <c r="EZ23" s="411"/>
      <c r="FA23" s="411"/>
      <c r="FB23" s="411"/>
      <c r="FC23" s="411"/>
      <c r="FD23" s="411"/>
      <c r="FE23" s="411"/>
      <c r="FF23" s="411"/>
      <c r="FG23" s="411"/>
      <c r="FH23" s="411"/>
      <c r="FI23" s="411"/>
      <c r="FJ23" s="411"/>
      <c r="FK23" s="411"/>
      <c r="FL23" s="411"/>
      <c r="FM23" s="411"/>
      <c r="FN23" s="411"/>
      <c r="FO23" s="411"/>
      <c r="FP23" s="411"/>
      <c r="FQ23" s="411"/>
      <c r="FR23" s="411"/>
      <c r="FS23" s="411"/>
      <c r="FT23" s="411"/>
      <c r="FU23" s="411"/>
      <c r="FV23" s="411"/>
      <c r="FW23" s="411"/>
      <c r="FX23" s="411"/>
      <c r="FY23" s="411"/>
      <c r="FZ23" s="411"/>
      <c r="GA23" s="411"/>
      <c r="GB23" s="411"/>
      <c r="GC23" s="411"/>
      <c r="GD23" s="411"/>
      <c r="GE23" s="411"/>
      <c r="GF23" s="411"/>
      <c r="GG23" s="411"/>
      <c r="GH23" s="411"/>
      <c r="GI23" s="411"/>
      <c r="GJ23" s="411"/>
      <c r="GK23" s="411"/>
      <c r="GL23" s="411"/>
      <c r="GM23" s="411"/>
      <c r="GN23" s="411"/>
      <c r="GO23" s="411"/>
      <c r="GP23" s="411"/>
      <c r="GQ23" s="411"/>
      <c r="GR23" s="411"/>
      <c r="GS23" s="411"/>
      <c r="GT23" s="411"/>
      <c r="GU23" s="411"/>
      <c r="GV23" s="411"/>
      <c r="GW23" s="411"/>
      <c r="GX23" s="411"/>
      <c r="GY23" s="411"/>
      <c r="GZ23" s="411"/>
      <c r="HA23" s="411"/>
      <c r="HB23" s="411"/>
      <c r="HC23" s="411"/>
      <c r="HD23" s="411"/>
      <c r="HE23" s="411"/>
      <c r="HF23" s="411"/>
      <c r="HG23" s="411"/>
      <c r="HH23" s="411"/>
      <c r="HI23" s="411"/>
      <c r="HJ23" s="411"/>
      <c r="HK23" s="411"/>
      <c r="HL23" s="411"/>
      <c r="HM23" s="411"/>
      <c r="HN23" s="411"/>
      <c r="HO23" s="411"/>
      <c r="HP23" s="411"/>
      <c r="HQ23" s="411"/>
      <c r="HR23" s="411"/>
      <c r="HS23" s="411"/>
      <c r="HT23" s="411"/>
      <c r="HU23" s="411"/>
      <c r="HV23" s="411"/>
      <c r="HW23" s="411"/>
      <c r="HX23" s="411"/>
      <c r="HY23" s="411"/>
      <c r="HZ23" s="411"/>
      <c r="IA23" s="411"/>
      <c r="IB23" s="411"/>
      <c r="IC23" s="411"/>
      <c r="ID23" s="411"/>
      <c r="IE23" s="411"/>
      <c r="IF23" s="411"/>
      <c r="IG23" s="411"/>
      <c r="IH23" s="411"/>
      <c r="II23" s="411"/>
      <c r="IJ23" s="411"/>
      <c r="IK23" s="411"/>
      <c r="IL23" s="411"/>
      <c r="IM23" s="411"/>
      <c r="IN23" s="411"/>
      <c r="IO23" s="411"/>
      <c r="IP23" s="411"/>
      <c r="IQ23" s="411"/>
      <c r="IR23" s="411"/>
      <c r="IS23" s="411"/>
      <c r="IT23" s="411"/>
      <c r="IU23" s="411"/>
      <c r="IV23" s="411"/>
    </row>
    <row r="24" s="385" customFormat="1" ht="25" customHeight="1" spans="1:256">
      <c r="A24" s="421"/>
      <c r="B24" s="404" t="s">
        <v>92</v>
      </c>
      <c r="C24" s="405"/>
      <c r="D24" s="405"/>
      <c r="E24" s="405"/>
      <c r="F24" s="405"/>
      <c r="G24" s="405"/>
      <c r="H24" s="405"/>
      <c r="I24" s="405"/>
      <c r="J24" s="405"/>
      <c r="K24" s="405"/>
      <c r="L24" s="405"/>
      <c r="M24" s="405"/>
      <c r="N24" s="405"/>
      <c r="O24" s="405"/>
      <c r="P24" s="406"/>
      <c r="Q24" s="410"/>
      <c r="R24" s="410"/>
      <c r="S24" s="410"/>
      <c r="T24" s="410"/>
      <c r="U24" s="410"/>
      <c r="V24" s="410"/>
      <c r="W24" s="410"/>
      <c r="X24" s="410"/>
      <c r="Y24" s="410"/>
      <c r="Z24" s="410"/>
      <c r="AA24" s="410"/>
      <c r="AB24" s="410"/>
      <c r="AC24" s="410"/>
      <c r="AD24" s="410"/>
      <c r="AE24" s="410"/>
      <c r="AF24" s="410"/>
      <c r="AG24" s="410"/>
      <c r="AH24" s="410"/>
      <c r="AI24" s="410"/>
      <c r="AJ24" s="410"/>
      <c r="AK24" s="410"/>
      <c r="AL24" s="410"/>
      <c r="AM24" s="410"/>
      <c r="AN24" s="410"/>
      <c r="AO24" s="410"/>
      <c r="AP24" s="410"/>
      <c r="AQ24" s="410"/>
      <c r="AR24" s="410"/>
      <c r="AS24" s="410"/>
      <c r="AT24" s="410"/>
      <c r="AU24" s="410"/>
      <c r="AV24" s="410"/>
      <c r="AW24" s="410"/>
      <c r="AX24" s="410"/>
      <c r="AY24" s="410"/>
      <c r="AZ24" s="410"/>
      <c r="BA24" s="410"/>
      <c r="BB24" s="410"/>
      <c r="BC24" s="410"/>
      <c r="BD24" s="410"/>
      <c r="BE24" s="410"/>
      <c r="BF24" s="410"/>
      <c r="BG24" s="410"/>
      <c r="BH24" s="410"/>
      <c r="BI24" s="410"/>
      <c r="BJ24" s="410"/>
      <c r="BK24" s="410"/>
      <c r="BL24" s="410"/>
      <c r="BM24" s="410"/>
      <c r="BN24" s="410"/>
      <c r="BO24" s="410"/>
      <c r="BP24" s="410"/>
      <c r="BQ24" s="410"/>
      <c r="BR24" s="410"/>
      <c r="BS24" s="410"/>
      <c r="BT24" s="410"/>
      <c r="BU24" s="410"/>
      <c r="BV24" s="410"/>
      <c r="BW24" s="410"/>
      <c r="BX24" s="410"/>
      <c r="BY24" s="410"/>
      <c r="BZ24" s="410"/>
      <c r="CA24" s="410"/>
      <c r="CB24" s="410"/>
      <c r="CC24" s="410"/>
      <c r="CD24" s="410"/>
      <c r="CE24" s="410"/>
      <c r="CF24" s="410"/>
      <c r="CG24" s="410"/>
      <c r="CH24" s="410"/>
      <c r="CI24" s="410"/>
      <c r="CJ24" s="410"/>
      <c r="CK24" s="410"/>
      <c r="CL24" s="410"/>
      <c r="CM24" s="410"/>
      <c r="CN24" s="410"/>
      <c r="CO24" s="410"/>
      <c r="CP24" s="410"/>
      <c r="CQ24" s="410"/>
      <c r="CR24" s="410"/>
      <c r="CS24" s="410"/>
      <c r="CT24" s="410"/>
      <c r="CU24" s="410"/>
      <c r="CV24" s="410"/>
      <c r="CW24" s="410"/>
      <c r="CX24" s="410"/>
      <c r="CY24" s="410"/>
      <c r="CZ24" s="410"/>
      <c r="DA24" s="410"/>
      <c r="DB24" s="410"/>
      <c r="DC24" s="410"/>
      <c r="DD24" s="410"/>
      <c r="DE24" s="410"/>
      <c r="DF24" s="410"/>
      <c r="DG24" s="410"/>
      <c r="DH24" s="410"/>
      <c r="DI24" s="410"/>
      <c r="DJ24" s="410"/>
      <c r="DK24" s="410"/>
      <c r="DL24" s="410"/>
      <c r="DM24" s="410"/>
      <c r="DN24" s="410"/>
      <c r="DO24" s="410"/>
      <c r="DP24" s="410"/>
      <c r="DQ24" s="410"/>
      <c r="DR24" s="410"/>
      <c r="DS24" s="410"/>
      <c r="DT24" s="410"/>
      <c r="DU24" s="410"/>
      <c r="DV24" s="410"/>
      <c r="DW24" s="410"/>
      <c r="DX24" s="410"/>
      <c r="DY24" s="410"/>
      <c r="DZ24" s="410"/>
      <c r="EA24" s="410"/>
      <c r="EB24" s="410"/>
      <c r="EC24" s="410"/>
      <c r="ED24" s="410"/>
      <c r="EE24" s="410"/>
      <c r="EF24" s="410"/>
      <c r="EG24" s="410"/>
      <c r="EH24" s="410"/>
      <c r="EI24" s="410"/>
      <c r="EJ24" s="410"/>
      <c r="EK24" s="410"/>
      <c r="EL24" s="410"/>
      <c r="EM24" s="410"/>
      <c r="EN24" s="410"/>
      <c r="EO24" s="410"/>
      <c r="EP24" s="410"/>
      <c r="EQ24" s="410"/>
      <c r="ER24" s="410"/>
      <c r="ES24" s="410"/>
      <c r="ET24" s="410"/>
      <c r="EU24" s="410"/>
      <c r="EV24" s="410"/>
      <c r="EW24" s="410"/>
      <c r="EX24" s="410"/>
      <c r="EY24" s="410"/>
      <c r="EZ24" s="410"/>
      <c r="FA24" s="410"/>
      <c r="FB24" s="410"/>
      <c r="FC24" s="410"/>
      <c r="FD24" s="410"/>
      <c r="FE24" s="410"/>
      <c r="FF24" s="410"/>
      <c r="FG24" s="410"/>
      <c r="FH24" s="410"/>
      <c r="FI24" s="410"/>
      <c r="FJ24" s="410"/>
      <c r="FK24" s="410"/>
      <c r="FL24" s="410"/>
      <c r="FM24" s="410"/>
      <c r="FN24" s="410"/>
      <c r="FO24" s="410"/>
      <c r="FP24" s="410"/>
      <c r="FQ24" s="410"/>
      <c r="FR24" s="410"/>
      <c r="FS24" s="410"/>
      <c r="FT24" s="410"/>
      <c r="FU24" s="410"/>
      <c r="FV24" s="410"/>
      <c r="FW24" s="410"/>
      <c r="FX24" s="410"/>
      <c r="FY24" s="410"/>
      <c r="FZ24" s="410"/>
      <c r="GA24" s="410"/>
      <c r="GB24" s="410"/>
      <c r="GC24" s="410"/>
      <c r="GD24" s="410"/>
      <c r="GE24" s="410"/>
      <c r="GF24" s="410"/>
      <c r="GG24" s="410"/>
      <c r="GH24" s="410"/>
      <c r="GI24" s="410"/>
      <c r="GJ24" s="410"/>
      <c r="GK24" s="410"/>
      <c r="GL24" s="410"/>
      <c r="GM24" s="410"/>
      <c r="GN24" s="410"/>
      <c r="GO24" s="410"/>
      <c r="GP24" s="410"/>
      <c r="GQ24" s="410"/>
      <c r="GR24" s="410"/>
      <c r="GS24" s="410"/>
      <c r="GT24" s="410"/>
      <c r="GU24" s="410"/>
      <c r="GV24" s="410"/>
      <c r="GW24" s="410"/>
      <c r="GX24" s="410"/>
      <c r="GY24" s="410"/>
      <c r="GZ24" s="410"/>
      <c r="HA24" s="410"/>
      <c r="HB24" s="410"/>
      <c r="HC24" s="410"/>
      <c r="HD24" s="410"/>
      <c r="HE24" s="410"/>
      <c r="HF24" s="410"/>
      <c r="HG24" s="410"/>
      <c r="HH24" s="410"/>
      <c r="HI24" s="410"/>
      <c r="HJ24" s="410"/>
      <c r="HK24" s="410"/>
      <c r="HL24" s="410"/>
      <c r="HM24" s="410"/>
      <c r="HN24" s="410"/>
      <c r="HO24" s="410"/>
      <c r="HP24" s="410"/>
      <c r="HQ24" s="410"/>
      <c r="HR24" s="410"/>
      <c r="HS24" s="410"/>
      <c r="HT24" s="410"/>
      <c r="HU24" s="410"/>
      <c r="HV24" s="410"/>
      <c r="HW24" s="410"/>
      <c r="HX24" s="410"/>
      <c r="HY24" s="410"/>
      <c r="HZ24" s="410"/>
      <c r="IA24" s="410"/>
      <c r="IB24" s="410"/>
      <c r="IC24" s="410"/>
      <c r="ID24" s="410"/>
      <c r="IE24" s="410"/>
      <c r="IF24" s="410"/>
      <c r="IG24" s="410"/>
      <c r="IH24" s="410"/>
      <c r="II24" s="410"/>
      <c r="IJ24" s="410"/>
      <c r="IK24" s="410"/>
      <c r="IL24" s="410"/>
      <c r="IM24" s="410"/>
      <c r="IN24" s="410"/>
      <c r="IO24" s="410"/>
      <c r="IP24" s="410"/>
      <c r="IQ24" s="410"/>
      <c r="IR24" s="410"/>
      <c r="IS24" s="410"/>
      <c r="IT24" s="410"/>
      <c r="IU24" s="410"/>
      <c r="IV24" s="410"/>
    </row>
    <row r="25" s="385" customFormat="1" ht="25" customHeight="1" spans="1:256">
      <c r="A25" s="421"/>
      <c r="B25" s="423" t="s">
        <v>93</v>
      </c>
      <c r="C25" s="424"/>
      <c r="D25" s="424"/>
      <c r="E25" s="424"/>
      <c r="F25" s="424"/>
      <c r="G25" s="424"/>
      <c r="H25" s="424"/>
      <c r="I25" s="424"/>
      <c r="J25" s="424"/>
      <c r="K25" s="424"/>
      <c r="L25" s="424"/>
      <c r="M25" s="424"/>
      <c r="N25" s="424"/>
      <c r="O25" s="424"/>
      <c r="P25" s="425"/>
      <c r="Q25" s="410"/>
      <c r="R25" s="410"/>
      <c r="S25" s="410"/>
      <c r="T25" s="410"/>
      <c r="U25" s="410"/>
      <c r="V25" s="410"/>
      <c r="W25" s="410"/>
      <c r="X25" s="410"/>
      <c r="Y25" s="410"/>
      <c r="Z25" s="410"/>
      <c r="AA25" s="410"/>
      <c r="AB25" s="410"/>
      <c r="AC25" s="410"/>
      <c r="AD25" s="410"/>
      <c r="AE25" s="410"/>
      <c r="AF25" s="410"/>
      <c r="AG25" s="410"/>
      <c r="AH25" s="410"/>
      <c r="AI25" s="410"/>
      <c r="AJ25" s="410"/>
      <c r="AK25" s="410"/>
      <c r="AL25" s="410"/>
      <c r="AM25" s="410"/>
      <c r="AN25" s="410"/>
      <c r="AO25" s="410"/>
      <c r="AP25" s="410"/>
      <c r="AQ25" s="410"/>
      <c r="AR25" s="410"/>
      <c r="AS25" s="410"/>
      <c r="AT25" s="410"/>
      <c r="AU25" s="410"/>
      <c r="AV25" s="410"/>
      <c r="AW25" s="410"/>
      <c r="AX25" s="410"/>
      <c r="AY25" s="410"/>
      <c r="AZ25" s="410"/>
      <c r="BA25" s="410"/>
      <c r="BB25" s="410"/>
      <c r="BC25" s="410"/>
      <c r="BD25" s="410"/>
      <c r="BE25" s="410"/>
      <c r="BF25" s="410"/>
      <c r="BG25" s="410"/>
      <c r="BH25" s="410"/>
      <c r="BI25" s="410"/>
      <c r="BJ25" s="410"/>
      <c r="BK25" s="410"/>
      <c r="BL25" s="410"/>
      <c r="BM25" s="410"/>
      <c r="BN25" s="410"/>
      <c r="BO25" s="410"/>
      <c r="BP25" s="410"/>
      <c r="BQ25" s="410"/>
      <c r="BR25" s="410"/>
      <c r="BS25" s="410"/>
      <c r="BT25" s="410"/>
      <c r="BU25" s="410"/>
      <c r="BV25" s="410"/>
      <c r="BW25" s="410"/>
      <c r="BX25" s="410"/>
      <c r="BY25" s="410"/>
      <c r="BZ25" s="410"/>
      <c r="CA25" s="410"/>
      <c r="CB25" s="410"/>
      <c r="CC25" s="410"/>
      <c r="CD25" s="410"/>
      <c r="CE25" s="410"/>
      <c r="CF25" s="410"/>
      <c r="CG25" s="410"/>
      <c r="CH25" s="410"/>
      <c r="CI25" s="410"/>
      <c r="CJ25" s="410"/>
      <c r="CK25" s="410"/>
      <c r="CL25" s="410"/>
      <c r="CM25" s="410"/>
      <c r="CN25" s="410"/>
      <c r="CO25" s="410"/>
      <c r="CP25" s="410"/>
      <c r="CQ25" s="410"/>
      <c r="CR25" s="410"/>
      <c r="CS25" s="410"/>
      <c r="CT25" s="410"/>
      <c r="CU25" s="410"/>
      <c r="CV25" s="410"/>
      <c r="CW25" s="410"/>
      <c r="CX25" s="410"/>
      <c r="CY25" s="410"/>
      <c r="CZ25" s="410"/>
      <c r="DA25" s="410"/>
      <c r="DB25" s="410"/>
      <c r="DC25" s="410"/>
      <c r="DD25" s="410"/>
      <c r="DE25" s="410"/>
      <c r="DF25" s="410"/>
      <c r="DG25" s="410"/>
      <c r="DH25" s="410"/>
      <c r="DI25" s="410"/>
      <c r="DJ25" s="410"/>
      <c r="DK25" s="410"/>
      <c r="DL25" s="410"/>
      <c r="DM25" s="410"/>
      <c r="DN25" s="410"/>
      <c r="DO25" s="410"/>
      <c r="DP25" s="410"/>
      <c r="DQ25" s="410"/>
      <c r="DR25" s="410"/>
      <c r="DS25" s="410"/>
      <c r="DT25" s="410"/>
      <c r="DU25" s="410"/>
      <c r="DV25" s="410"/>
      <c r="DW25" s="410"/>
      <c r="DX25" s="410"/>
      <c r="DY25" s="410"/>
      <c r="DZ25" s="410"/>
      <c r="EA25" s="410"/>
      <c r="EB25" s="410"/>
      <c r="EC25" s="410"/>
      <c r="ED25" s="410"/>
      <c r="EE25" s="410"/>
      <c r="EF25" s="410"/>
      <c r="EG25" s="410"/>
      <c r="EH25" s="410"/>
      <c r="EI25" s="410"/>
      <c r="EJ25" s="410"/>
      <c r="EK25" s="410"/>
      <c r="EL25" s="410"/>
      <c r="EM25" s="410"/>
      <c r="EN25" s="410"/>
      <c r="EO25" s="410"/>
      <c r="EP25" s="410"/>
      <c r="EQ25" s="410"/>
      <c r="ER25" s="410"/>
      <c r="ES25" s="410"/>
      <c r="ET25" s="410"/>
      <c r="EU25" s="410"/>
      <c r="EV25" s="410"/>
      <c r="EW25" s="410"/>
      <c r="EX25" s="410"/>
      <c r="EY25" s="410"/>
      <c r="EZ25" s="410"/>
      <c r="FA25" s="410"/>
      <c r="FB25" s="410"/>
      <c r="FC25" s="410"/>
      <c r="FD25" s="410"/>
      <c r="FE25" s="410"/>
      <c r="FF25" s="410"/>
      <c r="FG25" s="410"/>
      <c r="FH25" s="410"/>
      <c r="FI25" s="410"/>
      <c r="FJ25" s="410"/>
      <c r="FK25" s="410"/>
      <c r="FL25" s="410"/>
      <c r="FM25" s="410"/>
      <c r="FN25" s="410"/>
      <c r="FO25" s="410"/>
      <c r="FP25" s="410"/>
      <c r="FQ25" s="410"/>
      <c r="FR25" s="410"/>
      <c r="FS25" s="410"/>
      <c r="FT25" s="410"/>
      <c r="FU25" s="410"/>
      <c r="FV25" s="410"/>
      <c r="FW25" s="410"/>
      <c r="FX25" s="410"/>
      <c r="FY25" s="410"/>
      <c r="FZ25" s="410"/>
      <c r="GA25" s="410"/>
      <c r="GB25" s="410"/>
      <c r="GC25" s="410"/>
      <c r="GD25" s="410"/>
      <c r="GE25" s="410"/>
      <c r="GF25" s="410"/>
      <c r="GG25" s="410"/>
      <c r="GH25" s="410"/>
      <c r="GI25" s="410"/>
      <c r="GJ25" s="410"/>
      <c r="GK25" s="410"/>
      <c r="GL25" s="410"/>
      <c r="GM25" s="410"/>
      <c r="GN25" s="410"/>
      <c r="GO25" s="410"/>
      <c r="GP25" s="410"/>
      <c r="GQ25" s="410"/>
      <c r="GR25" s="410"/>
      <c r="GS25" s="410"/>
      <c r="GT25" s="410"/>
      <c r="GU25" s="410"/>
      <c r="GV25" s="410"/>
      <c r="GW25" s="410"/>
      <c r="GX25" s="410"/>
      <c r="GY25" s="410"/>
      <c r="GZ25" s="410"/>
      <c r="HA25" s="410"/>
      <c r="HB25" s="410"/>
      <c r="HC25" s="410"/>
      <c r="HD25" s="410"/>
      <c r="HE25" s="410"/>
      <c r="HF25" s="410"/>
      <c r="HG25" s="410"/>
      <c r="HH25" s="410"/>
      <c r="HI25" s="410"/>
      <c r="HJ25" s="410"/>
      <c r="HK25" s="410"/>
      <c r="HL25" s="410"/>
      <c r="HM25" s="410"/>
      <c r="HN25" s="410"/>
      <c r="HO25" s="410"/>
      <c r="HP25" s="410"/>
      <c r="HQ25" s="410"/>
      <c r="HR25" s="410"/>
      <c r="HS25" s="410"/>
      <c r="HT25" s="410"/>
      <c r="HU25" s="410"/>
      <c r="HV25" s="410"/>
      <c r="HW25" s="410"/>
      <c r="HX25" s="410"/>
      <c r="HY25" s="410"/>
      <c r="HZ25" s="410"/>
      <c r="IA25" s="410"/>
      <c r="IB25" s="410"/>
      <c r="IC25" s="410"/>
      <c r="ID25" s="410"/>
      <c r="IE25" s="410"/>
      <c r="IF25" s="410"/>
      <c r="IG25" s="410"/>
      <c r="IH25" s="410"/>
      <c r="II25" s="410"/>
      <c r="IJ25" s="410"/>
      <c r="IK25" s="410"/>
      <c r="IL25" s="410"/>
      <c r="IM25" s="410"/>
      <c r="IN25" s="410"/>
      <c r="IO25" s="410"/>
      <c r="IP25" s="410"/>
      <c r="IQ25" s="410"/>
      <c r="IR25" s="410"/>
      <c r="IS25" s="410"/>
      <c r="IT25" s="410"/>
      <c r="IU25" s="410"/>
      <c r="IV25" s="410"/>
    </row>
    <row r="26" s="384" customFormat="1" ht="100" customHeight="1" spans="1:256">
      <c r="A26" s="421" t="s">
        <v>94</v>
      </c>
      <c r="B26" s="426" t="s">
        <v>95</v>
      </c>
      <c r="C26" s="426"/>
      <c r="D26" s="426"/>
      <c r="E26" s="426"/>
      <c r="F26" s="426"/>
      <c r="G26" s="426"/>
      <c r="H26" s="426"/>
      <c r="I26" s="426"/>
      <c r="J26" s="426"/>
      <c r="K26" s="426"/>
      <c r="L26" s="426"/>
      <c r="M26" s="426"/>
      <c r="N26" s="426"/>
      <c r="O26" s="426"/>
      <c r="P26" s="427"/>
    </row>
    <row r="27" s="385" customFormat="1" ht="40" customHeight="1" spans="1:256">
      <c r="A27" s="428" t="s">
        <v>96</v>
      </c>
      <c r="B27" s="429"/>
      <c r="C27" s="429"/>
      <c r="D27" s="429"/>
      <c r="E27" s="429"/>
      <c r="F27" s="429"/>
      <c r="G27" s="429"/>
      <c r="H27" s="429"/>
      <c r="I27" s="429"/>
      <c r="J27" s="429"/>
      <c r="K27" s="429"/>
      <c r="L27" s="429"/>
      <c r="M27" s="429"/>
      <c r="N27" s="429"/>
      <c r="O27" s="429"/>
      <c r="P27" s="430"/>
      <c r="Q27" s="387"/>
      <c r="R27" s="387"/>
      <c r="S27" s="387"/>
      <c r="T27" s="387"/>
      <c r="U27" s="387"/>
      <c r="V27" s="387"/>
      <c r="W27" s="387"/>
      <c r="X27" s="387"/>
      <c r="Y27" s="387"/>
      <c r="Z27" s="387"/>
      <c r="AA27" s="387"/>
      <c r="AB27" s="387"/>
      <c r="AC27" s="387"/>
      <c r="AD27" s="387"/>
      <c r="AE27" s="387"/>
      <c r="AF27" s="387"/>
      <c r="AG27" s="387"/>
      <c r="AH27" s="387"/>
      <c r="AI27" s="387"/>
      <c r="AJ27" s="387"/>
      <c r="AK27" s="387"/>
      <c r="AL27" s="387"/>
      <c r="AM27" s="387"/>
      <c r="AN27" s="387"/>
      <c r="AO27" s="387"/>
      <c r="AP27" s="387"/>
      <c r="AQ27" s="387"/>
      <c r="AR27" s="387"/>
      <c r="AS27" s="387"/>
      <c r="AT27" s="387"/>
      <c r="AU27" s="387"/>
      <c r="AV27" s="387"/>
      <c r="AW27" s="387"/>
      <c r="AX27" s="387"/>
      <c r="AY27" s="387"/>
      <c r="AZ27" s="387"/>
      <c r="BA27" s="387"/>
      <c r="BB27" s="387"/>
      <c r="BC27" s="387"/>
      <c r="BD27" s="387"/>
      <c r="BE27" s="387"/>
      <c r="BF27" s="387"/>
      <c r="BG27" s="387"/>
      <c r="BH27" s="387"/>
      <c r="BI27" s="387"/>
      <c r="BJ27" s="387"/>
      <c r="BK27" s="387"/>
      <c r="BL27" s="387"/>
      <c r="BM27" s="387"/>
      <c r="BN27" s="387"/>
      <c r="BO27" s="387"/>
      <c r="BP27" s="387"/>
      <c r="BQ27" s="387"/>
      <c r="BR27" s="387"/>
      <c r="BS27" s="387"/>
      <c r="BT27" s="387"/>
      <c r="BU27" s="387"/>
      <c r="BV27" s="387"/>
      <c r="BW27" s="387"/>
      <c r="BX27" s="387"/>
      <c r="BY27" s="387"/>
      <c r="BZ27" s="387"/>
      <c r="CA27" s="387"/>
      <c r="CB27" s="387"/>
      <c r="CC27" s="387"/>
      <c r="CD27" s="387"/>
      <c r="CE27" s="387"/>
      <c r="CF27" s="387"/>
      <c r="CG27" s="387"/>
      <c r="CH27" s="387"/>
      <c r="CI27" s="387"/>
      <c r="CJ27" s="387"/>
      <c r="CK27" s="387"/>
      <c r="CL27" s="387"/>
      <c r="CM27" s="387"/>
      <c r="CN27" s="387"/>
      <c r="CO27" s="387"/>
      <c r="CP27" s="387"/>
      <c r="CQ27" s="387"/>
      <c r="CR27" s="387"/>
      <c r="CS27" s="387"/>
      <c r="CT27" s="387"/>
      <c r="CU27" s="387"/>
      <c r="CV27" s="387"/>
      <c r="CW27" s="387"/>
      <c r="CX27" s="387"/>
      <c r="CY27" s="387"/>
      <c r="CZ27" s="387"/>
      <c r="DA27" s="387"/>
      <c r="DB27" s="387"/>
      <c r="DC27" s="387"/>
      <c r="DD27" s="387"/>
      <c r="DE27" s="387"/>
      <c r="DF27" s="387"/>
      <c r="DG27" s="387"/>
      <c r="DH27" s="387"/>
      <c r="DI27" s="387"/>
      <c r="DJ27" s="387"/>
      <c r="DK27" s="387"/>
      <c r="DL27" s="387"/>
      <c r="DM27" s="387"/>
      <c r="DN27" s="387"/>
      <c r="DO27" s="387"/>
      <c r="DP27" s="387"/>
      <c r="DQ27" s="387"/>
      <c r="DR27" s="387"/>
      <c r="DS27" s="387"/>
      <c r="DT27" s="387"/>
      <c r="DU27" s="387"/>
      <c r="DV27" s="387"/>
      <c r="DW27" s="387"/>
      <c r="DX27" s="387"/>
      <c r="DY27" s="387"/>
      <c r="DZ27" s="387"/>
      <c r="EA27" s="387"/>
      <c r="EB27" s="387"/>
      <c r="EC27" s="387"/>
      <c r="ED27" s="387"/>
      <c r="EE27" s="387"/>
      <c r="EF27" s="387"/>
      <c r="EG27" s="387"/>
      <c r="EH27" s="387"/>
      <c r="EI27" s="387"/>
      <c r="EJ27" s="387"/>
      <c r="EK27" s="387"/>
      <c r="EL27" s="387"/>
      <c r="EM27" s="387"/>
      <c r="EN27" s="387"/>
      <c r="EO27" s="387"/>
      <c r="EP27" s="387"/>
      <c r="EQ27" s="387"/>
      <c r="ER27" s="387"/>
      <c r="ES27" s="387"/>
      <c r="ET27" s="387"/>
      <c r="EU27" s="387"/>
      <c r="EV27" s="387"/>
      <c r="EW27" s="387"/>
      <c r="EX27" s="387"/>
      <c r="EY27" s="387"/>
      <c r="EZ27" s="387"/>
      <c r="FA27" s="387"/>
      <c r="FB27" s="387"/>
      <c r="FC27" s="387"/>
      <c r="FD27" s="387"/>
      <c r="FE27" s="387"/>
      <c r="FF27" s="387"/>
      <c r="FG27" s="387"/>
      <c r="FH27" s="387"/>
      <c r="FI27" s="387"/>
      <c r="FJ27" s="387"/>
      <c r="FK27" s="387"/>
      <c r="FL27" s="387"/>
      <c r="FM27" s="387"/>
      <c r="FN27" s="387"/>
      <c r="FO27" s="387"/>
      <c r="FP27" s="387"/>
      <c r="FQ27" s="387"/>
      <c r="FR27" s="387"/>
      <c r="FS27" s="387"/>
      <c r="FT27" s="387"/>
      <c r="FU27" s="387"/>
      <c r="FV27" s="387"/>
      <c r="FW27" s="387"/>
      <c r="FX27" s="387"/>
      <c r="FY27" s="387"/>
      <c r="FZ27" s="387"/>
      <c r="GA27" s="387"/>
      <c r="GB27" s="387"/>
      <c r="GC27" s="387"/>
      <c r="GD27" s="387"/>
      <c r="GE27" s="387"/>
      <c r="GF27" s="387"/>
      <c r="GG27" s="387"/>
      <c r="GH27" s="387"/>
      <c r="GI27" s="387"/>
      <c r="GJ27" s="387"/>
      <c r="GK27" s="387"/>
      <c r="GL27" s="387"/>
      <c r="GM27" s="387"/>
      <c r="GN27" s="387"/>
      <c r="GO27" s="387"/>
      <c r="GP27" s="387"/>
      <c r="GQ27" s="387"/>
      <c r="GR27" s="387"/>
      <c r="GS27" s="387"/>
      <c r="GT27" s="387"/>
      <c r="GU27" s="387"/>
      <c r="GV27" s="387"/>
      <c r="GW27" s="387"/>
      <c r="GX27" s="387"/>
      <c r="GY27" s="387"/>
      <c r="GZ27" s="387"/>
      <c r="HA27" s="387"/>
      <c r="HB27" s="387"/>
      <c r="HC27" s="387"/>
      <c r="HD27" s="387"/>
      <c r="HE27" s="387"/>
      <c r="HF27" s="387"/>
      <c r="HG27" s="387"/>
      <c r="HH27" s="387"/>
      <c r="HI27" s="387"/>
      <c r="HJ27" s="387"/>
      <c r="HK27" s="387"/>
      <c r="HL27" s="387"/>
      <c r="HM27" s="387"/>
      <c r="HN27" s="387"/>
      <c r="HO27" s="387"/>
      <c r="HP27" s="387"/>
      <c r="HQ27" s="387"/>
      <c r="HR27" s="387"/>
      <c r="HS27" s="387"/>
      <c r="HT27" s="387"/>
      <c r="HU27" s="387"/>
      <c r="HV27" s="387"/>
      <c r="HW27" s="387"/>
      <c r="HX27" s="387"/>
      <c r="HY27" s="387"/>
      <c r="HZ27" s="387"/>
      <c r="IA27" s="387"/>
      <c r="IB27" s="387"/>
      <c r="IC27" s="387"/>
      <c r="ID27" s="387"/>
      <c r="IE27" s="387"/>
      <c r="IF27" s="387"/>
      <c r="IG27" s="387"/>
      <c r="IH27" s="387"/>
      <c r="II27" s="387"/>
      <c r="IJ27" s="387"/>
      <c r="IK27" s="387"/>
      <c r="IL27" s="387"/>
      <c r="IM27" s="387"/>
      <c r="IN27" s="387"/>
      <c r="IO27" s="387"/>
      <c r="IP27" s="387"/>
      <c r="IQ27" s="387"/>
      <c r="IR27" s="387"/>
      <c r="IS27" s="387"/>
      <c r="IT27" s="387"/>
      <c r="IU27" s="387"/>
      <c r="IV27" s="387"/>
    </row>
    <row r="28" s="385" customFormat="1" ht="17.25" spans="1:256">
      <c r="A28" s="387"/>
      <c r="B28" s="387"/>
      <c r="C28" s="387"/>
      <c r="D28" s="387"/>
      <c r="E28" s="387"/>
      <c r="F28" s="387"/>
      <c r="G28" s="387"/>
      <c r="H28" s="387"/>
      <c r="I28" s="387"/>
      <c r="J28" s="387"/>
      <c r="K28" s="387"/>
      <c r="L28" s="387"/>
      <c r="M28" s="387"/>
      <c r="N28" s="387"/>
      <c r="O28" s="387"/>
      <c r="P28" s="387"/>
      <c r="Q28" s="387"/>
      <c r="R28" s="387"/>
      <c r="S28" s="387"/>
      <c r="T28" s="387"/>
      <c r="U28" s="387"/>
      <c r="V28" s="387"/>
      <c r="W28" s="387"/>
      <c r="X28" s="387"/>
      <c r="Y28" s="387"/>
      <c r="Z28" s="387"/>
      <c r="AA28" s="387"/>
      <c r="AB28" s="387"/>
      <c r="AC28" s="387"/>
      <c r="AD28" s="387"/>
      <c r="AE28" s="387"/>
      <c r="AF28" s="387"/>
      <c r="AG28" s="387"/>
      <c r="AH28" s="387"/>
      <c r="AI28" s="387"/>
      <c r="AJ28" s="387"/>
      <c r="AK28" s="387"/>
      <c r="AL28" s="387"/>
      <c r="AM28" s="387"/>
      <c r="AN28" s="387"/>
      <c r="AO28" s="387"/>
      <c r="AP28" s="387"/>
      <c r="AQ28" s="387"/>
      <c r="AR28" s="387"/>
      <c r="AS28" s="387"/>
      <c r="AT28" s="387"/>
      <c r="AU28" s="387"/>
      <c r="AV28" s="387"/>
      <c r="AW28" s="387"/>
      <c r="AX28" s="387"/>
      <c r="AY28" s="387"/>
      <c r="AZ28" s="387"/>
      <c r="BA28" s="387"/>
      <c r="BB28" s="387"/>
      <c r="BC28" s="387"/>
      <c r="BD28" s="387"/>
      <c r="BE28" s="387"/>
      <c r="BF28" s="387"/>
      <c r="BG28" s="387"/>
      <c r="BH28" s="387"/>
      <c r="BI28" s="387"/>
      <c r="BJ28" s="387"/>
      <c r="BK28" s="387"/>
      <c r="BL28" s="387"/>
      <c r="BM28" s="387"/>
      <c r="BN28" s="387"/>
      <c r="BO28" s="387"/>
      <c r="BP28" s="387"/>
      <c r="BQ28" s="387"/>
      <c r="BR28" s="387"/>
      <c r="BS28" s="387"/>
      <c r="BT28" s="387"/>
      <c r="BU28" s="387"/>
      <c r="BV28" s="387"/>
      <c r="BW28" s="387"/>
      <c r="BX28" s="387"/>
      <c r="BY28" s="387"/>
      <c r="BZ28" s="387"/>
      <c r="CA28" s="387"/>
      <c r="CB28" s="387"/>
      <c r="CC28" s="387"/>
      <c r="CD28" s="387"/>
      <c r="CE28" s="387"/>
      <c r="CF28" s="387"/>
      <c r="CG28" s="387"/>
      <c r="CH28" s="387"/>
      <c r="CI28" s="387"/>
      <c r="CJ28" s="387"/>
      <c r="CK28" s="387"/>
      <c r="CL28" s="387"/>
      <c r="CM28" s="387"/>
      <c r="CN28" s="387"/>
      <c r="CO28" s="387"/>
      <c r="CP28" s="387"/>
      <c r="CQ28" s="387"/>
      <c r="CR28" s="387"/>
      <c r="CS28" s="387"/>
      <c r="CT28" s="387"/>
      <c r="CU28" s="387"/>
      <c r="CV28" s="387"/>
      <c r="CW28" s="387"/>
      <c r="CX28" s="387"/>
      <c r="CY28" s="387"/>
      <c r="CZ28" s="387"/>
      <c r="DA28" s="387"/>
      <c r="DB28" s="387"/>
      <c r="DC28" s="387"/>
      <c r="DD28" s="387"/>
      <c r="DE28" s="387"/>
      <c r="DF28" s="387"/>
      <c r="DG28" s="387"/>
      <c r="DH28" s="387"/>
      <c r="DI28" s="387"/>
      <c r="DJ28" s="387"/>
      <c r="DK28" s="387"/>
      <c r="DL28" s="387"/>
      <c r="DM28" s="387"/>
      <c r="DN28" s="387"/>
      <c r="DO28" s="387"/>
      <c r="DP28" s="387"/>
      <c r="DQ28" s="387"/>
      <c r="DR28" s="387"/>
      <c r="DS28" s="387"/>
      <c r="DT28" s="387"/>
      <c r="DU28" s="387"/>
      <c r="DV28" s="387"/>
      <c r="DW28" s="387"/>
      <c r="DX28" s="387"/>
      <c r="DY28" s="387"/>
      <c r="DZ28" s="387"/>
      <c r="EA28" s="387"/>
      <c r="EB28" s="387"/>
      <c r="EC28" s="387"/>
      <c r="ED28" s="387"/>
      <c r="EE28" s="387"/>
      <c r="EF28" s="387"/>
      <c r="EG28" s="387"/>
      <c r="EH28" s="387"/>
      <c r="EI28" s="387"/>
      <c r="EJ28" s="387"/>
      <c r="EK28" s="387"/>
      <c r="EL28" s="387"/>
      <c r="EM28" s="387"/>
      <c r="EN28" s="387"/>
      <c r="EO28" s="387"/>
      <c r="EP28" s="387"/>
      <c r="EQ28" s="387"/>
      <c r="ER28" s="387"/>
      <c r="ES28" s="387"/>
      <c r="ET28" s="387"/>
      <c r="EU28" s="387"/>
      <c r="EV28" s="387"/>
      <c r="EW28" s="387"/>
      <c r="EX28" s="387"/>
      <c r="EY28" s="387"/>
      <c r="EZ28" s="387"/>
      <c r="FA28" s="387"/>
      <c r="FB28" s="387"/>
      <c r="FC28" s="387"/>
      <c r="FD28" s="387"/>
      <c r="FE28" s="387"/>
      <c r="FF28" s="387"/>
      <c r="FG28" s="387"/>
      <c r="FH28" s="387"/>
      <c r="FI28" s="387"/>
      <c r="FJ28" s="387"/>
      <c r="FK28" s="387"/>
      <c r="FL28" s="387"/>
      <c r="FM28" s="387"/>
      <c r="FN28" s="387"/>
      <c r="FO28" s="387"/>
      <c r="FP28" s="387"/>
      <c r="FQ28" s="387"/>
      <c r="FR28" s="387"/>
      <c r="FS28" s="387"/>
      <c r="FT28" s="387"/>
      <c r="FU28" s="387"/>
      <c r="FV28" s="387"/>
      <c r="FW28" s="387"/>
      <c r="FX28" s="387"/>
      <c r="FY28" s="387"/>
      <c r="FZ28" s="387"/>
      <c r="GA28" s="387"/>
      <c r="GB28" s="387"/>
      <c r="GC28" s="387"/>
      <c r="GD28" s="387"/>
      <c r="GE28" s="387"/>
      <c r="GF28" s="387"/>
      <c r="GG28" s="387"/>
      <c r="GH28" s="387"/>
      <c r="GI28" s="387"/>
      <c r="GJ28" s="387"/>
      <c r="GK28" s="387"/>
      <c r="GL28" s="387"/>
      <c r="GM28" s="387"/>
      <c r="GN28" s="387"/>
      <c r="GO28" s="387"/>
      <c r="GP28" s="387"/>
      <c r="GQ28" s="387"/>
      <c r="GR28" s="387"/>
      <c r="GS28" s="387"/>
      <c r="GT28" s="387"/>
      <c r="GU28" s="387"/>
      <c r="GV28" s="387"/>
      <c r="GW28" s="387"/>
      <c r="GX28" s="387"/>
      <c r="GY28" s="387"/>
      <c r="GZ28" s="387"/>
      <c r="HA28" s="387"/>
      <c r="HB28" s="387"/>
      <c r="HC28" s="387"/>
      <c r="HD28" s="387"/>
      <c r="HE28" s="387"/>
      <c r="HF28" s="387"/>
      <c r="HG28" s="387"/>
      <c r="HH28" s="387"/>
      <c r="HI28" s="387"/>
      <c r="HJ28" s="387"/>
      <c r="HK28" s="387"/>
      <c r="HL28" s="387"/>
      <c r="HM28" s="387"/>
      <c r="HN28" s="387"/>
      <c r="HO28" s="387"/>
      <c r="HP28" s="387"/>
      <c r="HQ28" s="387"/>
      <c r="HR28" s="387"/>
      <c r="HS28" s="387"/>
      <c r="HT28" s="387"/>
      <c r="HU28" s="387"/>
      <c r="HV28" s="387"/>
      <c r="HW28" s="387"/>
      <c r="HX28" s="387"/>
      <c r="HY28" s="387"/>
      <c r="HZ28" s="387"/>
      <c r="IA28" s="387"/>
      <c r="IB28" s="387"/>
      <c r="IC28" s="387"/>
      <c r="ID28" s="387"/>
      <c r="IE28" s="387"/>
      <c r="IF28" s="387"/>
      <c r="IG28" s="387"/>
      <c r="IH28" s="387"/>
      <c r="II28" s="387"/>
      <c r="IJ28" s="387"/>
      <c r="IK28" s="387"/>
      <c r="IL28" s="387"/>
      <c r="IM28" s="387"/>
      <c r="IN28" s="387"/>
      <c r="IO28" s="387"/>
      <c r="IP28" s="387"/>
      <c r="IQ28" s="387"/>
      <c r="IR28" s="387"/>
      <c r="IS28" s="387"/>
      <c r="IT28" s="387"/>
      <c r="IU28" s="387"/>
      <c r="IV28" s="387"/>
    </row>
    <row r="29" s="385" customFormat="1" ht="16.5" spans="1:256">
      <c r="A29" s="387"/>
      <c r="B29" s="387"/>
      <c r="C29" s="387"/>
      <c r="D29" s="387"/>
      <c r="E29" s="387"/>
      <c r="F29" s="387"/>
      <c r="G29" s="387"/>
      <c r="H29" s="387"/>
      <c r="I29" s="387"/>
      <c r="J29" s="387"/>
      <c r="K29" s="387"/>
      <c r="L29" s="387"/>
      <c r="M29" s="387"/>
      <c r="N29" s="387"/>
      <c r="O29" s="387"/>
      <c r="P29" s="387"/>
      <c r="Q29" s="387"/>
      <c r="R29" s="387"/>
      <c r="S29" s="387"/>
      <c r="T29" s="387"/>
      <c r="U29" s="387"/>
      <c r="V29" s="387"/>
      <c r="W29" s="387"/>
      <c r="X29" s="387"/>
      <c r="Y29" s="387"/>
      <c r="Z29" s="387"/>
      <c r="AA29" s="387"/>
      <c r="AB29" s="387"/>
      <c r="AC29" s="387"/>
      <c r="AD29" s="387"/>
      <c r="AE29" s="387"/>
      <c r="AF29" s="387"/>
      <c r="AG29" s="387"/>
      <c r="AH29" s="387"/>
      <c r="AI29" s="387"/>
      <c r="AJ29" s="387"/>
      <c r="AK29" s="387"/>
      <c r="AL29" s="387"/>
      <c r="AM29" s="387"/>
      <c r="AN29" s="387"/>
      <c r="AO29" s="387"/>
      <c r="AP29" s="387"/>
      <c r="AQ29" s="387"/>
      <c r="AR29" s="387"/>
      <c r="AS29" s="387"/>
      <c r="AT29" s="387"/>
      <c r="AU29" s="387"/>
      <c r="AV29" s="387"/>
      <c r="AW29" s="387"/>
      <c r="AX29" s="387"/>
      <c r="AY29" s="387"/>
      <c r="AZ29" s="387"/>
      <c r="BA29" s="387"/>
      <c r="BB29" s="387"/>
      <c r="BC29" s="387"/>
      <c r="BD29" s="387"/>
      <c r="BE29" s="387"/>
      <c r="BF29" s="387"/>
      <c r="BG29" s="387"/>
      <c r="BH29" s="387"/>
      <c r="BI29" s="387"/>
      <c r="BJ29" s="387"/>
      <c r="BK29" s="387"/>
      <c r="BL29" s="387"/>
      <c r="BM29" s="387"/>
      <c r="BN29" s="387"/>
      <c r="BO29" s="387"/>
      <c r="BP29" s="387"/>
      <c r="BQ29" s="387"/>
      <c r="BR29" s="387"/>
      <c r="BS29" s="387"/>
      <c r="BT29" s="387"/>
      <c r="BU29" s="387"/>
      <c r="BV29" s="387"/>
      <c r="BW29" s="387"/>
      <c r="BX29" s="387"/>
      <c r="BY29" s="387"/>
      <c r="BZ29" s="387"/>
      <c r="CA29" s="387"/>
      <c r="CB29" s="387"/>
      <c r="CC29" s="387"/>
      <c r="CD29" s="387"/>
      <c r="CE29" s="387"/>
      <c r="CF29" s="387"/>
      <c r="CG29" s="387"/>
      <c r="CH29" s="387"/>
      <c r="CI29" s="387"/>
      <c r="CJ29" s="387"/>
      <c r="CK29" s="387"/>
      <c r="CL29" s="387"/>
      <c r="CM29" s="387"/>
      <c r="CN29" s="387"/>
      <c r="CO29" s="387"/>
      <c r="CP29" s="387"/>
      <c r="CQ29" s="387"/>
      <c r="CR29" s="387"/>
      <c r="CS29" s="387"/>
      <c r="CT29" s="387"/>
      <c r="CU29" s="387"/>
      <c r="CV29" s="387"/>
      <c r="CW29" s="387"/>
      <c r="CX29" s="387"/>
      <c r="CY29" s="387"/>
      <c r="CZ29" s="387"/>
      <c r="DA29" s="387"/>
      <c r="DB29" s="387"/>
      <c r="DC29" s="387"/>
      <c r="DD29" s="387"/>
      <c r="DE29" s="387"/>
      <c r="DF29" s="387"/>
      <c r="DG29" s="387"/>
      <c r="DH29" s="387"/>
      <c r="DI29" s="387"/>
      <c r="DJ29" s="387"/>
      <c r="DK29" s="387"/>
      <c r="DL29" s="387"/>
      <c r="DM29" s="387"/>
      <c r="DN29" s="387"/>
      <c r="DO29" s="387"/>
      <c r="DP29" s="387"/>
      <c r="DQ29" s="387"/>
      <c r="DR29" s="387"/>
      <c r="DS29" s="387"/>
      <c r="DT29" s="387"/>
      <c r="DU29" s="387"/>
      <c r="DV29" s="387"/>
      <c r="DW29" s="387"/>
      <c r="DX29" s="387"/>
      <c r="DY29" s="387"/>
      <c r="DZ29" s="387"/>
      <c r="EA29" s="387"/>
      <c r="EB29" s="387"/>
      <c r="EC29" s="387"/>
      <c r="ED29" s="387"/>
      <c r="EE29" s="387"/>
      <c r="EF29" s="387"/>
      <c r="EG29" s="387"/>
      <c r="EH29" s="387"/>
      <c r="EI29" s="387"/>
      <c r="EJ29" s="387"/>
      <c r="EK29" s="387"/>
      <c r="EL29" s="387"/>
      <c r="EM29" s="387"/>
      <c r="EN29" s="387"/>
      <c r="EO29" s="387"/>
      <c r="EP29" s="387"/>
      <c r="EQ29" s="387"/>
      <c r="ER29" s="387"/>
      <c r="ES29" s="387"/>
      <c r="ET29" s="387"/>
      <c r="EU29" s="387"/>
      <c r="EV29" s="387"/>
      <c r="EW29" s="387"/>
      <c r="EX29" s="387"/>
      <c r="EY29" s="387"/>
      <c r="EZ29" s="387"/>
      <c r="FA29" s="387"/>
      <c r="FB29" s="387"/>
      <c r="FC29" s="387"/>
      <c r="FD29" s="387"/>
      <c r="FE29" s="387"/>
      <c r="FF29" s="387"/>
      <c r="FG29" s="387"/>
      <c r="FH29" s="387"/>
      <c r="FI29" s="387"/>
      <c r="FJ29" s="387"/>
      <c r="FK29" s="387"/>
      <c r="FL29" s="387"/>
      <c r="FM29" s="387"/>
      <c r="FN29" s="387"/>
      <c r="FO29" s="387"/>
      <c r="FP29" s="387"/>
      <c r="FQ29" s="387"/>
      <c r="FR29" s="387"/>
      <c r="FS29" s="387"/>
      <c r="FT29" s="387"/>
      <c r="FU29" s="387"/>
      <c r="FV29" s="387"/>
      <c r="FW29" s="387"/>
      <c r="FX29" s="387"/>
      <c r="FY29" s="387"/>
      <c r="FZ29" s="387"/>
      <c r="GA29" s="387"/>
      <c r="GB29" s="387"/>
      <c r="GC29" s="387"/>
      <c r="GD29" s="387"/>
      <c r="GE29" s="387"/>
      <c r="GF29" s="387"/>
      <c r="GG29" s="387"/>
      <c r="GH29" s="387"/>
      <c r="GI29" s="387"/>
      <c r="GJ29" s="387"/>
      <c r="GK29" s="387"/>
      <c r="GL29" s="387"/>
      <c r="GM29" s="387"/>
      <c r="GN29" s="387"/>
      <c r="GO29" s="387"/>
      <c r="GP29" s="387"/>
      <c r="GQ29" s="387"/>
      <c r="GR29" s="387"/>
      <c r="GS29" s="387"/>
      <c r="GT29" s="387"/>
      <c r="GU29" s="387"/>
      <c r="GV29" s="387"/>
      <c r="GW29" s="387"/>
      <c r="GX29" s="387"/>
      <c r="GY29" s="387"/>
      <c r="GZ29" s="387"/>
      <c r="HA29" s="387"/>
      <c r="HB29" s="387"/>
      <c r="HC29" s="387"/>
      <c r="HD29" s="387"/>
      <c r="HE29" s="387"/>
      <c r="HF29" s="387"/>
      <c r="HG29" s="387"/>
      <c r="HH29" s="387"/>
      <c r="HI29" s="387"/>
      <c r="HJ29" s="387"/>
      <c r="HK29" s="387"/>
      <c r="HL29" s="387"/>
      <c r="HM29" s="387"/>
      <c r="HN29" s="387"/>
      <c r="HO29" s="387"/>
      <c r="HP29" s="387"/>
      <c r="HQ29" s="387"/>
      <c r="HR29" s="387"/>
      <c r="HS29" s="387"/>
      <c r="HT29" s="387"/>
      <c r="HU29" s="387"/>
      <c r="HV29" s="387"/>
      <c r="HW29" s="387"/>
      <c r="HX29" s="387"/>
      <c r="HY29" s="387"/>
      <c r="HZ29" s="387"/>
      <c r="IA29" s="387"/>
      <c r="IB29" s="387"/>
      <c r="IC29" s="387"/>
      <c r="ID29" s="387"/>
      <c r="IE29" s="387"/>
      <c r="IF29" s="387"/>
      <c r="IG29" s="387"/>
      <c r="IH29" s="387"/>
      <c r="II29" s="387"/>
      <c r="IJ29" s="387"/>
      <c r="IK29" s="387"/>
      <c r="IL29" s="387"/>
      <c r="IM29" s="387"/>
      <c r="IN29" s="387"/>
      <c r="IO29" s="387"/>
      <c r="IP29" s="387"/>
      <c r="IQ29" s="387"/>
      <c r="IR29" s="387"/>
      <c r="IS29" s="387"/>
      <c r="IT29" s="387"/>
      <c r="IU29" s="387"/>
      <c r="IV29" s="387"/>
    </row>
    <row r="30" s="384" customFormat="1" ht="14.25" spans="1:256">
      <c r="A30" s="387"/>
      <c r="B30" s="387"/>
      <c r="C30" s="387"/>
      <c r="D30" s="387"/>
      <c r="E30" s="387"/>
      <c r="F30" s="387"/>
      <c r="G30" s="387"/>
      <c r="H30" s="387"/>
      <c r="I30" s="387"/>
      <c r="J30" s="387"/>
      <c r="K30" s="387"/>
      <c r="L30" s="387"/>
      <c r="M30" s="387"/>
      <c r="N30" s="387"/>
      <c r="O30" s="387"/>
      <c r="P30" s="387"/>
    </row>
    <row r="31" s="385" customFormat="1" ht="20.25" spans="1:256">
      <c r="A31" s="387"/>
      <c r="B31" s="387"/>
      <c r="C31" s="387"/>
      <c r="D31" s="431"/>
      <c r="E31" s="387"/>
      <c r="F31" s="387"/>
      <c r="G31" s="387"/>
      <c r="H31" s="387"/>
      <c r="I31" s="387"/>
      <c r="J31" s="387"/>
      <c r="K31" s="387"/>
      <c r="L31" s="387"/>
      <c r="M31" s="387"/>
      <c r="N31" s="387"/>
      <c r="O31" s="387"/>
      <c r="P31" s="387"/>
      <c r="Q31" s="387"/>
      <c r="R31" s="387"/>
      <c r="S31" s="387"/>
      <c r="T31" s="387"/>
      <c r="U31" s="387"/>
      <c r="V31" s="387"/>
      <c r="W31" s="387"/>
      <c r="X31" s="387"/>
      <c r="Y31" s="387"/>
      <c r="Z31" s="387"/>
      <c r="AA31" s="387"/>
      <c r="AB31" s="387"/>
      <c r="AC31" s="387"/>
      <c r="AD31" s="387"/>
      <c r="AE31" s="387"/>
      <c r="AF31" s="387"/>
      <c r="AG31" s="387"/>
      <c r="AH31" s="387"/>
      <c r="AI31" s="387"/>
      <c r="AJ31" s="387"/>
      <c r="AK31" s="387"/>
      <c r="AL31" s="387"/>
      <c r="AM31" s="387"/>
      <c r="AN31" s="387"/>
      <c r="AO31" s="387"/>
      <c r="AP31" s="387"/>
      <c r="AQ31" s="387"/>
      <c r="AR31" s="387"/>
      <c r="AS31" s="387"/>
      <c r="AT31" s="387"/>
      <c r="AU31" s="387"/>
      <c r="AV31" s="387"/>
      <c r="AW31" s="387"/>
      <c r="AX31" s="387"/>
      <c r="AY31" s="387"/>
      <c r="AZ31" s="387"/>
      <c r="BA31" s="387"/>
      <c r="BB31" s="387"/>
      <c r="BC31" s="387"/>
      <c r="BD31" s="387"/>
      <c r="BE31" s="387"/>
      <c r="BF31" s="387"/>
      <c r="BG31" s="387"/>
      <c r="BH31" s="387"/>
      <c r="BI31" s="387"/>
      <c r="BJ31" s="387"/>
      <c r="BK31" s="387"/>
      <c r="BL31" s="387"/>
      <c r="BM31" s="387"/>
      <c r="BN31" s="387"/>
      <c r="BO31" s="387"/>
      <c r="BP31" s="387"/>
      <c r="BQ31" s="387"/>
      <c r="BR31" s="387"/>
      <c r="BS31" s="387"/>
      <c r="BT31" s="387"/>
      <c r="BU31" s="387"/>
      <c r="BV31" s="387"/>
      <c r="BW31" s="387"/>
      <c r="BX31" s="387"/>
      <c r="BY31" s="387"/>
      <c r="BZ31" s="387"/>
      <c r="CA31" s="387"/>
      <c r="CB31" s="387"/>
      <c r="CC31" s="387"/>
      <c r="CD31" s="387"/>
      <c r="CE31" s="387"/>
      <c r="CF31" s="387"/>
      <c r="CG31" s="387"/>
      <c r="CH31" s="387"/>
      <c r="CI31" s="387"/>
      <c r="CJ31" s="387"/>
      <c r="CK31" s="387"/>
      <c r="CL31" s="387"/>
      <c r="CM31" s="387"/>
      <c r="CN31" s="387"/>
      <c r="CO31" s="387"/>
      <c r="CP31" s="387"/>
      <c r="CQ31" s="387"/>
      <c r="CR31" s="387"/>
      <c r="CS31" s="387"/>
      <c r="CT31" s="387"/>
      <c r="CU31" s="387"/>
      <c r="CV31" s="387"/>
      <c r="CW31" s="387"/>
      <c r="CX31" s="387"/>
      <c r="CY31" s="387"/>
      <c r="CZ31" s="387"/>
      <c r="DA31" s="387"/>
      <c r="DB31" s="387"/>
      <c r="DC31" s="387"/>
      <c r="DD31" s="387"/>
      <c r="DE31" s="387"/>
      <c r="DF31" s="387"/>
      <c r="DG31" s="387"/>
      <c r="DH31" s="387"/>
      <c r="DI31" s="387"/>
      <c r="DJ31" s="387"/>
      <c r="DK31" s="387"/>
      <c r="DL31" s="387"/>
      <c r="DM31" s="387"/>
      <c r="DN31" s="387"/>
      <c r="DO31" s="387"/>
      <c r="DP31" s="387"/>
      <c r="DQ31" s="387"/>
      <c r="DR31" s="387"/>
      <c r="DS31" s="387"/>
      <c r="DT31" s="387"/>
      <c r="DU31" s="387"/>
      <c r="DV31" s="387"/>
      <c r="DW31" s="387"/>
      <c r="DX31" s="387"/>
      <c r="DY31" s="387"/>
      <c r="DZ31" s="387"/>
      <c r="EA31" s="387"/>
      <c r="EB31" s="387"/>
      <c r="EC31" s="387"/>
      <c r="ED31" s="387"/>
      <c r="EE31" s="387"/>
      <c r="EF31" s="387"/>
      <c r="EG31" s="387"/>
      <c r="EH31" s="387"/>
      <c r="EI31" s="387"/>
      <c r="EJ31" s="387"/>
      <c r="EK31" s="387"/>
      <c r="EL31" s="387"/>
      <c r="EM31" s="387"/>
      <c r="EN31" s="387"/>
      <c r="EO31" s="387"/>
      <c r="EP31" s="387"/>
      <c r="EQ31" s="387"/>
      <c r="ER31" s="387"/>
      <c r="ES31" s="387"/>
      <c r="ET31" s="387"/>
      <c r="EU31" s="387"/>
      <c r="EV31" s="387"/>
      <c r="EW31" s="387"/>
      <c r="EX31" s="387"/>
      <c r="EY31" s="387"/>
      <c r="EZ31" s="387"/>
      <c r="FA31" s="387"/>
      <c r="FB31" s="387"/>
      <c r="FC31" s="387"/>
      <c r="FD31" s="387"/>
      <c r="FE31" s="387"/>
      <c r="FF31" s="387"/>
      <c r="FG31" s="387"/>
      <c r="FH31" s="387"/>
      <c r="FI31" s="387"/>
      <c r="FJ31" s="387"/>
      <c r="FK31" s="387"/>
      <c r="FL31" s="387"/>
      <c r="FM31" s="387"/>
      <c r="FN31" s="387"/>
      <c r="FO31" s="387"/>
      <c r="FP31" s="387"/>
      <c r="FQ31" s="387"/>
      <c r="FR31" s="387"/>
      <c r="FS31" s="387"/>
      <c r="FT31" s="387"/>
      <c r="FU31" s="387"/>
      <c r="FV31" s="387"/>
      <c r="FW31" s="387"/>
      <c r="FX31" s="387"/>
      <c r="FY31" s="387"/>
      <c r="FZ31" s="387"/>
      <c r="GA31" s="387"/>
      <c r="GB31" s="387"/>
      <c r="GC31" s="387"/>
      <c r="GD31" s="387"/>
      <c r="GE31" s="387"/>
      <c r="GF31" s="387"/>
      <c r="GG31" s="387"/>
      <c r="GH31" s="387"/>
      <c r="GI31" s="387"/>
      <c r="GJ31" s="387"/>
      <c r="GK31" s="387"/>
      <c r="GL31" s="387"/>
      <c r="GM31" s="387"/>
      <c r="GN31" s="387"/>
      <c r="GO31" s="387"/>
      <c r="GP31" s="387"/>
      <c r="GQ31" s="387"/>
      <c r="GR31" s="387"/>
      <c r="GS31" s="387"/>
      <c r="GT31" s="387"/>
      <c r="GU31" s="387"/>
      <c r="GV31" s="387"/>
      <c r="GW31" s="387"/>
      <c r="GX31" s="387"/>
      <c r="GY31" s="387"/>
      <c r="GZ31" s="387"/>
      <c r="HA31" s="387"/>
      <c r="HB31" s="387"/>
      <c r="HC31" s="387"/>
      <c r="HD31" s="387"/>
      <c r="HE31" s="387"/>
      <c r="HF31" s="387"/>
      <c r="HG31" s="387"/>
      <c r="HH31" s="387"/>
      <c r="HI31" s="387"/>
      <c r="HJ31" s="387"/>
      <c r="HK31" s="387"/>
      <c r="HL31" s="387"/>
      <c r="HM31" s="387"/>
      <c r="HN31" s="387"/>
      <c r="HO31" s="387"/>
      <c r="HP31" s="387"/>
      <c r="HQ31" s="387"/>
      <c r="HR31" s="387"/>
      <c r="HS31" s="387"/>
      <c r="HT31" s="387"/>
      <c r="HU31" s="387"/>
      <c r="HV31" s="387"/>
      <c r="HW31" s="387"/>
      <c r="HX31" s="387"/>
      <c r="HY31" s="387"/>
      <c r="HZ31" s="387"/>
      <c r="IA31" s="387"/>
      <c r="IB31" s="387"/>
      <c r="IC31" s="387"/>
      <c r="ID31" s="387"/>
      <c r="IE31" s="387"/>
      <c r="IF31" s="387"/>
      <c r="IG31" s="387"/>
      <c r="IH31" s="387"/>
      <c r="II31" s="387"/>
      <c r="IJ31" s="387"/>
      <c r="IK31" s="387"/>
      <c r="IL31" s="387"/>
      <c r="IM31" s="387"/>
      <c r="IN31" s="387"/>
      <c r="IO31" s="387"/>
      <c r="IP31" s="387"/>
      <c r="IQ31" s="387"/>
      <c r="IR31" s="387"/>
      <c r="IS31" s="387"/>
      <c r="IT31" s="387"/>
      <c r="IU31" s="387"/>
      <c r="IV31" s="387"/>
    </row>
  </sheetData>
  <mergeCells count="31">
    <mergeCell ref="A1:P1"/>
    <mergeCell ref="A2:P2"/>
    <mergeCell ref="A3:P3"/>
    <mergeCell ref="A4:P4"/>
    <mergeCell ref="B5:P5"/>
    <mergeCell ref="B6:P6"/>
    <mergeCell ref="B7:P7"/>
    <mergeCell ref="B8:P8"/>
    <mergeCell ref="B9:P9"/>
    <mergeCell ref="B10:P10"/>
    <mergeCell ref="B11:P11"/>
    <mergeCell ref="B12:P12"/>
    <mergeCell ref="B13:P13"/>
    <mergeCell ref="B14:P14"/>
    <mergeCell ref="B15:P15"/>
    <mergeCell ref="B16:P16"/>
    <mergeCell ref="B17:P17"/>
    <mergeCell ref="B18:P18"/>
    <mergeCell ref="B19:P19"/>
    <mergeCell ref="B20:P20"/>
    <mergeCell ref="B21:P21"/>
    <mergeCell ref="B22:P22"/>
    <mergeCell ref="B23:P23"/>
    <mergeCell ref="B24:P24"/>
    <mergeCell ref="B25:P25"/>
    <mergeCell ref="B26:P26"/>
    <mergeCell ref="A27:P27"/>
    <mergeCell ref="A5:A13"/>
    <mergeCell ref="A14:A18"/>
    <mergeCell ref="A19:A21"/>
    <mergeCell ref="A22:A25"/>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W33"/>
  <sheetViews>
    <sheetView zoomScale="85" zoomScaleNormal="85" topLeftCell="B1" workbookViewId="0">
      <selection activeCell="E10" sqref="E10:E12"/>
    </sheetView>
  </sheetViews>
  <sheetFormatPr defaultColWidth="9.875" defaultRowHeight="13.5"/>
  <cols>
    <col min="1" max="1" width="2.125" style="285" hidden="1" customWidth="1"/>
    <col min="2" max="2" width="38.0833333333333" style="285" customWidth="1"/>
    <col min="3" max="3" width="24.85" style="285" customWidth="1"/>
    <col min="4" max="5" width="47.5" style="285" customWidth="1"/>
    <col min="6" max="6" width="8.5" style="285" customWidth="1"/>
    <col min="7" max="7" width="14.125" style="285"/>
    <col min="8" max="8" width="28.625" style="285"/>
    <col min="9" max="11" width="14.125" style="285"/>
    <col min="12" max="249" width="11" style="285"/>
    <col min="250" max="250" width="9" style="285" customWidth="1"/>
    <col min="251" max="251" width="18.875" style="285" customWidth="1"/>
    <col min="252" max="252" width="14.125" style="285" customWidth="1"/>
    <col min="253" max="253" width="11.125" style="285" customWidth="1"/>
    <col min="254" max="254" width="15.625" style="285" customWidth="1"/>
    <col min="255" max="255" width="14.375" style="285" customWidth="1"/>
    <col min="256" max="256" width="17.125" style="285" customWidth="1"/>
    <col min="257" max="258" width="20.75" style="285" customWidth="1"/>
    <col min="259" max="259" width="14.5" style="285" customWidth="1"/>
    <col min="260" max="260" width="15.875" style="285" customWidth="1"/>
    <col min="261" max="505" width="11" style="285"/>
    <col min="506" max="506" width="9" style="285" customWidth="1"/>
    <col min="507" max="507" width="18.875" style="285" customWidth="1"/>
    <col min="508" max="508" width="14.125" style="285" customWidth="1"/>
    <col min="509" max="509" width="11.125" style="285" customWidth="1"/>
    <col min="510" max="510" width="15.625" style="285" customWidth="1"/>
    <col min="511" max="511" width="14.375" style="285" customWidth="1"/>
    <col min="512" max="512" width="17.125" style="285" customWidth="1"/>
    <col min="513" max="514" width="20.75" style="285" customWidth="1"/>
    <col min="515" max="515" width="14.5" style="285" customWidth="1"/>
    <col min="516" max="516" width="15.875" style="285" customWidth="1"/>
    <col min="517" max="761" width="11" style="285"/>
    <col min="762" max="762" width="9" style="285" customWidth="1"/>
    <col min="763" max="763" width="18.875" style="285" customWidth="1"/>
    <col min="764" max="764" width="14.125" style="285" customWidth="1"/>
    <col min="765" max="765" width="11.125" style="285" customWidth="1"/>
    <col min="766" max="766" width="15.625" style="285" customWidth="1"/>
    <col min="767" max="767" width="14.375" style="285" customWidth="1"/>
    <col min="768" max="768" width="17.125" style="285" customWidth="1"/>
    <col min="769" max="770" width="20.75" style="285" customWidth="1"/>
    <col min="771" max="771" width="14.5" style="285" customWidth="1"/>
    <col min="772" max="772" width="15.875" style="285" customWidth="1"/>
    <col min="773" max="1017" width="11" style="285"/>
    <col min="1018" max="1018" width="9" style="285" customWidth="1"/>
    <col min="1019" max="1019" width="18.875" style="285" customWidth="1"/>
    <col min="1020" max="1020" width="14.125" style="285" customWidth="1"/>
    <col min="1021" max="1021" width="11.125" style="285" customWidth="1"/>
    <col min="1022" max="1022" width="15.625" style="285" customWidth="1"/>
    <col min="1023" max="1023" width="14.375" style="285" customWidth="1"/>
    <col min="1024" max="1024" width="17.125" style="285" customWidth="1"/>
    <col min="1025" max="1026" width="20.75" style="285" customWidth="1"/>
    <col min="1027" max="1027" width="14.5" style="285" customWidth="1"/>
    <col min="1028" max="1028" width="15.875" style="285" customWidth="1"/>
    <col min="1029" max="1273" width="11" style="285"/>
    <col min="1274" max="1274" width="9" style="285" customWidth="1"/>
    <col min="1275" max="1275" width="18.875" style="285" customWidth="1"/>
    <col min="1276" max="1276" width="14.125" style="285" customWidth="1"/>
    <col min="1277" max="1277" width="11.125" style="285" customWidth="1"/>
    <col min="1278" max="1278" width="15.625" style="285" customWidth="1"/>
    <col min="1279" max="1279" width="14.375" style="285" customWidth="1"/>
    <col min="1280" max="1280" width="17.125" style="285" customWidth="1"/>
    <col min="1281" max="1282" width="20.75" style="285" customWidth="1"/>
    <col min="1283" max="1283" width="14.5" style="285" customWidth="1"/>
    <col min="1284" max="1284" width="15.875" style="285" customWidth="1"/>
    <col min="1285" max="1529" width="11" style="285"/>
    <col min="1530" max="1530" width="9" style="285" customWidth="1"/>
    <col min="1531" max="1531" width="18.875" style="285" customWidth="1"/>
    <col min="1532" max="1532" width="14.125" style="285" customWidth="1"/>
    <col min="1533" max="1533" width="11.125" style="285" customWidth="1"/>
    <col min="1534" max="1534" width="15.625" style="285" customWidth="1"/>
    <col min="1535" max="1535" width="14.375" style="285" customWidth="1"/>
    <col min="1536" max="1536" width="17.125" style="285" customWidth="1"/>
    <col min="1537" max="1538" width="20.75" style="285" customWidth="1"/>
    <col min="1539" max="1539" width="14.5" style="285" customWidth="1"/>
    <col min="1540" max="1540" width="15.875" style="285" customWidth="1"/>
    <col min="1541" max="1785" width="11" style="285"/>
    <col min="1786" max="1786" width="9" style="285" customWidth="1"/>
    <col min="1787" max="1787" width="18.875" style="285" customWidth="1"/>
    <col min="1788" max="1788" width="14.125" style="285" customWidth="1"/>
    <col min="1789" max="1789" width="11.125" style="285" customWidth="1"/>
    <col min="1790" max="1790" width="15.625" style="285" customWidth="1"/>
    <col min="1791" max="1791" width="14.375" style="285" customWidth="1"/>
    <col min="1792" max="1792" width="17.125" style="285" customWidth="1"/>
    <col min="1793" max="1794" width="20.75" style="285" customWidth="1"/>
    <col min="1795" max="1795" width="14.5" style="285" customWidth="1"/>
    <col min="1796" max="1796" width="15.875" style="285" customWidth="1"/>
    <col min="1797" max="2041" width="11" style="285"/>
    <col min="2042" max="2042" width="9" style="285" customWidth="1"/>
    <col min="2043" max="2043" width="18.875" style="285" customWidth="1"/>
    <col min="2044" max="2044" width="14.125" style="285" customWidth="1"/>
    <col min="2045" max="2045" width="11.125" style="285" customWidth="1"/>
    <col min="2046" max="2046" width="15.625" style="285" customWidth="1"/>
    <col min="2047" max="2047" width="14.375" style="285" customWidth="1"/>
    <col min="2048" max="2048" width="17.125" style="285" customWidth="1"/>
    <col min="2049" max="2050" width="20.75" style="285" customWidth="1"/>
    <col min="2051" max="2051" width="14.5" style="285" customWidth="1"/>
    <col min="2052" max="2052" width="15.875" style="285" customWidth="1"/>
    <col min="2053" max="2297" width="11" style="285"/>
    <col min="2298" max="2298" width="9" style="285" customWidth="1"/>
    <col min="2299" max="2299" width="18.875" style="285" customWidth="1"/>
    <col min="2300" max="2300" width="14.125" style="285" customWidth="1"/>
    <col min="2301" max="2301" width="11.125" style="285" customWidth="1"/>
    <col min="2302" max="2302" width="15.625" style="285" customWidth="1"/>
    <col min="2303" max="2303" width="14.375" style="285" customWidth="1"/>
    <col min="2304" max="2304" width="17.125" style="285" customWidth="1"/>
    <col min="2305" max="2306" width="20.75" style="285" customWidth="1"/>
    <col min="2307" max="2307" width="14.5" style="285" customWidth="1"/>
    <col min="2308" max="2308" width="15.875" style="285" customWidth="1"/>
    <col min="2309" max="2553" width="11" style="285"/>
    <col min="2554" max="2554" width="9" style="285" customWidth="1"/>
    <col min="2555" max="2555" width="18.875" style="285" customWidth="1"/>
    <col min="2556" max="2556" width="14.125" style="285" customWidth="1"/>
    <col min="2557" max="2557" width="11.125" style="285" customWidth="1"/>
    <col min="2558" max="2558" width="15.625" style="285" customWidth="1"/>
    <col min="2559" max="2559" width="14.375" style="285" customWidth="1"/>
    <col min="2560" max="2560" width="17.125" style="285" customWidth="1"/>
    <col min="2561" max="2562" width="20.75" style="285" customWidth="1"/>
    <col min="2563" max="2563" width="14.5" style="285" customWidth="1"/>
    <col min="2564" max="2564" width="15.875" style="285" customWidth="1"/>
    <col min="2565" max="2809" width="11" style="285"/>
    <col min="2810" max="2810" width="9" style="285" customWidth="1"/>
    <col min="2811" max="2811" width="18.875" style="285" customWidth="1"/>
    <col min="2812" max="2812" width="14.125" style="285" customWidth="1"/>
    <col min="2813" max="2813" width="11.125" style="285" customWidth="1"/>
    <col min="2814" max="2814" width="15.625" style="285" customWidth="1"/>
    <col min="2815" max="2815" width="14.375" style="285" customWidth="1"/>
    <col min="2816" max="2816" width="17.125" style="285" customWidth="1"/>
    <col min="2817" max="2818" width="20.75" style="285" customWidth="1"/>
    <col min="2819" max="2819" width="14.5" style="285" customWidth="1"/>
    <col min="2820" max="2820" width="15.875" style="285" customWidth="1"/>
    <col min="2821" max="3065" width="11" style="285"/>
    <col min="3066" max="3066" width="9" style="285" customWidth="1"/>
    <col min="3067" max="3067" width="18.875" style="285" customWidth="1"/>
    <col min="3068" max="3068" width="14.125" style="285" customWidth="1"/>
    <col min="3069" max="3069" width="11.125" style="285" customWidth="1"/>
    <col min="3070" max="3070" width="15.625" style="285" customWidth="1"/>
    <col min="3071" max="3071" width="14.375" style="285" customWidth="1"/>
    <col min="3072" max="3072" width="17.125" style="285" customWidth="1"/>
    <col min="3073" max="3074" width="20.75" style="285" customWidth="1"/>
    <col min="3075" max="3075" width="14.5" style="285" customWidth="1"/>
    <col min="3076" max="3076" width="15.875" style="285" customWidth="1"/>
    <col min="3077" max="3321" width="11" style="285"/>
    <col min="3322" max="3322" width="9" style="285" customWidth="1"/>
    <col min="3323" max="3323" width="18.875" style="285" customWidth="1"/>
    <col min="3324" max="3324" width="14.125" style="285" customWidth="1"/>
    <col min="3325" max="3325" width="11.125" style="285" customWidth="1"/>
    <col min="3326" max="3326" width="15.625" style="285" customWidth="1"/>
    <col min="3327" max="3327" width="14.375" style="285" customWidth="1"/>
    <col min="3328" max="3328" width="17.125" style="285" customWidth="1"/>
    <col min="3329" max="3330" width="20.75" style="285" customWidth="1"/>
    <col min="3331" max="3331" width="14.5" style="285" customWidth="1"/>
    <col min="3332" max="3332" width="15.875" style="285" customWidth="1"/>
    <col min="3333" max="3577" width="11" style="285"/>
    <col min="3578" max="3578" width="9" style="285" customWidth="1"/>
    <col min="3579" max="3579" width="18.875" style="285" customWidth="1"/>
    <col min="3580" max="3580" width="14.125" style="285" customWidth="1"/>
    <col min="3581" max="3581" width="11.125" style="285" customWidth="1"/>
    <col min="3582" max="3582" width="15.625" style="285" customWidth="1"/>
    <col min="3583" max="3583" width="14.375" style="285" customWidth="1"/>
    <col min="3584" max="3584" width="17.125" style="285" customWidth="1"/>
    <col min="3585" max="3586" width="20.75" style="285" customWidth="1"/>
    <col min="3587" max="3587" width="14.5" style="285" customWidth="1"/>
    <col min="3588" max="3588" width="15.875" style="285" customWidth="1"/>
    <col min="3589" max="3833" width="11" style="285"/>
    <col min="3834" max="3834" width="9" style="285" customWidth="1"/>
    <col min="3835" max="3835" width="18.875" style="285" customWidth="1"/>
    <col min="3836" max="3836" width="14.125" style="285" customWidth="1"/>
    <col min="3837" max="3837" width="11.125" style="285" customWidth="1"/>
    <col min="3838" max="3838" width="15.625" style="285" customWidth="1"/>
    <col min="3839" max="3839" width="14.375" style="285" customWidth="1"/>
    <col min="3840" max="3840" width="17.125" style="285" customWidth="1"/>
    <col min="3841" max="3842" width="20.75" style="285" customWidth="1"/>
    <col min="3843" max="3843" width="14.5" style="285" customWidth="1"/>
    <col min="3844" max="3844" width="15.875" style="285" customWidth="1"/>
    <col min="3845" max="4089" width="11" style="285"/>
    <col min="4090" max="4090" width="9" style="285" customWidth="1"/>
    <col min="4091" max="4091" width="18.875" style="285" customWidth="1"/>
    <col min="4092" max="4092" width="14.125" style="285" customWidth="1"/>
    <col min="4093" max="4093" width="11.125" style="285" customWidth="1"/>
    <col min="4094" max="4094" width="15.625" style="285" customWidth="1"/>
    <col min="4095" max="4095" width="14.375" style="285" customWidth="1"/>
    <col min="4096" max="4096" width="17.125" style="285" customWidth="1"/>
    <col min="4097" max="4098" width="20.75" style="285" customWidth="1"/>
    <col min="4099" max="4099" width="14.5" style="285" customWidth="1"/>
    <col min="4100" max="4100" width="15.875" style="285" customWidth="1"/>
    <col min="4101" max="4345" width="11" style="285"/>
    <col min="4346" max="4346" width="9" style="285" customWidth="1"/>
    <col min="4347" max="4347" width="18.875" style="285" customWidth="1"/>
    <col min="4348" max="4348" width="14.125" style="285" customWidth="1"/>
    <col min="4349" max="4349" width="11.125" style="285" customWidth="1"/>
    <col min="4350" max="4350" width="15.625" style="285" customWidth="1"/>
    <col min="4351" max="4351" width="14.375" style="285" customWidth="1"/>
    <col min="4352" max="4352" width="17.125" style="285" customWidth="1"/>
    <col min="4353" max="4354" width="20.75" style="285" customWidth="1"/>
    <col min="4355" max="4355" width="14.5" style="285" customWidth="1"/>
    <col min="4356" max="4356" width="15.875" style="285" customWidth="1"/>
    <col min="4357" max="4601" width="11" style="285"/>
    <col min="4602" max="4602" width="9" style="285" customWidth="1"/>
    <col min="4603" max="4603" width="18.875" style="285" customWidth="1"/>
    <col min="4604" max="4604" width="14.125" style="285" customWidth="1"/>
    <col min="4605" max="4605" width="11.125" style="285" customWidth="1"/>
    <col min="4606" max="4606" width="15.625" style="285" customWidth="1"/>
    <col min="4607" max="4607" width="14.375" style="285" customWidth="1"/>
    <col min="4608" max="4608" width="17.125" style="285" customWidth="1"/>
    <col min="4609" max="4610" width="20.75" style="285" customWidth="1"/>
    <col min="4611" max="4611" width="14.5" style="285" customWidth="1"/>
    <col min="4612" max="4612" width="15.875" style="285" customWidth="1"/>
    <col min="4613" max="4857" width="11" style="285"/>
    <col min="4858" max="4858" width="9" style="285" customWidth="1"/>
    <col min="4859" max="4859" width="18.875" style="285" customWidth="1"/>
    <col min="4860" max="4860" width="14.125" style="285" customWidth="1"/>
    <col min="4861" max="4861" width="11.125" style="285" customWidth="1"/>
    <col min="4862" max="4862" width="15.625" style="285" customWidth="1"/>
    <col min="4863" max="4863" width="14.375" style="285" customWidth="1"/>
    <col min="4864" max="4864" width="17.125" style="285" customWidth="1"/>
    <col min="4865" max="4866" width="20.75" style="285" customWidth="1"/>
    <col min="4867" max="4867" width="14.5" style="285" customWidth="1"/>
    <col min="4868" max="4868" width="15.875" style="285" customWidth="1"/>
    <col min="4869" max="5113" width="11" style="285"/>
    <col min="5114" max="5114" width="9" style="285" customWidth="1"/>
    <col min="5115" max="5115" width="18.875" style="285" customWidth="1"/>
    <col min="5116" max="5116" width="14.125" style="285" customWidth="1"/>
    <col min="5117" max="5117" width="11.125" style="285" customWidth="1"/>
    <col min="5118" max="5118" width="15.625" style="285" customWidth="1"/>
    <col min="5119" max="5119" width="14.375" style="285" customWidth="1"/>
    <col min="5120" max="5120" width="17.125" style="285" customWidth="1"/>
    <col min="5121" max="5122" width="20.75" style="285" customWidth="1"/>
    <col min="5123" max="5123" width="14.5" style="285" customWidth="1"/>
    <col min="5124" max="5124" width="15.875" style="285" customWidth="1"/>
    <col min="5125" max="5369" width="11" style="285"/>
    <col min="5370" max="5370" width="9" style="285" customWidth="1"/>
    <col min="5371" max="5371" width="18.875" style="285" customWidth="1"/>
    <col min="5372" max="5372" width="14.125" style="285" customWidth="1"/>
    <col min="5373" max="5373" width="11.125" style="285" customWidth="1"/>
    <col min="5374" max="5374" width="15.625" style="285" customWidth="1"/>
    <col min="5375" max="5375" width="14.375" style="285" customWidth="1"/>
    <col min="5376" max="5376" width="17.125" style="285" customWidth="1"/>
    <col min="5377" max="5378" width="20.75" style="285" customWidth="1"/>
    <col min="5379" max="5379" width="14.5" style="285" customWidth="1"/>
    <col min="5380" max="5380" width="15.875" style="285" customWidth="1"/>
    <col min="5381" max="5625" width="11" style="285"/>
    <col min="5626" max="5626" width="9" style="285" customWidth="1"/>
    <col min="5627" max="5627" width="18.875" style="285" customWidth="1"/>
    <col min="5628" max="5628" width="14.125" style="285" customWidth="1"/>
    <col min="5629" max="5629" width="11.125" style="285" customWidth="1"/>
    <col min="5630" max="5630" width="15.625" style="285" customWidth="1"/>
    <col min="5631" max="5631" width="14.375" style="285" customWidth="1"/>
    <col min="5632" max="5632" width="17.125" style="285" customWidth="1"/>
    <col min="5633" max="5634" width="20.75" style="285" customWidth="1"/>
    <col min="5635" max="5635" width="14.5" style="285" customWidth="1"/>
    <col min="5636" max="5636" width="15.875" style="285" customWidth="1"/>
    <col min="5637" max="5881" width="11" style="285"/>
    <col min="5882" max="5882" width="9" style="285" customWidth="1"/>
    <col min="5883" max="5883" width="18.875" style="285" customWidth="1"/>
    <col min="5884" max="5884" width="14.125" style="285" customWidth="1"/>
    <col min="5885" max="5885" width="11.125" style="285" customWidth="1"/>
    <col min="5886" max="5886" width="15.625" style="285" customWidth="1"/>
    <col min="5887" max="5887" width="14.375" style="285" customWidth="1"/>
    <col min="5888" max="5888" width="17.125" style="285" customWidth="1"/>
    <col min="5889" max="5890" width="20.75" style="285" customWidth="1"/>
    <col min="5891" max="5891" width="14.5" style="285" customWidth="1"/>
    <col min="5892" max="5892" width="15.875" style="285" customWidth="1"/>
    <col min="5893" max="6137" width="11" style="285"/>
    <col min="6138" max="6138" width="9" style="285" customWidth="1"/>
    <col min="6139" max="6139" width="18.875" style="285" customWidth="1"/>
    <col min="6140" max="6140" width="14.125" style="285" customWidth="1"/>
    <col min="6141" max="6141" width="11.125" style="285" customWidth="1"/>
    <col min="6142" max="6142" width="15.625" style="285" customWidth="1"/>
    <col min="6143" max="6143" width="14.375" style="285" customWidth="1"/>
    <col min="6144" max="6144" width="17.125" style="285" customWidth="1"/>
    <col min="6145" max="6146" width="20.75" style="285" customWidth="1"/>
    <col min="6147" max="6147" width="14.5" style="285" customWidth="1"/>
    <col min="6148" max="6148" width="15.875" style="285" customWidth="1"/>
    <col min="6149" max="6393" width="11" style="285"/>
    <col min="6394" max="6394" width="9" style="285" customWidth="1"/>
    <col min="6395" max="6395" width="18.875" style="285" customWidth="1"/>
    <col min="6396" max="6396" width="14.125" style="285" customWidth="1"/>
    <col min="6397" max="6397" width="11.125" style="285" customWidth="1"/>
    <col min="6398" max="6398" width="15.625" style="285" customWidth="1"/>
    <col min="6399" max="6399" width="14.375" style="285" customWidth="1"/>
    <col min="6400" max="6400" width="17.125" style="285" customWidth="1"/>
    <col min="6401" max="6402" width="20.75" style="285" customWidth="1"/>
    <col min="6403" max="6403" width="14.5" style="285" customWidth="1"/>
    <col min="6404" max="6404" width="15.875" style="285" customWidth="1"/>
    <col min="6405" max="6649" width="11" style="285"/>
    <col min="6650" max="6650" width="9" style="285" customWidth="1"/>
    <col min="6651" max="6651" width="18.875" style="285" customWidth="1"/>
    <col min="6652" max="6652" width="14.125" style="285" customWidth="1"/>
    <col min="6653" max="6653" width="11.125" style="285" customWidth="1"/>
    <col min="6654" max="6654" width="15.625" style="285" customWidth="1"/>
    <col min="6655" max="6655" width="14.375" style="285" customWidth="1"/>
    <col min="6656" max="6656" width="17.125" style="285" customWidth="1"/>
    <col min="6657" max="6658" width="20.75" style="285" customWidth="1"/>
    <col min="6659" max="6659" width="14.5" style="285" customWidth="1"/>
    <col min="6660" max="6660" width="15.875" style="285" customWidth="1"/>
    <col min="6661" max="6905" width="11" style="285"/>
    <col min="6906" max="6906" width="9" style="285" customWidth="1"/>
    <col min="6907" max="6907" width="18.875" style="285" customWidth="1"/>
    <col min="6908" max="6908" width="14.125" style="285" customWidth="1"/>
    <col min="6909" max="6909" width="11.125" style="285" customWidth="1"/>
    <col min="6910" max="6910" width="15.625" style="285" customWidth="1"/>
    <col min="6911" max="6911" width="14.375" style="285" customWidth="1"/>
    <col min="6912" max="6912" width="17.125" style="285" customWidth="1"/>
    <col min="6913" max="6914" width="20.75" style="285" customWidth="1"/>
    <col min="6915" max="6915" width="14.5" style="285" customWidth="1"/>
    <col min="6916" max="6916" width="15.875" style="285" customWidth="1"/>
    <col min="6917" max="7161" width="11" style="285"/>
    <col min="7162" max="7162" width="9" style="285" customWidth="1"/>
    <col min="7163" max="7163" width="18.875" style="285" customWidth="1"/>
    <col min="7164" max="7164" width="14.125" style="285" customWidth="1"/>
    <col min="7165" max="7165" width="11.125" style="285" customWidth="1"/>
    <col min="7166" max="7166" width="15.625" style="285" customWidth="1"/>
    <col min="7167" max="7167" width="14.375" style="285" customWidth="1"/>
    <col min="7168" max="7168" width="17.125" style="285" customWidth="1"/>
    <col min="7169" max="7170" width="20.75" style="285" customWidth="1"/>
    <col min="7171" max="7171" width="14.5" style="285" customWidth="1"/>
    <col min="7172" max="7172" width="15.875" style="285" customWidth="1"/>
    <col min="7173" max="7417" width="11" style="285"/>
    <col min="7418" max="7418" width="9" style="285" customWidth="1"/>
    <col min="7419" max="7419" width="18.875" style="285" customWidth="1"/>
    <col min="7420" max="7420" width="14.125" style="285" customWidth="1"/>
    <col min="7421" max="7421" width="11.125" style="285" customWidth="1"/>
    <col min="7422" max="7422" width="15.625" style="285" customWidth="1"/>
    <col min="7423" max="7423" width="14.375" style="285" customWidth="1"/>
    <col min="7424" max="7424" width="17.125" style="285" customWidth="1"/>
    <col min="7425" max="7426" width="20.75" style="285" customWidth="1"/>
    <col min="7427" max="7427" width="14.5" style="285" customWidth="1"/>
    <col min="7428" max="7428" width="15.875" style="285" customWidth="1"/>
    <col min="7429" max="7673" width="11" style="285"/>
    <col min="7674" max="7674" width="9" style="285" customWidth="1"/>
    <col min="7675" max="7675" width="18.875" style="285" customWidth="1"/>
    <col min="7676" max="7676" width="14.125" style="285" customWidth="1"/>
    <col min="7677" max="7677" width="11.125" style="285" customWidth="1"/>
    <col min="7678" max="7678" width="15.625" style="285" customWidth="1"/>
    <col min="7679" max="7679" width="14.375" style="285" customWidth="1"/>
    <col min="7680" max="7680" width="17.125" style="285" customWidth="1"/>
    <col min="7681" max="7682" width="20.75" style="285" customWidth="1"/>
    <col min="7683" max="7683" width="14.5" style="285" customWidth="1"/>
    <col min="7684" max="7684" width="15.875" style="285" customWidth="1"/>
    <col min="7685" max="7929" width="11" style="285"/>
    <col min="7930" max="7930" width="9" style="285" customWidth="1"/>
    <col min="7931" max="7931" width="18.875" style="285" customWidth="1"/>
    <col min="7932" max="7932" width="14.125" style="285" customWidth="1"/>
    <col min="7933" max="7933" width="11.125" style="285" customWidth="1"/>
    <col min="7934" max="7934" width="15.625" style="285" customWidth="1"/>
    <col min="7935" max="7935" width="14.375" style="285" customWidth="1"/>
    <col min="7936" max="7936" width="17.125" style="285" customWidth="1"/>
    <col min="7937" max="7938" width="20.75" style="285" customWidth="1"/>
    <col min="7939" max="7939" width="14.5" style="285" customWidth="1"/>
    <col min="7940" max="7940" width="15.875" style="285" customWidth="1"/>
    <col min="7941" max="8185" width="11" style="285"/>
    <col min="8186" max="8186" width="9" style="285" customWidth="1"/>
    <col min="8187" max="8187" width="18.875" style="285" customWidth="1"/>
    <col min="8188" max="8188" width="14.125" style="285" customWidth="1"/>
    <col min="8189" max="8189" width="11.125" style="285" customWidth="1"/>
    <col min="8190" max="8190" width="15.625" style="285" customWidth="1"/>
    <col min="8191" max="8191" width="14.375" style="285" customWidth="1"/>
    <col min="8192" max="8192" width="17.125" style="285" customWidth="1"/>
    <col min="8193" max="8194" width="20.75" style="285" customWidth="1"/>
    <col min="8195" max="8195" width="14.5" style="285" customWidth="1"/>
    <col min="8196" max="8196" width="15.875" style="285" customWidth="1"/>
    <col min="8197" max="8441" width="11" style="285"/>
    <col min="8442" max="8442" width="9" style="285" customWidth="1"/>
    <col min="8443" max="8443" width="18.875" style="285" customWidth="1"/>
    <col min="8444" max="8444" width="14.125" style="285" customWidth="1"/>
    <col min="8445" max="8445" width="11.125" style="285" customWidth="1"/>
    <col min="8446" max="8446" width="15.625" style="285" customWidth="1"/>
    <col min="8447" max="8447" width="14.375" style="285" customWidth="1"/>
    <col min="8448" max="8448" width="17.125" style="285" customWidth="1"/>
    <col min="8449" max="8450" width="20.75" style="285" customWidth="1"/>
    <col min="8451" max="8451" width="14.5" style="285" customWidth="1"/>
    <col min="8452" max="8452" width="15.875" style="285" customWidth="1"/>
    <col min="8453" max="8697" width="11" style="285"/>
    <col min="8698" max="8698" width="9" style="285" customWidth="1"/>
    <col min="8699" max="8699" width="18.875" style="285" customWidth="1"/>
    <col min="8700" max="8700" width="14.125" style="285" customWidth="1"/>
    <col min="8701" max="8701" width="11.125" style="285" customWidth="1"/>
    <col min="8702" max="8702" width="15.625" style="285" customWidth="1"/>
    <col min="8703" max="8703" width="14.375" style="285" customWidth="1"/>
    <col min="8704" max="8704" width="17.125" style="285" customWidth="1"/>
    <col min="8705" max="8706" width="20.75" style="285" customWidth="1"/>
    <col min="8707" max="8707" width="14.5" style="285" customWidth="1"/>
    <col min="8708" max="8708" width="15.875" style="285" customWidth="1"/>
    <col min="8709" max="8953" width="11" style="285"/>
    <col min="8954" max="8954" width="9" style="285" customWidth="1"/>
    <col min="8955" max="8955" width="18.875" style="285" customWidth="1"/>
    <col min="8956" max="8956" width="14.125" style="285" customWidth="1"/>
    <col min="8957" max="8957" width="11.125" style="285" customWidth="1"/>
    <col min="8958" max="8958" width="15.625" style="285" customWidth="1"/>
    <col min="8959" max="8959" width="14.375" style="285" customWidth="1"/>
    <col min="8960" max="8960" width="17.125" style="285" customWidth="1"/>
    <col min="8961" max="8962" width="20.75" style="285" customWidth="1"/>
    <col min="8963" max="8963" width="14.5" style="285" customWidth="1"/>
    <col min="8964" max="8964" width="15.875" style="285" customWidth="1"/>
    <col min="8965" max="9209" width="11" style="285"/>
    <col min="9210" max="9210" width="9" style="285" customWidth="1"/>
    <col min="9211" max="9211" width="18.875" style="285" customWidth="1"/>
    <col min="9212" max="9212" width="14.125" style="285" customWidth="1"/>
    <col min="9213" max="9213" width="11.125" style="285" customWidth="1"/>
    <col min="9214" max="9214" width="15.625" style="285" customWidth="1"/>
    <col min="9215" max="9215" width="14.375" style="285" customWidth="1"/>
    <col min="9216" max="9216" width="17.125" style="285" customWidth="1"/>
    <col min="9217" max="9218" width="20.75" style="285" customWidth="1"/>
    <col min="9219" max="9219" width="14.5" style="285" customWidth="1"/>
    <col min="9220" max="9220" width="15.875" style="285" customWidth="1"/>
    <col min="9221" max="9465" width="11" style="285"/>
    <col min="9466" max="9466" width="9" style="285" customWidth="1"/>
    <col min="9467" max="9467" width="18.875" style="285" customWidth="1"/>
    <col min="9468" max="9468" width="14.125" style="285" customWidth="1"/>
    <col min="9469" max="9469" width="11.125" style="285" customWidth="1"/>
    <col min="9470" max="9470" width="15.625" style="285" customWidth="1"/>
    <col min="9471" max="9471" width="14.375" style="285" customWidth="1"/>
    <col min="9472" max="9472" width="17.125" style="285" customWidth="1"/>
    <col min="9473" max="9474" width="20.75" style="285" customWidth="1"/>
    <col min="9475" max="9475" width="14.5" style="285" customWidth="1"/>
    <col min="9476" max="9476" width="15.875" style="285" customWidth="1"/>
    <col min="9477" max="9721" width="11" style="285"/>
    <col min="9722" max="9722" width="9" style="285" customWidth="1"/>
    <col min="9723" max="9723" width="18.875" style="285" customWidth="1"/>
    <col min="9724" max="9724" width="14.125" style="285" customWidth="1"/>
    <col min="9725" max="9725" width="11.125" style="285" customWidth="1"/>
    <col min="9726" max="9726" width="15.625" style="285" customWidth="1"/>
    <col min="9727" max="9727" width="14.375" style="285" customWidth="1"/>
    <col min="9728" max="9728" width="17.125" style="285" customWidth="1"/>
    <col min="9729" max="9730" width="20.75" style="285" customWidth="1"/>
    <col min="9731" max="9731" width="14.5" style="285" customWidth="1"/>
    <col min="9732" max="9732" width="15.875" style="285" customWidth="1"/>
    <col min="9733" max="9977" width="11" style="285"/>
    <col min="9978" max="9978" width="9" style="285" customWidth="1"/>
    <col min="9979" max="9979" width="18.875" style="285" customWidth="1"/>
    <col min="9980" max="9980" width="14.125" style="285" customWidth="1"/>
    <col min="9981" max="9981" width="11.125" style="285" customWidth="1"/>
    <col min="9982" max="9982" width="15.625" style="285" customWidth="1"/>
    <col min="9983" max="9983" width="14.375" style="285" customWidth="1"/>
    <col min="9984" max="9984" width="17.125" style="285" customWidth="1"/>
    <col min="9985" max="9986" width="20.75" style="285" customWidth="1"/>
    <col min="9987" max="9987" width="14.5" style="285" customWidth="1"/>
    <col min="9988" max="9988" width="15.875" style="285" customWidth="1"/>
    <col min="9989" max="10233" width="11" style="285"/>
    <col min="10234" max="10234" width="9" style="285" customWidth="1"/>
    <col min="10235" max="10235" width="18.875" style="285" customWidth="1"/>
    <col min="10236" max="10236" width="14.125" style="285" customWidth="1"/>
    <col min="10237" max="10237" width="11.125" style="285" customWidth="1"/>
    <col min="10238" max="10238" width="15.625" style="285" customWidth="1"/>
    <col min="10239" max="10239" width="14.375" style="285" customWidth="1"/>
    <col min="10240" max="10240" width="17.125" style="285" customWidth="1"/>
    <col min="10241" max="10242" width="20.75" style="285" customWidth="1"/>
    <col min="10243" max="10243" width="14.5" style="285" customWidth="1"/>
    <col min="10244" max="10244" width="15.875" style="285" customWidth="1"/>
    <col min="10245" max="10489" width="11" style="285"/>
    <col min="10490" max="10490" width="9" style="285" customWidth="1"/>
    <col min="10491" max="10491" width="18.875" style="285" customWidth="1"/>
    <col min="10492" max="10492" width="14.125" style="285" customWidth="1"/>
    <col min="10493" max="10493" width="11.125" style="285" customWidth="1"/>
    <col min="10494" max="10494" width="15.625" style="285" customWidth="1"/>
    <col min="10495" max="10495" width="14.375" style="285" customWidth="1"/>
    <col min="10496" max="10496" width="17.125" style="285" customWidth="1"/>
    <col min="10497" max="10498" width="20.75" style="285" customWidth="1"/>
    <col min="10499" max="10499" width="14.5" style="285" customWidth="1"/>
    <col min="10500" max="10500" width="15.875" style="285" customWidth="1"/>
    <col min="10501" max="10745" width="11" style="285"/>
    <col min="10746" max="10746" width="9" style="285" customWidth="1"/>
    <col min="10747" max="10747" width="18.875" style="285" customWidth="1"/>
    <col min="10748" max="10748" width="14.125" style="285" customWidth="1"/>
    <col min="10749" max="10749" width="11.125" style="285" customWidth="1"/>
    <col min="10750" max="10750" width="15.625" style="285" customWidth="1"/>
    <col min="10751" max="10751" width="14.375" style="285" customWidth="1"/>
    <col min="10752" max="10752" width="17.125" style="285" customWidth="1"/>
    <col min="10753" max="10754" width="20.75" style="285" customWidth="1"/>
    <col min="10755" max="10755" width="14.5" style="285" customWidth="1"/>
    <col min="10756" max="10756" width="15.875" style="285" customWidth="1"/>
    <col min="10757" max="11001" width="11" style="285"/>
    <col min="11002" max="11002" width="9" style="285" customWidth="1"/>
    <col min="11003" max="11003" width="18.875" style="285" customWidth="1"/>
    <col min="11004" max="11004" width="14.125" style="285" customWidth="1"/>
    <col min="11005" max="11005" width="11.125" style="285" customWidth="1"/>
    <col min="11006" max="11006" width="15.625" style="285" customWidth="1"/>
    <col min="11007" max="11007" width="14.375" style="285" customWidth="1"/>
    <col min="11008" max="11008" width="17.125" style="285" customWidth="1"/>
    <col min="11009" max="11010" width="20.75" style="285" customWidth="1"/>
    <col min="11011" max="11011" width="14.5" style="285" customWidth="1"/>
    <col min="11012" max="11012" width="15.875" style="285" customWidth="1"/>
    <col min="11013" max="11257" width="11" style="285"/>
    <col min="11258" max="11258" width="9" style="285" customWidth="1"/>
    <col min="11259" max="11259" width="18.875" style="285" customWidth="1"/>
    <col min="11260" max="11260" width="14.125" style="285" customWidth="1"/>
    <col min="11261" max="11261" width="11.125" style="285" customWidth="1"/>
    <col min="11262" max="11262" width="15.625" style="285" customWidth="1"/>
    <col min="11263" max="11263" width="14.375" style="285" customWidth="1"/>
    <col min="11264" max="11264" width="17.125" style="285" customWidth="1"/>
    <col min="11265" max="11266" width="20.75" style="285" customWidth="1"/>
    <col min="11267" max="11267" width="14.5" style="285" customWidth="1"/>
    <col min="11268" max="11268" width="15.875" style="285" customWidth="1"/>
    <col min="11269" max="11513" width="11" style="285"/>
    <col min="11514" max="11514" width="9" style="285" customWidth="1"/>
    <col min="11515" max="11515" width="18.875" style="285" customWidth="1"/>
    <col min="11516" max="11516" width="14.125" style="285" customWidth="1"/>
    <col min="11517" max="11517" width="11.125" style="285" customWidth="1"/>
    <col min="11518" max="11518" width="15.625" style="285" customWidth="1"/>
    <col min="11519" max="11519" width="14.375" style="285" customWidth="1"/>
    <col min="11520" max="11520" width="17.125" style="285" customWidth="1"/>
    <col min="11521" max="11522" width="20.75" style="285" customWidth="1"/>
    <col min="11523" max="11523" width="14.5" style="285" customWidth="1"/>
    <col min="11524" max="11524" width="15.875" style="285" customWidth="1"/>
    <col min="11525" max="11769" width="11" style="285"/>
    <col min="11770" max="11770" width="9" style="285" customWidth="1"/>
    <col min="11771" max="11771" width="18.875" style="285" customWidth="1"/>
    <col min="11772" max="11772" width="14.125" style="285" customWidth="1"/>
    <col min="11773" max="11773" width="11.125" style="285" customWidth="1"/>
    <col min="11774" max="11774" width="15.625" style="285" customWidth="1"/>
    <col min="11775" max="11775" width="14.375" style="285" customWidth="1"/>
    <col min="11776" max="11776" width="17.125" style="285" customWidth="1"/>
    <col min="11777" max="11778" width="20.75" style="285" customWidth="1"/>
    <col min="11779" max="11779" width="14.5" style="285" customWidth="1"/>
    <col min="11780" max="11780" width="15.875" style="285" customWidth="1"/>
    <col min="11781" max="12025" width="11" style="285"/>
    <col min="12026" max="12026" width="9" style="285" customWidth="1"/>
    <col min="12027" max="12027" width="18.875" style="285" customWidth="1"/>
    <col min="12028" max="12028" width="14.125" style="285" customWidth="1"/>
    <col min="12029" max="12029" width="11.125" style="285" customWidth="1"/>
    <col min="12030" max="12030" width="15.625" style="285" customWidth="1"/>
    <col min="12031" max="12031" width="14.375" style="285" customWidth="1"/>
    <col min="12032" max="12032" width="17.125" style="285" customWidth="1"/>
    <col min="12033" max="12034" width="20.75" style="285" customWidth="1"/>
    <col min="12035" max="12035" width="14.5" style="285" customWidth="1"/>
    <col min="12036" max="12036" width="15.875" style="285" customWidth="1"/>
    <col min="12037" max="12281" width="11" style="285"/>
    <col min="12282" max="12282" width="9" style="285" customWidth="1"/>
    <col min="12283" max="12283" width="18.875" style="285" customWidth="1"/>
    <col min="12284" max="12284" width="14.125" style="285" customWidth="1"/>
    <col min="12285" max="12285" width="11.125" style="285" customWidth="1"/>
    <col min="12286" max="12286" width="15.625" style="285" customWidth="1"/>
    <col min="12287" max="12287" width="14.375" style="285" customWidth="1"/>
    <col min="12288" max="12288" width="17.125" style="285" customWidth="1"/>
    <col min="12289" max="12290" width="20.75" style="285" customWidth="1"/>
    <col min="12291" max="12291" width="14.5" style="285" customWidth="1"/>
    <col min="12292" max="12292" width="15.875" style="285" customWidth="1"/>
    <col min="12293" max="12537" width="11" style="285"/>
    <col min="12538" max="12538" width="9" style="285" customWidth="1"/>
    <col min="12539" max="12539" width="18.875" style="285" customWidth="1"/>
    <col min="12540" max="12540" width="14.125" style="285" customWidth="1"/>
    <col min="12541" max="12541" width="11.125" style="285" customWidth="1"/>
    <col min="12542" max="12542" width="15.625" style="285" customWidth="1"/>
    <col min="12543" max="12543" width="14.375" style="285" customWidth="1"/>
    <col min="12544" max="12544" width="17.125" style="285" customWidth="1"/>
    <col min="12545" max="12546" width="20.75" style="285" customWidth="1"/>
    <col min="12547" max="12547" width="14.5" style="285" customWidth="1"/>
    <col min="12548" max="12548" width="15.875" style="285" customWidth="1"/>
    <col min="12549" max="12793" width="11" style="285"/>
    <col min="12794" max="12794" width="9" style="285" customWidth="1"/>
    <col min="12795" max="12795" width="18.875" style="285" customWidth="1"/>
    <col min="12796" max="12796" width="14.125" style="285" customWidth="1"/>
    <col min="12797" max="12797" width="11.125" style="285" customWidth="1"/>
    <col min="12798" max="12798" width="15.625" style="285" customWidth="1"/>
    <col min="12799" max="12799" width="14.375" style="285" customWidth="1"/>
    <col min="12800" max="12800" width="17.125" style="285" customWidth="1"/>
    <col min="12801" max="12802" width="20.75" style="285" customWidth="1"/>
    <col min="12803" max="12803" width="14.5" style="285" customWidth="1"/>
    <col min="12804" max="12804" width="15.875" style="285" customWidth="1"/>
    <col min="12805" max="13049" width="11" style="285"/>
    <col min="13050" max="13050" width="9" style="285" customWidth="1"/>
    <col min="13051" max="13051" width="18.875" style="285" customWidth="1"/>
    <col min="13052" max="13052" width="14.125" style="285" customWidth="1"/>
    <col min="13053" max="13053" width="11.125" style="285" customWidth="1"/>
    <col min="13054" max="13054" width="15.625" style="285" customWidth="1"/>
    <col min="13055" max="13055" width="14.375" style="285" customWidth="1"/>
    <col min="13056" max="13056" width="17.125" style="285" customWidth="1"/>
    <col min="13057" max="13058" width="20.75" style="285" customWidth="1"/>
    <col min="13059" max="13059" width="14.5" style="285" customWidth="1"/>
    <col min="13060" max="13060" width="15.875" style="285" customWidth="1"/>
    <col min="13061" max="13305" width="11" style="285"/>
    <col min="13306" max="13306" width="9" style="285" customWidth="1"/>
    <col min="13307" max="13307" width="18.875" style="285" customWidth="1"/>
    <col min="13308" max="13308" width="14.125" style="285" customWidth="1"/>
    <col min="13309" max="13309" width="11.125" style="285" customWidth="1"/>
    <col min="13310" max="13310" width="15.625" style="285" customWidth="1"/>
    <col min="13311" max="13311" width="14.375" style="285" customWidth="1"/>
    <col min="13312" max="13312" width="17.125" style="285" customWidth="1"/>
    <col min="13313" max="13314" width="20.75" style="285" customWidth="1"/>
    <col min="13315" max="13315" width="14.5" style="285" customWidth="1"/>
    <col min="13316" max="13316" width="15.875" style="285" customWidth="1"/>
    <col min="13317" max="13561" width="11" style="285"/>
    <col min="13562" max="13562" width="9" style="285" customWidth="1"/>
    <col min="13563" max="13563" width="18.875" style="285" customWidth="1"/>
    <col min="13564" max="13564" width="14.125" style="285" customWidth="1"/>
    <col min="13565" max="13565" width="11.125" style="285" customWidth="1"/>
    <col min="13566" max="13566" width="15.625" style="285" customWidth="1"/>
    <col min="13567" max="13567" width="14.375" style="285" customWidth="1"/>
    <col min="13568" max="13568" width="17.125" style="285" customWidth="1"/>
    <col min="13569" max="13570" width="20.75" style="285" customWidth="1"/>
    <col min="13571" max="13571" width="14.5" style="285" customWidth="1"/>
    <col min="13572" max="13572" width="15.875" style="285" customWidth="1"/>
    <col min="13573" max="13817" width="11" style="285"/>
    <col min="13818" max="13818" width="9" style="285" customWidth="1"/>
    <col min="13819" max="13819" width="18.875" style="285" customWidth="1"/>
    <col min="13820" max="13820" width="14.125" style="285" customWidth="1"/>
    <col min="13821" max="13821" width="11.125" style="285" customWidth="1"/>
    <col min="13822" max="13822" width="15.625" style="285" customWidth="1"/>
    <col min="13823" max="13823" width="14.375" style="285" customWidth="1"/>
    <col min="13824" max="13824" width="17.125" style="285" customWidth="1"/>
    <col min="13825" max="13826" width="20.75" style="285" customWidth="1"/>
    <col min="13827" max="13827" width="14.5" style="285" customWidth="1"/>
    <col min="13828" max="13828" width="15.875" style="285" customWidth="1"/>
    <col min="13829" max="14073" width="11" style="285"/>
    <col min="14074" max="14074" width="9" style="285" customWidth="1"/>
    <col min="14075" max="14075" width="18.875" style="285" customWidth="1"/>
    <col min="14076" max="14076" width="14.125" style="285" customWidth="1"/>
    <col min="14077" max="14077" width="11.125" style="285" customWidth="1"/>
    <col min="14078" max="14078" width="15.625" style="285" customWidth="1"/>
    <col min="14079" max="14079" width="14.375" style="285" customWidth="1"/>
    <col min="14080" max="14080" width="17.125" style="285" customWidth="1"/>
    <col min="14081" max="14082" width="20.75" style="285" customWidth="1"/>
    <col min="14083" max="14083" width="14.5" style="285" customWidth="1"/>
    <col min="14084" max="14084" width="15.875" style="285" customWidth="1"/>
    <col min="14085" max="14329" width="11" style="285"/>
    <col min="14330" max="14330" width="9" style="285" customWidth="1"/>
    <col min="14331" max="14331" width="18.875" style="285" customWidth="1"/>
    <col min="14332" max="14332" width="14.125" style="285" customWidth="1"/>
    <col min="14333" max="14333" width="11.125" style="285" customWidth="1"/>
    <col min="14334" max="14334" width="15.625" style="285" customWidth="1"/>
    <col min="14335" max="14335" width="14.375" style="285" customWidth="1"/>
    <col min="14336" max="14336" width="17.125" style="285" customWidth="1"/>
    <col min="14337" max="14338" width="20.75" style="285" customWidth="1"/>
    <col min="14339" max="14339" width="14.5" style="285" customWidth="1"/>
    <col min="14340" max="14340" width="15.875" style="285" customWidth="1"/>
    <col min="14341" max="14585" width="11" style="285"/>
    <col min="14586" max="14586" width="9" style="285" customWidth="1"/>
    <col min="14587" max="14587" width="18.875" style="285" customWidth="1"/>
    <col min="14588" max="14588" width="14.125" style="285" customWidth="1"/>
    <col min="14589" max="14589" width="11.125" style="285" customWidth="1"/>
    <col min="14590" max="14590" width="15.625" style="285" customWidth="1"/>
    <col min="14591" max="14591" width="14.375" style="285" customWidth="1"/>
    <col min="14592" max="14592" width="17.125" style="285" customWidth="1"/>
    <col min="14593" max="14594" width="20.75" style="285" customWidth="1"/>
    <col min="14595" max="14595" width="14.5" style="285" customWidth="1"/>
    <col min="14596" max="14596" width="15.875" style="285" customWidth="1"/>
    <col min="14597" max="14841" width="11" style="285"/>
    <col min="14842" max="14842" width="9" style="285" customWidth="1"/>
    <col min="14843" max="14843" width="18.875" style="285" customWidth="1"/>
    <col min="14844" max="14844" width="14.125" style="285" customWidth="1"/>
    <col min="14845" max="14845" width="11.125" style="285" customWidth="1"/>
    <col min="14846" max="14846" width="15.625" style="285" customWidth="1"/>
    <col min="14847" max="14847" width="14.375" style="285" customWidth="1"/>
    <col min="14848" max="14848" width="17.125" style="285" customWidth="1"/>
    <col min="14849" max="14850" width="20.75" style="285" customWidth="1"/>
    <col min="14851" max="14851" width="14.5" style="285" customWidth="1"/>
    <col min="14852" max="14852" width="15.875" style="285" customWidth="1"/>
    <col min="14853" max="15097" width="11" style="285"/>
    <col min="15098" max="15098" width="9" style="285" customWidth="1"/>
    <col min="15099" max="15099" width="18.875" style="285" customWidth="1"/>
    <col min="15100" max="15100" width="14.125" style="285" customWidth="1"/>
    <col min="15101" max="15101" width="11.125" style="285" customWidth="1"/>
    <col min="15102" max="15102" width="15.625" style="285" customWidth="1"/>
    <col min="15103" max="15103" width="14.375" style="285" customWidth="1"/>
    <col min="15104" max="15104" width="17.125" style="285" customWidth="1"/>
    <col min="15105" max="15106" width="20.75" style="285" customWidth="1"/>
    <col min="15107" max="15107" width="14.5" style="285" customWidth="1"/>
    <col min="15108" max="15108" width="15.875" style="285" customWidth="1"/>
    <col min="15109" max="15353" width="11" style="285"/>
    <col min="15354" max="15354" width="9" style="285" customWidth="1"/>
    <col min="15355" max="15355" width="18.875" style="285" customWidth="1"/>
    <col min="15356" max="15356" width="14.125" style="285" customWidth="1"/>
    <col min="15357" max="15357" width="11.125" style="285" customWidth="1"/>
    <col min="15358" max="15358" width="15.625" style="285" customWidth="1"/>
    <col min="15359" max="15359" width="14.375" style="285" customWidth="1"/>
    <col min="15360" max="15360" width="17.125" style="285" customWidth="1"/>
    <col min="15361" max="15362" width="20.75" style="285" customWidth="1"/>
    <col min="15363" max="15363" width="14.5" style="285" customWidth="1"/>
    <col min="15364" max="15364" width="15.875" style="285" customWidth="1"/>
    <col min="15365" max="15609" width="11" style="285"/>
    <col min="15610" max="15610" width="9" style="285" customWidth="1"/>
    <col min="15611" max="15611" width="18.875" style="285" customWidth="1"/>
    <col min="15612" max="15612" width="14.125" style="285" customWidth="1"/>
    <col min="15613" max="15613" width="11.125" style="285" customWidth="1"/>
    <col min="15614" max="15614" width="15.625" style="285" customWidth="1"/>
    <col min="15615" max="15615" width="14.375" style="285" customWidth="1"/>
    <col min="15616" max="15616" width="17.125" style="285" customWidth="1"/>
    <col min="15617" max="15618" width="20.75" style="285" customWidth="1"/>
    <col min="15619" max="15619" width="14.5" style="285" customWidth="1"/>
    <col min="15620" max="15620" width="15.875" style="285" customWidth="1"/>
    <col min="15621" max="15865" width="11" style="285"/>
    <col min="15866" max="15866" width="9" style="285" customWidth="1"/>
    <col min="15867" max="15867" width="18.875" style="285" customWidth="1"/>
    <col min="15868" max="15868" width="14.125" style="285" customWidth="1"/>
    <col min="15869" max="15869" width="11.125" style="285" customWidth="1"/>
    <col min="15870" max="15870" width="15.625" style="285" customWidth="1"/>
    <col min="15871" max="15871" width="14.375" style="285" customWidth="1"/>
    <col min="15872" max="15872" width="17.125" style="285" customWidth="1"/>
    <col min="15873" max="15874" width="20.75" style="285" customWidth="1"/>
    <col min="15875" max="15875" width="14.5" style="285" customWidth="1"/>
    <col min="15876" max="15876" width="15.875" style="285" customWidth="1"/>
    <col min="15877" max="16121" width="11" style="285"/>
    <col min="16122" max="16122" width="9" style="285" customWidth="1"/>
    <col min="16123" max="16123" width="18.875" style="285" customWidth="1"/>
    <col min="16124" max="16124" width="14.125" style="285" customWidth="1"/>
    <col min="16125" max="16125" width="11.125" style="285" customWidth="1"/>
    <col min="16126" max="16126" width="15.625" style="285" customWidth="1"/>
    <col min="16127" max="16127" width="14.375" style="285" customWidth="1"/>
    <col min="16128" max="16128" width="17.125" style="285" customWidth="1"/>
    <col min="16129" max="16130" width="20.75" style="285" customWidth="1"/>
    <col min="16131" max="16131" width="14.5" style="285" customWidth="1"/>
    <col min="16132" max="16132" width="15.875" style="285" customWidth="1"/>
    <col min="16133" max="16377" width="11" style="285"/>
    <col min="16378" max="16384" width="9.875" style="285"/>
  </cols>
  <sheetData>
    <row r="1" s="283" customFormat="1" ht="150" customHeight="1" spans="2:9">
      <c r="B1" s="286" t="str">
        <f>_xlfn.DISPIMG("ID_C123470999EF493190E84DB9BCF4E2A4",1)</f>
        <v>=DISPIMG("ID_C123470999EF493190E84DB9BCF4E2A4",1)</v>
      </c>
      <c r="C1" s="287"/>
      <c r="D1" s="288"/>
      <c r="E1" s="289"/>
    </row>
    <row r="2" s="283" customFormat="1" ht="40" customHeight="1" spans="2:9">
      <c r="B2" s="290" t="s">
        <v>34</v>
      </c>
      <c r="C2" s="291"/>
      <c r="D2" s="291"/>
      <c r="E2" s="292"/>
      <c r="F2" s="293"/>
      <c r="G2" s="293"/>
      <c r="H2" s="293"/>
      <c r="I2" s="293"/>
    </row>
    <row r="3" s="283" customFormat="1" ht="40" customHeight="1" spans="2:9">
      <c r="B3" s="361" t="s">
        <v>97</v>
      </c>
      <c r="C3" s="362"/>
      <c r="D3" s="362"/>
      <c r="E3" s="363"/>
    </row>
    <row r="4" s="283" customFormat="1" ht="31.5" spans="2:9">
      <c r="B4" s="297" t="s">
        <v>98</v>
      </c>
      <c r="C4" s="298" t="s">
        <v>99</v>
      </c>
      <c r="D4" s="299" t="s">
        <v>100</v>
      </c>
      <c r="E4" s="300" t="s">
        <v>101</v>
      </c>
      <c r="G4" s="293"/>
      <c r="H4" s="293"/>
      <c r="I4" s="293"/>
    </row>
    <row r="5" s="283" customFormat="1" ht="21" spans="2:9">
      <c r="B5" s="297"/>
      <c r="C5" s="344" t="s">
        <v>102</v>
      </c>
      <c r="D5" s="299"/>
      <c r="E5" s="300"/>
    </row>
    <row r="6" s="283" customFormat="1" ht="30" customHeight="1" spans="2:9">
      <c r="B6" s="345" t="s">
        <v>103</v>
      </c>
      <c r="C6" s="16">
        <v>8.2</v>
      </c>
      <c r="D6" s="304" t="s">
        <v>104</v>
      </c>
      <c r="E6" s="305" t="s">
        <v>105</v>
      </c>
      <c r="F6" s="301"/>
    </row>
    <row r="7" s="283" customFormat="1" ht="30" customHeight="1" spans="2:9">
      <c r="B7" s="345" t="s">
        <v>106</v>
      </c>
      <c r="C7" s="16">
        <v>8.4</v>
      </c>
      <c r="D7" s="304"/>
      <c r="E7" s="305"/>
      <c r="F7" s="301"/>
    </row>
    <row r="8" s="283" customFormat="1" ht="30" customHeight="1" spans="2:9">
      <c r="B8" s="345" t="s">
        <v>107</v>
      </c>
      <c r="C8" s="16">
        <v>8.6</v>
      </c>
      <c r="D8" s="304"/>
      <c r="E8" s="305"/>
      <c r="F8" s="301"/>
    </row>
    <row r="9" s="283" customFormat="1" ht="30" customHeight="1" spans="2:9">
      <c r="B9" s="345" t="s">
        <v>108</v>
      </c>
      <c r="C9" s="16">
        <v>8.9</v>
      </c>
      <c r="D9" s="304"/>
      <c r="E9" s="305"/>
      <c r="F9" s="301"/>
    </row>
    <row r="10" s="283" customFormat="1" ht="30" customHeight="1" spans="2:9">
      <c r="B10" s="345" t="s">
        <v>109</v>
      </c>
      <c r="C10" s="16">
        <v>8.3</v>
      </c>
      <c r="D10" s="364" t="s">
        <v>110</v>
      </c>
      <c r="E10" s="365" t="s">
        <v>105</v>
      </c>
      <c r="F10" s="301"/>
    </row>
    <row r="11" s="283" customFormat="1" ht="30" customHeight="1" spans="2:9">
      <c r="B11" s="345" t="s">
        <v>111</v>
      </c>
      <c r="C11" s="16">
        <v>8.3</v>
      </c>
      <c r="D11" s="55"/>
      <c r="E11" s="365"/>
      <c r="F11" s="301"/>
    </row>
    <row r="12" s="283" customFormat="1" ht="30" customHeight="1" spans="2:9">
      <c r="B12" s="345" t="s">
        <v>112</v>
      </c>
      <c r="C12" s="350">
        <v>9.5</v>
      </c>
      <c r="D12" s="366"/>
      <c r="E12" s="367"/>
    </row>
    <row r="13" s="283" customFormat="1" ht="30" customHeight="1" spans="2:9">
      <c r="B13" s="302" t="s">
        <v>113</v>
      </c>
      <c r="C13" s="368" t="s">
        <v>114</v>
      </c>
      <c r="D13" s="368"/>
      <c r="E13" s="369"/>
    </row>
    <row r="14" s="283" customFormat="1" ht="60" customHeight="1" spans="2:9">
      <c r="B14" s="370" t="s">
        <v>115</v>
      </c>
      <c r="C14" s="371" t="s">
        <v>116</v>
      </c>
      <c r="D14" s="372"/>
      <c r="E14" s="373"/>
      <c r="F14" s="342"/>
      <c r="G14" s="293"/>
      <c r="H14" s="293"/>
      <c r="I14" s="293"/>
    </row>
    <row r="15" s="283" customFormat="1" ht="40" customHeight="1" spans="2:9">
      <c r="B15" s="374" t="s">
        <v>117</v>
      </c>
      <c r="C15" s="352"/>
      <c r="D15" s="352"/>
      <c r="E15" s="353"/>
      <c r="F15" s="342"/>
      <c r="G15" s="293"/>
      <c r="H15" s="293"/>
      <c r="I15" s="293"/>
    </row>
    <row r="16" s="283" customFormat="1" ht="25" customHeight="1" spans="2:9">
      <c r="B16" s="310" t="s">
        <v>118</v>
      </c>
      <c r="C16" s="311"/>
      <c r="D16" s="311"/>
      <c r="E16" s="312"/>
      <c r="F16" s="342"/>
      <c r="G16" s="293"/>
      <c r="H16" s="293"/>
      <c r="I16" s="293"/>
    </row>
    <row r="17" s="2" customFormat="1" ht="35" customHeight="1" spans="1:1024 1025:16377">
      <c r="B17" s="314" t="s">
        <v>119</v>
      </c>
      <c r="C17" s="315"/>
      <c r="D17" s="315"/>
      <c r="E17" s="316"/>
      <c r="F17" s="375"/>
      <c r="G17" s="293"/>
      <c r="H17" s="293"/>
      <c r="I17" s="293"/>
    </row>
    <row r="18" s="2" customFormat="1" ht="25" customHeight="1" spans="1:1024 1025:16377">
      <c r="B18" s="314" t="s">
        <v>120</v>
      </c>
      <c r="C18" s="317"/>
      <c r="D18" s="317"/>
      <c r="E18" s="318"/>
      <c r="F18" s="375"/>
    </row>
    <row r="19" s="2" customFormat="1" ht="35" customHeight="1" spans="1:1024 1025:16377">
      <c r="B19" s="314" t="s">
        <v>121</v>
      </c>
      <c r="C19" s="317"/>
      <c r="D19" s="317"/>
      <c r="E19" s="318"/>
      <c r="F19" s="376"/>
    </row>
    <row r="20" s="2" customFormat="1" ht="25" customHeight="1" spans="1:1024 1025:16377">
      <c r="B20" s="314" t="s">
        <v>122</v>
      </c>
      <c r="C20" s="317"/>
      <c r="D20" s="317"/>
      <c r="E20" s="318"/>
      <c r="F20" s="376"/>
    </row>
    <row r="21" s="2" customFormat="1" ht="25" customHeight="1" spans="1:1024 1025:16377">
      <c r="A21" s="377"/>
      <c r="B21" s="320" t="s">
        <v>123</v>
      </c>
      <c r="C21" s="321"/>
      <c r="D21" s="321"/>
      <c r="E21" s="322"/>
      <c r="F21" s="377"/>
      <c r="G21" s="377"/>
      <c r="H21" s="377"/>
      <c r="I21" s="377"/>
      <c r="J21" s="377"/>
      <c r="K21" s="377"/>
      <c r="L21" s="377"/>
      <c r="M21" s="377"/>
      <c r="N21" s="377"/>
      <c r="O21" s="377"/>
      <c r="P21" s="377"/>
      <c r="Q21" s="377"/>
      <c r="R21" s="377"/>
      <c r="S21" s="377"/>
      <c r="T21" s="377"/>
      <c r="U21" s="377"/>
      <c r="V21" s="377"/>
      <c r="W21" s="377"/>
      <c r="X21" s="377"/>
      <c r="Y21" s="377"/>
      <c r="Z21" s="377"/>
      <c r="AA21" s="377"/>
      <c r="AB21" s="377"/>
      <c r="AC21" s="377"/>
      <c r="AD21" s="377"/>
      <c r="AE21" s="377"/>
      <c r="AF21" s="377"/>
      <c r="AG21" s="377"/>
      <c r="AH21" s="377"/>
      <c r="AI21" s="377"/>
      <c r="AJ21" s="377"/>
      <c r="AK21" s="377"/>
      <c r="AL21" s="377"/>
      <c r="AM21" s="377"/>
      <c r="AN21" s="377"/>
      <c r="AO21" s="377"/>
      <c r="AP21" s="377"/>
      <c r="AQ21" s="377"/>
      <c r="AR21" s="377"/>
      <c r="AS21" s="377"/>
      <c r="AT21" s="377"/>
      <c r="AU21" s="377"/>
      <c r="AV21" s="377"/>
      <c r="AW21" s="377"/>
      <c r="AX21" s="377"/>
      <c r="AY21" s="377"/>
      <c r="AZ21" s="377"/>
      <c r="BA21" s="377"/>
      <c r="BB21" s="377"/>
      <c r="BC21" s="377"/>
      <c r="BD21" s="377"/>
      <c r="BE21" s="377"/>
      <c r="BF21" s="377"/>
      <c r="BG21" s="377"/>
      <c r="BH21" s="377"/>
      <c r="BI21" s="377"/>
      <c r="BJ21" s="377"/>
      <c r="BK21" s="377"/>
      <c r="BL21" s="377"/>
      <c r="BM21" s="377"/>
      <c r="BN21" s="377"/>
      <c r="BO21" s="377"/>
      <c r="BP21" s="377"/>
      <c r="BQ21" s="377"/>
      <c r="BR21" s="377"/>
      <c r="BS21" s="377"/>
      <c r="BT21" s="377"/>
      <c r="BU21" s="377"/>
      <c r="BV21" s="377"/>
      <c r="BW21" s="377"/>
      <c r="BX21" s="377"/>
      <c r="BY21" s="377"/>
      <c r="BZ21" s="377"/>
      <c r="CA21" s="377"/>
      <c r="CB21" s="377"/>
      <c r="CC21" s="377"/>
      <c r="CD21" s="377"/>
      <c r="CE21" s="377"/>
      <c r="CF21" s="377"/>
      <c r="CG21" s="377"/>
      <c r="CH21" s="377"/>
      <c r="CI21" s="377"/>
      <c r="CJ21" s="377"/>
      <c r="CK21" s="377"/>
      <c r="CL21" s="377"/>
      <c r="CM21" s="377"/>
      <c r="CN21" s="377"/>
      <c r="CO21" s="377"/>
      <c r="CP21" s="377"/>
      <c r="CQ21" s="377"/>
      <c r="CR21" s="377"/>
      <c r="CS21" s="377"/>
      <c r="CT21" s="377"/>
      <c r="CU21" s="377"/>
      <c r="CV21" s="377"/>
      <c r="CW21" s="377"/>
      <c r="CX21" s="377"/>
      <c r="CY21" s="377"/>
      <c r="CZ21" s="377"/>
      <c r="DA21" s="377"/>
      <c r="DB21" s="377"/>
      <c r="DC21" s="377"/>
      <c r="DD21" s="377"/>
      <c r="DE21" s="377"/>
      <c r="DF21" s="377"/>
      <c r="DG21" s="377"/>
      <c r="DH21" s="377"/>
      <c r="DI21" s="377"/>
      <c r="DJ21" s="377"/>
      <c r="DK21" s="377"/>
      <c r="DL21" s="377"/>
      <c r="DM21" s="377"/>
      <c r="DN21" s="377"/>
      <c r="DO21" s="377"/>
      <c r="DP21" s="377"/>
      <c r="DQ21" s="377"/>
      <c r="DR21" s="377"/>
      <c r="DS21" s="377"/>
      <c r="DT21" s="377"/>
      <c r="DU21" s="377"/>
      <c r="DV21" s="377"/>
      <c r="DW21" s="377"/>
      <c r="DX21" s="377"/>
      <c r="DY21" s="377"/>
      <c r="DZ21" s="377"/>
      <c r="EA21" s="377"/>
      <c r="EB21" s="377"/>
      <c r="EC21" s="377"/>
      <c r="ED21" s="377"/>
      <c r="EE21" s="377"/>
      <c r="EF21" s="377"/>
      <c r="EG21" s="377"/>
      <c r="EH21" s="377"/>
      <c r="EI21" s="377"/>
      <c r="EJ21" s="377"/>
      <c r="EK21" s="377"/>
      <c r="EL21" s="377"/>
      <c r="EM21" s="377"/>
      <c r="EN21" s="377"/>
      <c r="EO21" s="377"/>
      <c r="EP21" s="377"/>
      <c r="EQ21" s="377"/>
      <c r="ER21" s="377"/>
      <c r="ES21" s="377"/>
      <c r="ET21" s="377"/>
      <c r="EU21" s="377"/>
      <c r="EV21" s="377"/>
      <c r="EW21" s="377"/>
      <c r="EX21" s="377"/>
      <c r="EY21" s="377"/>
      <c r="EZ21" s="377"/>
      <c r="FA21" s="377"/>
      <c r="FB21" s="377"/>
      <c r="FC21" s="377"/>
      <c r="FD21" s="377"/>
      <c r="FE21" s="377"/>
      <c r="FF21" s="377"/>
      <c r="FG21" s="377"/>
      <c r="FH21" s="377"/>
      <c r="FI21" s="377"/>
      <c r="FJ21" s="377"/>
      <c r="FK21" s="377"/>
      <c r="FL21" s="377"/>
      <c r="FM21" s="377"/>
      <c r="FN21" s="377"/>
      <c r="FO21" s="377"/>
      <c r="FP21" s="377"/>
      <c r="FQ21" s="377"/>
      <c r="FR21" s="377"/>
      <c r="FS21" s="377"/>
      <c r="FT21" s="377"/>
      <c r="FU21" s="377"/>
      <c r="FV21" s="377"/>
      <c r="FW21" s="377"/>
      <c r="FX21" s="377"/>
      <c r="FY21" s="377"/>
      <c r="FZ21" s="377"/>
      <c r="GA21" s="377"/>
      <c r="GB21" s="377"/>
      <c r="GC21" s="377"/>
      <c r="GD21" s="377"/>
      <c r="GE21" s="377"/>
      <c r="GF21" s="377"/>
      <c r="GG21" s="377"/>
      <c r="GH21" s="377"/>
      <c r="GI21" s="377"/>
      <c r="GJ21" s="377"/>
      <c r="GK21" s="377"/>
      <c r="GL21" s="377"/>
      <c r="GM21" s="377"/>
      <c r="GN21" s="377"/>
      <c r="GO21" s="377"/>
      <c r="GP21" s="377"/>
      <c r="GQ21" s="377"/>
      <c r="GR21" s="377"/>
      <c r="GS21" s="377"/>
      <c r="GT21" s="377"/>
      <c r="GU21" s="377"/>
      <c r="GV21" s="377"/>
      <c r="GW21" s="377"/>
      <c r="GX21" s="377"/>
      <c r="GY21" s="377"/>
      <c r="GZ21" s="377"/>
      <c r="HA21" s="377"/>
      <c r="HB21" s="377"/>
      <c r="HC21" s="377"/>
      <c r="HD21" s="377"/>
      <c r="HE21" s="377"/>
      <c r="HF21" s="377"/>
      <c r="HG21" s="377"/>
      <c r="HH21" s="377"/>
      <c r="HI21" s="377"/>
      <c r="HJ21" s="377"/>
      <c r="HK21" s="377"/>
      <c r="HL21" s="377"/>
      <c r="HM21" s="377"/>
      <c r="HN21" s="377"/>
      <c r="HO21" s="377"/>
      <c r="HP21" s="377"/>
      <c r="HQ21" s="377"/>
      <c r="HR21" s="377"/>
      <c r="HS21" s="377"/>
      <c r="HT21" s="377"/>
      <c r="HU21" s="377"/>
      <c r="HV21" s="377"/>
      <c r="HW21" s="377"/>
      <c r="HX21" s="377"/>
      <c r="HY21" s="377"/>
      <c r="HZ21" s="377"/>
      <c r="IA21" s="377"/>
      <c r="IB21" s="377"/>
      <c r="IC21" s="377"/>
      <c r="ID21" s="377"/>
      <c r="IE21" s="377"/>
      <c r="IF21" s="377"/>
      <c r="IG21" s="377"/>
      <c r="IH21" s="377"/>
      <c r="II21" s="377"/>
      <c r="IJ21" s="377"/>
      <c r="IK21" s="377"/>
      <c r="IL21" s="377"/>
      <c r="IM21" s="377"/>
      <c r="IN21" s="377"/>
      <c r="IO21" s="377"/>
      <c r="IP21" s="377"/>
      <c r="IQ21" s="377"/>
      <c r="IR21" s="377"/>
      <c r="IS21" s="377"/>
      <c r="IT21" s="377"/>
      <c r="IU21" s="377"/>
      <c r="IV21" s="377"/>
      <c r="IW21" s="377"/>
      <c r="IX21" s="377"/>
      <c r="IY21" s="377"/>
      <c r="IZ21" s="377"/>
      <c r="JA21" s="377"/>
      <c r="JB21" s="377"/>
      <c r="JC21" s="377"/>
      <c r="JD21" s="377"/>
      <c r="JE21" s="377"/>
      <c r="JF21" s="377"/>
      <c r="JG21" s="377"/>
      <c r="JH21" s="377"/>
      <c r="JI21" s="377"/>
      <c r="JJ21" s="377"/>
      <c r="JK21" s="377"/>
      <c r="JL21" s="377"/>
      <c r="JM21" s="377"/>
      <c r="JN21" s="377"/>
      <c r="JO21" s="377"/>
      <c r="JP21" s="377"/>
      <c r="JQ21" s="377"/>
      <c r="JR21" s="377"/>
      <c r="JS21" s="377"/>
      <c r="JT21" s="377"/>
      <c r="JU21" s="377"/>
      <c r="JV21" s="377"/>
      <c r="JW21" s="377"/>
      <c r="JX21" s="377"/>
      <c r="JY21" s="377"/>
      <c r="JZ21" s="377"/>
      <c r="KA21" s="377"/>
      <c r="KB21" s="377"/>
      <c r="KC21" s="377"/>
      <c r="KD21" s="377"/>
      <c r="KE21" s="377"/>
      <c r="KF21" s="377"/>
      <c r="KG21" s="377"/>
      <c r="KH21" s="377"/>
      <c r="KI21" s="377"/>
      <c r="KJ21" s="377"/>
      <c r="KK21" s="377"/>
      <c r="KL21" s="377"/>
      <c r="KM21" s="377"/>
      <c r="KN21" s="377"/>
      <c r="KO21" s="377"/>
      <c r="KP21" s="377"/>
      <c r="KQ21" s="377"/>
      <c r="KR21" s="377"/>
      <c r="KS21" s="377"/>
      <c r="KT21" s="377"/>
      <c r="KU21" s="377"/>
      <c r="KV21" s="377"/>
      <c r="KW21" s="377"/>
      <c r="KX21" s="377"/>
      <c r="KY21" s="377"/>
      <c r="KZ21" s="377"/>
      <c r="LA21" s="377"/>
      <c r="LB21" s="377"/>
      <c r="LC21" s="377"/>
      <c r="LD21" s="377"/>
      <c r="LE21" s="377"/>
      <c r="LF21" s="377"/>
      <c r="LG21" s="377"/>
      <c r="LH21" s="377"/>
      <c r="LI21" s="377"/>
      <c r="LJ21" s="377"/>
      <c r="LK21" s="377"/>
      <c r="LL21" s="377"/>
      <c r="LM21" s="377"/>
      <c r="LN21" s="377"/>
      <c r="LO21" s="377"/>
      <c r="LP21" s="377"/>
      <c r="LQ21" s="377"/>
      <c r="LR21" s="377"/>
      <c r="LS21" s="377"/>
      <c r="LT21" s="377"/>
      <c r="LU21" s="377"/>
      <c r="LV21" s="377"/>
      <c r="LW21" s="377"/>
      <c r="LX21" s="377"/>
      <c r="LY21" s="377"/>
      <c r="LZ21" s="377"/>
      <c r="MA21" s="377"/>
      <c r="MB21" s="377"/>
      <c r="MC21" s="377"/>
      <c r="MD21" s="377"/>
      <c r="ME21" s="377"/>
      <c r="MF21" s="377"/>
      <c r="MG21" s="377"/>
      <c r="MH21" s="377"/>
      <c r="MI21" s="377"/>
      <c r="MJ21" s="377"/>
      <c r="MK21" s="377"/>
      <c r="ML21" s="377"/>
      <c r="MM21" s="377"/>
      <c r="MN21" s="377"/>
      <c r="MO21" s="377"/>
      <c r="MP21" s="377"/>
      <c r="MQ21" s="377"/>
      <c r="MR21" s="377"/>
      <c r="MS21" s="377"/>
      <c r="MT21" s="377"/>
      <c r="MU21" s="377"/>
      <c r="MV21" s="377"/>
      <c r="MW21" s="377"/>
      <c r="MX21" s="377"/>
      <c r="MY21" s="377"/>
      <c r="MZ21" s="377"/>
      <c r="NA21" s="377"/>
      <c r="NB21" s="377"/>
      <c r="NC21" s="377"/>
      <c r="ND21" s="377"/>
      <c r="NE21" s="377"/>
      <c r="NF21" s="377"/>
      <c r="NG21" s="377"/>
      <c r="NH21" s="377"/>
      <c r="NI21" s="377"/>
      <c r="NJ21" s="377"/>
      <c r="NK21" s="377"/>
      <c r="NL21" s="377"/>
      <c r="NM21" s="377"/>
      <c r="NN21" s="377"/>
      <c r="NO21" s="377"/>
      <c r="NP21" s="377"/>
      <c r="NQ21" s="377"/>
      <c r="NR21" s="377"/>
      <c r="NS21" s="377"/>
      <c r="NT21" s="377"/>
      <c r="NU21" s="377"/>
      <c r="NV21" s="377"/>
      <c r="NW21" s="377"/>
      <c r="NX21" s="377"/>
      <c r="NY21" s="377"/>
      <c r="NZ21" s="377"/>
      <c r="OA21" s="377"/>
      <c r="OB21" s="377"/>
      <c r="OC21" s="377"/>
      <c r="OD21" s="377"/>
      <c r="OE21" s="377"/>
      <c r="OF21" s="377"/>
      <c r="OG21" s="377"/>
      <c r="OH21" s="377"/>
      <c r="OI21" s="377"/>
      <c r="OJ21" s="377"/>
      <c r="OK21" s="377"/>
      <c r="OL21" s="377"/>
      <c r="OM21" s="377"/>
      <c r="ON21" s="377"/>
      <c r="OO21" s="377"/>
      <c r="OP21" s="377"/>
      <c r="OQ21" s="377"/>
      <c r="OR21" s="377"/>
      <c r="OS21" s="377"/>
      <c r="OT21" s="377"/>
      <c r="OU21" s="377"/>
      <c r="OV21" s="377"/>
      <c r="OW21" s="377"/>
      <c r="OX21" s="377"/>
      <c r="OY21" s="377"/>
      <c r="OZ21" s="377"/>
      <c r="PA21" s="377"/>
      <c r="PB21" s="377"/>
      <c r="PC21" s="377"/>
      <c r="PD21" s="377"/>
      <c r="PE21" s="377"/>
      <c r="PF21" s="377"/>
      <c r="PG21" s="377"/>
      <c r="PH21" s="377"/>
      <c r="PI21" s="377"/>
      <c r="PJ21" s="377"/>
      <c r="PK21" s="377"/>
      <c r="PL21" s="377"/>
      <c r="PM21" s="377"/>
      <c r="PN21" s="377"/>
      <c r="PO21" s="377"/>
      <c r="PP21" s="377"/>
      <c r="PQ21" s="377"/>
      <c r="PR21" s="377"/>
      <c r="PS21" s="377"/>
      <c r="PT21" s="377"/>
      <c r="PU21" s="377"/>
      <c r="PV21" s="377"/>
      <c r="PW21" s="377"/>
      <c r="PX21" s="377"/>
      <c r="PY21" s="377"/>
      <c r="PZ21" s="377"/>
      <c r="QA21" s="377"/>
      <c r="QB21" s="377"/>
      <c r="QC21" s="377"/>
      <c r="QD21" s="377"/>
      <c r="QE21" s="377"/>
      <c r="QF21" s="377"/>
      <c r="QG21" s="377"/>
      <c r="QH21" s="377"/>
      <c r="QI21" s="377"/>
      <c r="QJ21" s="377"/>
      <c r="QK21" s="377"/>
      <c r="QL21" s="377"/>
      <c r="QM21" s="377"/>
      <c r="QN21" s="377"/>
      <c r="QO21" s="377"/>
      <c r="QP21" s="377"/>
      <c r="QQ21" s="377"/>
      <c r="QR21" s="377"/>
      <c r="QS21" s="377"/>
      <c r="QT21" s="377"/>
      <c r="QU21" s="377"/>
      <c r="QV21" s="377"/>
      <c r="QW21" s="377"/>
      <c r="QX21" s="377"/>
      <c r="QY21" s="377"/>
      <c r="QZ21" s="377"/>
      <c r="RA21" s="377"/>
      <c r="RB21" s="377"/>
      <c r="RC21" s="377"/>
      <c r="RD21" s="377"/>
      <c r="RE21" s="377"/>
      <c r="RF21" s="377"/>
      <c r="RG21" s="377"/>
      <c r="RH21" s="377"/>
      <c r="RI21" s="377"/>
      <c r="RJ21" s="377"/>
      <c r="RK21" s="377"/>
      <c r="RL21" s="377"/>
      <c r="RM21" s="377"/>
      <c r="RN21" s="377"/>
      <c r="RO21" s="377"/>
      <c r="RP21" s="377"/>
      <c r="RQ21" s="377"/>
      <c r="RR21" s="377"/>
      <c r="RS21" s="377"/>
      <c r="RT21" s="377"/>
      <c r="RU21" s="377"/>
      <c r="RV21" s="377"/>
      <c r="RW21" s="377"/>
      <c r="RX21" s="377"/>
      <c r="RY21" s="377"/>
      <c r="RZ21" s="377"/>
      <c r="SA21" s="377"/>
      <c r="SB21" s="377"/>
      <c r="SC21" s="377"/>
      <c r="SD21" s="377"/>
      <c r="SE21" s="377"/>
      <c r="SF21" s="377"/>
      <c r="SG21" s="377"/>
      <c r="SH21" s="377"/>
      <c r="SI21" s="377"/>
      <c r="SJ21" s="377"/>
      <c r="SK21" s="377"/>
      <c r="SL21" s="377"/>
      <c r="SM21" s="377"/>
      <c r="SN21" s="377"/>
      <c r="SO21" s="377"/>
      <c r="SP21" s="377"/>
      <c r="SQ21" s="377"/>
      <c r="SR21" s="377"/>
      <c r="SS21" s="377"/>
      <c r="ST21" s="377"/>
      <c r="SU21" s="377"/>
      <c r="SV21" s="377"/>
      <c r="SW21" s="377"/>
      <c r="SX21" s="377"/>
      <c r="SY21" s="377"/>
      <c r="SZ21" s="377"/>
      <c r="TA21" s="377"/>
      <c r="TB21" s="377"/>
      <c r="TC21" s="377"/>
      <c r="TD21" s="377"/>
      <c r="TE21" s="377"/>
      <c r="TF21" s="377"/>
      <c r="TG21" s="377"/>
      <c r="TH21" s="377"/>
      <c r="TI21" s="377"/>
      <c r="TJ21" s="377"/>
      <c r="TK21" s="377"/>
      <c r="TL21" s="377"/>
      <c r="TM21" s="377"/>
      <c r="TN21" s="377"/>
      <c r="TO21" s="377"/>
      <c r="TP21" s="377"/>
      <c r="TQ21" s="377"/>
      <c r="TR21" s="377"/>
      <c r="TS21" s="377"/>
      <c r="TT21" s="377"/>
      <c r="TU21" s="377"/>
      <c r="TV21" s="377"/>
      <c r="TW21" s="377"/>
      <c r="TX21" s="377"/>
      <c r="TY21" s="377"/>
      <c r="TZ21" s="377"/>
      <c r="UA21" s="377"/>
      <c r="UB21" s="377"/>
      <c r="UC21" s="377"/>
      <c r="UD21" s="377"/>
      <c r="UE21" s="377"/>
      <c r="UF21" s="377"/>
      <c r="UG21" s="377"/>
      <c r="UH21" s="377"/>
      <c r="UI21" s="377"/>
      <c r="UJ21" s="377"/>
      <c r="UK21" s="377"/>
      <c r="UL21" s="377"/>
      <c r="UM21" s="377"/>
      <c r="UN21" s="377"/>
      <c r="UO21" s="377"/>
      <c r="UP21" s="377"/>
      <c r="UQ21" s="377"/>
      <c r="UR21" s="377"/>
      <c r="US21" s="377"/>
      <c r="UT21" s="377"/>
      <c r="UU21" s="377"/>
      <c r="UV21" s="377"/>
      <c r="UW21" s="377"/>
      <c r="UX21" s="377"/>
      <c r="UY21" s="377"/>
      <c r="UZ21" s="377"/>
      <c r="VA21" s="377"/>
      <c r="VB21" s="377"/>
      <c r="VC21" s="377"/>
      <c r="VD21" s="377"/>
      <c r="VE21" s="377"/>
      <c r="VF21" s="377"/>
      <c r="VG21" s="377"/>
      <c r="VH21" s="377"/>
      <c r="VI21" s="377"/>
      <c r="VJ21" s="377"/>
      <c r="VK21" s="377"/>
      <c r="VL21" s="377"/>
      <c r="VM21" s="377"/>
      <c r="VN21" s="377"/>
      <c r="VO21" s="377"/>
      <c r="VP21" s="377"/>
      <c r="VQ21" s="377"/>
      <c r="VR21" s="377"/>
      <c r="VS21" s="377"/>
      <c r="VT21" s="377"/>
      <c r="VU21" s="377"/>
      <c r="VV21" s="377"/>
      <c r="VW21" s="377"/>
      <c r="VX21" s="377"/>
      <c r="VY21" s="377"/>
      <c r="VZ21" s="377"/>
      <c r="WA21" s="377"/>
      <c r="WB21" s="377"/>
      <c r="WC21" s="377"/>
      <c r="WD21" s="377"/>
      <c r="WE21" s="377"/>
      <c r="WF21" s="377"/>
      <c r="WG21" s="377"/>
      <c r="WH21" s="377"/>
      <c r="WI21" s="377"/>
      <c r="WJ21" s="377"/>
      <c r="WK21" s="377"/>
      <c r="WL21" s="377"/>
      <c r="WM21" s="377"/>
      <c r="WN21" s="377"/>
      <c r="WO21" s="377"/>
      <c r="WP21" s="377"/>
      <c r="WQ21" s="377"/>
      <c r="WR21" s="377"/>
      <c r="WS21" s="377"/>
      <c r="WT21" s="377"/>
      <c r="WU21" s="377"/>
      <c r="WV21" s="377"/>
      <c r="WW21" s="377"/>
      <c r="WX21" s="377"/>
      <c r="WY21" s="377"/>
      <c r="WZ21" s="377"/>
      <c r="XA21" s="377"/>
      <c r="XB21" s="377"/>
      <c r="XC21" s="377"/>
      <c r="XD21" s="377"/>
      <c r="XE21" s="377"/>
      <c r="XF21" s="377"/>
      <c r="XG21" s="377"/>
      <c r="XH21" s="377"/>
      <c r="XI21" s="377"/>
      <c r="XJ21" s="377"/>
      <c r="XK21" s="377"/>
      <c r="XL21" s="377"/>
      <c r="XM21" s="377"/>
      <c r="XN21" s="377"/>
      <c r="XO21" s="377"/>
      <c r="XP21" s="377"/>
      <c r="XQ21" s="377"/>
      <c r="XR21" s="377"/>
      <c r="XS21" s="377"/>
      <c r="XT21" s="377"/>
      <c r="XU21" s="377"/>
      <c r="XV21" s="377"/>
      <c r="XW21" s="377"/>
      <c r="XX21" s="377"/>
      <c r="XY21" s="377"/>
      <c r="XZ21" s="377"/>
      <c r="YA21" s="377"/>
      <c r="YB21" s="377"/>
      <c r="YC21" s="377"/>
      <c r="YD21" s="377"/>
      <c r="YE21" s="377"/>
      <c r="YF21" s="377"/>
      <c r="YG21" s="377"/>
      <c r="YH21" s="377"/>
      <c r="YI21" s="377"/>
      <c r="YJ21" s="377"/>
      <c r="YK21" s="377"/>
      <c r="YL21" s="377"/>
      <c r="YM21" s="377"/>
      <c r="YN21" s="377"/>
      <c r="YO21" s="377"/>
      <c r="YP21" s="377"/>
      <c r="YQ21" s="377"/>
      <c r="YR21" s="377"/>
      <c r="YS21" s="377"/>
      <c r="YT21" s="377"/>
      <c r="YU21" s="377"/>
      <c r="YV21" s="377"/>
      <c r="YW21" s="377"/>
      <c r="YX21" s="377"/>
      <c r="YY21" s="377"/>
      <c r="YZ21" s="377"/>
      <c r="ZA21" s="377"/>
      <c r="ZB21" s="377"/>
      <c r="ZC21" s="377"/>
      <c r="ZD21" s="377"/>
      <c r="ZE21" s="377"/>
      <c r="ZF21" s="377"/>
      <c r="ZG21" s="377"/>
      <c r="ZH21" s="377"/>
      <c r="ZI21" s="377"/>
      <c r="ZJ21" s="377"/>
      <c r="ZK21" s="377"/>
      <c r="ZL21" s="377"/>
      <c r="ZM21" s="377"/>
      <c r="ZN21" s="377"/>
      <c r="ZO21" s="377"/>
      <c r="ZP21" s="377"/>
      <c r="ZQ21" s="377"/>
      <c r="ZR21" s="377"/>
      <c r="ZS21" s="377"/>
      <c r="ZT21" s="377"/>
      <c r="ZU21" s="377"/>
      <c r="ZV21" s="377"/>
      <c r="ZW21" s="377"/>
      <c r="ZX21" s="377"/>
      <c r="ZY21" s="377"/>
      <c r="ZZ21" s="377"/>
      <c r="AAA21" s="377"/>
      <c r="AAB21" s="377"/>
      <c r="AAC21" s="377"/>
      <c r="AAD21" s="377"/>
      <c r="AAE21" s="377"/>
      <c r="AAF21" s="377"/>
      <c r="AAG21" s="377"/>
      <c r="AAH21" s="377"/>
      <c r="AAI21" s="377"/>
      <c r="AAJ21" s="377"/>
      <c r="AAK21" s="377"/>
      <c r="AAL21" s="377"/>
      <c r="AAM21" s="377"/>
      <c r="AAN21" s="377"/>
      <c r="AAO21" s="377"/>
      <c r="AAP21" s="377"/>
      <c r="AAQ21" s="377"/>
      <c r="AAR21" s="377"/>
      <c r="AAS21" s="377"/>
      <c r="AAT21" s="377"/>
      <c r="AAU21" s="377"/>
      <c r="AAV21" s="377"/>
      <c r="AAW21" s="377"/>
      <c r="AAX21" s="377"/>
      <c r="AAY21" s="377"/>
      <c r="AAZ21" s="377"/>
      <c r="ABA21" s="377"/>
      <c r="ABB21" s="377"/>
      <c r="ABC21" s="377"/>
      <c r="ABD21" s="377"/>
      <c r="ABE21" s="377"/>
      <c r="ABF21" s="377"/>
      <c r="ABG21" s="377"/>
      <c r="ABH21" s="377"/>
      <c r="ABI21" s="377"/>
      <c r="ABJ21" s="377"/>
      <c r="ABK21" s="377"/>
      <c r="ABL21" s="377"/>
      <c r="ABM21" s="377"/>
      <c r="ABN21" s="377"/>
      <c r="ABO21" s="377"/>
      <c r="ABP21" s="377"/>
      <c r="ABQ21" s="377"/>
      <c r="ABR21" s="377"/>
      <c r="ABS21" s="377"/>
      <c r="ABT21" s="377"/>
      <c r="ABU21" s="377"/>
      <c r="ABV21" s="377"/>
      <c r="ABW21" s="377"/>
      <c r="ABX21" s="377"/>
      <c r="ABY21" s="377"/>
      <c r="ABZ21" s="377"/>
      <c r="ACA21" s="377"/>
      <c r="ACB21" s="377"/>
      <c r="ACC21" s="377"/>
      <c r="ACD21" s="377"/>
      <c r="ACE21" s="377"/>
      <c r="ACF21" s="377"/>
      <c r="ACG21" s="377"/>
      <c r="ACH21" s="377"/>
      <c r="ACI21" s="377"/>
      <c r="ACJ21" s="377"/>
      <c r="ACK21" s="377"/>
      <c r="ACL21" s="377"/>
      <c r="ACM21" s="377"/>
      <c r="ACN21" s="377"/>
      <c r="ACO21" s="377"/>
      <c r="ACP21" s="377"/>
      <c r="ACQ21" s="377"/>
      <c r="ACR21" s="377"/>
      <c r="ACS21" s="377"/>
      <c r="ACT21" s="377"/>
      <c r="ACU21" s="377"/>
      <c r="ACV21" s="377"/>
      <c r="ACW21" s="377"/>
      <c r="ACX21" s="377"/>
      <c r="ACY21" s="377"/>
      <c r="ACZ21" s="377"/>
      <c r="ADA21" s="377"/>
      <c r="ADB21" s="377"/>
      <c r="ADC21" s="377"/>
      <c r="ADD21" s="377"/>
      <c r="ADE21" s="377"/>
      <c r="ADF21" s="377"/>
      <c r="ADG21" s="377"/>
      <c r="ADH21" s="377"/>
      <c r="ADI21" s="377"/>
      <c r="ADJ21" s="377"/>
      <c r="ADK21" s="377"/>
      <c r="ADL21" s="377"/>
      <c r="ADM21" s="377"/>
      <c r="ADN21" s="377"/>
      <c r="ADO21" s="377"/>
      <c r="ADP21" s="377"/>
      <c r="ADQ21" s="377"/>
      <c r="ADR21" s="377"/>
      <c r="ADS21" s="377"/>
      <c r="ADT21" s="377"/>
      <c r="ADU21" s="377"/>
      <c r="ADV21" s="377"/>
      <c r="ADW21" s="377"/>
      <c r="ADX21" s="377"/>
      <c r="ADY21" s="377"/>
      <c r="ADZ21" s="377"/>
      <c r="AEA21" s="377"/>
      <c r="AEB21" s="377"/>
      <c r="AEC21" s="377"/>
      <c r="AED21" s="377"/>
      <c r="AEE21" s="377"/>
      <c r="AEF21" s="377"/>
      <c r="AEG21" s="377"/>
      <c r="AEH21" s="377"/>
      <c r="AEI21" s="377"/>
      <c r="AEJ21" s="377"/>
      <c r="AEK21" s="377"/>
      <c r="AEL21" s="377"/>
      <c r="AEM21" s="377"/>
      <c r="AEN21" s="377"/>
      <c r="AEO21" s="377"/>
      <c r="AEP21" s="377"/>
      <c r="AEQ21" s="377"/>
      <c r="AER21" s="377"/>
      <c r="AES21" s="377"/>
      <c r="AET21" s="377"/>
      <c r="AEU21" s="377"/>
      <c r="AEV21" s="377"/>
      <c r="AEW21" s="377"/>
      <c r="AEX21" s="377"/>
      <c r="AEY21" s="377"/>
      <c r="AEZ21" s="377"/>
      <c r="AFA21" s="377"/>
      <c r="AFB21" s="377"/>
      <c r="AFC21" s="377"/>
      <c r="AFD21" s="377"/>
      <c r="AFE21" s="377"/>
      <c r="AFF21" s="377"/>
      <c r="AFG21" s="377"/>
      <c r="AFH21" s="377"/>
      <c r="AFI21" s="377"/>
      <c r="AFJ21" s="377"/>
      <c r="AFK21" s="377"/>
      <c r="AFL21" s="377"/>
      <c r="AFM21" s="377"/>
      <c r="AFN21" s="377"/>
      <c r="AFO21" s="377"/>
      <c r="AFP21" s="377"/>
      <c r="AFQ21" s="377"/>
      <c r="AFR21" s="377"/>
      <c r="AFS21" s="377"/>
      <c r="AFT21" s="377"/>
      <c r="AFU21" s="377"/>
      <c r="AFV21" s="377"/>
      <c r="AFW21" s="377"/>
      <c r="AFX21" s="377"/>
      <c r="AFY21" s="377"/>
      <c r="AFZ21" s="377"/>
      <c r="AGA21" s="377"/>
      <c r="AGB21" s="377"/>
      <c r="AGC21" s="377"/>
      <c r="AGD21" s="377"/>
      <c r="AGE21" s="377"/>
      <c r="AGF21" s="377"/>
      <c r="AGG21" s="377"/>
      <c r="AGH21" s="377"/>
      <c r="AGI21" s="377"/>
      <c r="AGJ21" s="377"/>
      <c r="AGK21" s="377"/>
      <c r="AGL21" s="377"/>
      <c r="AGM21" s="377"/>
      <c r="AGN21" s="377"/>
      <c r="AGO21" s="377"/>
      <c r="AGP21" s="377"/>
      <c r="AGQ21" s="377"/>
      <c r="AGR21" s="377"/>
      <c r="AGS21" s="377"/>
      <c r="AGT21" s="377"/>
      <c r="AGU21" s="377"/>
      <c r="AGV21" s="377"/>
      <c r="AGW21" s="377"/>
      <c r="AGX21" s="377"/>
      <c r="AGY21" s="377"/>
      <c r="AGZ21" s="377"/>
      <c r="AHA21" s="377"/>
      <c r="AHB21" s="377"/>
      <c r="AHC21" s="377"/>
      <c r="AHD21" s="377"/>
      <c r="AHE21" s="377"/>
      <c r="AHF21" s="377"/>
      <c r="AHG21" s="377"/>
      <c r="AHH21" s="377"/>
      <c r="AHI21" s="377"/>
      <c r="AHJ21" s="377"/>
      <c r="AHK21" s="377"/>
      <c r="AHL21" s="377"/>
      <c r="AHM21" s="377"/>
      <c r="AHN21" s="377"/>
      <c r="AHO21" s="377"/>
      <c r="AHP21" s="377"/>
      <c r="AHQ21" s="377"/>
      <c r="AHR21" s="377"/>
      <c r="AHS21" s="377"/>
      <c r="AHT21" s="377"/>
      <c r="AHU21" s="377"/>
      <c r="AHV21" s="377"/>
      <c r="AHW21" s="377"/>
      <c r="AHX21" s="377"/>
      <c r="AHY21" s="377"/>
      <c r="AHZ21" s="377"/>
      <c r="AIA21" s="377"/>
      <c r="AIB21" s="377"/>
      <c r="AIC21" s="377"/>
      <c r="AID21" s="377"/>
      <c r="AIE21" s="377"/>
      <c r="AIF21" s="377"/>
      <c r="AIG21" s="377"/>
      <c r="AIH21" s="377"/>
      <c r="AII21" s="377"/>
      <c r="AIJ21" s="377"/>
      <c r="AIK21" s="377"/>
      <c r="AIL21" s="377"/>
      <c r="AIM21" s="377"/>
      <c r="AIN21" s="377"/>
      <c r="AIO21" s="377"/>
      <c r="AIP21" s="377"/>
      <c r="AIQ21" s="377"/>
      <c r="AIR21" s="377"/>
      <c r="AIS21" s="377"/>
      <c r="AIT21" s="377"/>
      <c r="AIU21" s="377"/>
      <c r="AIV21" s="377"/>
      <c r="AIW21" s="377"/>
      <c r="AIX21" s="377"/>
      <c r="AIY21" s="377"/>
      <c r="AIZ21" s="377"/>
      <c r="AJA21" s="377"/>
      <c r="AJB21" s="377"/>
      <c r="AJC21" s="377"/>
      <c r="AJD21" s="377"/>
      <c r="AJE21" s="377"/>
      <c r="AJF21" s="377"/>
      <c r="AJG21" s="377"/>
      <c r="AJH21" s="377"/>
      <c r="AJI21" s="377"/>
      <c r="AJJ21" s="377"/>
      <c r="AJK21" s="377"/>
      <c r="AJL21" s="377"/>
      <c r="AJM21" s="377"/>
      <c r="AJN21" s="377"/>
      <c r="AJO21" s="377"/>
      <c r="AJP21" s="377"/>
      <c r="AJQ21" s="377"/>
      <c r="AJR21" s="377"/>
      <c r="AJS21" s="377"/>
      <c r="AJT21" s="377"/>
      <c r="AJU21" s="377"/>
      <c r="AJV21" s="377"/>
      <c r="AJW21" s="377"/>
      <c r="AJX21" s="377"/>
      <c r="AJY21" s="377"/>
      <c r="AJZ21" s="377"/>
      <c r="AKA21" s="377"/>
      <c r="AKB21" s="377"/>
      <c r="AKC21" s="377"/>
      <c r="AKD21" s="377"/>
      <c r="AKE21" s="377"/>
      <c r="AKF21" s="377"/>
      <c r="AKG21" s="377"/>
      <c r="AKH21" s="377"/>
      <c r="AKI21" s="377"/>
      <c r="AKJ21" s="377"/>
      <c r="AKK21" s="377"/>
      <c r="AKL21" s="377"/>
      <c r="AKM21" s="377"/>
      <c r="AKN21" s="377"/>
      <c r="AKO21" s="377"/>
      <c r="AKP21" s="377"/>
      <c r="AKQ21" s="377"/>
      <c r="AKR21" s="377"/>
      <c r="AKS21" s="377"/>
      <c r="AKT21" s="377"/>
      <c r="AKU21" s="377"/>
      <c r="AKV21" s="377"/>
      <c r="AKW21" s="377"/>
      <c r="AKX21" s="377"/>
      <c r="AKY21" s="377"/>
      <c r="AKZ21" s="377"/>
      <c r="ALA21" s="377"/>
      <c r="ALB21" s="377"/>
      <c r="ALC21" s="377"/>
      <c r="ALD21" s="377"/>
      <c r="ALE21" s="377"/>
      <c r="ALF21" s="377"/>
      <c r="ALG21" s="377"/>
      <c r="ALH21" s="377"/>
      <c r="ALI21" s="377"/>
      <c r="ALJ21" s="377"/>
      <c r="ALK21" s="377"/>
      <c r="ALL21" s="377"/>
      <c r="ALM21" s="377"/>
      <c r="ALN21" s="377"/>
      <c r="ALO21" s="377"/>
      <c r="ALP21" s="377"/>
      <c r="ALQ21" s="377"/>
      <c r="ALR21" s="377"/>
      <c r="ALS21" s="377"/>
      <c r="ALT21" s="377"/>
      <c r="ALU21" s="377"/>
      <c r="ALV21" s="377"/>
      <c r="ALW21" s="377"/>
      <c r="ALX21" s="377"/>
      <c r="ALY21" s="377"/>
      <c r="ALZ21" s="377"/>
      <c r="AMA21" s="377"/>
      <c r="AMB21" s="377"/>
      <c r="AMC21" s="377"/>
      <c r="AMD21" s="377"/>
      <c r="AME21" s="377"/>
      <c r="AMF21" s="377"/>
      <c r="AMG21" s="377"/>
      <c r="AMH21" s="377"/>
      <c r="AMI21" s="377"/>
      <c r="AMJ21" s="377"/>
      <c r="AMK21" s="377"/>
      <c r="AML21" s="377"/>
      <c r="AMM21" s="377"/>
      <c r="AMN21" s="377"/>
      <c r="AMO21" s="377"/>
      <c r="AMP21" s="377"/>
      <c r="AMQ21" s="377"/>
      <c r="AMR21" s="377"/>
      <c r="AMS21" s="377"/>
      <c r="AMT21" s="377"/>
      <c r="AMU21" s="377"/>
      <c r="AMV21" s="377"/>
      <c r="AMW21" s="377"/>
      <c r="AMX21" s="377"/>
      <c r="AMY21" s="377"/>
      <c r="AMZ21" s="377"/>
      <c r="ANA21" s="377"/>
      <c r="ANB21" s="377"/>
      <c r="ANC21" s="377"/>
      <c r="AND21" s="377"/>
      <c r="ANE21" s="377"/>
      <c r="ANF21" s="377"/>
      <c r="ANG21" s="377"/>
      <c r="ANH21" s="377"/>
      <c r="ANI21" s="377"/>
      <c r="ANJ21" s="377"/>
      <c r="ANK21" s="377"/>
      <c r="ANL21" s="377"/>
      <c r="ANM21" s="377"/>
      <c r="ANN21" s="377"/>
      <c r="ANO21" s="377"/>
      <c r="ANP21" s="377"/>
      <c r="ANQ21" s="377"/>
      <c r="ANR21" s="377"/>
      <c r="ANS21" s="377"/>
      <c r="ANT21" s="377"/>
      <c r="ANU21" s="377"/>
      <c r="ANV21" s="377"/>
      <c r="ANW21" s="377"/>
      <c r="ANX21" s="377"/>
      <c r="ANY21" s="377"/>
      <c r="ANZ21" s="377"/>
      <c r="AOA21" s="377"/>
      <c r="AOB21" s="377"/>
      <c r="AOC21" s="377"/>
      <c r="AOD21" s="377"/>
      <c r="AOE21" s="377"/>
      <c r="AOF21" s="377"/>
      <c r="AOG21" s="377"/>
      <c r="AOH21" s="377"/>
      <c r="AOI21" s="377"/>
      <c r="AOJ21" s="377"/>
      <c r="AOK21" s="377"/>
      <c r="AOL21" s="377"/>
      <c r="AOM21" s="377"/>
      <c r="AON21" s="377"/>
      <c r="AOO21" s="377"/>
      <c r="AOP21" s="377"/>
      <c r="AOQ21" s="377"/>
      <c r="AOR21" s="377"/>
      <c r="AOS21" s="377"/>
      <c r="AOT21" s="377"/>
      <c r="AOU21" s="377"/>
      <c r="AOV21" s="377"/>
      <c r="AOW21" s="377"/>
      <c r="AOX21" s="377"/>
      <c r="AOY21" s="377"/>
      <c r="AOZ21" s="377"/>
      <c r="APA21" s="377"/>
      <c r="APB21" s="377"/>
      <c r="APC21" s="377"/>
      <c r="APD21" s="377"/>
      <c r="APE21" s="377"/>
      <c r="APF21" s="377"/>
      <c r="APG21" s="377"/>
      <c r="APH21" s="377"/>
      <c r="API21" s="377"/>
      <c r="APJ21" s="377"/>
      <c r="APK21" s="377"/>
      <c r="APL21" s="377"/>
      <c r="APM21" s="377"/>
      <c r="APN21" s="377"/>
      <c r="APO21" s="377"/>
      <c r="APP21" s="377"/>
      <c r="APQ21" s="377"/>
      <c r="APR21" s="377"/>
      <c r="APS21" s="377"/>
      <c r="APT21" s="377"/>
      <c r="APU21" s="377"/>
      <c r="APV21" s="377"/>
      <c r="APW21" s="377"/>
      <c r="APX21" s="377"/>
      <c r="APY21" s="377"/>
      <c r="APZ21" s="377"/>
      <c r="AQA21" s="377"/>
      <c r="AQB21" s="377"/>
      <c r="AQC21" s="377"/>
      <c r="AQD21" s="377"/>
      <c r="AQE21" s="377"/>
      <c r="AQF21" s="377"/>
      <c r="AQG21" s="377"/>
      <c r="AQH21" s="377"/>
      <c r="AQI21" s="377"/>
      <c r="AQJ21" s="377"/>
      <c r="AQK21" s="377"/>
      <c r="AQL21" s="377"/>
      <c r="AQM21" s="377"/>
      <c r="AQN21" s="377"/>
      <c r="AQO21" s="377"/>
      <c r="AQP21" s="377"/>
      <c r="AQQ21" s="377"/>
      <c r="AQR21" s="377"/>
      <c r="AQS21" s="377"/>
      <c r="AQT21" s="377"/>
      <c r="AQU21" s="377"/>
      <c r="AQV21" s="377"/>
      <c r="AQW21" s="377"/>
      <c r="AQX21" s="377"/>
      <c r="AQY21" s="377"/>
      <c r="AQZ21" s="377"/>
      <c r="ARA21" s="377"/>
      <c r="ARB21" s="377"/>
      <c r="ARC21" s="377"/>
      <c r="ARD21" s="377"/>
      <c r="ARE21" s="377"/>
      <c r="ARF21" s="377"/>
      <c r="ARG21" s="377"/>
      <c r="ARH21" s="377"/>
      <c r="ARI21" s="377"/>
      <c r="ARJ21" s="377"/>
      <c r="ARK21" s="377"/>
      <c r="ARL21" s="377"/>
      <c r="ARM21" s="377"/>
      <c r="ARN21" s="377"/>
      <c r="ARO21" s="377"/>
      <c r="ARP21" s="377"/>
      <c r="ARQ21" s="377"/>
      <c r="ARR21" s="377"/>
      <c r="ARS21" s="377"/>
      <c r="ART21" s="377"/>
      <c r="ARU21" s="377"/>
      <c r="ARV21" s="377"/>
      <c r="ARW21" s="377"/>
      <c r="ARX21" s="377"/>
      <c r="ARY21" s="377"/>
      <c r="ARZ21" s="377"/>
      <c r="ASA21" s="377"/>
      <c r="ASB21" s="377"/>
      <c r="ASC21" s="377"/>
      <c r="ASD21" s="377"/>
      <c r="ASE21" s="377"/>
      <c r="ASF21" s="377"/>
      <c r="ASG21" s="377"/>
      <c r="ASH21" s="377"/>
      <c r="ASI21" s="377"/>
      <c r="ASJ21" s="377"/>
      <c r="ASK21" s="377"/>
      <c r="ASL21" s="377"/>
      <c r="ASM21" s="377"/>
      <c r="ASN21" s="377"/>
      <c r="ASO21" s="377"/>
      <c r="ASP21" s="377"/>
      <c r="ASQ21" s="377"/>
      <c r="ASR21" s="377"/>
      <c r="ASS21" s="377"/>
      <c r="AST21" s="377"/>
      <c r="ASU21" s="377"/>
      <c r="ASV21" s="377"/>
      <c r="ASW21" s="377"/>
      <c r="ASX21" s="377"/>
      <c r="ASY21" s="377"/>
      <c r="ASZ21" s="377"/>
      <c r="ATA21" s="377"/>
      <c r="ATB21" s="377"/>
      <c r="ATC21" s="377"/>
      <c r="ATD21" s="377"/>
      <c r="ATE21" s="377"/>
      <c r="ATF21" s="377"/>
      <c r="ATG21" s="377"/>
      <c r="ATH21" s="377"/>
      <c r="ATI21" s="377"/>
      <c r="ATJ21" s="377"/>
      <c r="ATK21" s="377"/>
      <c r="ATL21" s="377"/>
      <c r="ATM21" s="377"/>
      <c r="ATN21" s="377"/>
      <c r="ATO21" s="377"/>
      <c r="ATP21" s="377"/>
      <c r="ATQ21" s="377"/>
      <c r="ATR21" s="377"/>
      <c r="ATS21" s="377"/>
      <c r="ATT21" s="377"/>
      <c r="ATU21" s="377"/>
      <c r="ATV21" s="377"/>
      <c r="ATW21" s="377"/>
      <c r="ATX21" s="377"/>
      <c r="ATY21" s="377"/>
      <c r="ATZ21" s="377"/>
      <c r="AUA21" s="377"/>
      <c r="AUB21" s="377"/>
      <c r="AUC21" s="377"/>
      <c r="AUD21" s="377"/>
      <c r="AUE21" s="377"/>
      <c r="AUF21" s="377"/>
      <c r="AUG21" s="377"/>
      <c r="AUH21" s="377"/>
      <c r="AUI21" s="377"/>
      <c r="AUJ21" s="377"/>
      <c r="AUK21" s="377"/>
      <c r="AUL21" s="377"/>
      <c r="AUM21" s="377"/>
      <c r="AUN21" s="377"/>
      <c r="AUO21" s="377"/>
      <c r="AUP21" s="377"/>
      <c r="AUQ21" s="377"/>
      <c r="AUR21" s="377"/>
      <c r="AUS21" s="377"/>
      <c r="AUT21" s="377"/>
      <c r="AUU21" s="377"/>
      <c r="AUV21" s="377"/>
      <c r="AUW21" s="377"/>
      <c r="AUX21" s="377"/>
      <c r="AUY21" s="377"/>
      <c r="AUZ21" s="377"/>
      <c r="AVA21" s="377"/>
      <c r="AVB21" s="377"/>
      <c r="AVC21" s="377"/>
      <c r="AVD21" s="377"/>
      <c r="AVE21" s="377"/>
      <c r="AVF21" s="377"/>
      <c r="AVG21" s="377"/>
      <c r="AVH21" s="377"/>
      <c r="AVI21" s="377"/>
      <c r="AVJ21" s="377"/>
      <c r="AVK21" s="377"/>
      <c r="AVL21" s="377"/>
      <c r="AVM21" s="377"/>
      <c r="AVN21" s="377"/>
      <c r="AVO21" s="377"/>
      <c r="AVP21" s="377"/>
      <c r="AVQ21" s="377"/>
      <c r="AVR21" s="377"/>
      <c r="AVS21" s="377"/>
      <c r="AVT21" s="377"/>
      <c r="AVU21" s="377"/>
      <c r="AVV21" s="377"/>
      <c r="AVW21" s="377"/>
      <c r="AVX21" s="377"/>
      <c r="AVY21" s="377"/>
      <c r="AVZ21" s="377"/>
      <c r="AWA21" s="377"/>
      <c r="AWB21" s="377"/>
      <c r="AWC21" s="377"/>
      <c r="AWD21" s="377"/>
      <c r="AWE21" s="377"/>
      <c r="AWF21" s="377"/>
      <c r="AWG21" s="377"/>
      <c r="AWH21" s="377"/>
      <c r="AWI21" s="377"/>
      <c r="AWJ21" s="377"/>
      <c r="AWK21" s="377"/>
      <c r="AWL21" s="377"/>
      <c r="AWM21" s="377"/>
      <c r="AWN21" s="377"/>
      <c r="AWO21" s="377"/>
      <c r="AWP21" s="377"/>
      <c r="AWQ21" s="377"/>
      <c r="AWR21" s="377"/>
      <c r="AWS21" s="377"/>
      <c r="AWT21" s="377"/>
      <c r="AWU21" s="377"/>
      <c r="AWV21" s="377"/>
      <c r="AWW21" s="377"/>
      <c r="AWX21" s="377"/>
      <c r="AWY21" s="377"/>
      <c r="AWZ21" s="377"/>
      <c r="AXA21" s="377"/>
      <c r="AXB21" s="377"/>
      <c r="AXC21" s="377"/>
      <c r="AXD21" s="377"/>
      <c r="AXE21" s="377"/>
      <c r="AXF21" s="377"/>
      <c r="AXG21" s="377"/>
      <c r="AXH21" s="377"/>
      <c r="AXI21" s="377"/>
      <c r="AXJ21" s="377"/>
      <c r="AXK21" s="377"/>
      <c r="AXL21" s="377"/>
      <c r="AXM21" s="377"/>
      <c r="AXN21" s="377"/>
      <c r="AXO21" s="377"/>
      <c r="AXP21" s="377"/>
      <c r="AXQ21" s="377"/>
      <c r="AXR21" s="377"/>
      <c r="AXS21" s="377"/>
      <c r="AXT21" s="377"/>
      <c r="AXU21" s="377"/>
      <c r="AXV21" s="377"/>
      <c r="AXW21" s="377"/>
      <c r="AXX21" s="377"/>
      <c r="AXY21" s="377"/>
      <c r="AXZ21" s="377"/>
      <c r="AYA21" s="377"/>
      <c r="AYB21" s="377"/>
      <c r="AYC21" s="377"/>
      <c r="AYD21" s="377"/>
      <c r="AYE21" s="377"/>
      <c r="AYF21" s="377"/>
      <c r="AYG21" s="377"/>
      <c r="AYH21" s="377"/>
      <c r="AYI21" s="377"/>
      <c r="AYJ21" s="377"/>
      <c r="AYK21" s="377"/>
      <c r="AYL21" s="377"/>
      <c r="AYM21" s="377"/>
      <c r="AYN21" s="377"/>
      <c r="AYO21" s="377"/>
      <c r="AYP21" s="377"/>
      <c r="AYQ21" s="377"/>
      <c r="AYR21" s="377"/>
      <c r="AYS21" s="377"/>
      <c r="AYT21" s="377"/>
      <c r="AYU21" s="377"/>
      <c r="AYV21" s="377"/>
      <c r="AYW21" s="377"/>
      <c r="AYX21" s="377"/>
      <c r="AYY21" s="377"/>
      <c r="AYZ21" s="377"/>
      <c r="AZA21" s="377"/>
      <c r="AZB21" s="377"/>
      <c r="AZC21" s="377"/>
      <c r="AZD21" s="377"/>
      <c r="AZE21" s="377"/>
      <c r="AZF21" s="377"/>
      <c r="AZG21" s="377"/>
      <c r="AZH21" s="377"/>
      <c r="AZI21" s="377"/>
      <c r="AZJ21" s="377"/>
      <c r="AZK21" s="377"/>
      <c r="AZL21" s="377"/>
      <c r="AZM21" s="377"/>
      <c r="AZN21" s="377"/>
      <c r="AZO21" s="377"/>
      <c r="AZP21" s="377"/>
      <c r="AZQ21" s="377"/>
      <c r="AZR21" s="377"/>
      <c r="AZS21" s="377"/>
      <c r="AZT21" s="377"/>
      <c r="AZU21" s="377"/>
      <c r="AZV21" s="377"/>
      <c r="AZW21" s="377"/>
      <c r="AZX21" s="377"/>
      <c r="AZY21" s="377"/>
      <c r="AZZ21" s="377"/>
      <c r="BAA21" s="377"/>
      <c r="BAB21" s="377"/>
      <c r="BAC21" s="377"/>
      <c r="BAD21" s="377"/>
      <c r="BAE21" s="377"/>
      <c r="BAF21" s="377"/>
      <c r="BAG21" s="377"/>
      <c r="BAH21" s="377"/>
      <c r="BAI21" s="377"/>
      <c r="BAJ21" s="377"/>
      <c r="BAK21" s="377"/>
      <c r="BAL21" s="377"/>
      <c r="BAM21" s="377"/>
      <c r="BAN21" s="377"/>
      <c r="BAO21" s="377"/>
      <c r="BAP21" s="377"/>
      <c r="BAQ21" s="377"/>
      <c r="BAR21" s="377"/>
      <c r="BAS21" s="377"/>
      <c r="BAT21" s="377"/>
      <c r="BAU21" s="377"/>
      <c r="BAV21" s="377"/>
      <c r="BAW21" s="377"/>
      <c r="BAX21" s="377"/>
      <c r="BAY21" s="377"/>
      <c r="BAZ21" s="377"/>
      <c r="BBA21" s="377"/>
      <c r="BBB21" s="377"/>
      <c r="BBC21" s="377"/>
      <c r="BBD21" s="377"/>
      <c r="BBE21" s="377"/>
      <c r="BBF21" s="377"/>
      <c r="BBG21" s="377"/>
      <c r="BBH21" s="377"/>
      <c r="BBI21" s="377"/>
      <c r="BBJ21" s="377"/>
      <c r="BBK21" s="377"/>
      <c r="BBL21" s="377"/>
      <c r="BBM21" s="377"/>
      <c r="BBN21" s="377"/>
      <c r="BBO21" s="377"/>
      <c r="BBP21" s="377"/>
      <c r="BBQ21" s="377"/>
      <c r="BBR21" s="377"/>
      <c r="BBS21" s="377"/>
      <c r="BBT21" s="377"/>
      <c r="BBU21" s="377"/>
      <c r="BBV21" s="377"/>
      <c r="BBW21" s="377"/>
      <c r="BBX21" s="377"/>
      <c r="BBY21" s="377"/>
      <c r="BBZ21" s="377"/>
      <c r="BCA21" s="377"/>
      <c r="BCB21" s="377"/>
      <c r="BCC21" s="377"/>
      <c r="BCD21" s="377"/>
      <c r="BCE21" s="377"/>
      <c r="BCF21" s="377"/>
      <c r="BCG21" s="377"/>
      <c r="BCH21" s="377"/>
      <c r="BCI21" s="377"/>
      <c r="BCJ21" s="377"/>
      <c r="BCK21" s="377"/>
      <c r="BCL21" s="377"/>
      <c r="BCM21" s="377"/>
      <c r="BCN21" s="377"/>
      <c r="BCO21" s="377"/>
      <c r="BCP21" s="377"/>
      <c r="BCQ21" s="377"/>
      <c r="BCR21" s="377"/>
      <c r="BCS21" s="377"/>
      <c r="BCT21" s="377"/>
      <c r="BCU21" s="377"/>
      <c r="BCV21" s="377"/>
      <c r="BCW21" s="377"/>
      <c r="BCX21" s="377"/>
      <c r="BCY21" s="377"/>
      <c r="BCZ21" s="377"/>
      <c r="BDA21" s="377"/>
      <c r="BDB21" s="377"/>
      <c r="BDC21" s="377"/>
      <c r="BDD21" s="377"/>
      <c r="BDE21" s="377"/>
      <c r="BDF21" s="377"/>
      <c r="BDG21" s="377"/>
      <c r="BDH21" s="377"/>
      <c r="BDI21" s="377"/>
      <c r="BDJ21" s="377"/>
      <c r="BDK21" s="377"/>
      <c r="BDL21" s="377"/>
      <c r="BDM21" s="377"/>
      <c r="BDN21" s="377"/>
      <c r="BDO21" s="377"/>
      <c r="BDP21" s="377"/>
      <c r="BDQ21" s="377"/>
      <c r="BDR21" s="377"/>
      <c r="BDS21" s="377"/>
      <c r="BDT21" s="377"/>
      <c r="BDU21" s="377"/>
      <c r="BDV21" s="377"/>
      <c r="BDW21" s="377"/>
      <c r="BDX21" s="377"/>
      <c r="BDY21" s="377"/>
      <c r="BDZ21" s="377"/>
      <c r="BEA21" s="377"/>
      <c r="BEB21" s="377"/>
      <c r="BEC21" s="377"/>
      <c r="BED21" s="377"/>
      <c r="BEE21" s="377"/>
      <c r="BEF21" s="377"/>
      <c r="BEG21" s="377"/>
      <c r="BEH21" s="377"/>
      <c r="BEI21" s="377"/>
      <c r="BEJ21" s="377"/>
      <c r="BEK21" s="377"/>
      <c r="BEL21" s="377"/>
      <c r="BEM21" s="377"/>
      <c r="BEN21" s="377"/>
      <c r="BEO21" s="377"/>
      <c r="BEP21" s="377"/>
      <c r="BEQ21" s="377"/>
      <c r="BER21" s="377"/>
      <c r="BES21" s="377"/>
      <c r="BET21" s="377"/>
      <c r="BEU21" s="377"/>
      <c r="BEV21" s="377"/>
      <c r="BEW21" s="377"/>
      <c r="BEX21" s="377"/>
      <c r="BEY21" s="377"/>
      <c r="BEZ21" s="377"/>
      <c r="BFA21" s="377"/>
      <c r="BFB21" s="377"/>
      <c r="BFC21" s="377"/>
      <c r="BFD21" s="377"/>
      <c r="BFE21" s="377"/>
      <c r="BFF21" s="377"/>
      <c r="BFG21" s="377"/>
      <c r="BFH21" s="377"/>
      <c r="BFI21" s="377"/>
      <c r="BFJ21" s="377"/>
      <c r="BFK21" s="377"/>
      <c r="BFL21" s="377"/>
      <c r="BFM21" s="377"/>
      <c r="BFN21" s="377"/>
      <c r="BFO21" s="377"/>
      <c r="BFP21" s="377"/>
      <c r="BFQ21" s="377"/>
      <c r="BFR21" s="377"/>
      <c r="BFS21" s="377"/>
      <c r="BFT21" s="377"/>
      <c r="BFU21" s="377"/>
      <c r="BFV21" s="377"/>
      <c r="BFW21" s="377"/>
      <c r="BFX21" s="377"/>
      <c r="BFY21" s="377"/>
      <c r="BFZ21" s="377"/>
      <c r="BGA21" s="377"/>
      <c r="BGB21" s="377"/>
      <c r="BGC21" s="377"/>
      <c r="BGD21" s="377"/>
      <c r="BGE21" s="377"/>
      <c r="BGF21" s="377"/>
      <c r="BGG21" s="377"/>
      <c r="BGH21" s="377"/>
      <c r="BGI21" s="377"/>
      <c r="BGJ21" s="377"/>
      <c r="BGK21" s="377"/>
      <c r="BGL21" s="377"/>
      <c r="BGM21" s="377"/>
      <c r="BGN21" s="377"/>
      <c r="BGO21" s="377"/>
      <c r="BGP21" s="377"/>
      <c r="BGQ21" s="377"/>
      <c r="BGR21" s="377"/>
      <c r="BGS21" s="377"/>
      <c r="BGT21" s="377"/>
      <c r="BGU21" s="377"/>
      <c r="BGV21" s="377"/>
      <c r="BGW21" s="377"/>
      <c r="BGX21" s="377"/>
      <c r="BGY21" s="377"/>
      <c r="BGZ21" s="377"/>
      <c r="BHA21" s="377"/>
      <c r="BHB21" s="377"/>
      <c r="BHC21" s="377"/>
      <c r="BHD21" s="377"/>
      <c r="BHE21" s="377"/>
      <c r="BHF21" s="377"/>
      <c r="BHG21" s="377"/>
      <c r="BHH21" s="377"/>
      <c r="BHI21" s="377"/>
      <c r="BHJ21" s="377"/>
      <c r="BHK21" s="377"/>
      <c r="BHL21" s="377"/>
      <c r="BHM21" s="377"/>
      <c r="BHN21" s="377"/>
      <c r="BHO21" s="377"/>
      <c r="BHP21" s="377"/>
      <c r="BHQ21" s="377"/>
      <c r="BHR21" s="377"/>
      <c r="BHS21" s="377"/>
      <c r="BHT21" s="377"/>
      <c r="BHU21" s="377"/>
      <c r="BHV21" s="377"/>
      <c r="BHW21" s="377"/>
      <c r="BHX21" s="377"/>
      <c r="BHY21" s="377"/>
      <c r="BHZ21" s="377"/>
      <c r="BIA21" s="377"/>
      <c r="BIB21" s="377"/>
      <c r="BIC21" s="377"/>
      <c r="BID21" s="377"/>
      <c r="BIE21" s="377"/>
      <c r="BIF21" s="377"/>
      <c r="BIG21" s="377"/>
      <c r="BIH21" s="377"/>
      <c r="BII21" s="377"/>
      <c r="BIJ21" s="377"/>
      <c r="BIK21" s="377"/>
      <c r="BIL21" s="377"/>
      <c r="BIM21" s="377"/>
      <c r="BIN21" s="377"/>
      <c r="BIO21" s="377"/>
      <c r="BIP21" s="377"/>
      <c r="BIQ21" s="377"/>
      <c r="BIR21" s="377"/>
      <c r="BIS21" s="377"/>
      <c r="BIT21" s="377"/>
      <c r="BIU21" s="377"/>
      <c r="BIV21" s="377"/>
      <c r="BIW21" s="377"/>
      <c r="BIX21" s="377"/>
      <c r="BIY21" s="377"/>
      <c r="BIZ21" s="377"/>
      <c r="BJA21" s="377"/>
      <c r="BJB21" s="377"/>
      <c r="BJC21" s="377"/>
      <c r="BJD21" s="377"/>
      <c r="BJE21" s="377"/>
      <c r="BJF21" s="377"/>
      <c r="BJG21" s="377"/>
      <c r="BJH21" s="377"/>
      <c r="BJI21" s="377"/>
      <c r="BJJ21" s="377"/>
      <c r="BJK21" s="377"/>
      <c r="BJL21" s="377"/>
      <c r="BJM21" s="377"/>
      <c r="BJN21" s="377"/>
      <c r="BJO21" s="377"/>
      <c r="BJP21" s="377"/>
      <c r="BJQ21" s="377"/>
      <c r="BJR21" s="377"/>
      <c r="BJS21" s="377"/>
      <c r="BJT21" s="377"/>
      <c r="BJU21" s="377"/>
      <c r="BJV21" s="377"/>
      <c r="BJW21" s="377"/>
      <c r="BJX21" s="377"/>
      <c r="BJY21" s="377"/>
      <c r="BJZ21" s="377"/>
      <c r="BKA21" s="377"/>
      <c r="BKB21" s="377"/>
      <c r="BKC21" s="377"/>
      <c r="BKD21" s="377"/>
      <c r="BKE21" s="377"/>
      <c r="BKF21" s="377"/>
      <c r="BKG21" s="377"/>
      <c r="BKH21" s="377"/>
      <c r="BKI21" s="377"/>
      <c r="BKJ21" s="377"/>
      <c r="BKK21" s="377"/>
      <c r="BKL21" s="377"/>
      <c r="BKM21" s="377"/>
      <c r="BKN21" s="377"/>
      <c r="BKO21" s="377"/>
      <c r="BKP21" s="377"/>
      <c r="BKQ21" s="377"/>
      <c r="BKR21" s="377"/>
      <c r="BKS21" s="377"/>
      <c r="BKT21" s="377"/>
      <c r="BKU21" s="377"/>
      <c r="BKV21" s="377"/>
      <c r="BKW21" s="377"/>
      <c r="BKX21" s="377"/>
      <c r="BKY21" s="377"/>
      <c r="BKZ21" s="377"/>
      <c r="BLA21" s="377"/>
      <c r="BLB21" s="377"/>
      <c r="BLC21" s="377"/>
      <c r="BLD21" s="377"/>
      <c r="BLE21" s="377"/>
      <c r="BLF21" s="377"/>
      <c r="BLG21" s="377"/>
      <c r="BLH21" s="377"/>
      <c r="BLI21" s="377"/>
      <c r="BLJ21" s="377"/>
      <c r="BLK21" s="377"/>
      <c r="BLL21" s="377"/>
      <c r="BLM21" s="377"/>
      <c r="BLN21" s="377"/>
      <c r="BLO21" s="377"/>
      <c r="BLP21" s="377"/>
      <c r="BLQ21" s="377"/>
      <c r="BLR21" s="377"/>
      <c r="BLS21" s="377"/>
      <c r="BLT21" s="377"/>
      <c r="BLU21" s="377"/>
      <c r="BLV21" s="377"/>
      <c r="BLW21" s="377"/>
      <c r="BLX21" s="377"/>
      <c r="BLY21" s="377"/>
      <c r="BLZ21" s="377"/>
      <c r="BMA21" s="377"/>
      <c r="BMB21" s="377"/>
      <c r="BMC21" s="377"/>
      <c r="BMD21" s="377"/>
      <c r="BME21" s="377"/>
      <c r="BMF21" s="377"/>
      <c r="BMG21" s="377"/>
      <c r="BMH21" s="377"/>
      <c r="BMI21" s="377"/>
      <c r="BMJ21" s="377"/>
      <c r="BMK21" s="377"/>
      <c r="BML21" s="377"/>
      <c r="BMM21" s="377"/>
      <c r="BMN21" s="377"/>
      <c r="BMO21" s="377"/>
      <c r="BMP21" s="377"/>
      <c r="BMQ21" s="377"/>
      <c r="BMR21" s="377"/>
      <c r="BMS21" s="377"/>
      <c r="BMT21" s="377"/>
      <c r="BMU21" s="377"/>
      <c r="BMV21" s="377"/>
      <c r="BMW21" s="377"/>
      <c r="BMX21" s="377"/>
      <c r="BMY21" s="377"/>
      <c r="BMZ21" s="377"/>
      <c r="BNA21" s="377"/>
      <c r="BNB21" s="377"/>
      <c r="BNC21" s="377"/>
      <c r="BND21" s="377"/>
      <c r="BNE21" s="377"/>
      <c r="BNF21" s="377"/>
      <c r="BNG21" s="377"/>
      <c r="BNH21" s="377"/>
      <c r="BNI21" s="377"/>
      <c r="BNJ21" s="377"/>
      <c r="BNK21" s="377"/>
      <c r="BNL21" s="377"/>
      <c r="BNM21" s="377"/>
      <c r="BNN21" s="377"/>
      <c r="BNO21" s="377"/>
      <c r="BNP21" s="377"/>
      <c r="BNQ21" s="377"/>
      <c r="BNR21" s="377"/>
      <c r="BNS21" s="377"/>
      <c r="BNT21" s="377"/>
      <c r="BNU21" s="377"/>
      <c r="BNV21" s="377"/>
      <c r="BNW21" s="377"/>
      <c r="BNX21" s="377"/>
      <c r="BNY21" s="377"/>
      <c r="BNZ21" s="377"/>
      <c r="BOA21" s="377"/>
      <c r="BOB21" s="377"/>
      <c r="BOC21" s="377"/>
      <c r="BOD21" s="377"/>
      <c r="BOE21" s="377"/>
      <c r="BOF21" s="377"/>
      <c r="BOG21" s="377"/>
      <c r="BOH21" s="377"/>
      <c r="BOI21" s="377"/>
      <c r="BOJ21" s="377"/>
      <c r="BOK21" s="377"/>
      <c r="BOL21" s="377"/>
      <c r="BOM21" s="377"/>
      <c r="BON21" s="377"/>
      <c r="BOO21" s="377"/>
      <c r="BOP21" s="377"/>
      <c r="BOQ21" s="377"/>
      <c r="BOR21" s="377"/>
      <c r="BOS21" s="377"/>
      <c r="BOT21" s="377"/>
      <c r="BOU21" s="377"/>
      <c r="BOV21" s="377"/>
      <c r="BOW21" s="377"/>
      <c r="BOX21" s="377"/>
      <c r="BOY21" s="377"/>
      <c r="BOZ21" s="377"/>
      <c r="BPA21" s="377"/>
      <c r="BPB21" s="377"/>
      <c r="BPC21" s="377"/>
      <c r="BPD21" s="377"/>
      <c r="BPE21" s="377"/>
      <c r="BPF21" s="377"/>
      <c r="BPG21" s="377"/>
      <c r="BPH21" s="377"/>
      <c r="BPI21" s="377"/>
      <c r="BPJ21" s="377"/>
      <c r="BPK21" s="377"/>
      <c r="BPL21" s="377"/>
      <c r="BPM21" s="377"/>
      <c r="BPN21" s="377"/>
      <c r="BPO21" s="377"/>
      <c r="BPP21" s="377"/>
      <c r="BPQ21" s="377"/>
      <c r="BPR21" s="377"/>
      <c r="BPS21" s="377"/>
      <c r="BPT21" s="377"/>
      <c r="BPU21" s="377"/>
      <c r="BPV21" s="377"/>
      <c r="BPW21" s="377"/>
      <c r="BPX21" s="377"/>
      <c r="BPY21" s="377"/>
      <c r="BPZ21" s="377"/>
      <c r="BQA21" s="377"/>
      <c r="BQB21" s="377"/>
      <c r="BQC21" s="377"/>
      <c r="BQD21" s="377"/>
      <c r="BQE21" s="377"/>
      <c r="BQF21" s="377"/>
      <c r="BQG21" s="377"/>
      <c r="BQH21" s="377"/>
      <c r="BQI21" s="377"/>
      <c r="BQJ21" s="377"/>
      <c r="BQK21" s="377"/>
      <c r="BQL21" s="377"/>
      <c r="BQM21" s="377"/>
      <c r="BQN21" s="377"/>
      <c r="BQO21" s="377"/>
      <c r="BQP21" s="377"/>
      <c r="BQQ21" s="377"/>
      <c r="BQR21" s="377"/>
      <c r="BQS21" s="377"/>
      <c r="BQT21" s="377"/>
      <c r="BQU21" s="377"/>
      <c r="BQV21" s="377"/>
      <c r="BQW21" s="377"/>
      <c r="BQX21" s="377"/>
      <c r="BQY21" s="377"/>
      <c r="BQZ21" s="377"/>
      <c r="BRA21" s="377"/>
      <c r="BRB21" s="377"/>
      <c r="BRC21" s="377"/>
      <c r="BRD21" s="377"/>
      <c r="BRE21" s="377"/>
      <c r="BRF21" s="377"/>
      <c r="BRG21" s="377"/>
      <c r="BRH21" s="377"/>
      <c r="BRI21" s="377"/>
      <c r="BRJ21" s="377"/>
      <c r="BRK21" s="377"/>
      <c r="BRL21" s="377"/>
      <c r="BRM21" s="377"/>
      <c r="BRN21" s="377"/>
      <c r="BRO21" s="377"/>
      <c r="BRP21" s="377"/>
      <c r="BRQ21" s="377"/>
      <c r="BRR21" s="377"/>
      <c r="BRS21" s="377"/>
      <c r="BRT21" s="377"/>
      <c r="BRU21" s="377"/>
      <c r="BRV21" s="377"/>
      <c r="BRW21" s="377"/>
      <c r="BRX21" s="377"/>
      <c r="BRY21" s="377"/>
      <c r="BRZ21" s="377"/>
      <c r="BSA21" s="377"/>
      <c r="BSB21" s="377"/>
      <c r="BSC21" s="377"/>
      <c r="BSD21" s="377"/>
      <c r="BSE21" s="377"/>
      <c r="BSF21" s="377"/>
      <c r="BSG21" s="377"/>
      <c r="BSH21" s="377"/>
      <c r="BSI21" s="377"/>
      <c r="BSJ21" s="377"/>
      <c r="BSK21" s="377"/>
      <c r="BSL21" s="377"/>
      <c r="BSM21" s="377"/>
      <c r="BSN21" s="377"/>
      <c r="BSO21" s="377"/>
      <c r="BSP21" s="377"/>
      <c r="BSQ21" s="377"/>
      <c r="BSR21" s="377"/>
      <c r="BSS21" s="377"/>
      <c r="BST21" s="377"/>
      <c r="BSU21" s="377"/>
      <c r="BSV21" s="377"/>
      <c r="BSW21" s="377"/>
      <c r="BSX21" s="377"/>
      <c r="BSY21" s="377"/>
      <c r="BSZ21" s="377"/>
      <c r="BTA21" s="377"/>
      <c r="BTB21" s="377"/>
      <c r="BTC21" s="377"/>
      <c r="BTD21" s="377"/>
      <c r="BTE21" s="377"/>
      <c r="BTF21" s="377"/>
      <c r="BTG21" s="377"/>
      <c r="BTH21" s="377"/>
      <c r="BTI21" s="377"/>
      <c r="BTJ21" s="377"/>
      <c r="BTK21" s="377"/>
      <c r="BTL21" s="377"/>
      <c r="BTM21" s="377"/>
      <c r="BTN21" s="377"/>
      <c r="BTO21" s="377"/>
      <c r="BTP21" s="377"/>
      <c r="BTQ21" s="377"/>
      <c r="BTR21" s="377"/>
      <c r="BTS21" s="377"/>
      <c r="BTT21" s="377"/>
      <c r="BTU21" s="377"/>
      <c r="BTV21" s="377"/>
      <c r="BTW21" s="377"/>
      <c r="BTX21" s="377"/>
      <c r="BTY21" s="377"/>
      <c r="BTZ21" s="377"/>
      <c r="BUA21" s="377"/>
      <c r="BUB21" s="377"/>
      <c r="BUC21" s="377"/>
      <c r="BUD21" s="377"/>
      <c r="BUE21" s="377"/>
      <c r="BUF21" s="377"/>
      <c r="BUG21" s="377"/>
      <c r="BUH21" s="377"/>
      <c r="BUI21" s="377"/>
      <c r="BUJ21" s="377"/>
      <c r="BUK21" s="377"/>
      <c r="BUL21" s="377"/>
      <c r="BUM21" s="377"/>
      <c r="BUN21" s="377"/>
      <c r="BUO21" s="377"/>
      <c r="BUP21" s="377"/>
      <c r="BUQ21" s="377"/>
      <c r="BUR21" s="377"/>
      <c r="BUS21" s="377"/>
      <c r="BUT21" s="377"/>
      <c r="BUU21" s="377"/>
      <c r="BUV21" s="377"/>
      <c r="BUW21" s="377"/>
      <c r="BUX21" s="377"/>
      <c r="BUY21" s="377"/>
      <c r="BUZ21" s="377"/>
      <c r="BVA21" s="377"/>
      <c r="BVB21" s="377"/>
      <c r="BVC21" s="377"/>
      <c r="BVD21" s="377"/>
      <c r="BVE21" s="377"/>
      <c r="BVF21" s="377"/>
      <c r="BVG21" s="377"/>
      <c r="BVH21" s="377"/>
      <c r="BVI21" s="377"/>
      <c r="BVJ21" s="377"/>
      <c r="BVK21" s="377"/>
      <c r="BVL21" s="377"/>
      <c r="BVM21" s="377"/>
      <c r="BVN21" s="377"/>
      <c r="BVO21" s="377"/>
      <c r="BVP21" s="377"/>
      <c r="BVQ21" s="377"/>
      <c r="BVR21" s="377"/>
      <c r="BVS21" s="377"/>
      <c r="BVT21" s="377"/>
      <c r="BVU21" s="377"/>
      <c r="BVV21" s="377"/>
      <c r="BVW21" s="377"/>
      <c r="BVX21" s="377"/>
      <c r="BVY21" s="377"/>
      <c r="BVZ21" s="377"/>
      <c r="BWA21" s="377"/>
      <c r="BWB21" s="377"/>
      <c r="BWC21" s="377"/>
      <c r="BWD21" s="377"/>
      <c r="BWE21" s="377"/>
      <c r="BWF21" s="377"/>
      <c r="BWG21" s="377"/>
      <c r="BWH21" s="377"/>
      <c r="BWI21" s="377"/>
      <c r="BWJ21" s="377"/>
      <c r="BWK21" s="377"/>
      <c r="BWL21" s="377"/>
      <c r="BWM21" s="377"/>
      <c r="BWN21" s="377"/>
      <c r="BWO21" s="377"/>
      <c r="BWP21" s="377"/>
      <c r="BWQ21" s="377"/>
      <c r="BWR21" s="377"/>
      <c r="BWS21" s="377"/>
      <c r="BWT21" s="377"/>
      <c r="BWU21" s="377"/>
      <c r="BWV21" s="377"/>
      <c r="BWW21" s="377"/>
      <c r="BWX21" s="377"/>
      <c r="BWY21" s="377"/>
      <c r="BWZ21" s="377"/>
      <c r="BXA21" s="377"/>
      <c r="BXB21" s="377"/>
      <c r="BXC21" s="377"/>
      <c r="BXD21" s="377"/>
      <c r="BXE21" s="377"/>
      <c r="BXF21" s="377"/>
      <c r="BXG21" s="377"/>
      <c r="BXH21" s="377"/>
      <c r="BXI21" s="377"/>
      <c r="BXJ21" s="377"/>
      <c r="BXK21" s="377"/>
      <c r="BXL21" s="377"/>
      <c r="BXM21" s="377"/>
      <c r="BXN21" s="377"/>
      <c r="BXO21" s="377"/>
      <c r="BXP21" s="377"/>
      <c r="BXQ21" s="377"/>
      <c r="BXR21" s="377"/>
      <c r="BXS21" s="377"/>
      <c r="BXT21" s="377"/>
      <c r="BXU21" s="377"/>
      <c r="BXV21" s="377"/>
      <c r="BXW21" s="377"/>
      <c r="BXX21" s="377"/>
      <c r="BXY21" s="377"/>
      <c r="BXZ21" s="377"/>
      <c r="BYA21" s="377"/>
      <c r="BYB21" s="377"/>
      <c r="BYC21" s="377"/>
      <c r="BYD21" s="377"/>
      <c r="BYE21" s="377"/>
      <c r="BYF21" s="377"/>
      <c r="BYG21" s="377"/>
      <c r="BYH21" s="377"/>
      <c r="BYI21" s="377"/>
      <c r="BYJ21" s="377"/>
      <c r="BYK21" s="377"/>
      <c r="BYL21" s="377"/>
      <c r="BYM21" s="377"/>
      <c r="BYN21" s="377"/>
      <c r="BYO21" s="377"/>
      <c r="BYP21" s="377"/>
      <c r="BYQ21" s="377"/>
      <c r="BYR21" s="377"/>
      <c r="BYS21" s="377"/>
      <c r="BYT21" s="377"/>
      <c r="BYU21" s="377"/>
      <c r="BYV21" s="377"/>
      <c r="BYW21" s="377"/>
      <c r="BYX21" s="377"/>
      <c r="BYY21" s="377"/>
      <c r="BYZ21" s="377"/>
      <c r="BZA21" s="377"/>
      <c r="BZB21" s="377"/>
      <c r="BZC21" s="377"/>
      <c r="BZD21" s="377"/>
      <c r="BZE21" s="377"/>
      <c r="BZF21" s="377"/>
      <c r="BZG21" s="377"/>
      <c r="BZH21" s="377"/>
      <c r="BZI21" s="377"/>
      <c r="BZJ21" s="377"/>
      <c r="BZK21" s="377"/>
      <c r="BZL21" s="377"/>
      <c r="BZM21" s="377"/>
      <c r="BZN21" s="377"/>
      <c r="BZO21" s="377"/>
      <c r="BZP21" s="377"/>
      <c r="BZQ21" s="377"/>
      <c r="BZR21" s="377"/>
      <c r="BZS21" s="377"/>
      <c r="BZT21" s="377"/>
      <c r="BZU21" s="377"/>
      <c r="BZV21" s="377"/>
      <c r="BZW21" s="377"/>
      <c r="BZX21" s="377"/>
      <c r="BZY21" s="377"/>
      <c r="BZZ21" s="377"/>
      <c r="CAA21" s="377"/>
      <c r="CAB21" s="377"/>
      <c r="CAC21" s="377"/>
      <c r="CAD21" s="377"/>
      <c r="CAE21" s="377"/>
      <c r="CAF21" s="377"/>
      <c r="CAG21" s="377"/>
      <c r="CAH21" s="377"/>
      <c r="CAI21" s="377"/>
      <c r="CAJ21" s="377"/>
      <c r="CAK21" s="377"/>
      <c r="CAL21" s="377"/>
      <c r="CAM21" s="377"/>
      <c r="CAN21" s="377"/>
      <c r="CAO21" s="377"/>
      <c r="CAP21" s="377"/>
      <c r="CAQ21" s="377"/>
      <c r="CAR21" s="377"/>
      <c r="CAS21" s="377"/>
      <c r="CAT21" s="377"/>
      <c r="CAU21" s="377"/>
      <c r="CAV21" s="377"/>
      <c r="CAW21" s="377"/>
      <c r="CAX21" s="377"/>
      <c r="CAY21" s="377"/>
      <c r="CAZ21" s="377"/>
      <c r="CBA21" s="377"/>
      <c r="CBB21" s="377"/>
      <c r="CBC21" s="377"/>
      <c r="CBD21" s="377"/>
      <c r="CBE21" s="377"/>
      <c r="CBF21" s="377"/>
      <c r="CBG21" s="377"/>
      <c r="CBH21" s="377"/>
      <c r="CBI21" s="377"/>
      <c r="CBJ21" s="377"/>
      <c r="CBK21" s="377"/>
      <c r="CBL21" s="377"/>
      <c r="CBM21" s="377"/>
      <c r="CBN21" s="377"/>
      <c r="CBO21" s="377"/>
      <c r="CBP21" s="377"/>
      <c r="CBQ21" s="377"/>
      <c r="CBR21" s="377"/>
      <c r="CBS21" s="377"/>
      <c r="CBT21" s="377"/>
      <c r="CBU21" s="377"/>
      <c r="CBV21" s="377"/>
      <c r="CBW21" s="377"/>
      <c r="CBX21" s="377"/>
      <c r="CBY21" s="377"/>
      <c r="CBZ21" s="377"/>
      <c r="CCA21" s="377"/>
      <c r="CCB21" s="377"/>
      <c r="CCC21" s="377"/>
      <c r="CCD21" s="377"/>
      <c r="CCE21" s="377"/>
      <c r="CCF21" s="377"/>
      <c r="CCG21" s="377"/>
      <c r="CCH21" s="377"/>
      <c r="CCI21" s="377"/>
      <c r="CCJ21" s="377"/>
      <c r="CCK21" s="377"/>
      <c r="CCL21" s="377"/>
      <c r="CCM21" s="377"/>
      <c r="CCN21" s="377"/>
      <c r="CCO21" s="377"/>
      <c r="CCP21" s="377"/>
      <c r="CCQ21" s="377"/>
      <c r="CCR21" s="377"/>
      <c r="CCS21" s="377"/>
      <c r="CCT21" s="377"/>
      <c r="CCU21" s="377"/>
      <c r="CCV21" s="377"/>
      <c r="CCW21" s="377"/>
      <c r="CCX21" s="377"/>
      <c r="CCY21" s="377"/>
      <c r="CCZ21" s="377"/>
      <c r="CDA21" s="377"/>
      <c r="CDB21" s="377"/>
      <c r="CDC21" s="377"/>
      <c r="CDD21" s="377"/>
      <c r="CDE21" s="377"/>
      <c r="CDF21" s="377"/>
      <c r="CDG21" s="377"/>
      <c r="CDH21" s="377"/>
      <c r="CDI21" s="377"/>
      <c r="CDJ21" s="377"/>
      <c r="CDK21" s="377"/>
      <c r="CDL21" s="377"/>
      <c r="CDM21" s="377"/>
      <c r="CDN21" s="377"/>
      <c r="CDO21" s="377"/>
      <c r="CDP21" s="377"/>
      <c r="CDQ21" s="377"/>
      <c r="CDR21" s="377"/>
      <c r="CDS21" s="377"/>
      <c r="CDT21" s="377"/>
      <c r="CDU21" s="377"/>
      <c r="CDV21" s="377"/>
      <c r="CDW21" s="377"/>
      <c r="CDX21" s="377"/>
      <c r="CDY21" s="377"/>
      <c r="CDZ21" s="377"/>
      <c r="CEA21" s="377"/>
      <c r="CEB21" s="377"/>
      <c r="CEC21" s="377"/>
      <c r="CED21" s="377"/>
      <c r="CEE21" s="377"/>
      <c r="CEF21" s="377"/>
      <c r="CEG21" s="377"/>
      <c r="CEH21" s="377"/>
      <c r="CEI21" s="377"/>
      <c r="CEJ21" s="377"/>
      <c r="CEK21" s="377"/>
      <c r="CEL21" s="377"/>
      <c r="CEM21" s="377"/>
      <c r="CEN21" s="377"/>
      <c r="CEO21" s="377"/>
      <c r="CEP21" s="377"/>
      <c r="CEQ21" s="377"/>
      <c r="CER21" s="377"/>
      <c r="CES21" s="377"/>
      <c r="CET21" s="377"/>
      <c r="CEU21" s="377"/>
      <c r="CEV21" s="377"/>
      <c r="CEW21" s="377"/>
      <c r="CEX21" s="377"/>
      <c r="CEY21" s="377"/>
      <c r="CEZ21" s="377"/>
      <c r="CFA21" s="377"/>
      <c r="CFB21" s="377"/>
      <c r="CFC21" s="377"/>
      <c r="CFD21" s="377"/>
      <c r="CFE21" s="377"/>
      <c r="CFF21" s="377"/>
      <c r="CFG21" s="377"/>
      <c r="CFH21" s="377"/>
      <c r="CFI21" s="377"/>
      <c r="CFJ21" s="377"/>
      <c r="CFK21" s="377"/>
      <c r="CFL21" s="377"/>
      <c r="CFM21" s="377"/>
      <c r="CFN21" s="377"/>
      <c r="CFO21" s="377"/>
      <c r="CFP21" s="377"/>
      <c r="CFQ21" s="377"/>
      <c r="CFR21" s="377"/>
      <c r="CFS21" s="377"/>
      <c r="CFT21" s="377"/>
      <c r="CFU21" s="377"/>
      <c r="CFV21" s="377"/>
      <c r="CFW21" s="377"/>
      <c r="CFX21" s="377"/>
      <c r="CFY21" s="377"/>
      <c r="CFZ21" s="377"/>
      <c r="CGA21" s="377"/>
      <c r="CGB21" s="377"/>
      <c r="CGC21" s="377"/>
      <c r="CGD21" s="377"/>
      <c r="CGE21" s="377"/>
      <c r="CGF21" s="377"/>
      <c r="CGG21" s="377"/>
      <c r="CGH21" s="377"/>
      <c r="CGI21" s="377"/>
      <c r="CGJ21" s="377"/>
      <c r="CGK21" s="377"/>
      <c r="CGL21" s="377"/>
      <c r="CGM21" s="377"/>
      <c r="CGN21" s="377"/>
      <c r="CGO21" s="377"/>
      <c r="CGP21" s="377"/>
      <c r="CGQ21" s="377"/>
      <c r="CGR21" s="377"/>
      <c r="CGS21" s="377"/>
      <c r="CGT21" s="377"/>
      <c r="CGU21" s="377"/>
      <c r="CGV21" s="377"/>
      <c r="CGW21" s="377"/>
      <c r="CGX21" s="377"/>
      <c r="CGY21" s="377"/>
      <c r="CGZ21" s="377"/>
      <c r="CHA21" s="377"/>
      <c r="CHB21" s="377"/>
      <c r="CHC21" s="377"/>
      <c r="CHD21" s="377"/>
      <c r="CHE21" s="377"/>
      <c r="CHF21" s="377"/>
      <c r="CHG21" s="377"/>
      <c r="CHH21" s="377"/>
      <c r="CHI21" s="377"/>
      <c r="CHJ21" s="377"/>
      <c r="CHK21" s="377"/>
      <c r="CHL21" s="377"/>
      <c r="CHM21" s="377"/>
      <c r="CHN21" s="377"/>
      <c r="CHO21" s="377"/>
      <c r="CHP21" s="377"/>
      <c r="CHQ21" s="377"/>
      <c r="CHR21" s="377"/>
      <c r="CHS21" s="377"/>
      <c r="CHT21" s="377"/>
      <c r="CHU21" s="377"/>
      <c r="CHV21" s="377"/>
      <c r="CHW21" s="377"/>
      <c r="CHX21" s="377"/>
      <c r="CHY21" s="377"/>
      <c r="CHZ21" s="377"/>
      <c r="CIA21" s="377"/>
      <c r="CIB21" s="377"/>
      <c r="CIC21" s="377"/>
      <c r="CID21" s="377"/>
      <c r="CIE21" s="377"/>
      <c r="CIF21" s="377"/>
      <c r="CIG21" s="377"/>
      <c r="CIH21" s="377"/>
      <c r="CII21" s="377"/>
      <c r="CIJ21" s="377"/>
      <c r="CIK21" s="377"/>
      <c r="CIL21" s="377"/>
      <c r="CIM21" s="377"/>
      <c r="CIN21" s="377"/>
      <c r="CIO21" s="377"/>
      <c r="CIP21" s="377"/>
      <c r="CIQ21" s="377"/>
      <c r="CIR21" s="377"/>
      <c r="CIS21" s="377"/>
      <c r="CIT21" s="377"/>
      <c r="CIU21" s="377"/>
      <c r="CIV21" s="377"/>
      <c r="CIW21" s="377"/>
      <c r="CIX21" s="377"/>
      <c r="CIY21" s="377"/>
      <c r="CIZ21" s="377"/>
      <c r="CJA21" s="377"/>
      <c r="CJB21" s="377"/>
      <c r="CJC21" s="377"/>
      <c r="CJD21" s="377"/>
      <c r="CJE21" s="377"/>
      <c r="CJF21" s="377"/>
      <c r="CJG21" s="377"/>
      <c r="CJH21" s="377"/>
      <c r="CJI21" s="377"/>
      <c r="CJJ21" s="377"/>
      <c r="CJK21" s="377"/>
      <c r="CJL21" s="377"/>
      <c r="CJM21" s="377"/>
      <c r="CJN21" s="377"/>
      <c r="CJO21" s="377"/>
      <c r="CJP21" s="377"/>
      <c r="CJQ21" s="377"/>
      <c r="CJR21" s="377"/>
      <c r="CJS21" s="377"/>
      <c r="CJT21" s="377"/>
      <c r="CJU21" s="377"/>
      <c r="CJV21" s="377"/>
      <c r="CJW21" s="377"/>
      <c r="CJX21" s="377"/>
      <c r="CJY21" s="377"/>
      <c r="CJZ21" s="377"/>
      <c r="CKA21" s="377"/>
      <c r="CKB21" s="377"/>
      <c r="CKC21" s="377"/>
      <c r="CKD21" s="377"/>
      <c r="CKE21" s="377"/>
      <c r="CKF21" s="377"/>
      <c r="CKG21" s="377"/>
      <c r="CKH21" s="377"/>
      <c r="CKI21" s="377"/>
      <c r="CKJ21" s="377"/>
      <c r="CKK21" s="377"/>
      <c r="CKL21" s="377"/>
      <c r="CKM21" s="377"/>
      <c r="CKN21" s="377"/>
      <c r="CKO21" s="377"/>
      <c r="CKP21" s="377"/>
      <c r="CKQ21" s="377"/>
      <c r="CKR21" s="377"/>
      <c r="CKS21" s="377"/>
      <c r="CKT21" s="377"/>
      <c r="CKU21" s="377"/>
      <c r="CKV21" s="377"/>
      <c r="CKW21" s="377"/>
      <c r="CKX21" s="377"/>
      <c r="CKY21" s="377"/>
      <c r="CKZ21" s="377"/>
      <c r="CLA21" s="377"/>
      <c r="CLB21" s="377"/>
      <c r="CLC21" s="377"/>
      <c r="CLD21" s="377"/>
      <c r="CLE21" s="377"/>
      <c r="CLF21" s="377"/>
      <c r="CLG21" s="377"/>
      <c r="CLH21" s="377"/>
      <c r="CLI21" s="377"/>
      <c r="CLJ21" s="377"/>
      <c r="CLK21" s="377"/>
      <c r="CLL21" s="377"/>
      <c r="CLM21" s="377"/>
      <c r="CLN21" s="377"/>
      <c r="CLO21" s="377"/>
      <c r="CLP21" s="377"/>
      <c r="CLQ21" s="377"/>
      <c r="CLR21" s="377"/>
      <c r="CLS21" s="377"/>
      <c r="CLT21" s="377"/>
      <c r="CLU21" s="377"/>
      <c r="CLV21" s="377"/>
      <c r="CLW21" s="377"/>
      <c r="CLX21" s="377"/>
      <c r="CLY21" s="377"/>
      <c r="CLZ21" s="377"/>
      <c r="CMA21" s="377"/>
      <c r="CMB21" s="377"/>
      <c r="CMC21" s="377"/>
      <c r="CMD21" s="377"/>
      <c r="CME21" s="377"/>
      <c r="CMF21" s="377"/>
      <c r="CMG21" s="377"/>
      <c r="CMH21" s="377"/>
      <c r="CMI21" s="377"/>
      <c r="CMJ21" s="377"/>
      <c r="CMK21" s="377"/>
      <c r="CML21" s="377"/>
      <c r="CMM21" s="377"/>
      <c r="CMN21" s="377"/>
      <c r="CMO21" s="377"/>
      <c r="CMP21" s="377"/>
      <c r="CMQ21" s="377"/>
      <c r="CMR21" s="377"/>
      <c r="CMS21" s="377"/>
      <c r="CMT21" s="377"/>
      <c r="CMU21" s="377"/>
      <c r="CMV21" s="377"/>
      <c r="CMW21" s="377"/>
      <c r="CMX21" s="377"/>
      <c r="CMY21" s="377"/>
      <c r="CMZ21" s="377"/>
      <c r="CNA21" s="377"/>
      <c r="CNB21" s="377"/>
      <c r="CNC21" s="377"/>
      <c r="CND21" s="377"/>
      <c r="CNE21" s="377"/>
      <c r="CNF21" s="377"/>
      <c r="CNG21" s="377"/>
      <c r="CNH21" s="377"/>
      <c r="CNI21" s="377"/>
      <c r="CNJ21" s="377"/>
      <c r="CNK21" s="377"/>
      <c r="CNL21" s="377"/>
      <c r="CNM21" s="377"/>
      <c r="CNN21" s="377"/>
      <c r="CNO21" s="377"/>
      <c r="CNP21" s="377"/>
      <c r="CNQ21" s="377"/>
      <c r="CNR21" s="377"/>
      <c r="CNS21" s="377"/>
      <c r="CNT21" s="377"/>
      <c r="CNU21" s="377"/>
      <c r="CNV21" s="377"/>
      <c r="CNW21" s="377"/>
      <c r="CNX21" s="377"/>
      <c r="CNY21" s="377"/>
      <c r="CNZ21" s="377"/>
      <c r="COA21" s="377"/>
      <c r="COB21" s="377"/>
      <c r="COC21" s="377"/>
      <c r="COD21" s="377"/>
      <c r="COE21" s="377"/>
      <c r="COF21" s="377"/>
      <c r="COG21" s="377"/>
      <c r="COH21" s="377"/>
      <c r="COI21" s="377"/>
      <c r="COJ21" s="377"/>
      <c r="COK21" s="377"/>
      <c r="COL21" s="377"/>
      <c r="COM21" s="377"/>
      <c r="CON21" s="377"/>
      <c r="COO21" s="377"/>
      <c r="COP21" s="377"/>
      <c r="COQ21" s="377"/>
      <c r="COR21" s="377"/>
      <c r="COS21" s="377"/>
      <c r="COT21" s="377"/>
      <c r="COU21" s="377"/>
      <c r="COV21" s="377"/>
      <c r="COW21" s="377"/>
      <c r="COX21" s="377"/>
      <c r="COY21" s="377"/>
      <c r="COZ21" s="377"/>
      <c r="CPA21" s="377"/>
      <c r="CPB21" s="377"/>
      <c r="CPC21" s="377"/>
      <c r="CPD21" s="377"/>
      <c r="CPE21" s="377"/>
      <c r="CPF21" s="377"/>
      <c r="CPG21" s="377"/>
      <c r="CPH21" s="377"/>
      <c r="CPI21" s="377"/>
      <c r="CPJ21" s="377"/>
      <c r="CPK21" s="377"/>
      <c r="CPL21" s="377"/>
      <c r="CPM21" s="377"/>
      <c r="CPN21" s="377"/>
      <c r="CPO21" s="377"/>
      <c r="CPP21" s="377"/>
      <c r="CPQ21" s="377"/>
      <c r="CPR21" s="377"/>
      <c r="CPS21" s="377"/>
      <c r="CPT21" s="377"/>
      <c r="CPU21" s="377"/>
      <c r="CPV21" s="377"/>
      <c r="CPW21" s="377"/>
      <c r="CPX21" s="377"/>
      <c r="CPY21" s="377"/>
      <c r="CPZ21" s="377"/>
      <c r="CQA21" s="377"/>
      <c r="CQB21" s="377"/>
      <c r="CQC21" s="377"/>
      <c r="CQD21" s="377"/>
      <c r="CQE21" s="377"/>
      <c r="CQF21" s="377"/>
      <c r="CQG21" s="377"/>
      <c r="CQH21" s="377"/>
      <c r="CQI21" s="377"/>
      <c r="CQJ21" s="377"/>
      <c r="CQK21" s="377"/>
      <c r="CQL21" s="377"/>
      <c r="CQM21" s="377"/>
      <c r="CQN21" s="377"/>
      <c r="CQO21" s="377"/>
      <c r="CQP21" s="377"/>
      <c r="CQQ21" s="377"/>
      <c r="CQR21" s="377"/>
      <c r="CQS21" s="377"/>
      <c r="CQT21" s="377"/>
      <c r="CQU21" s="377"/>
      <c r="CQV21" s="377"/>
      <c r="CQW21" s="377"/>
      <c r="CQX21" s="377"/>
      <c r="CQY21" s="377"/>
      <c r="CQZ21" s="377"/>
      <c r="CRA21" s="377"/>
      <c r="CRB21" s="377"/>
      <c r="CRC21" s="377"/>
      <c r="CRD21" s="377"/>
      <c r="CRE21" s="377"/>
      <c r="CRF21" s="377"/>
      <c r="CRG21" s="377"/>
      <c r="CRH21" s="377"/>
      <c r="CRI21" s="377"/>
      <c r="CRJ21" s="377"/>
      <c r="CRK21" s="377"/>
      <c r="CRL21" s="377"/>
      <c r="CRM21" s="377"/>
      <c r="CRN21" s="377"/>
      <c r="CRO21" s="377"/>
      <c r="CRP21" s="377"/>
      <c r="CRQ21" s="377"/>
      <c r="CRR21" s="377"/>
      <c r="CRS21" s="377"/>
      <c r="CRT21" s="377"/>
      <c r="CRU21" s="377"/>
      <c r="CRV21" s="377"/>
      <c r="CRW21" s="377"/>
      <c r="CRX21" s="377"/>
      <c r="CRY21" s="377"/>
      <c r="CRZ21" s="377"/>
      <c r="CSA21" s="377"/>
      <c r="CSB21" s="377"/>
      <c r="CSC21" s="377"/>
      <c r="CSD21" s="377"/>
      <c r="CSE21" s="377"/>
      <c r="CSF21" s="377"/>
      <c r="CSG21" s="377"/>
      <c r="CSH21" s="377"/>
      <c r="CSI21" s="377"/>
      <c r="CSJ21" s="377"/>
      <c r="CSK21" s="377"/>
      <c r="CSL21" s="377"/>
      <c r="CSM21" s="377"/>
      <c r="CSN21" s="377"/>
      <c r="CSO21" s="377"/>
      <c r="CSP21" s="377"/>
      <c r="CSQ21" s="377"/>
      <c r="CSR21" s="377"/>
      <c r="CSS21" s="377"/>
      <c r="CST21" s="377"/>
      <c r="CSU21" s="377"/>
      <c r="CSV21" s="377"/>
      <c r="CSW21" s="377"/>
      <c r="CSX21" s="377"/>
      <c r="CSY21" s="377"/>
      <c r="CSZ21" s="377"/>
      <c r="CTA21" s="377"/>
      <c r="CTB21" s="377"/>
      <c r="CTC21" s="377"/>
      <c r="CTD21" s="377"/>
      <c r="CTE21" s="377"/>
      <c r="CTF21" s="377"/>
      <c r="CTG21" s="377"/>
      <c r="CTH21" s="377"/>
      <c r="CTI21" s="377"/>
      <c r="CTJ21" s="377"/>
      <c r="CTK21" s="377"/>
      <c r="CTL21" s="377"/>
      <c r="CTM21" s="377"/>
      <c r="CTN21" s="377"/>
      <c r="CTO21" s="377"/>
      <c r="CTP21" s="377"/>
      <c r="CTQ21" s="377"/>
      <c r="CTR21" s="377"/>
      <c r="CTS21" s="377"/>
      <c r="CTT21" s="377"/>
      <c r="CTU21" s="377"/>
      <c r="CTV21" s="377"/>
      <c r="CTW21" s="377"/>
      <c r="CTX21" s="377"/>
      <c r="CTY21" s="377"/>
      <c r="CTZ21" s="377"/>
      <c r="CUA21" s="377"/>
      <c r="CUB21" s="377"/>
      <c r="CUC21" s="377"/>
      <c r="CUD21" s="377"/>
      <c r="CUE21" s="377"/>
      <c r="CUF21" s="377"/>
      <c r="CUG21" s="377"/>
      <c r="CUH21" s="377"/>
      <c r="CUI21" s="377"/>
      <c r="CUJ21" s="377"/>
      <c r="CUK21" s="377"/>
      <c r="CUL21" s="377"/>
      <c r="CUM21" s="377"/>
      <c r="CUN21" s="377"/>
      <c r="CUO21" s="377"/>
      <c r="CUP21" s="377"/>
      <c r="CUQ21" s="377"/>
      <c r="CUR21" s="377"/>
      <c r="CUS21" s="377"/>
      <c r="CUT21" s="377"/>
      <c r="CUU21" s="377"/>
      <c r="CUV21" s="377"/>
      <c r="CUW21" s="377"/>
      <c r="CUX21" s="377"/>
      <c r="CUY21" s="377"/>
      <c r="CUZ21" s="377"/>
      <c r="CVA21" s="377"/>
      <c r="CVB21" s="377"/>
      <c r="CVC21" s="377"/>
      <c r="CVD21" s="377"/>
      <c r="CVE21" s="377"/>
      <c r="CVF21" s="377"/>
      <c r="CVG21" s="377"/>
      <c r="CVH21" s="377"/>
      <c r="CVI21" s="377"/>
      <c r="CVJ21" s="377"/>
      <c r="CVK21" s="377"/>
      <c r="CVL21" s="377"/>
      <c r="CVM21" s="377"/>
      <c r="CVN21" s="377"/>
      <c r="CVO21" s="377"/>
      <c r="CVP21" s="377"/>
      <c r="CVQ21" s="377"/>
      <c r="CVR21" s="377"/>
      <c r="CVS21" s="377"/>
      <c r="CVT21" s="377"/>
      <c r="CVU21" s="377"/>
      <c r="CVV21" s="377"/>
      <c r="CVW21" s="377"/>
      <c r="CVX21" s="377"/>
      <c r="CVY21" s="377"/>
      <c r="CVZ21" s="377"/>
      <c r="CWA21" s="377"/>
      <c r="CWB21" s="377"/>
      <c r="CWC21" s="377"/>
      <c r="CWD21" s="377"/>
      <c r="CWE21" s="377"/>
      <c r="CWF21" s="377"/>
      <c r="CWG21" s="377"/>
      <c r="CWH21" s="377"/>
      <c r="CWI21" s="377"/>
      <c r="CWJ21" s="377"/>
      <c r="CWK21" s="377"/>
      <c r="CWL21" s="377"/>
      <c r="CWM21" s="377"/>
      <c r="CWN21" s="377"/>
      <c r="CWO21" s="377"/>
      <c r="CWP21" s="377"/>
      <c r="CWQ21" s="377"/>
      <c r="CWR21" s="377"/>
      <c r="CWS21" s="377"/>
      <c r="CWT21" s="377"/>
      <c r="CWU21" s="377"/>
      <c r="CWV21" s="377"/>
      <c r="CWW21" s="377"/>
      <c r="CWX21" s="377"/>
      <c r="CWY21" s="377"/>
      <c r="CWZ21" s="377"/>
      <c r="CXA21" s="377"/>
      <c r="CXB21" s="377"/>
      <c r="CXC21" s="377"/>
      <c r="CXD21" s="377"/>
      <c r="CXE21" s="377"/>
      <c r="CXF21" s="377"/>
      <c r="CXG21" s="377"/>
      <c r="CXH21" s="377"/>
      <c r="CXI21" s="377"/>
      <c r="CXJ21" s="377"/>
      <c r="CXK21" s="377"/>
      <c r="CXL21" s="377"/>
      <c r="CXM21" s="377"/>
      <c r="CXN21" s="377"/>
      <c r="CXO21" s="377"/>
      <c r="CXP21" s="377"/>
      <c r="CXQ21" s="377"/>
      <c r="CXR21" s="377"/>
      <c r="CXS21" s="377"/>
      <c r="CXT21" s="377"/>
      <c r="CXU21" s="377"/>
      <c r="CXV21" s="377"/>
      <c r="CXW21" s="377"/>
      <c r="CXX21" s="377"/>
      <c r="CXY21" s="377"/>
      <c r="CXZ21" s="377"/>
      <c r="CYA21" s="377"/>
      <c r="CYB21" s="377"/>
      <c r="CYC21" s="377"/>
      <c r="CYD21" s="377"/>
      <c r="CYE21" s="377"/>
      <c r="CYF21" s="377"/>
      <c r="CYG21" s="377"/>
      <c r="CYH21" s="377"/>
      <c r="CYI21" s="377"/>
      <c r="CYJ21" s="377"/>
      <c r="CYK21" s="377"/>
      <c r="CYL21" s="377"/>
      <c r="CYM21" s="377"/>
      <c r="CYN21" s="377"/>
      <c r="CYO21" s="377"/>
      <c r="CYP21" s="377"/>
      <c r="CYQ21" s="377"/>
      <c r="CYR21" s="377"/>
      <c r="CYS21" s="377"/>
      <c r="CYT21" s="377"/>
      <c r="CYU21" s="377"/>
      <c r="CYV21" s="377"/>
      <c r="CYW21" s="377"/>
      <c r="CYX21" s="377"/>
      <c r="CYY21" s="377"/>
      <c r="CYZ21" s="377"/>
      <c r="CZA21" s="377"/>
      <c r="CZB21" s="377"/>
      <c r="CZC21" s="377"/>
      <c r="CZD21" s="377"/>
      <c r="CZE21" s="377"/>
      <c r="CZF21" s="377"/>
      <c r="CZG21" s="377"/>
      <c r="CZH21" s="377"/>
      <c r="CZI21" s="377"/>
      <c r="CZJ21" s="377"/>
      <c r="CZK21" s="377"/>
      <c r="CZL21" s="377"/>
      <c r="CZM21" s="377"/>
      <c r="CZN21" s="377"/>
      <c r="CZO21" s="377"/>
      <c r="CZP21" s="377"/>
      <c r="CZQ21" s="377"/>
      <c r="CZR21" s="377"/>
      <c r="CZS21" s="377"/>
      <c r="CZT21" s="377"/>
      <c r="CZU21" s="377"/>
      <c r="CZV21" s="377"/>
      <c r="CZW21" s="377"/>
      <c r="CZX21" s="377"/>
      <c r="CZY21" s="377"/>
      <c r="CZZ21" s="377"/>
      <c r="DAA21" s="377"/>
      <c r="DAB21" s="377"/>
      <c r="DAC21" s="377"/>
      <c r="DAD21" s="377"/>
      <c r="DAE21" s="377"/>
      <c r="DAF21" s="377"/>
      <c r="DAG21" s="377"/>
      <c r="DAH21" s="377"/>
      <c r="DAI21" s="377"/>
      <c r="DAJ21" s="377"/>
      <c r="DAK21" s="377"/>
      <c r="DAL21" s="377"/>
      <c r="DAM21" s="377"/>
      <c r="DAN21" s="377"/>
      <c r="DAO21" s="377"/>
      <c r="DAP21" s="377"/>
      <c r="DAQ21" s="377"/>
      <c r="DAR21" s="377"/>
      <c r="DAS21" s="377"/>
      <c r="DAT21" s="377"/>
      <c r="DAU21" s="377"/>
      <c r="DAV21" s="377"/>
      <c r="DAW21" s="377"/>
      <c r="DAX21" s="377"/>
      <c r="DAY21" s="377"/>
      <c r="DAZ21" s="377"/>
      <c r="DBA21" s="377"/>
      <c r="DBB21" s="377"/>
      <c r="DBC21" s="377"/>
      <c r="DBD21" s="377"/>
      <c r="DBE21" s="377"/>
      <c r="DBF21" s="377"/>
      <c r="DBG21" s="377"/>
      <c r="DBH21" s="377"/>
      <c r="DBI21" s="377"/>
      <c r="DBJ21" s="377"/>
      <c r="DBK21" s="377"/>
      <c r="DBL21" s="377"/>
      <c r="DBM21" s="377"/>
      <c r="DBN21" s="377"/>
      <c r="DBO21" s="377"/>
      <c r="DBP21" s="377"/>
      <c r="DBQ21" s="377"/>
      <c r="DBR21" s="377"/>
      <c r="DBS21" s="377"/>
      <c r="DBT21" s="377"/>
      <c r="DBU21" s="377"/>
      <c r="DBV21" s="377"/>
      <c r="DBW21" s="377"/>
      <c r="DBX21" s="377"/>
      <c r="DBY21" s="377"/>
      <c r="DBZ21" s="377"/>
      <c r="DCA21" s="377"/>
      <c r="DCB21" s="377"/>
      <c r="DCC21" s="377"/>
      <c r="DCD21" s="377"/>
      <c r="DCE21" s="377"/>
      <c r="DCF21" s="377"/>
      <c r="DCG21" s="377"/>
      <c r="DCH21" s="377"/>
      <c r="DCI21" s="377"/>
      <c r="DCJ21" s="377"/>
      <c r="DCK21" s="377"/>
      <c r="DCL21" s="377"/>
      <c r="DCM21" s="377"/>
      <c r="DCN21" s="377"/>
      <c r="DCO21" s="377"/>
      <c r="DCP21" s="377"/>
      <c r="DCQ21" s="377"/>
      <c r="DCR21" s="377"/>
      <c r="DCS21" s="377"/>
      <c r="DCT21" s="377"/>
      <c r="DCU21" s="377"/>
      <c r="DCV21" s="377"/>
      <c r="DCW21" s="377"/>
      <c r="DCX21" s="377"/>
      <c r="DCY21" s="377"/>
      <c r="DCZ21" s="377"/>
      <c r="DDA21" s="377"/>
      <c r="DDB21" s="377"/>
      <c r="DDC21" s="377"/>
      <c r="DDD21" s="377"/>
      <c r="DDE21" s="377"/>
      <c r="DDF21" s="377"/>
      <c r="DDG21" s="377"/>
      <c r="DDH21" s="377"/>
      <c r="DDI21" s="377"/>
      <c r="DDJ21" s="377"/>
      <c r="DDK21" s="377"/>
      <c r="DDL21" s="377"/>
      <c r="DDM21" s="377"/>
      <c r="DDN21" s="377"/>
      <c r="DDO21" s="377"/>
      <c r="DDP21" s="377"/>
      <c r="DDQ21" s="377"/>
      <c r="DDR21" s="377"/>
      <c r="DDS21" s="377"/>
      <c r="DDT21" s="377"/>
      <c r="DDU21" s="377"/>
      <c r="DDV21" s="377"/>
      <c r="DDW21" s="377"/>
      <c r="DDX21" s="377"/>
      <c r="DDY21" s="377"/>
      <c r="DDZ21" s="377"/>
      <c r="DEA21" s="377"/>
      <c r="DEB21" s="377"/>
      <c r="DEC21" s="377"/>
      <c r="DED21" s="377"/>
      <c r="DEE21" s="377"/>
      <c r="DEF21" s="377"/>
      <c r="DEG21" s="377"/>
      <c r="DEH21" s="377"/>
      <c r="DEI21" s="377"/>
      <c r="DEJ21" s="377"/>
      <c r="DEK21" s="377"/>
      <c r="DEL21" s="377"/>
      <c r="DEM21" s="377"/>
      <c r="DEN21" s="377"/>
      <c r="DEO21" s="377"/>
      <c r="DEP21" s="377"/>
      <c r="DEQ21" s="377"/>
      <c r="DER21" s="377"/>
      <c r="DES21" s="377"/>
      <c r="DET21" s="377"/>
      <c r="DEU21" s="377"/>
      <c r="DEV21" s="377"/>
      <c r="DEW21" s="377"/>
      <c r="DEX21" s="377"/>
      <c r="DEY21" s="377"/>
      <c r="DEZ21" s="377"/>
      <c r="DFA21" s="377"/>
      <c r="DFB21" s="377"/>
      <c r="DFC21" s="377"/>
      <c r="DFD21" s="377"/>
      <c r="DFE21" s="377"/>
      <c r="DFF21" s="377"/>
      <c r="DFG21" s="377"/>
      <c r="DFH21" s="377"/>
      <c r="DFI21" s="377"/>
      <c r="DFJ21" s="377"/>
      <c r="DFK21" s="377"/>
      <c r="DFL21" s="377"/>
      <c r="DFM21" s="377"/>
      <c r="DFN21" s="377"/>
      <c r="DFO21" s="377"/>
      <c r="DFP21" s="377"/>
      <c r="DFQ21" s="377"/>
      <c r="DFR21" s="377"/>
      <c r="DFS21" s="377"/>
      <c r="DFT21" s="377"/>
      <c r="DFU21" s="377"/>
      <c r="DFV21" s="377"/>
      <c r="DFW21" s="377"/>
      <c r="DFX21" s="377"/>
      <c r="DFY21" s="377"/>
      <c r="DFZ21" s="377"/>
      <c r="DGA21" s="377"/>
      <c r="DGB21" s="377"/>
      <c r="DGC21" s="377"/>
      <c r="DGD21" s="377"/>
      <c r="DGE21" s="377"/>
      <c r="DGF21" s="377"/>
      <c r="DGG21" s="377"/>
      <c r="DGH21" s="377"/>
      <c r="DGI21" s="377"/>
      <c r="DGJ21" s="377"/>
      <c r="DGK21" s="377"/>
      <c r="DGL21" s="377"/>
      <c r="DGM21" s="377"/>
      <c r="DGN21" s="377"/>
      <c r="DGO21" s="377"/>
      <c r="DGP21" s="377"/>
      <c r="DGQ21" s="377"/>
      <c r="DGR21" s="377"/>
      <c r="DGS21" s="377"/>
      <c r="DGT21" s="377"/>
      <c r="DGU21" s="377"/>
      <c r="DGV21" s="377"/>
      <c r="DGW21" s="377"/>
      <c r="DGX21" s="377"/>
      <c r="DGY21" s="377"/>
      <c r="DGZ21" s="377"/>
      <c r="DHA21" s="377"/>
      <c r="DHB21" s="377"/>
      <c r="DHC21" s="377"/>
      <c r="DHD21" s="377"/>
      <c r="DHE21" s="377"/>
      <c r="DHF21" s="377"/>
      <c r="DHG21" s="377"/>
      <c r="DHH21" s="377"/>
      <c r="DHI21" s="377"/>
      <c r="DHJ21" s="377"/>
      <c r="DHK21" s="377"/>
      <c r="DHL21" s="377"/>
      <c r="DHM21" s="377"/>
      <c r="DHN21" s="377"/>
      <c r="DHO21" s="377"/>
      <c r="DHP21" s="377"/>
      <c r="DHQ21" s="377"/>
      <c r="DHR21" s="377"/>
      <c r="DHS21" s="377"/>
      <c r="DHT21" s="377"/>
      <c r="DHU21" s="377"/>
      <c r="DHV21" s="377"/>
      <c r="DHW21" s="377"/>
      <c r="DHX21" s="377"/>
      <c r="DHY21" s="377"/>
      <c r="DHZ21" s="377"/>
      <c r="DIA21" s="377"/>
      <c r="DIB21" s="377"/>
      <c r="DIC21" s="377"/>
      <c r="DID21" s="377"/>
      <c r="DIE21" s="377"/>
      <c r="DIF21" s="377"/>
      <c r="DIG21" s="377"/>
      <c r="DIH21" s="377"/>
      <c r="DII21" s="377"/>
      <c r="DIJ21" s="377"/>
      <c r="DIK21" s="377"/>
      <c r="DIL21" s="377"/>
      <c r="DIM21" s="377"/>
      <c r="DIN21" s="377"/>
      <c r="DIO21" s="377"/>
      <c r="DIP21" s="377"/>
      <c r="DIQ21" s="377"/>
      <c r="DIR21" s="377"/>
      <c r="DIS21" s="377"/>
      <c r="DIT21" s="377"/>
      <c r="DIU21" s="377"/>
      <c r="DIV21" s="377"/>
      <c r="DIW21" s="377"/>
      <c r="DIX21" s="377"/>
      <c r="DIY21" s="377"/>
      <c r="DIZ21" s="377"/>
      <c r="DJA21" s="377"/>
      <c r="DJB21" s="377"/>
      <c r="DJC21" s="377"/>
      <c r="DJD21" s="377"/>
      <c r="DJE21" s="377"/>
      <c r="DJF21" s="377"/>
      <c r="DJG21" s="377"/>
      <c r="DJH21" s="377"/>
      <c r="DJI21" s="377"/>
      <c r="DJJ21" s="377"/>
      <c r="DJK21" s="377"/>
      <c r="DJL21" s="377"/>
      <c r="DJM21" s="377"/>
      <c r="DJN21" s="377"/>
      <c r="DJO21" s="377"/>
      <c r="DJP21" s="377"/>
      <c r="DJQ21" s="377"/>
      <c r="DJR21" s="377"/>
      <c r="DJS21" s="377"/>
      <c r="DJT21" s="377"/>
      <c r="DJU21" s="377"/>
      <c r="DJV21" s="377"/>
      <c r="DJW21" s="377"/>
      <c r="DJX21" s="377"/>
      <c r="DJY21" s="377"/>
      <c r="DJZ21" s="377"/>
      <c r="DKA21" s="377"/>
      <c r="DKB21" s="377"/>
      <c r="DKC21" s="377"/>
      <c r="DKD21" s="377"/>
      <c r="DKE21" s="377"/>
      <c r="DKF21" s="377"/>
      <c r="DKG21" s="377"/>
      <c r="DKH21" s="377"/>
      <c r="DKI21" s="377"/>
      <c r="DKJ21" s="377"/>
      <c r="DKK21" s="377"/>
      <c r="DKL21" s="377"/>
      <c r="DKM21" s="377"/>
      <c r="DKN21" s="377"/>
      <c r="DKO21" s="377"/>
      <c r="DKP21" s="377"/>
      <c r="DKQ21" s="377"/>
      <c r="DKR21" s="377"/>
      <c r="DKS21" s="377"/>
      <c r="DKT21" s="377"/>
      <c r="DKU21" s="377"/>
      <c r="DKV21" s="377"/>
      <c r="DKW21" s="377"/>
      <c r="DKX21" s="377"/>
      <c r="DKY21" s="377"/>
      <c r="DKZ21" s="377"/>
      <c r="DLA21" s="377"/>
      <c r="DLB21" s="377"/>
      <c r="DLC21" s="377"/>
      <c r="DLD21" s="377"/>
      <c r="DLE21" s="377"/>
      <c r="DLF21" s="377"/>
      <c r="DLG21" s="377"/>
      <c r="DLH21" s="377"/>
      <c r="DLI21" s="377"/>
      <c r="DLJ21" s="377"/>
      <c r="DLK21" s="377"/>
      <c r="DLL21" s="377"/>
      <c r="DLM21" s="377"/>
      <c r="DLN21" s="377"/>
      <c r="DLO21" s="377"/>
      <c r="DLP21" s="377"/>
      <c r="DLQ21" s="377"/>
      <c r="DLR21" s="377"/>
      <c r="DLS21" s="377"/>
      <c r="DLT21" s="377"/>
      <c r="DLU21" s="377"/>
      <c r="DLV21" s="377"/>
      <c r="DLW21" s="377"/>
      <c r="DLX21" s="377"/>
      <c r="DLY21" s="377"/>
      <c r="DLZ21" s="377"/>
      <c r="DMA21" s="377"/>
      <c r="DMB21" s="377"/>
      <c r="DMC21" s="377"/>
      <c r="DMD21" s="377"/>
      <c r="DME21" s="377"/>
      <c r="DMF21" s="377"/>
      <c r="DMG21" s="377"/>
      <c r="DMH21" s="377"/>
      <c r="DMI21" s="377"/>
      <c r="DMJ21" s="377"/>
      <c r="DMK21" s="377"/>
      <c r="DML21" s="377"/>
      <c r="DMM21" s="377"/>
      <c r="DMN21" s="377"/>
      <c r="DMO21" s="377"/>
      <c r="DMP21" s="377"/>
      <c r="DMQ21" s="377"/>
      <c r="DMR21" s="377"/>
      <c r="DMS21" s="377"/>
      <c r="DMT21" s="377"/>
      <c r="DMU21" s="377"/>
      <c r="DMV21" s="377"/>
      <c r="DMW21" s="377"/>
      <c r="DMX21" s="377"/>
      <c r="DMY21" s="377"/>
      <c r="DMZ21" s="377"/>
      <c r="DNA21" s="377"/>
      <c r="DNB21" s="377"/>
      <c r="DNC21" s="377"/>
      <c r="DND21" s="377"/>
      <c r="DNE21" s="377"/>
      <c r="DNF21" s="377"/>
      <c r="DNG21" s="377"/>
      <c r="DNH21" s="377"/>
      <c r="DNI21" s="377"/>
      <c r="DNJ21" s="377"/>
      <c r="DNK21" s="377"/>
      <c r="DNL21" s="377"/>
      <c r="DNM21" s="377"/>
      <c r="DNN21" s="377"/>
      <c r="DNO21" s="377"/>
      <c r="DNP21" s="377"/>
      <c r="DNQ21" s="377"/>
      <c r="DNR21" s="377"/>
      <c r="DNS21" s="377"/>
      <c r="DNT21" s="377"/>
      <c r="DNU21" s="377"/>
      <c r="DNV21" s="377"/>
      <c r="DNW21" s="377"/>
      <c r="DNX21" s="377"/>
      <c r="DNY21" s="377"/>
      <c r="DNZ21" s="377"/>
      <c r="DOA21" s="377"/>
      <c r="DOB21" s="377"/>
      <c r="DOC21" s="377"/>
      <c r="DOD21" s="377"/>
      <c r="DOE21" s="377"/>
      <c r="DOF21" s="377"/>
      <c r="DOG21" s="377"/>
      <c r="DOH21" s="377"/>
      <c r="DOI21" s="377"/>
      <c r="DOJ21" s="377"/>
      <c r="DOK21" s="377"/>
      <c r="DOL21" s="377"/>
      <c r="DOM21" s="377"/>
      <c r="DON21" s="377"/>
      <c r="DOO21" s="377"/>
      <c r="DOP21" s="377"/>
      <c r="DOQ21" s="377"/>
      <c r="DOR21" s="377"/>
      <c r="DOS21" s="377"/>
      <c r="DOT21" s="377"/>
      <c r="DOU21" s="377"/>
      <c r="DOV21" s="377"/>
      <c r="DOW21" s="377"/>
      <c r="DOX21" s="377"/>
      <c r="DOY21" s="377"/>
      <c r="DOZ21" s="377"/>
      <c r="DPA21" s="377"/>
      <c r="DPB21" s="377"/>
      <c r="DPC21" s="377"/>
      <c r="DPD21" s="377"/>
      <c r="DPE21" s="377"/>
      <c r="DPF21" s="377"/>
      <c r="DPG21" s="377"/>
      <c r="DPH21" s="377"/>
      <c r="DPI21" s="377"/>
      <c r="DPJ21" s="377"/>
      <c r="DPK21" s="377"/>
      <c r="DPL21" s="377"/>
      <c r="DPM21" s="377"/>
      <c r="DPN21" s="377"/>
      <c r="DPO21" s="377"/>
      <c r="DPP21" s="377"/>
      <c r="DPQ21" s="377"/>
      <c r="DPR21" s="377"/>
      <c r="DPS21" s="377"/>
      <c r="DPT21" s="377"/>
      <c r="DPU21" s="377"/>
      <c r="DPV21" s="377"/>
      <c r="DPW21" s="377"/>
      <c r="DPX21" s="377"/>
      <c r="DPY21" s="377"/>
      <c r="DPZ21" s="377"/>
      <c r="DQA21" s="377"/>
      <c r="DQB21" s="377"/>
      <c r="DQC21" s="377"/>
      <c r="DQD21" s="377"/>
      <c r="DQE21" s="377"/>
      <c r="DQF21" s="377"/>
      <c r="DQG21" s="377"/>
      <c r="DQH21" s="377"/>
      <c r="DQI21" s="377"/>
      <c r="DQJ21" s="377"/>
      <c r="DQK21" s="377"/>
      <c r="DQL21" s="377"/>
      <c r="DQM21" s="377"/>
      <c r="DQN21" s="377"/>
      <c r="DQO21" s="377"/>
      <c r="DQP21" s="377"/>
      <c r="DQQ21" s="377"/>
      <c r="DQR21" s="377"/>
      <c r="DQS21" s="377"/>
      <c r="DQT21" s="377"/>
      <c r="DQU21" s="377"/>
      <c r="DQV21" s="377"/>
      <c r="DQW21" s="377"/>
      <c r="DQX21" s="377"/>
      <c r="DQY21" s="377"/>
      <c r="DQZ21" s="377"/>
      <c r="DRA21" s="377"/>
      <c r="DRB21" s="377"/>
      <c r="DRC21" s="377"/>
      <c r="DRD21" s="377"/>
      <c r="DRE21" s="377"/>
      <c r="DRF21" s="377"/>
      <c r="DRG21" s="377"/>
      <c r="DRH21" s="377"/>
      <c r="DRI21" s="377"/>
      <c r="DRJ21" s="377"/>
      <c r="DRK21" s="377"/>
      <c r="DRL21" s="377"/>
      <c r="DRM21" s="377"/>
      <c r="DRN21" s="377"/>
      <c r="DRO21" s="377"/>
      <c r="DRP21" s="377"/>
      <c r="DRQ21" s="377"/>
      <c r="DRR21" s="377"/>
      <c r="DRS21" s="377"/>
      <c r="DRT21" s="377"/>
      <c r="DRU21" s="377"/>
      <c r="DRV21" s="377"/>
      <c r="DRW21" s="377"/>
      <c r="DRX21" s="377"/>
      <c r="DRY21" s="377"/>
      <c r="DRZ21" s="377"/>
      <c r="DSA21" s="377"/>
      <c r="DSB21" s="377"/>
      <c r="DSC21" s="377"/>
      <c r="DSD21" s="377"/>
      <c r="DSE21" s="377"/>
      <c r="DSF21" s="377"/>
      <c r="DSG21" s="377"/>
      <c r="DSH21" s="377"/>
      <c r="DSI21" s="377"/>
      <c r="DSJ21" s="377"/>
      <c r="DSK21" s="377"/>
      <c r="DSL21" s="377"/>
      <c r="DSM21" s="377"/>
      <c r="DSN21" s="377"/>
      <c r="DSO21" s="377"/>
      <c r="DSP21" s="377"/>
      <c r="DSQ21" s="377"/>
      <c r="DSR21" s="377"/>
      <c r="DSS21" s="377"/>
      <c r="DST21" s="377"/>
      <c r="DSU21" s="377"/>
      <c r="DSV21" s="377"/>
      <c r="DSW21" s="377"/>
      <c r="DSX21" s="377"/>
      <c r="DSY21" s="377"/>
      <c r="DSZ21" s="377"/>
      <c r="DTA21" s="377"/>
      <c r="DTB21" s="377"/>
      <c r="DTC21" s="377"/>
      <c r="DTD21" s="377"/>
      <c r="DTE21" s="377"/>
      <c r="DTF21" s="377"/>
      <c r="DTG21" s="377"/>
      <c r="DTH21" s="377"/>
      <c r="DTI21" s="377"/>
      <c r="DTJ21" s="377"/>
      <c r="DTK21" s="377"/>
      <c r="DTL21" s="377"/>
      <c r="DTM21" s="377"/>
      <c r="DTN21" s="377"/>
      <c r="DTO21" s="377"/>
      <c r="DTP21" s="377"/>
      <c r="DTQ21" s="377"/>
      <c r="DTR21" s="377"/>
      <c r="DTS21" s="377"/>
      <c r="DTT21" s="377"/>
      <c r="DTU21" s="377"/>
      <c r="DTV21" s="377"/>
      <c r="DTW21" s="377"/>
      <c r="DTX21" s="377"/>
      <c r="DTY21" s="377"/>
      <c r="DTZ21" s="377"/>
      <c r="DUA21" s="377"/>
      <c r="DUB21" s="377"/>
      <c r="DUC21" s="377"/>
      <c r="DUD21" s="377"/>
      <c r="DUE21" s="377"/>
      <c r="DUF21" s="377"/>
      <c r="DUG21" s="377"/>
      <c r="DUH21" s="377"/>
      <c r="DUI21" s="377"/>
      <c r="DUJ21" s="377"/>
      <c r="DUK21" s="377"/>
      <c r="DUL21" s="377"/>
      <c r="DUM21" s="377"/>
      <c r="DUN21" s="377"/>
      <c r="DUO21" s="377"/>
      <c r="DUP21" s="377"/>
      <c r="DUQ21" s="377"/>
      <c r="DUR21" s="377"/>
      <c r="DUS21" s="377"/>
      <c r="DUT21" s="377"/>
      <c r="DUU21" s="377"/>
      <c r="DUV21" s="377"/>
      <c r="DUW21" s="377"/>
      <c r="DUX21" s="377"/>
      <c r="DUY21" s="377"/>
      <c r="DUZ21" s="377"/>
      <c r="DVA21" s="377"/>
      <c r="DVB21" s="377"/>
      <c r="DVC21" s="377"/>
      <c r="DVD21" s="377"/>
      <c r="DVE21" s="377"/>
      <c r="DVF21" s="377"/>
      <c r="DVG21" s="377"/>
      <c r="DVH21" s="377"/>
      <c r="DVI21" s="377"/>
      <c r="DVJ21" s="377"/>
      <c r="DVK21" s="377"/>
      <c r="DVL21" s="377"/>
      <c r="DVM21" s="377"/>
      <c r="DVN21" s="377"/>
      <c r="DVO21" s="377"/>
      <c r="DVP21" s="377"/>
      <c r="DVQ21" s="377"/>
      <c r="DVR21" s="377"/>
      <c r="DVS21" s="377"/>
      <c r="DVT21" s="377"/>
      <c r="DVU21" s="377"/>
      <c r="DVV21" s="377"/>
      <c r="DVW21" s="377"/>
      <c r="DVX21" s="377"/>
      <c r="DVY21" s="377"/>
      <c r="DVZ21" s="377"/>
      <c r="DWA21" s="377"/>
      <c r="DWB21" s="377"/>
      <c r="DWC21" s="377"/>
      <c r="DWD21" s="377"/>
      <c r="DWE21" s="377"/>
      <c r="DWF21" s="377"/>
      <c r="DWG21" s="377"/>
      <c r="DWH21" s="377"/>
      <c r="DWI21" s="377"/>
      <c r="DWJ21" s="377"/>
      <c r="DWK21" s="377"/>
      <c r="DWL21" s="377"/>
      <c r="DWM21" s="377"/>
      <c r="DWN21" s="377"/>
      <c r="DWO21" s="377"/>
      <c r="DWP21" s="377"/>
      <c r="DWQ21" s="377"/>
      <c r="DWR21" s="377"/>
      <c r="DWS21" s="377"/>
      <c r="DWT21" s="377"/>
      <c r="DWU21" s="377"/>
      <c r="DWV21" s="377"/>
      <c r="DWW21" s="377"/>
      <c r="DWX21" s="377"/>
      <c r="DWY21" s="377"/>
      <c r="DWZ21" s="377"/>
      <c r="DXA21" s="377"/>
      <c r="DXB21" s="377"/>
      <c r="DXC21" s="377"/>
      <c r="DXD21" s="377"/>
      <c r="DXE21" s="377"/>
      <c r="DXF21" s="377"/>
      <c r="DXG21" s="377"/>
      <c r="DXH21" s="377"/>
      <c r="DXI21" s="377"/>
      <c r="DXJ21" s="377"/>
      <c r="DXK21" s="377"/>
      <c r="DXL21" s="377"/>
      <c r="DXM21" s="377"/>
      <c r="DXN21" s="377"/>
      <c r="DXO21" s="377"/>
      <c r="DXP21" s="377"/>
      <c r="DXQ21" s="377"/>
      <c r="DXR21" s="377"/>
      <c r="DXS21" s="377"/>
      <c r="DXT21" s="377"/>
      <c r="DXU21" s="377"/>
      <c r="DXV21" s="377"/>
      <c r="DXW21" s="377"/>
      <c r="DXX21" s="377"/>
      <c r="DXY21" s="377"/>
      <c r="DXZ21" s="377"/>
      <c r="DYA21" s="377"/>
      <c r="DYB21" s="377"/>
      <c r="DYC21" s="377"/>
      <c r="DYD21" s="377"/>
      <c r="DYE21" s="377"/>
      <c r="DYF21" s="377"/>
      <c r="DYG21" s="377"/>
      <c r="DYH21" s="377"/>
      <c r="DYI21" s="377"/>
      <c r="DYJ21" s="377"/>
      <c r="DYK21" s="377"/>
      <c r="DYL21" s="377"/>
      <c r="DYM21" s="377"/>
      <c r="DYN21" s="377"/>
      <c r="DYO21" s="377"/>
      <c r="DYP21" s="377"/>
      <c r="DYQ21" s="377"/>
      <c r="DYR21" s="377"/>
      <c r="DYS21" s="377"/>
      <c r="DYT21" s="377"/>
      <c r="DYU21" s="377"/>
      <c r="DYV21" s="377"/>
      <c r="DYW21" s="377"/>
      <c r="DYX21" s="377"/>
      <c r="DYY21" s="377"/>
      <c r="DYZ21" s="377"/>
      <c r="DZA21" s="377"/>
      <c r="DZB21" s="377"/>
      <c r="DZC21" s="377"/>
      <c r="DZD21" s="377"/>
      <c r="DZE21" s="377"/>
      <c r="DZF21" s="377"/>
      <c r="DZG21" s="377"/>
      <c r="DZH21" s="377"/>
      <c r="DZI21" s="377"/>
      <c r="DZJ21" s="377"/>
      <c r="DZK21" s="377"/>
      <c r="DZL21" s="377"/>
      <c r="DZM21" s="377"/>
      <c r="DZN21" s="377"/>
      <c r="DZO21" s="377"/>
      <c r="DZP21" s="377"/>
      <c r="DZQ21" s="377"/>
      <c r="DZR21" s="377"/>
      <c r="DZS21" s="377"/>
      <c r="DZT21" s="377"/>
      <c r="DZU21" s="377"/>
      <c r="DZV21" s="377"/>
      <c r="DZW21" s="377"/>
      <c r="DZX21" s="377"/>
      <c r="DZY21" s="377"/>
      <c r="DZZ21" s="377"/>
      <c r="EAA21" s="377"/>
      <c r="EAB21" s="377"/>
      <c r="EAC21" s="377"/>
      <c r="EAD21" s="377"/>
      <c r="EAE21" s="377"/>
      <c r="EAF21" s="377"/>
      <c r="EAG21" s="377"/>
      <c r="EAH21" s="377"/>
      <c r="EAI21" s="377"/>
      <c r="EAJ21" s="377"/>
      <c r="EAK21" s="377"/>
      <c r="EAL21" s="377"/>
      <c r="EAM21" s="377"/>
      <c r="EAN21" s="377"/>
      <c r="EAO21" s="377"/>
      <c r="EAP21" s="377"/>
      <c r="EAQ21" s="377"/>
      <c r="EAR21" s="377"/>
      <c r="EAS21" s="377"/>
      <c r="EAT21" s="377"/>
      <c r="EAU21" s="377"/>
      <c r="EAV21" s="377"/>
      <c r="EAW21" s="377"/>
      <c r="EAX21" s="377"/>
      <c r="EAY21" s="377"/>
      <c r="EAZ21" s="377"/>
      <c r="EBA21" s="377"/>
      <c r="EBB21" s="377"/>
      <c r="EBC21" s="377"/>
      <c r="EBD21" s="377"/>
      <c r="EBE21" s="377"/>
      <c r="EBF21" s="377"/>
      <c r="EBG21" s="377"/>
      <c r="EBH21" s="377"/>
      <c r="EBI21" s="377"/>
      <c r="EBJ21" s="377"/>
      <c r="EBK21" s="377"/>
      <c r="EBL21" s="377"/>
      <c r="EBM21" s="377"/>
      <c r="EBN21" s="377"/>
      <c r="EBO21" s="377"/>
      <c r="EBP21" s="377"/>
      <c r="EBQ21" s="377"/>
      <c r="EBR21" s="377"/>
      <c r="EBS21" s="377"/>
      <c r="EBT21" s="377"/>
      <c r="EBU21" s="377"/>
      <c r="EBV21" s="377"/>
      <c r="EBW21" s="377"/>
      <c r="EBX21" s="377"/>
      <c r="EBY21" s="377"/>
      <c r="EBZ21" s="377"/>
      <c r="ECA21" s="377"/>
      <c r="ECB21" s="377"/>
      <c r="ECC21" s="377"/>
      <c r="ECD21" s="377"/>
      <c r="ECE21" s="377"/>
      <c r="ECF21" s="377"/>
      <c r="ECG21" s="377"/>
      <c r="ECH21" s="377"/>
      <c r="ECI21" s="377"/>
      <c r="ECJ21" s="377"/>
      <c r="ECK21" s="377"/>
      <c r="ECL21" s="377"/>
      <c r="ECM21" s="377"/>
      <c r="ECN21" s="377"/>
      <c r="ECO21" s="377"/>
      <c r="ECP21" s="377"/>
      <c r="ECQ21" s="377"/>
      <c r="ECR21" s="377"/>
      <c r="ECS21" s="377"/>
      <c r="ECT21" s="377"/>
      <c r="ECU21" s="377"/>
      <c r="ECV21" s="377"/>
      <c r="ECW21" s="377"/>
      <c r="ECX21" s="377"/>
      <c r="ECY21" s="377"/>
      <c r="ECZ21" s="377"/>
      <c r="EDA21" s="377"/>
      <c r="EDB21" s="377"/>
      <c r="EDC21" s="377"/>
      <c r="EDD21" s="377"/>
      <c r="EDE21" s="377"/>
      <c r="EDF21" s="377"/>
      <c r="EDG21" s="377"/>
      <c r="EDH21" s="377"/>
      <c r="EDI21" s="377"/>
      <c r="EDJ21" s="377"/>
      <c r="EDK21" s="377"/>
      <c r="EDL21" s="377"/>
      <c r="EDM21" s="377"/>
      <c r="EDN21" s="377"/>
      <c r="EDO21" s="377"/>
      <c r="EDP21" s="377"/>
      <c r="EDQ21" s="377"/>
      <c r="EDR21" s="377"/>
      <c r="EDS21" s="377"/>
      <c r="EDT21" s="377"/>
      <c r="EDU21" s="377"/>
      <c r="EDV21" s="377"/>
      <c r="EDW21" s="377"/>
      <c r="EDX21" s="377"/>
      <c r="EDY21" s="377"/>
      <c r="EDZ21" s="377"/>
      <c r="EEA21" s="377"/>
      <c r="EEB21" s="377"/>
      <c r="EEC21" s="377"/>
      <c r="EED21" s="377"/>
      <c r="EEE21" s="377"/>
      <c r="EEF21" s="377"/>
      <c r="EEG21" s="377"/>
      <c r="EEH21" s="377"/>
      <c r="EEI21" s="377"/>
      <c r="EEJ21" s="377"/>
      <c r="EEK21" s="377"/>
      <c r="EEL21" s="377"/>
      <c r="EEM21" s="377"/>
      <c r="EEN21" s="377"/>
      <c r="EEO21" s="377"/>
      <c r="EEP21" s="377"/>
      <c r="EEQ21" s="377"/>
      <c r="EER21" s="377"/>
      <c r="EES21" s="377"/>
      <c r="EET21" s="377"/>
      <c r="EEU21" s="377"/>
      <c r="EEV21" s="377"/>
      <c r="EEW21" s="377"/>
      <c r="EEX21" s="377"/>
      <c r="EEY21" s="377"/>
      <c r="EEZ21" s="377"/>
      <c r="EFA21" s="377"/>
      <c r="EFB21" s="377"/>
      <c r="EFC21" s="377"/>
      <c r="EFD21" s="377"/>
      <c r="EFE21" s="377"/>
      <c r="EFF21" s="377"/>
      <c r="EFG21" s="377"/>
      <c r="EFH21" s="377"/>
      <c r="EFI21" s="377"/>
      <c r="EFJ21" s="377"/>
      <c r="EFK21" s="377"/>
      <c r="EFL21" s="377"/>
      <c r="EFM21" s="377"/>
      <c r="EFN21" s="377"/>
      <c r="EFO21" s="377"/>
      <c r="EFP21" s="377"/>
      <c r="EFQ21" s="377"/>
      <c r="EFR21" s="377"/>
      <c r="EFS21" s="377"/>
      <c r="EFT21" s="377"/>
      <c r="EFU21" s="377"/>
      <c r="EFV21" s="377"/>
      <c r="EFW21" s="377"/>
      <c r="EFX21" s="377"/>
      <c r="EFY21" s="377"/>
      <c r="EFZ21" s="377"/>
      <c r="EGA21" s="377"/>
      <c r="EGB21" s="377"/>
      <c r="EGC21" s="377"/>
      <c r="EGD21" s="377"/>
      <c r="EGE21" s="377"/>
      <c r="EGF21" s="377"/>
      <c r="EGG21" s="377"/>
      <c r="EGH21" s="377"/>
      <c r="EGI21" s="377"/>
      <c r="EGJ21" s="377"/>
      <c r="EGK21" s="377"/>
      <c r="EGL21" s="377"/>
      <c r="EGM21" s="377"/>
      <c r="EGN21" s="377"/>
      <c r="EGO21" s="377"/>
      <c r="EGP21" s="377"/>
      <c r="EGQ21" s="377"/>
      <c r="EGR21" s="377"/>
      <c r="EGS21" s="377"/>
      <c r="EGT21" s="377"/>
      <c r="EGU21" s="377"/>
      <c r="EGV21" s="377"/>
      <c r="EGW21" s="377"/>
      <c r="EGX21" s="377"/>
      <c r="EGY21" s="377"/>
      <c r="EGZ21" s="377"/>
      <c r="EHA21" s="377"/>
      <c r="EHB21" s="377"/>
      <c r="EHC21" s="377"/>
      <c r="EHD21" s="377"/>
      <c r="EHE21" s="377"/>
      <c r="EHF21" s="377"/>
      <c r="EHG21" s="377"/>
      <c r="EHH21" s="377"/>
      <c r="EHI21" s="377"/>
      <c r="EHJ21" s="377"/>
      <c r="EHK21" s="377"/>
      <c r="EHL21" s="377"/>
      <c r="EHM21" s="377"/>
      <c r="EHN21" s="377"/>
      <c r="EHO21" s="377"/>
      <c r="EHP21" s="377"/>
      <c r="EHQ21" s="377"/>
      <c r="EHR21" s="377"/>
      <c r="EHS21" s="377"/>
      <c r="EHT21" s="377"/>
      <c r="EHU21" s="377"/>
      <c r="EHV21" s="377"/>
      <c r="EHW21" s="377"/>
      <c r="EHX21" s="377"/>
      <c r="EHY21" s="377"/>
      <c r="EHZ21" s="377"/>
      <c r="EIA21" s="377"/>
      <c r="EIB21" s="377"/>
      <c r="EIC21" s="377"/>
      <c r="EID21" s="377"/>
      <c r="EIE21" s="377"/>
      <c r="EIF21" s="377"/>
      <c r="EIG21" s="377"/>
      <c r="EIH21" s="377"/>
      <c r="EII21" s="377"/>
      <c r="EIJ21" s="377"/>
      <c r="EIK21" s="377"/>
      <c r="EIL21" s="377"/>
      <c r="EIM21" s="377"/>
      <c r="EIN21" s="377"/>
      <c r="EIO21" s="377"/>
      <c r="EIP21" s="377"/>
      <c r="EIQ21" s="377"/>
      <c r="EIR21" s="377"/>
      <c r="EIS21" s="377"/>
      <c r="EIT21" s="377"/>
      <c r="EIU21" s="377"/>
      <c r="EIV21" s="377"/>
      <c r="EIW21" s="377"/>
      <c r="EIX21" s="377"/>
      <c r="EIY21" s="377"/>
      <c r="EIZ21" s="377"/>
      <c r="EJA21" s="377"/>
      <c r="EJB21" s="377"/>
      <c r="EJC21" s="377"/>
      <c r="EJD21" s="377"/>
      <c r="EJE21" s="377"/>
      <c r="EJF21" s="377"/>
      <c r="EJG21" s="377"/>
      <c r="EJH21" s="377"/>
      <c r="EJI21" s="377"/>
      <c r="EJJ21" s="377"/>
      <c r="EJK21" s="377"/>
      <c r="EJL21" s="377"/>
      <c r="EJM21" s="377"/>
      <c r="EJN21" s="377"/>
      <c r="EJO21" s="377"/>
      <c r="EJP21" s="377"/>
      <c r="EJQ21" s="377"/>
      <c r="EJR21" s="377"/>
      <c r="EJS21" s="377"/>
      <c r="EJT21" s="377"/>
      <c r="EJU21" s="377"/>
      <c r="EJV21" s="377"/>
      <c r="EJW21" s="377"/>
      <c r="EJX21" s="377"/>
      <c r="EJY21" s="377"/>
      <c r="EJZ21" s="377"/>
      <c r="EKA21" s="377"/>
      <c r="EKB21" s="377"/>
      <c r="EKC21" s="377"/>
      <c r="EKD21" s="377"/>
      <c r="EKE21" s="377"/>
      <c r="EKF21" s="377"/>
      <c r="EKG21" s="377"/>
      <c r="EKH21" s="377"/>
      <c r="EKI21" s="377"/>
      <c r="EKJ21" s="377"/>
      <c r="EKK21" s="377"/>
      <c r="EKL21" s="377"/>
      <c r="EKM21" s="377"/>
      <c r="EKN21" s="377"/>
      <c r="EKO21" s="377"/>
      <c r="EKP21" s="377"/>
      <c r="EKQ21" s="377"/>
      <c r="EKR21" s="377"/>
      <c r="EKS21" s="377"/>
      <c r="EKT21" s="377"/>
      <c r="EKU21" s="377"/>
      <c r="EKV21" s="377"/>
      <c r="EKW21" s="377"/>
      <c r="EKX21" s="377"/>
      <c r="EKY21" s="377"/>
      <c r="EKZ21" s="377"/>
      <c r="ELA21" s="377"/>
      <c r="ELB21" s="377"/>
      <c r="ELC21" s="377"/>
      <c r="ELD21" s="377"/>
      <c r="ELE21" s="377"/>
      <c r="ELF21" s="377"/>
      <c r="ELG21" s="377"/>
      <c r="ELH21" s="377"/>
      <c r="ELI21" s="377"/>
      <c r="ELJ21" s="377"/>
      <c r="ELK21" s="377"/>
      <c r="ELL21" s="377"/>
      <c r="ELM21" s="377"/>
      <c r="ELN21" s="377"/>
      <c r="ELO21" s="377"/>
      <c r="ELP21" s="377"/>
      <c r="ELQ21" s="377"/>
      <c r="ELR21" s="377"/>
      <c r="ELS21" s="377"/>
      <c r="ELT21" s="377"/>
      <c r="ELU21" s="377"/>
      <c r="ELV21" s="377"/>
      <c r="ELW21" s="377"/>
      <c r="ELX21" s="377"/>
      <c r="ELY21" s="377"/>
      <c r="ELZ21" s="377"/>
      <c r="EMA21" s="377"/>
      <c r="EMB21" s="377"/>
      <c r="EMC21" s="377"/>
      <c r="EMD21" s="377"/>
      <c r="EME21" s="377"/>
      <c r="EMF21" s="377"/>
      <c r="EMG21" s="377"/>
      <c r="EMH21" s="377"/>
      <c r="EMI21" s="377"/>
      <c r="EMJ21" s="377"/>
      <c r="EMK21" s="377"/>
      <c r="EML21" s="377"/>
      <c r="EMM21" s="377"/>
      <c r="EMN21" s="377"/>
      <c r="EMO21" s="377"/>
      <c r="EMP21" s="377"/>
      <c r="EMQ21" s="377"/>
      <c r="EMR21" s="377"/>
      <c r="EMS21" s="377"/>
      <c r="EMT21" s="377"/>
      <c r="EMU21" s="377"/>
      <c r="EMV21" s="377"/>
      <c r="EMW21" s="377"/>
      <c r="EMX21" s="377"/>
      <c r="EMY21" s="377"/>
      <c r="EMZ21" s="377"/>
      <c r="ENA21" s="377"/>
      <c r="ENB21" s="377"/>
      <c r="ENC21" s="377"/>
      <c r="END21" s="377"/>
      <c r="ENE21" s="377"/>
      <c r="ENF21" s="377"/>
      <c r="ENG21" s="377"/>
      <c r="ENH21" s="377"/>
      <c r="ENI21" s="377"/>
      <c r="ENJ21" s="377"/>
      <c r="ENK21" s="377"/>
      <c r="ENL21" s="377"/>
      <c r="ENM21" s="377"/>
      <c r="ENN21" s="377"/>
      <c r="ENO21" s="377"/>
      <c r="ENP21" s="377"/>
      <c r="ENQ21" s="377"/>
      <c r="ENR21" s="377"/>
      <c r="ENS21" s="377"/>
      <c r="ENT21" s="377"/>
      <c r="ENU21" s="377"/>
      <c r="ENV21" s="377"/>
      <c r="ENW21" s="377"/>
      <c r="ENX21" s="377"/>
      <c r="ENY21" s="377"/>
      <c r="ENZ21" s="377"/>
      <c r="EOA21" s="377"/>
      <c r="EOB21" s="377"/>
      <c r="EOC21" s="377"/>
      <c r="EOD21" s="377"/>
      <c r="EOE21" s="377"/>
      <c r="EOF21" s="377"/>
      <c r="EOG21" s="377"/>
      <c r="EOH21" s="377"/>
      <c r="EOI21" s="377"/>
      <c r="EOJ21" s="377"/>
      <c r="EOK21" s="377"/>
      <c r="EOL21" s="377"/>
      <c r="EOM21" s="377"/>
      <c r="EON21" s="377"/>
      <c r="EOO21" s="377"/>
      <c r="EOP21" s="377"/>
      <c r="EOQ21" s="377"/>
      <c r="EOR21" s="377"/>
      <c r="EOS21" s="377"/>
      <c r="EOT21" s="377"/>
      <c r="EOU21" s="377"/>
      <c r="EOV21" s="377"/>
      <c r="EOW21" s="377"/>
      <c r="EOX21" s="377"/>
      <c r="EOY21" s="377"/>
      <c r="EOZ21" s="377"/>
      <c r="EPA21" s="377"/>
      <c r="EPB21" s="377"/>
      <c r="EPC21" s="377"/>
      <c r="EPD21" s="377"/>
      <c r="EPE21" s="377"/>
      <c r="EPF21" s="377"/>
      <c r="EPG21" s="377"/>
      <c r="EPH21" s="377"/>
      <c r="EPI21" s="377"/>
      <c r="EPJ21" s="377"/>
      <c r="EPK21" s="377"/>
      <c r="EPL21" s="377"/>
      <c r="EPM21" s="377"/>
      <c r="EPN21" s="377"/>
      <c r="EPO21" s="377"/>
      <c r="EPP21" s="377"/>
      <c r="EPQ21" s="377"/>
      <c r="EPR21" s="377"/>
      <c r="EPS21" s="377"/>
      <c r="EPT21" s="377"/>
      <c r="EPU21" s="377"/>
      <c r="EPV21" s="377"/>
      <c r="EPW21" s="377"/>
      <c r="EPX21" s="377"/>
      <c r="EPY21" s="377"/>
      <c r="EPZ21" s="377"/>
      <c r="EQA21" s="377"/>
      <c r="EQB21" s="377"/>
      <c r="EQC21" s="377"/>
      <c r="EQD21" s="377"/>
      <c r="EQE21" s="377"/>
      <c r="EQF21" s="377"/>
      <c r="EQG21" s="377"/>
      <c r="EQH21" s="377"/>
      <c r="EQI21" s="377"/>
      <c r="EQJ21" s="377"/>
      <c r="EQK21" s="377"/>
      <c r="EQL21" s="377"/>
      <c r="EQM21" s="377"/>
      <c r="EQN21" s="377"/>
      <c r="EQO21" s="377"/>
      <c r="EQP21" s="377"/>
      <c r="EQQ21" s="377"/>
      <c r="EQR21" s="377"/>
      <c r="EQS21" s="377"/>
      <c r="EQT21" s="377"/>
      <c r="EQU21" s="377"/>
      <c r="EQV21" s="377"/>
      <c r="EQW21" s="377"/>
      <c r="EQX21" s="377"/>
      <c r="EQY21" s="377"/>
      <c r="EQZ21" s="377"/>
      <c r="ERA21" s="377"/>
      <c r="ERB21" s="377"/>
      <c r="ERC21" s="377"/>
      <c r="ERD21" s="377"/>
      <c r="ERE21" s="377"/>
      <c r="ERF21" s="377"/>
      <c r="ERG21" s="377"/>
      <c r="ERH21" s="377"/>
      <c r="ERI21" s="377"/>
      <c r="ERJ21" s="377"/>
      <c r="ERK21" s="377"/>
      <c r="ERL21" s="377"/>
      <c r="ERM21" s="377"/>
      <c r="ERN21" s="377"/>
      <c r="ERO21" s="377"/>
      <c r="ERP21" s="377"/>
      <c r="ERQ21" s="377"/>
      <c r="ERR21" s="377"/>
      <c r="ERS21" s="377"/>
      <c r="ERT21" s="377"/>
      <c r="ERU21" s="377"/>
      <c r="ERV21" s="377"/>
      <c r="ERW21" s="377"/>
      <c r="ERX21" s="377"/>
      <c r="ERY21" s="377"/>
      <c r="ERZ21" s="377"/>
      <c r="ESA21" s="377"/>
      <c r="ESB21" s="377"/>
      <c r="ESC21" s="377"/>
      <c r="ESD21" s="377"/>
      <c r="ESE21" s="377"/>
      <c r="ESF21" s="377"/>
      <c r="ESG21" s="377"/>
      <c r="ESH21" s="377"/>
      <c r="ESI21" s="377"/>
      <c r="ESJ21" s="377"/>
      <c r="ESK21" s="377"/>
      <c r="ESL21" s="377"/>
      <c r="ESM21" s="377"/>
      <c r="ESN21" s="377"/>
      <c r="ESO21" s="377"/>
      <c r="ESP21" s="377"/>
      <c r="ESQ21" s="377"/>
      <c r="ESR21" s="377"/>
      <c r="ESS21" s="377"/>
      <c r="EST21" s="377"/>
      <c r="ESU21" s="377"/>
      <c r="ESV21" s="377"/>
      <c r="ESW21" s="377"/>
      <c r="ESX21" s="377"/>
      <c r="ESY21" s="377"/>
      <c r="ESZ21" s="377"/>
      <c r="ETA21" s="377"/>
      <c r="ETB21" s="377"/>
      <c r="ETC21" s="377"/>
      <c r="ETD21" s="377"/>
      <c r="ETE21" s="377"/>
      <c r="ETF21" s="377"/>
      <c r="ETG21" s="377"/>
      <c r="ETH21" s="377"/>
      <c r="ETI21" s="377"/>
      <c r="ETJ21" s="377"/>
      <c r="ETK21" s="377"/>
      <c r="ETL21" s="377"/>
      <c r="ETM21" s="377"/>
      <c r="ETN21" s="377"/>
      <c r="ETO21" s="377"/>
      <c r="ETP21" s="377"/>
      <c r="ETQ21" s="377"/>
      <c r="ETR21" s="377"/>
      <c r="ETS21" s="377"/>
      <c r="ETT21" s="377"/>
      <c r="ETU21" s="377"/>
      <c r="ETV21" s="377"/>
      <c r="ETW21" s="377"/>
      <c r="ETX21" s="377"/>
      <c r="ETY21" s="377"/>
      <c r="ETZ21" s="377"/>
      <c r="EUA21" s="377"/>
      <c r="EUB21" s="377"/>
      <c r="EUC21" s="377"/>
      <c r="EUD21" s="377"/>
      <c r="EUE21" s="377"/>
      <c r="EUF21" s="377"/>
      <c r="EUG21" s="377"/>
      <c r="EUH21" s="377"/>
      <c r="EUI21" s="377"/>
      <c r="EUJ21" s="377"/>
      <c r="EUK21" s="377"/>
      <c r="EUL21" s="377"/>
      <c r="EUM21" s="377"/>
      <c r="EUN21" s="377"/>
      <c r="EUO21" s="377"/>
      <c r="EUP21" s="377"/>
      <c r="EUQ21" s="377"/>
      <c r="EUR21" s="377"/>
      <c r="EUS21" s="377"/>
      <c r="EUT21" s="377"/>
      <c r="EUU21" s="377"/>
      <c r="EUV21" s="377"/>
      <c r="EUW21" s="377"/>
      <c r="EUX21" s="377"/>
      <c r="EUY21" s="377"/>
      <c r="EUZ21" s="377"/>
      <c r="EVA21" s="377"/>
      <c r="EVB21" s="377"/>
      <c r="EVC21" s="377"/>
      <c r="EVD21" s="377"/>
      <c r="EVE21" s="377"/>
      <c r="EVF21" s="377"/>
      <c r="EVG21" s="377"/>
      <c r="EVH21" s="377"/>
      <c r="EVI21" s="377"/>
      <c r="EVJ21" s="377"/>
      <c r="EVK21" s="377"/>
      <c r="EVL21" s="377"/>
      <c r="EVM21" s="377"/>
      <c r="EVN21" s="377"/>
      <c r="EVO21" s="377"/>
      <c r="EVP21" s="377"/>
      <c r="EVQ21" s="377"/>
      <c r="EVR21" s="377"/>
      <c r="EVS21" s="377"/>
      <c r="EVT21" s="377"/>
      <c r="EVU21" s="377"/>
      <c r="EVV21" s="377"/>
      <c r="EVW21" s="377"/>
      <c r="EVX21" s="377"/>
      <c r="EVY21" s="377"/>
      <c r="EVZ21" s="377"/>
      <c r="EWA21" s="377"/>
      <c r="EWB21" s="377"/>
      <c r="EWC21" s="377"/>
      <c r="EWD21" s="377"/>
      <c r="EWE21" s="377"/>
      <c r="EWF21" s="377"/>
      <c r="EWG21" s="377"/>
      <c r="EWH21" s="377"/>
      <c r="EWI21" s="377"/>
      <c r="EWJ21" s="377"/>
      <c r="EWK21" s="377"/>
      <c r="EWL21" s="377"/>
      <c r="EWM21" s="377"/>
      <c r="EWN21" s="377"/>
      <c r="EWO21" s="377"/>
      <c r="EWP21" s="377"/>
      <c r="EWQ21" s="377"/>
      <c r="EWR21" s="377"/>
      <c r="EWS21" s="377"/>
      <c r="EWT21" s="377"/>
      <c r="EWU21" s="377"/>
      <c r="EWV21" s="377"/>
      <c r="EWW21" s="377"/>
      <c r="EWX21" s="377"/>
      <c r="EWY21" s="377"/>
      <c r="EWZ21" s="377"/>
      <c r="EXA21" s="377"/>
      <c r="EXB21" s="377"/>
      <c r="EXC21" s="377"/>
      <c r="EXD21" s="377"/>
      <c r="EXE21" s="377"/>
      <c r="EXF21" s="377"/>
      <c r="EXG21" s="377"/>
      <c r="EXH21" s="377"/>
      <c r="EXI21" s="377"/>
      <c r="EXJ21" s="377"/>
      <c r="EXK21" s="377"/>
      <c r="EXL21" s="377"/>
      <c r="EXM21" s="377"/>
      <c r="EXN21" s="377"/>
      <c r="EXO21" s="377"/>
      <c r="EXP21" s="377"/>
      <c r="EXQ21" s="377"/>
      <c r="EXR21" s="377"/>
      <c r="EXS21" s="377"/>
      <c r="EXT21" s="377"/>
      <c r="EXU21" s="377"/>
      <c r="EXV21" s="377"/>
      <c r="EXW21" s="377"/>
      <c r="EXX21" s="377"/>
      <c r="EXY21" s="377"/>
      <c r="EXZ21" s="377"/>
      <c r="EYA21" s="377"/>
      <c r="EYB21" s="377"/>
      <c r="EYC21" s="377"/>
      <c r="EYD21" s="377"/>
      <c r="EYE21" s="377"/>
      <c r="EYF21" s="377"/>
      <c r="EYG21" s="377"/>
      <c r="EYH21" s="377"/>
      <c r="EYI21" s="377"/>
      <c r="EYJ21" s="377"/>
      <c r="EYK21" s="377"/>
      <c r="EYL21" s="377"/>
      <c r="EYM21" s="377"/>
      <c r="EYN21" s="377"/>
      <c r="EYO21" s="377"/>
      <c r="EYP21" s="377"/>
      <c r="EYQ21" s="377"/>
      <c r="EYR21" s="377"/>
      <c r="EYS21" s="377"/>
      <c r="EYT21" s="377"/>
      <c r="EYU21" s="377"/>
      <c r="EYV21" s="377"/>
      <c r="EYW21" s="377"/>
      <c r="EYX21" s="377"/>
      <c r="EYY21" s="377"/>
      <c r="EYZ21" s="377"/>
      <c r="EZA21" s="377"/>
      <c r="EZB21" s="377"/>
      <c r="EZC21" s="377"/>
      <c r="EZD21" s="377"/>
      <c r="EZE21" s="377"/>
      <c r="EZF21" s="377"/>
      <c r="EZG21" s="377"/>
      <c r="EZH21" s="377"/>
      <c r="EZI21" s="377"/>
      <c r="EZJ21" s="377"/>
      <c r="EZK21" s="377"/>
      <c r="EZL21" s="377"/>
      <c r="EZM21" s="377"/>
      <c r="EZN21" s="377"/>
      <c r="EZO21" s="377"/>
      <c r="EZP21" s="377"/>
      <c r="EZQ21" s="377"/>
      <c r="EZR21" s="377"/>
      <c r="EZS21" s="377"/>
      <c r="EZT21" s="377"/>
      <c r="EZU21" s="377"/>
      <c r="EZV21" s="377"/>
      <c r="EZW21" s="377"/>
      <c r="EZX21" s="377"/>
      <c r="EZY21" s="377"/>
      <c r="EZZ21" s="377"/>
      <c r="FAA21" s="377"/>
      <c r="FAB21" s="377"/>
      <c r="FAC21" s="377"/>
      <c r="FAD21" s="377"/>
      <c r="FAE21" s="377"/>
      <c r="FAF21" s="377"/>
      <c r="FAG21" s="377"/>
      <c r="FAH21" s="377"/>
      <c r="FAI21" s="377"/>
      <c r="FAJ21" s="377"/>
      <c r="FAK21" s="377"/>
      <c r="FAL21" s="377"/>
      <c r="FAM21" s="377"/>
      <c r="FAN21" s="377"/>
      <c r="FAO21" s="377"/>
      <c r="FAP21" s="377"/>
      <c r="FAQ21" s="377"/>
      <c r="FAR21" s="377"/>
      <c r="FAS21" s="377"/>
      <c r="FAT21" s="377"/>
      <c r="FAU21" s="377"/>
      <c r="FAV21" s="377"/>
      <c r="FAW21" s="377"/>
      <c r="FAX21" s="377"/>
      <c r="FAY21" s="377"/>
      <c r="FAZ21" s="377"/>
      <c r="FBA21" s="377"/>
      <c r="FBB21" s="377"/>
      <c r="FBC21" s="377"/>
      <c r="FBD21" s="377"/>
      <c r="FBE21" s="377"/>
      <c r="FBF21" s="377"/>
      <c r="FBG21" s="377"/>
      <c r="FBH21" s="377"/>
      <c r="FBI21" s="377"/>
      <c r="FBJ21" s="377"/>
      <c r="FBK21" s="377"/>
      <c r="FBL21" s="377"/>
      <c r="FBM21" s="377"/>
      <c r="FBN21" s="377"/>
      <c r="FBO21" s="377"/>
      <c r="FBP21" s="377"/>
      <c r="FBQ21" s="377"/>
      <c r="FBR21" s="377"/>
      <c r="FBS21" s="377"/>
      <c r="FBT21" s="377"/>
      <c r="FBU21" s="377"/>
      <c r="FBV21" s="377"/>
      <c r="FBW21" s="377"/>
      <c r="FBX21" s="377"/>
      <c r="FBY21" s="377"/>
      <c r="FBZ21" s="377"/>
      <c r="FCA21" s="377"/>
      <c r="FCB21" s="377"/>
      <c r="FCC21" s="377"/>
      <c r="FCD21" s="377"/>
      <c r="FCE21" s="377"/>
      <c r="FCF21" s="377"/>
      <c r="FCG21" s="377"/>
      <c r="FCH21" s="377"/>
      <c r="FCI21" s="377"/>
      <c r="FCJ21" s="377"/>
      <c r="FCK21" s="377"/>
      <c r="FCL21" s="377"/>
      <c r="FCM21" s="377"/>
      <c r="FCN21" s="377"/>
      <c r="FCO21" s="377"/>
      <c r="FCP21" s="377"/>
      <c r="FCQ21" s="377"/>
      <c r="FCR21" s="377"/>
      <c r="FCS21" s="377"/>
      <c r="FCT21" s="377"/>
      <c r="FCU21" s="377"/>
      <c r="FCV21" s="377"/>
      <c r="FCW21" s="377"/>
      <c r="FCX21" s="377"/>
      <c r="FCY21" s="377"/>
      <c r="FCZ21" s="377"/>
      <c r="FDA21" s="377"/>
      <c r="FDB21" s="377"/>
      <c r="FDC21" s="377"/>
      <c r="FDD21" s="377"/>
      <c r="FDE21" s="377"/>
      <c r="FDF21" s="377"/>
      <c r="FDG21" s="377"/>
      <c r="FDH21" s="377"/>
      <c r="FDI21" s="377"/>
      <c r="FDJ21" s="377"/>
      <c r="FDK21" s="377"/>
      <c r="FDL21" s="377"/>
      <c r="FDM21" s="377"/>
      <c r="FDN21" s="377"/>
      <c r="FDO21" s="377"/>
      <c r="FDP21" s="377"/>
      <c r="FDQ21" s="377"/>
      <c r="FDR21" s="377"/>
      <c r="FDS21" s="377"/>
      <c r="FDT21" s="377"/>
      <c r="FDU21" s="377"/>
      <c r="FDV21" s="377"/>
      <c r="FDW21" s="377"/>
      <c r="FDX21" s="377"/>
      <c r="FDY21" s="377"/>
      <c r="FDZ21" s="377"/>
      <c r="FEA21" s="377"/>
      <c r="FEB21" s="377"/>
      <c r="FEC21" s="377"/>
      <c r="FED21" s="377"/>
      <c r="FEE21" s="377"/>
      <c r="FEF21" s="377"/>
      <c r="FEG21" s="377"/>
      <c r="FEH21" s="377"/>
      <c r="FEI21" s="377"/>
      <c r="FEJ21" s="377"/>
      <c r="FEK21" s="377"/>
      <c r="FEL21" s="377"/>
      <c r="FEM21" s="377"/>
      <c r="FEN21" s="377"/>
      <c r="FEO21" s="377"/>
      <c r="FEP21" s="377"/>
      <c r="FEQ21" s="377"/>
      <c r="FER21" s="377"/>
      <c r="FES21" s="377"/>
      <c r="FET21" s="377"/>
      <c r="FEU21" s="377"/>
      <c r="FEV21" s="377"/>
      <c r="FEW21" s="377"/>
      <c r="FEX21" s="377"/>
      <c r="FEY21" s="377"/>
      <c r="FEZ21" s="377"/>
      <c r="FFA21" s="377"/>
      <c r="FFB21" s="377"/>
      <c r="FFC21" s="377"/>
      <c r="FFD21" s="377"/>
      <c r="FFE21" s="377"/>
      <c r="FFF21" s="377"/>
      <c r="FFG21" s="377"/>
      <c r="FFH21" s="377"/>
      <c r="FFI21" s="377"/>
      <c r="FFJ21" s="377"/>
      <c r="FFK21" s="377"/>
      <c r="FFL21" s="377"/>
      <c r="FFM21" s="377"/>
      <c r="FFN21" s="377"/>
      <c r="FFO21" s="377"/>
      <c r="FFP21" s="377"/>
      <c r="FFQ21" s="377"/>
      <c r="FFR21" s="377"/>
      <c r="FFS21" s="377"/>
      <c r="FFT21" s="377"/>
      <c r="FFU21" s="377"/>
      <c r="FFV21" s="377"/>
      <c r="FFW21" s="377"/>
      <c r="FFX21" s="377"/>
      <c r="FFY21" s="377"/>
      <c r="FFZ21" s="377"/>
      <c r="FGA21" s="377"/>
      <c r="FGB21" s="377"/>
      <c r="FGC21" s="377"/>
      <c r="FGD21" s="377"/>
      <c r="FGE21" s="377"/>
      <c r="FGF21" s="377"/>
      <c r="FGG21" s="377"/>
      <c r="FGH21" s="377"/>
      <c r="FGI21" s="377"/>
      <c r="FGJ21" s="377"/>
      <c r="FGK21" s="377"/>
      <c r="FGL21" s="377"/>
      <c r="FGM21" s="377"/>
      <c r="FGN21" s="377"/>
      <c r="FGO21" s="377"/>
      <c r="FGP21" s="377"/>
      <c r="FGQ21" s="377"/>
      <c r="FGR21" s="377"/>
      <c r="FGS21" s="377"/>
      <c r="FGT21" s="377"/>
      <c r="FGU21" s="377"/>
      <c r="FGV21" s="377"/>
      <c r="FGW21" s="377"/>
      <c r="FGX21" s="377"/>
      <c r="FGY21" s="377"/>
      <c r="FGZ21" s="377"/>
      <c r="FHA21" s="377"/>
      <c r="FHB21" s="377"/>
      <c r="FHC21" s="377"/>
      <c r="FHD21" s="377"/>
      <c r="FHE21" s="377"/>
      <c r="FHF21" s="377"/>
      <c r="FHG21" s="377"/>
      <c r="FHH21" s="377"/>
      <c r="FHI21" s="377"/>
      <c r="FHJ21" s="377"/>
      <c r="FHK21" s="377"/>
      <c r="FHL21" s="377"/>
      <c r="FHM21" s="377"/>
      <c r="FHN21" s="377"/>
      <c r="FHO21" s="377"/>
      <c r="FHP21" s="377"/>
      <c r="FHQ21" s="377"/>
      <c r="FHR21" s="377"/>
      <c r="FHS21" s="377"/>
      <c r="FHT21" s="377"/>
      <c r="FHU21" s="377"/>
      <c r="FHV21" s="377"/>
      <c r="FHW21" s="377"/>
      <c r="FHX21" s="377"/>
      <c r="FHY21" s="377"/>
      <c r="FHZ21" s="377"/>
      <c r="FIA21" s="377"/>
      <c r="FIB21" s="377"/>
      <c r="FIC21" s="377"/>
      <c r="FID21" s="377"/>
      <c r="FIE21" s="377"/>
      <c r="FIF21" s="377"/>
      <c r="FIG21" s="377"/>
      <c r="FIH21" s="377"/>
      <c r="FII21" s="377"/>
      <c r="FIJ21" s="377"/>
      <c r="FIK21" s="377"/>
      <c r="FIL21" s="377"/>
      <c r="FIM21" s="377"/>
      <c r="FIN21" s="377"/>
      <c r="FIO21" s="377"/>
      <c r="FIP21" s="377"/>
      <c r="FIQ21" s="377"/>
      <c r="FIR21" s="377"/>
      <c r="FIS21" s="377"/>
      <c r="FIT21" s="377"/>
      <c r="FIU21" s="377"/>
      <c r="FIV21" s="377"/>
      <c r="FIW21" s="377"/>
      <c r="FIX21" s="377"/>
      <c r="FIY21" s="377"/>
      <c r="FIZ21" s="377"/>
      <c r="FJA21" s="377"/>
      <c r="FJB21" s="377"/>
      <c r="FJC21" s="377"/>
      <c r="FJD21" s="377"/>
      <c r="FJE21" s="377"/>
      <c r="FJF21" s="377"/>
      <c r="FJG21" s="377"/>
      <c r="FJH21" s="377"/>
      <c r="FJI21" s="377"/>
      <c r="FJJ21" s="377"/>
      <c r="FJK21" s="377"/>
      <c r="FJL21" s="377"/>
      <c r="FJM21" s="377"/>
      <c r="FJN21" s="377"/>
      <c r="FJO21" s="377"/>
      <c r="FJP21" s="377"/>
      <c r="FJQ21" s="377"/>
      <c r="FJR21" s="377"/>
      <c r="FJS21" s="377"/>
      <c r="FJT21" s="377"/>
      <c r="FJU21" s="377"/>
      <c r="FJV21" s="377"/>
      <c r="FJW21" s="377"/>
      <c r="FJX21" s="377"/>
      <c r="FJY21" s="377"/>
      <c r="FJZ21" s="377"/>
      <c r="FKA21" s="377"/>
      <c r="FKB21" s="377"/>
      <c r="FKC21" s="377"/>
      <c r="FKD21" s="377"/>
      <c r="FKE21" s="377"/>
      <c r="FKF21" s="377"/>
      <c r="FKG21" s="377"/>
      <c r="FKH21" s="377"/>
      <c r="FKI21" s="377"/>
      <c r="FKJ21" s="377"/>
      <c r="FKK21" s="377"/>
      <c r="FKL21" s="377"/>
      <c r="FKM21" s="377"/>
      <c r="FKN21" s="377"/>
      <c r="FKO21" s="377"/>
      <c r="FKP21" s="377"/>
      <c r="FKQ21" s="377"/>
      <c r="FKR21" s="377"/>
      <c r="FKS21" s="377"/>
      <c r="FKT21" s="377"/>
      <c r="FKU21" s="377"/>
      <c r="FKV21" s="377"/>
      <c r="FKW21" s="377"/>
      <c r="FKX21" s="377"/>
      <c r="FKY21" s="377"/>
      <c r="FKZ21" s="377"/>
      <c r="FLA21" s="377"/>
      <c r="FLB21" s="377"/>
      <c r="FLC21" s="377"/>
      <c r="FLD21" s="377"/>
      <c r="FLE21" s="377"/>
      <c r="FLF21" s="377"/>
      <c r="FLG21" s="377"/>
      <c r="FLH21" s="377"/>
      <c r="FLI21" s="377"/>
      <c r="FLJ21" s="377"/>
      <c r="FLK21" s="377"/>
      <c r="FLL21" s="377"/>
      <c r="FLM21" s="377"/>
      <c r="FLN21" s="377"/>
      <c r="FLO21" s="377"/>
      <c r="FLP21" s="377"/>
      <c r="FLQ21" s="377"/>
      <c r="FLR21" s="377"/>
      <c r="FLS21" s="377"/>
      <c r="FLT21" s="377"/>
      <c r="FLU21" s="377"/>
      <c r="FLV21" s="377"/>
      <c r="FLW21" s="377"/>
      <c r="FLX21" s="377"/>
      <c r="FLY21" s="377"/>
      <c r="FLZ21" s="377"/>
      <c r="FMA21" s="377"/>
      <c r="FMB21" s="377"/>
      <c r="FMC21" s="377"/>
      <c r="FMD21" s="377"/>
      <c r="FME21" s="377"/>
      <c r="FMF21" s="377"/>
      <c r="FMG21" s="377"/>
      <c r="FMH21" s="377"/>
      <c r="FMI21" s="377"/>
      <c r="FMJ21" s="377"/>
      <c r="FMK21" s="377"/>
      <c r="FML21" s="377"/>
      <c r="FMM21" s="377"/>
      <c r="FMN21" s="377"/>
      <c r="FMO21" s="377"/>
      <c r="FMP21" s="377"/>
      <c r="FMQ21" s="377"/>
      <c r="FMR21" s="377"/>
      <c r="FMS21" s="377"/>
      <c r="FMT21" s="377"/>
      <c r="FMU21" s="377"/>
      <c r="FMV21" s="377"/>
      <c r="FMW21" s="377"/>
      <c r="FMX21" s="377"/>
      <c r="FMY21" s="377"/>
      <c r="FMZ21" s="377"/>
      <c r="FNA21" s="377"/>
      <c r="FNB21" s="377"/>
      <c r="FNC21" s="377"/>
      <c r="FND21" s="377"/>
      <c r="FNE21" s="377"/>
      <c r="FNF21" s="377"/>
      <c r="FNG21" s="377"/>
      <c r="FNH21" s="377"/>
      <c r="FNI21" s="377"/>
      <c r="FNJ21" s="377"/>
      <c r="FNK21" s="377"/>
      <c r="FNL21" s="377"/>
      <c r="FNM21" s="377"/>
      <c r="FNN21" s="377"/>
      <c r="FNO21" s="377"/>
      <c r="FNP21" s="377"/>
      <c r="FNQ21" s="377"/>
      <c r="FNR21" s="377"/>
      <c r="FNS21" s="377"/>
      <c r="FNT21" s="377"/>
      <c r="FNU21" s="377"/>
      <c r="FNV21" s="377"/>
      <c r="FNW21" s="377"/>
      <c r="FNX21" s="377"/>
      <c r="FNY21" s="377"/>
      <c r="FNZ21" s="377"/>
      <c r="FOA21" s="377"/>
      <c r="FOB21" s="377"/>
      <c r="FOC21" s="377"/>
      <c r="FOD21" s="377"/>
      <c r="FOE21" s="377"/>
      <c r="FOF21" s="377"/>
      <c r="FOG21" s="377"/>
      <c r="FOH21" s="377"/>
      <c r="FOI21" s="377"/>
      <c r="FOJ21" s="377"/>
      <c r="FOK21" s="377"/>
      <c r="FOL21" s="377"/>
      <c r="FOM21" s="377"/>
      <c r="FON21" s="377"/>
      <c r="FOO21" s="377"/>
      <c r="FOP21" s="377"/>
      <c r="FOQ21" s="377"/>
      <c r="FOR21" s="377"/>
      <c r="FOS21" s="377"/>
      <c r="FOT21" s="377"/>
      <c r="FOU21" s="377"/>
      <c r="FOV21" s="377"/>
      <c r="FOW21" s="377"/>
      <c r="FOX21" s="377"/>
      <c r="FOY21" s="377"/>
      <c r="FOZ21" s="377"/>
      <c r="FPA21" s="377"/>
      <c r="FPB21" s="377"/>
      <c r="FPC21" s="377"/>
      <c r="FPD21" s="377"/>
      <c r="FPE21" s="377"/>
      <c r="FPF21" s="377"/>
      <c r="FPG21" s="377"/>
      <c r="FPH21" s="377"/>
      <c r="FPI21" s="377"/>
      <c r="FPJ21" s="377"/>
      <c r="FPK21" s="377"/>
      <c r="FPL21" s="377"/>
      <c r="FPM21" s="377"/>
      <c r="FPN21" s="377"/>
      <c r="FPO21" s="377"/>
      <c r="FPP21" s="377"/>
      <c r="FPQ21" s="377"/>
      <c r="FPR21" s="377"/>
      <c r="FPS21" s="377"/>
      <c r="FPT21" s="377"/>
      <c r="FPU21" s="377"/>
      <c r="FPV21" s="377"/>
      <c r="FPW21" s="377"/>
      <c r="FPX21" s="377"/>
      <c r="FPY21" s="377"/>
      <c r="FPZ21" s="377"/>
      <c r="FQA21" s="377"/>
      <c r="FQB21" s="377"/>
      <c r="FQC21" s="377"/>
      <c r="FQD21" s="377"/>
      <c r="FQE21" s="377"/>
      <c r="FQF21" s="377"/>
      <c r="FQG21" s="377"/>
      <c r="FQH21" s="377"/>
      <c r="FQI21" s="377"/>
      <c r="FQJ21" s="377"/>
      <c r="FQK21" s="377"/>
      <c r="FQL21" s="377"/>
      <c r="FQM21" s="377"/>
      <c r="FQN21" s="377"/>
      <c r="FQO21" s="377"/>
      <c r="FQP21" s="377"/>
      <c r="FQQ21" s="377"/>
      <c r="FQR21" s="377"/>
      <c r="FQS21" s="377"/>
      <c r="FQT21" s="377"/>
      <c r="FQU21" s="377"/>
      <c r="FQV21" s="377"/>
      <c r="FQW21" s="377"/>
      <c r="FQX21" s="377"/>
      <c r="FQY21" s="377"/>
      <c r="FQZ21" s="377"/>
      <c r="FRA21" s="377"/>
      <c r="FRB21" s="377"/>
      <c r="FRC21" s="377"/>
      <c r="FRD21" s="377"/>
      <c r="FRE21" s="377"/>
      <c r="FRF21" s="377"/>
      <c r="FRG21" s="377"/>
      <c r="FRH21" s="377"/>
      <c r="FRI21" s="377"/>
      <c r="FRJ21" s="377"/>
      <c r="FRK21" s="377"/>
      <c r="FRL21" s="377"/>
      <c r="FRM21" s="377"/>
      <c r="FRN21" s="377"/>
      <c r="FRO21" s="377"/>
      <c r="FRP21" s="377"/>
      <c r="FRQ21" s="377"/>
      <c r="FRR21" s="377"/>
      <c r="FRS21" s="377"/>
      <c r="FRT21" s="377"/>
      <c r="FRU21" s="377"/>
      <c r="FRV21" s="377"/>
      <c r="FRW21" s="377"/>
      <c r="FRX21" s="377"/>
      <c r="FRY21" s="377"/>
      <c r="FRZ21" s="377"/>
      <c r="FSA21" s="377"/>
      <c r="FSB21" s="377"/>
      <c r="FSC21" s="377"/>
      <c r="FSD21" s="377"/>
      <c r="FSE21" s="377"/>
      <c r="FSF21" s="377"/>
      <c r="FSG21" s="377"/>
      <c r="FSH21" s="377"/>
      <c r="FSI21" s="377"/>
      <c r="FSJ21" s="377"/>
      <c r="FSK21" s="377"/>
      <c r="FSL21" s="377"/>
      <c r="FSM21" s="377"/>
      <c r="FSN21" s="377"/>
      <c r="FSO21" s="377"/>
      <c r="FSP21" s="377"/>
      <c r="FSQ21" s="377"/>
      <c r="FSR21" s="377"/>
      <c r="FSS21" s="377"/>
      <c r="FST21" s="377"/>
      <c r="FSU21" s="377"/>
      <c r="FSV21" s="377"/>
      <c r="FSW21" s="377"/>
      <c r="FSX21" s="377"/>
      <c r="FSY21" s="377"/>
      <c r="FSZ21" s="377"/>
      <c r="FTA21" s="377"/>
      <c r="FTB21" s="377"/>
      <c r="FTC21" s="377"/>
      <c r="FTD21" s="377"/>
      <c r="FTE21" s="377"/>
      <c r="FTF21" s="377"/>
      <c r="FTG21" s="377"/>
      <c r="FTH21" s="377"/>
      <c r="FTI21" s="377"/>
      <c r="FTJ21" s="377"/>
      <c r="FTK21" s="377"/>
      <c r="FTL21" s="377"/>
      <c r="FTM21" s="377"/>
      <c r="FTN21" s="377"/>
      <c r="FTO21" s="377"/>
      <c r="FTP21" s="377"/>
      <c r="FTQ21" s="377"/>
      <c r="FTR21" s="377"/>
      <c r="FTS21" s="377"/>
      <c r="FTT21" s="377"/>
      <c r="FTU21" s="377"/>
      <c r="FTV21" s="377"/>
      <c r="FTW21" s="377"/>
      <c r="FTX21" s="377"/>
      <c r="FTY21" s="377"/>
      <c r="FTZ21" s="377"/>
      <c r="FUA21" s="377"/>
      <c r="FUB21" s="377"/>
      <c r="FUC21" s="377"/>
      <c r="FUD21" s="377"/>
      <c r="FUE21" s="377"/>
      <c r="FUF21" s="377"/>
      <c r="FUG21" s="377"/>
      <c r="FUH21" s="377"/>
      <c r="FUI21" s="377"/>
      <c r="FUJ21" s="377"/>
      <c r="FUK21" s="377"/>
      <c r="FUL21" s="377"/>
      <c r="FUM21" s="377"/>
      <c r="FUN21" s="377"/>
      <c r="FUO21" s="377"/>
      <c r="FUP21" s="377"/>
      <c r="FUQ21" s="377"/>
      <c r="FUR21" s="377"/>
      <c r="FUS21" s="377"/>
      <c r="FUT21" s="377"/>
      <c r="FUU21" s="377"/>
      <c r="FUV21" s="377"/>
      <c r="FUW21" s="377"/>
      <c r="FUX21" s="377"/>
      <c r="FUY21" s="377"/>
      <c r="FUZ21" s="377"/>
      <c r="FVA21" s="377"/>
      <c r="FVB21" s="377"/>
      <c r="FVC21" s="377"/>
      <c r="FVD21" s="377"/>
      <c r="FVE21" s="377"/>
      <c r="FVF21" s="377"/>
      <c r="FVG21" s="377"/>
      <c r="FVH21" s="377"/>
      <c r="FVI21" s="377"/>
      <c r="FVJ21" s="377"/>
      <c r="FVK21" s="377"/>
      <c r="FVL21" s="377"/>
      <c r="FVM21" s="377"/>
      <c r="FVN21" s="377"/>
      <c r="FVO21" s="377"/>
      <c r="FVP21" s="377"/>
      <c r="FVQ21" s="377"/>
      <c r="FVR21" s="377"/>
      <c r="FVS21" s="377"/>
      <c r="FVT21" s="377"/>
      <c r="FVU21" s="377"/>
      <c r="FVV21" s="377"/>
      <c r="FVW21" s="377"/>
      <c r="FVX21" s="377"/>
      <c r="FVY21" s="377"/>
      <c r="FVZ21" s="377"/>
      <c r="FWA21" s="377"/>
      <c r="FWB21" s="377"/>
      <c r="FWC21" s="377"/>
      <c r="FWD21" s="377"/>
      <c r="FWE21" s="377"/>
      <c r="FWF21" s="377"/>
      <c r="FWG21" s="377"/>
      <c r="FWH21" s="377"/>
      <c r="FWI21" s="377"/>
      <c r="FWJ21" s="377"/>
      <c r="FWK21" s="377"/>
      <c r="FWL21" s="377"/>
      <c r="FWM21" s="377"/>
      <c r="FWN21" s="377"/>
      <c r="FWO21" s="377"/>
      <c r="FWP21" s="377"/>
      <c r="FWQ21" s="377"/>
      <c r="FWR21" s="377"/>
      <c r="FWS21" s="377"/>
      <c r="FWT21" s="377"/>
      <c r="FWU21" s="377"/>
      <c r="FWV21" s="377"/>
      <c r="FWW21" s="377"/>
      <c r="FWX21" s="377"/>
      <c r="FWY21" s="377"/>
      <c r="FWZ21" s="377"/>
      <c r="FXA21" s="377"/>
      <c r="FXB21" s="377"/>
      <c r="FXC21" s="377"/>
      <c r="FXD21" s="377"/>
      <c r="FXE21" s="377"/>
      <c r="FXF21" s="377"/>
      <c r="FXG21" s="377"/>
      <c r="FXH21" s="377"/>
      <c r="FXI21" s="377"/>
      <c r="FXJ21" s="377"/>
      <c r="FXK21" s="377"/>
      <c r="FXL21" s="377"/>
      <c r="FXM21" s="377"/>
      <c r="FXN21" s="377"/>
      <c r="FXO21" s="377"/>
      <c r="FXP21" s="377"/>
      <c r="FXQ21" s="377"/>
      <c r="FXR21" s="377"/>
      <c r="FXS21" s="377"/>
      <c r="FXT21" s="377"/>
      <c r="FXU21" s="377"/>
      <c r="FXV21" s="377"/>
      <c r="FXW21" s="377"/>
      <c r="FXX21" s="377"/>
      <c r="FXY21" s="377"/>
      <c r="FXZ21" s="377"/>
      <c r="FYA21" s="377"/>
      <c r="FYB21" s="377"/>
      <c r="FYC21" s="377"/>
      <c r="FYD21" s="377"/>
      <c r="FYE21" s="377"/>
      <c r="FYF21" s="377"/>
      <c r="FYG21" s="377"/>
      <c r="FYH21" s="377"/>
      <c r="FYI21" s="377"/>
      <c r="FYJ21" s="377"/>
      <c r="FYK21" s="377"/>
      <c r="FYL21" s="377"/>
      <c r="FYM21" s="377"/>
      <c r="FYN21" s="377"/>
      <c r="FYO21" s="377"/>
      <c r="FYP21" s="377"/>
      <c r="FYQ21" s="377"/>
      <c r="FYR21" s="377"/>
      <c r="FYS21" s="377"/>
      <c r="FYT21" s="377"/>
      <c r="FYU21" s="377"/>
      <c r="FYV21" s="377"/>
      <c r="FYW21" s="377"/>
      <c r="FYX21" s="377"/>
      <c r="FYY21" s="377"/>
      <c r="FYZ21" s="377"/>
      <c r="FZA21" s="377"/>
      <c r="FZB21" s="377"/>
      <c r="FZC21" s="377"/>
      <c r="FZD21" s="377"/>
      <c r="FZE21" s="377"/>
      <c r="FZF21" s="377"/>
      <c r="FZG21" s="377"/>
      <c r="FZH21" s="377"/>
      <c r="FZI21" s="377"/>
      <c r="FZJ21" s="377"/>
      <c r="FZK21" s="377"/>
      <c r="FZL21" s="377"/>
      <c r="FZM21" s="377"/>
      <c r="FZN21" s="377"/>
      <c r="FZO21" s="377"/>
      <c r="FZP21" s="377"/>
      <c r="FZQ21" s="377"/>
      <c r="FZR21" s="377"/>
      <c r="FZS21" s="377"/>
      <c r="FZT21" s="377"/>
      <c r="FZU21" s="377"/>
      <c r="FZV21" s="377"/>
      <c r="FZW21" s="377"/>
      <c r="FZX21" s="377"/>
      <c r="FZY21" s="377"/>
      <c r="FZZ21" s="377"/>
      <c r="GAA21" s="377"/>
      <c r="GAB21" s="377"/>
      <c r="GAC21" s="377"/>
      <c r="GAD21" s="377"/>
      <c r="GAE21" s="377"/>
      <c r="GAF21" s="377"/>
      <c r="GAG21" s="377"/>
      <c r="GAH21" s="377"/>
      <c r="GAI21" s="377"/>
      <c r="GAJ21" s="377"/>
      <c r="GAK21" s="377"/>
      <c r="GAL21" s="377"/>
      <c r="GAM21" s="377"/>
      <c r="GAN21" s="377"/>
      <c r="GAO21" s="377"/>
      <c r="GAP21" s="377"/>
      <c r="GAQ21" s="377"/>
      <c r="GAR21" s="377"/>
      <c r="GAS21" s="377"/>
      <c r="GAT21" s="377"/>
      <c r="GAU21" s="377"/>
      <c r="GAV21" s="377"/>
      <c r="GAW21" s="377"/>
      <c r="GAX21" s="377"/>
      <c r="GAY21" s="377"/>
      <c r="GAZ21" s="377"/>
      <c r="GBA21" s="377"/>
      <c r="GBB21" s="377"/>
      <c r="GBC21" s="377"/>
      <c r="GBD21" s="377"/>
      <c r="GBE21" s="377"/>
      <c r="GBF21" s="377"/>
      <c r="GBG21" s="377"/>
      <c r="GBH21" s="377"/>
      <c r="GBI21" s="377"/>
      <c r="GBJ21" s="377"/>
      <c r="GBK21" s="377"/>
      <c r="GBL21" s="377"/>
      <c r="GBM21" s="377"/>
      <c r="GBN21" s="377"/>
      <c r="GBO21" s="377"/>
      <c r="GBP21" s="377"/>
      <c r="GBQ21" s="377"/>
      <c r="GBR21" s="377"/>
      <c r="GBS21" s="377"/>
      <c r="GBT21" s="377"/>
      <c r="GBU21" s="377"/>
      <c r="GBV21" s="377"/>
      <c r="GBW21" s="377"/>
      <c r="GBX21" s="377"/>
      <c r="GBY21" s="377"/>
      <c r="GBZ21" s="377"/>
      <c r="GCA21" s="377"/>
      <c r="GCB21" s="377"/>
      <c r="GCC21" s="377"/>
      <c r="GCD21" s="377"/>
      <c r="GCE21" s="377"/>
      <c r="GCF21" s="377"/>
      <c r="GCG21" s="377"/>
      <c r="GCH21" s="377"/>
      <c r="GCI21" s="377"/>
      <c r="GCJ21" s="377"/>
      <c r="GCK21" s="377"/>
      <c r="GCL21" s="377"/>
      <c r="GCM21" s="377"/>
      <c r="GCN21" s="377"/>
      <c r="GCO21" s="377"/>
      <c r="GCP21" s="377"/>
      <c r="GCQ21" s="377"/>
      <c r="GCR21" s="377"/>
      <c r="GCS21" s="377"/>
      <c r="GCT21" s="377"/>
      <c r="GCU21" s="377"/>
      <c r="GCV21" s="377"/>
      <c r="GCW21" s="377"/>
      <c r="GCX21" s="377"/>
      <c r="GCY21" s="377"/>
      <c r="GCZ21" s="377"/>
      <c r="GDA21" s="377"/>
      <c r="GDB21" s="377"/>
      <c r="GDC21" s="377"/>
      <c r="GDD21" s="377"/>
      <c r="GDE21" s="377"/>
      <c r="GDF21" s="377"/>
      <c r="GDG21" s="377"/>
      <c r="GDH21" s="377"/>
      <c r="GDI21" s="377"/>
      <c r="GDJ21" s="377"/>
      <c r="GDK21" s="377"/>
      <c r="GDL21" s="377"/>
      <c r="GDM21" s="377"/>
      <c r="GDN21" s="377"/>
      <c r="GDO21" s="377"/>
      <c r="GDP21" s="377"/>
      <c r="GDQ21" s="377"/>
      <c r="GDR21" s="377"/>
      <c r="GDS21" s="377"/>
      <c r="GDT21" s="377"/>
      <c r="GDU21" s="377"/>
      <c r="GDV21" s="377"/>
      <c r="GDW21" s="377"/>
      <c r="GDX21" s="377"/>
      <c r="GDY21" s="377"/>
      <c r="GDZ21" s="377"/>
      <c r="GEA21" s="377"/>
      <c r="GEB21" s="377"/>
      <c r="GEC21" s="377"/>
      <c r="GED21" s="377"/>
      <c r="GEE21" s="377"/>
      <c r="GEF21" s="377"/>
      <c r="GEG21" s="377"/>
      <c r="GEH21" s="377"/>
      <c r="GEI21" s="377"/>
      <c r="GEJ21" s="377"/>
      <c r="GEK21" s="377"/>
      <c r="GEL21" s="377"/>
      <c r="GEM21" s="377"/>
      <c r="GEN21" s="377"/>
      <c r="GEO21" s="377"/>
      <c r="GEP21" s="377"/>
      <c r="GEQ21" s="377"/>
      <c r="GER21" s="377"/>
      <c r="GES21" s="377"/>
      <c r="GET21" s="377"/>
      <c r="GEU21" s="377"/>
      <c r="GEV21" s="377"/>
      <c r="GEW21" s="377"/>
      <c r="GEX21" s="377"/>
      <c r="GEY21" s="377"/>
      <c r="GEZ21" s="377"/>
      <c r="GFA21" s="377"/>
      <c r="GFB21" s="377"/>
      <c r="GFC21" s="377"/>
      <c r="GFD21" s="377"/>
      <c r="GFE21" s="377"/>
      <c r="GFF21" s="377"/>
      <c r="GFG21" s="377"/>
      <c r="GFH21" s="377"/>
      <c r="GFI21" s="377"/>
      <c r="GFJ21" s="377"/>
      <c r="GFK21" s="377"/>
      <c r="GFL21" s="377"/>
      <c r="GFM21" s="377"/>
      <c r="GFN21" s="377"/>
      <c r="GFO21" s="377"/>
      <c r="GFP21" s="377"/>
      <c r="GFQ21" s="377"/>
      <c r="GFR21" s="377"/>
      <c r="GFS21" s="377"/>
      <c r="GFT21" s="377"/>
      <c r="GFU21" s="377"/>
      <c r="GFV21" s="377"/>
      <c r="GFW21" s="377"/>
      <c r="GFX21" s="377"/>
      <c r="GFY21" s="377"/>
      <c r="GFZ21" s="377"/>
      <c r="GGA21" s="377"/>
      <c r="GGB21" s="377"/>
      <c r="GGC21" s="377"/>
      <c r="GGD21" s="377"/>
      <c r="GGE21" s="377"/>
      <c r="GGF21" s="377"/>
      <c r="GGG21" s="377"/>
      <c r="GGH21" s="377"/>
      <c r="GGI21" s="377"/>
      <c r="GGJ21" s="377"/>
      <c r="GGK21" s="377"/>
      <c r="GGL21" s="377"/>
      <c r="GGM21" s="377"/>
      <c r="GGN21" s="377"/>
      <c r="GGO21" s="377"/>
      <c r="GGP21" s="377"/>
      <c r="GGQ21" s="377"/>
      <c r="GGR21" s="377"/>
      <c r="GGS21" s="377"/>
      <c r="GGT21" s="377"/>
      <c r="GGU21" s="377"/>
      <c r="GGV21" s="377"/>
      <c r="GGW21" s="377"/>
      <c r="GGX21" s="377"/>
      <c r="GGY21" s="377"/>
      <c r="GGZ21" s="377"/>
      <c r="GHA21" s="377"/>
      <c r="GHB21" s="377"/>
      <c r="GHC21" s="377"/>
      <c r="GHD21" s="377"/>
      <c r="GHE21" s="377"/>
      <c r="GHF21" s="377"/>
      <c r="GHG21" s="377"/>
      <c r="GHH21" s="377"/>
      <c r="GHI21" s="377"/>
      <c r="GHJ21" s="377"/>
      <c r="GHK21" s="377"/>
      <c r="GHL21" s="377"/>
      <c r="GHM21" s="377"/>
      <c r="GHN21" s="377"/>
      <c r="GHO21" s="377"/>
      <c r="GHP21" s="377"/>
      <c r="GHQ21" s="377"/>
      <c r="GHR21" s="377"/>
      <c r="GHS21" s="377"/>
      <c r="GHT21" s="377"/>
      <c r="GHU21" s="377"/>
      <c r="GHV21" s="377"/>
      <c r="GHW21" s="377"/>
      <c r="GHX21" s="377"/>
      <c r="GHY21" s="377"/>
      <c r="GHZ21" s="377"/>
      <c r="GIA21" s="377"/>
      <c r="GIB21" s="377"/>
      <c r="GIC21" s="377"/>
      <c r="GID21" s="377"/>
      <c r="GIE21" s="377"/>
      <c r="GIF21" s="377"/>
      <c r="GIG21" s="377"/>
      <c r="GIH21" s="377"/>
      <c r="GII21" s="377"/>
      <c r="GIJ21" s="377"/>
      <c r="GIK21" s="377"/>
      <c r="GIL21" s="377"/>
      <c r="GIM21" s="377"/>
      <c r="GIN21" s="377"/>
      <c r="GIO21" s="377"/>
      <c r="GIP21" s="377"/>
      <c r="GIQ21" s="377"/>
      <c r="GIR21" s="377"/>
      <c r="GIS21" s="377"/>
      <c r="GIT21" s="377"/>
      <c r="GIU21" s="377"/>
      <c r="GIV21" s="377"/>
      <c r="GIW21" s="377"/>
      <c r="GIX21" s="377"/>
      <c r="GIY21" s="377"/>
      <c r="GIZ21" s="377"/>
      <c r="GJA21" s="377"/>
      <c r="GJB21" s="377"/>
      <c r="GJC21" s="377"/>
      <c r="GJD21" s="377"/>
      <c r="GJE21" s="377"/>
      <c r="GJF21" s="377"/>
      <c r="GJG21" s="377"/>
      <c r="GJH21" s="377"/>
      <c r="GJI21" s="377"/>
      <c r="GJJ21" s="377"/>
      <c r="GJK21" s="377"/>
      <c r="GJL21" s="377"/>
      <c r="GJM21" s="377"/>
      <c r="GJN21" s="377"/>
      <c r="GJO21" s="377"/>
      <c r="GJP21" s="377"/>
      <c r="GJQ21" s="377"/>
      <c r="GJR21" s="377"/>
      <c r="GJS21" s="377"/>
      <c r="GJT21" s="377"/>
      <c r="GJU21" s="377"/>
      <c r="GJV21" s="377"/>
      <c r="GJW21" s="377"/>
      <c r="GJX21" s="377"/>
      <c r="GJY21" s="377"/>
      <c r="GJZ21" s="377"/>
      <c r="GKA21" s="377"/>
      <c r="GKB21" s="377"/>
      <c r="GKC21" s="377"/>
      <c r="GKD21" s="377"/>
      <c r="GKE21" s="377"/>
      <c r="GKF21" s="377"/>
      <c r="GKG21" s="377"/>
      <c r="GKH21" s="377"/>
      <c r="GKI21" s="377"/>
      <c r="GKJ21" s="377"/>
      <c r="GKK21" s="377"/>
      <c r="GKL21" s="377"/>
      <c r="GKM21" s="377"/>
      <c r="GKN21" s="377"/>
      <c r="GKO21" s="377"/>
      <c r="GKP21" s="377"/>
      <c r="GKQ21" s="377"/>
      <c r="GKR21" s="377"/>
      <c r="GKS21" s="377"/>
      <c r="GKT21" s="377"/>
      <c r="GKU21" s="377"/>
      <c r="GKV21" s="377"/>
      <c r="GKW21" s="377"/>
      <c r="GKX21" s="377"/>
      <c r="GKY21" s="377"/>
      <c r="GKZ21" s="377"/>
      <c r="GLA21" s="377"/>
      <c r="GLB21" s="377"/>
      <c r="GLC21" s="377"/>
      <c r="GLD21" s="377"/>
      <c r="GLE21" s="377"/>
      <c r="GLF21" s="377"/>
      <c r="GLG21" s="377"/>
      <c r="GLH21" s="377"/>
      <c r="GLI21" s="377"/>
      <c r="GLJ21" s="377"/>
      <c r="GLK21" s="377"/>
      <c r="GLL21" s="377"/>
      <c r="GLM21" s="377"/>
      <c r="GLN21" s="377"/>
      <c r="GLO21" s="377"/>
      <c r="GLP21" s="377"/>
      <c r="GLQ21" s="377"/>
      <c r="GLR21" s="377"/>
      <c r="GLS21" s="377"/>
      <c r="GLT21" s="377"/>
      <c r="GLU21" s="377"/>
      <c r="GLV21" s="377"/>
      <c r="GLW21" s="377"/>
      <c r="GLX21" s="377"/>
      <c r="GLY21" s="377"/>
      <c r="GLZ21" s="377"/>
      <c r="GMA21" s="377"/>
      <c r="GMB21" s="377"/>
      <c r="GMC21" s="377"/>
      <c r="GMD21" s="377"/>
      <c r="GME21" s="377"/>
      <c r="GMF21" s="377"/>
      <c r="GMG21" s="377"/>
      <c r="GMH21" s="377"/>
      <c r="GMI21" s="377"/>
      <c r="GMJ21" s="377"/>
      <c r="GMK21" s="377"/>
      <c r="GML21" s="377"/>
      <c r="GMM21" s="377"/>
      <c r="GMN21" s="377"/>
      <c r="GMO21" s="377"/>
      <c r="GMP21" s="377"/>
      <c r="GMQ21" s="377"/>
      <c r="GMR21" s="377"/>
      <c r="GMS21" s="377"/>
      <c r="GMT21" s="377"/>
      <c r="GMU21" s="377"/>
      <c r="GMV21" s="377"/>
      <c r="GMW21" s="377"/>
      <c r="GMX21" s="377"/>
      <c r="GMY21" s="377"/>
      <c r="GMZ21" s="377"/>
      <c r="GNA21" s="377"/>
      <c r="GNB21" s="377"/>
      <c r="GNC21" s="377"/>
      <c r="GND21" s="377"/>
      <c r="GNE21" s="377"/>
      <c r="GNF21" s="377"/>
      <c r="GNG21" s="377"/>
      <c r="GNH21" s="377"/>
      <c r="GNI21" s="377"/>
      <c r="GNJ21" s="377"/>
      <c r="GNK21" s="377"/>
      <c r="GNL21" s="377"/>
      <c r="GNM21" s="377"/>
      <c r="GNN21" s="377"/>
      <c r="GNO21" s="377"/>
      <c r="GNP21" s="377"/>
      <c r="GNQ21" s="377"/>
      <c r="GNR21" s="377"/>
      <c r="GNS21" s="377"/>
      <c r="GNT21" s="377"/>
      <c r="GNU21" s="377"/>
      <c r="GNV21" s="377"/>
      <c r="GNW21" s="377"/>
      <c r="GNX21" s="377"/>
      <c r="GNY21" s="377"/>
      <c r="GNZ21" s="377"/>
      <c r="GOA21" s="377"/>
      <c r="GOB21" s="377"/>
      <c r="GOC21" s="377"/>
      <c r="GOD21" s="377"/>
      <c r="GOE21" s="377"/>
      <c r="GOF21" s="377"/>
      <c r="GOG21" s="377"/>
      <c r="GOH21" s="377"/>
      <c r="GOI21" s="377"/>
      <c r="GOJ21" s="377"/>
      <c r="GOK21" s="377"/>
      <c r="GOL21" s="377"/>
      <c r="GOM21" s="377"/>
      <c r="GON21" s="377"/>
      <c r="GOO21" s="377"/>
      <c r="GOP21" s="377"/>
      <c r="GOQ21" s="377"/>
      <c r="GOR21" s="377"/>
      <c r="GOS21" s="377"/>
      <c r="GOT21" s="377"/>
      <c r="GOU21" s="377"/>
      <c r="GOV21" s="377"/>
      <c r="GOW21" s="377"/>
      <c r="GOX21" s="377"/>
      <c r="GOY21" s="377"/>
      <c r="GOZ21" s="377"/>
      <c r="GPA21" s="377"/>
      <c r="GPB21" s="377"/>
      <c r="GPC21" s="377"/>
      <c r="GPD21" s="377"/>
      <c r="GPE21" s="377"/>
      <c r="GPF21" s="377"/>
      <c r="GPG21" s="377"/>
      <c r="GPH21" s="377"/>
      <c r="GPI21" s="377"/>
      <c r="GPJ21" s="377"/>
      <c r="GPK21" s="377"/>
      <c r="GPL21" s="377"/>
      <c r="GPM21" s="377"/>
      <c r="GPN21" s="377"/>
      <c r="GPO21" s="377"/>
      <c r="GPP21" s="377"/>
      <c r="GPQ21" s="377"/>
      <c r="GPR21" s="377"/>
      <c r="GPS21" s="377"/>
      <c r="GPT21" s="377"/>
      <c r="GPU21" s="377"/>
      <c r="GPV21" s="377"/>
      <c r="GPW21" s="377"/>
      <c r="GPX21" s="377"/>
      <c r="GPY21" s="377"/>
      <c r="GPZ21" s="377"/>
      <c r="GQA21" s="377"/>
      <c r="GQB21" s="377"/>
      <c r="GQC21" s="377"/>
      <c r="GQD21" s="377"/>
      <c r="GQE21" s="377"/>
      <c r="GQF21" s="377"/>
      <c r="GQG21" s="377"/>
      <c r="GQH21" s="377"/>
      <c r="GQI21" s="377"/>
      <c r="GQJ21" s="377"/>
      <c r="GQK21" s="377"/>
      <c r="GQL21" s="377"/>
      <c r="GQM21" s="377"/>
      <c r="GQN21" s="377"/>
      <c r="GQO21" s="377"/>
      <c r="GQP21" s="377"/>
      <c r="GQQ21" s="377"/>
      <c r="GQR21" s="377"/>
      <c r="GQS21" s="377"/>
      <c r="GQT21" s="377"/>
      <c r="GQU21" s="377"/>
      <c r="GQV21" s="377"/>
      <c r="GQW21" s="377"/>
      <c r="GQX21" s="377"/>
      <c r="GQY21" s="377"/>
      <c r="GQZ21" s="377"/>
      <c r="GRA21" s="377"/>
      <c r="GRB21" s="377"/>
      <c r="GRC21" s="377"/>
      <c r="GRD21" s="377"/>
      <c r="GRE21" s="377"/>
      <c r="GRF21" s="377"/>
      <c r="GRG21" s="377"/>
      <c r="GRH21" s="377"/>
      <c r="GRI21" s="377"/>
      <c r="GRJ21" s="377"/>
      <c r="GRK21" s="377"/>
      <c r="GRL21" s="377"/>
      <c r="GRM21" s="377"/>
      <c r="GRN21" s="377"/>
      <c r="GRO21" s="377"/>
      <c r="GRP21" s="377"/>
      <c r="GRQ21" s="377"/>
      <c r="GRR21" s="377"/>
      <c r="GRS21" s="377"/>
      <c r="GRT21" s="377"/>
      <c r="GRU21" s="377"/>
      <c r="GRV21" s="377"/>
      <c r="GRW21" s="377"/>
      <c r="GRX21" s="377"/>
      <c r="GRY21" s="377"/>
      <c r="GRZ21" s="377"/>
      <c r="GSA21" s="377"/>
      <c r="GSB21" s="377"/>
      <c r="GSC21" s="377"/>
      <c r="GSD21" s="377"/>
      <c r="GSE21" s="377"/>
      <c r="GSF21" s="377"/>
      <c r="GSG21" s="377"/>
      <c r="GSH21" s="377"/>
      <c r="GSI21" s="377"/>
      <c r="GSJ21" s="377"/>
      <c r="GSK21" s="377"/>
      <c r="GSL21" s="377"/>
      <c r="GSM21" s="377"/>
      <c r="GSN21" s="377"/>
      <c r="GSO21" s="377"/>
      <c r="GSP21" s="377"/>
      <c r="GSQ21" s="377"/>
      <c r="GSR21" s="377"/>
      <c r="GSS21" s="377"/>
      <c r="GST21" s="377"/>
      <c r="GSU21" s="377"/>
      <c r="GSV21" s="377"/>
      <c r="GSW21" s="377"/>
      <c r="GSX21" s="377"/>
      <c r="GSY21" s="377"/>
      <c r="GSZ21" s="377"/>
      <c r="GTA21" s="377"/>
      <c r="GTB21" s="377"/>
      <c r="GTC21" s="377"/>
      <c r="GTD21" s="377"/>
      <c r="GTE21" s="377"/>
      <c r="GTF21" s="377"/>
      <c r="GTG21" s="377"/>
      <c r="GTH21" s="377"/>
      <c r="GTI21" s="377"/>
      <c r="GTJ21" s="377"/>
      <c r="GTK21" s="377"/>
      <c r="GTL21" s="377"/>
      <c r="GTM21" s="377"/>
      <c r="GTN21" s="377"/>
      <c r="GTO21" s="377"/>
      <c r="GTP21" s="377"/>
      <c r="GTQ21" s="377"/>
      <c r="GTR21" s="377"/>
      <c r="GTS21" s="377"/>
      <c r="GTT21" s="377"/>
      <c r="GTU21" s="377"/>
      <c r="GTV21" s="377"/>
      <c r="GTW21" s="377"/>
      <c r="GTX21" s="377"/>
      <c r="GTY21" s="377"/>
      <c r="GTZ21" s="377"/>
      <c r="GUA21" s="377"/>
      <c r="GUB21" s="377"/>
      <c r="GUC21" s="377"/>
      <c r="GUD21" s="377"/>
      <c r="GUE21" s="377"/>
      <c r="GUF21" s="377"/>
      <c r="GUG21" s="377"/>
      <c r="GUH21" s="377"/>
      <c r="GUI21" s="377"/>
      <c r="GUJ21" s="377"/>
      <c r="GUK21" s="377"/>
      <c r="GUL21" s="377"/>
      <c r="GUM21" s="377"/>
      <c r="GUN21" s="377"/>
      <c r="GUO21" s="377"/>
      <c r="GUP21" s="377"/>
      <c r="GUQ21" s="377"/>
      <c r="GUR21" s="377"/>
      <c r="GUS21" s="377"/>
      <c r="GUT21" s="377"/>
      <c r="GUU21" s="377"/>
      <c r="GUV21" s="377"/>
      <c r="GUW21" s="377"/>
      <c r="GUX21" s="377"/>
      <c r="GUY21" s="377"/>
      <c r="GUZ21" s="377"/>
      <c r="GVA21" s="377"/>
      <c r="GVB21" s="377"/>
      <c r="GVC21" s="377"/>
      <c r="GVD21" s="377"/>
      <c r="GVE21" s="377"/>
      <c r="GVF21" s="377"/>
      <c r="GVG21" s="377"/>
      <c r="GVH21" s="377"/>
      <c r="GVI21" s="377"/>
      <c r="GVJ21" s="377"/>
      <c r="GVK21" s="377"/>
      <c r="GVL21" s="377"/>
      <c r="GVM21" s="377"/>
      <c r="GVN21" s="377"/>
      <c r="GVO21" s="377"/>
      <c r="GVP21" s="377"/>
      <c r="GVQ21" s="377"/>
      <c r="GVR21" s="377"/>
      <c r="GVS21" s="377"/>
      <c r="GVT21" s="377"/>
      <c r="GVU21" s="377"/>
      <c r="GVV21" s="377"/>
      <c r="GVW21" s="377"/>
      <c r="GVX21" s="377"/>
      <c r="GVY21" s="377"/>
      <c r="GVZ21" s="377"/>
      <c r="GWA21" s="377"/>
      <c r="GWB21" s="377"/>
      <c r="GWC21" s="377"/>
      <c r="GWD21" s="377"/>
      <c r="GWE21" s="377"/>
      <c r="GWF21" s="377"/>
      <c r="GWG21" s="377"/>
      <c r="GWH21" s="377"/>
      <c r="GWI21" s="377"/>
      <c r="GWJ21" s="377"/>
      <c r="GWK21" s="377"/>
      <c r="GWL21" s="377"/>
      <c r="GWM21" s="377"/>
      <c r="GWN21" s="377"/>
      <c r="GWO21" s="377"/>
      <c r="GWP21" s="377"/>
      <c r="GWQ21" s="377"/>
      <c r="GWR21" s="377"/>
      <c r="GWS21" s="377"/>
      <c r="GWT21" s="377"/>
      <c r="GWU21" s="377"/>
      <c r="GWV21" s="377"/>
      <c r="GWW21" s="377"/>
      <c r="GWX21" s="377"/>
      <c r="GWY21" s="377"/>
      <c r="GWZ21" s="377"/>
      <c r="GXA21" s="377"/>
      <c r="GXB21" s="377"/>
      <c r="GXC21" s="377"/>
      <c r="GXD21" s="377"/>
      <c r="GXE21" s="377"/>
      <c r="GXF21" s="377"/>
      <c r="GXG21" s="377"/>
      <c r="GXH21" s="377"/>
      <c r="GXI21" s="377"/>
      <c r="GXJ21" s="377"/>
      <c r="GXK21" s="377"/>
      <c r="GXL21" s="377"/>
      <c r="GXM21" s="377"/>
      <c r="GXN21" s="377"/>
      <c r="GXO21" s="377"/>
      <c r="GXP21" s="377"/>
      <c r="GXQ21" s="377"/>
      <c r="GXR21" s="377"/>
      <c r="GXS21" s="377"/>
      <c r="GXT21" s="377"/>
      <c r="GXU21" s="377"/>
      <c r="GXV21" s="377"/>
      <c r="GXW21" s="377"/>
      <c r="GXX21" s="377"/>
      <c r="GXY21" s="377"/>
      <c r="GXZ21" s="377"/>
      <c r="GYA21" s="377"/>
      <c r="GYB21" s="377"/>
      <c r="GYC21" s="377"/>
      <c r="GYD21" s="377"/>
      <c r="GYE21" s="377"/>
      <c r="GYF21" s="377"/>
      <c r="GYG21" s="377"/>
      <c r="GYH21" s="377"/>
      <c r="GYI21" s="377"/>
      <c r="GYJ21" s="377"/>
      <c r="GYK21" s="377"/>
      <c r="GYL21" s="377"/>
      <c r="GYM21" s="377"/>
      <c r="GYN21" s="377"/>
      <c r="GYO21" s="377"/>
      <c r="GYP21" s="377"/>
      <c r="GYQ21" s="377"/>
      <c r="GYR21" s="377"/>
      <c r="GYS21" s="377"/>
      <c r="GYT21" s="377"/>
      <c r="GYU21" s="377"/>
      <c r="GYV21" s="377"/>
      <c r="GYW21" s="377"/>
      <c r="GYX21" s="377"/>
      <c r="GYY21" s="377"/>
      <c r="GYZ21" s="377"/>
      <c r="GZA21" s="377"/>
      <c r="GZB21" s="377"/>
      <c r="GZC21" s="377"/>
      <c r="GZD21" s="377"/>
      <c r="GZE21" s="377"/>
      <c r="GZF21" s="377"/>
      <c r="GZG21" s="377"/>
      <c r="GZH21" s="377"/>
      <c r="GZI21" s="377"/>
      <c r="GZJ21" s="377"/>
      <c r="GZK21" s="377"/>
      <c r="GZL21" s="377"/>
      <c r="GZM21" s="377"/>
      <c r="GZN21" s="377"/>
      <c r="GZO21" s="377"/>
      <c r="GZP21" s="377"/>
      <c r="GZQ21" s="377"/>
      <c r="GZR21" s="377"/>
      <c r="GZS21" s="377"/>
      <c r="GZT21" s="377"/>
      <c r="GZU21" s="377"/>
      <c r="GZV21" s="377"/>
      <c r="GZW21" s="377"/>
      <c r="GZX21" s="377"/>
      <c r="GZY21" s="377"/>
      <c r="GZZ21" s="377"/>
      <c r="HAA21" s="377"/>
      <c r="HAB21" s="377"/>
      <c r="HAC21" s="377"/>
      <c r="HAD21" s="377"/>
      <c r="HAE21" s="377"/>
      <c r="HAF21" s="377"/>
      <c r="HAG21" s="377"/>
      <c r="HAH21" s="377"/>
      <c r="HAI21" s="377"/>
      <c r="HAJ21" s="377"/>
      <c r="HAK21" s="377"/>
      <c r="HAL21" s="377"/>
      <c r="HAM21" s="377"/>
      <c r="HAN21" s="377"/>
      <c r="HAO21" s="377"/>
      <c r="HAP21" s="377"/>
      <c r="HAQ21" s="377"/>
      <c r="HAR21" s="377"/>
      <c r="HAS21" s="377"/>
      <c r="HAT21" s="377"/>
      <c r="HAU21" s="377"/>
      <c r="HAV21" s="377"/>
      <c r="HAW21" s="377"/>
      <c r="HAX21" s="377"/>
      <c r="HAY21" s="377"/>
      <c r="HAZ21" s="377"/>
      <c r="HBA21" s="377"/>
      <c r="HBB21" s="377"/>
      <c r="HBC21" s="377"/>
      <c r="HBD21" s="377"/>
      <c r="HBE21" s="377"/>
      <c r="HBF21" s="377"/>
      <c r="HBG21" s="377"/>
      <c r="HBH21" s="377"/>
      <c r="HBI21" s="377"/>
      <c r="HBJ21" s="377"/>
      <c r="HBK21" s="377"/>
      <c r="HBL21" s="377"/>
      <c r="HBM21" s="377"/>
      <c r="HBN21" s="377"/>
      <c r="HBO21" s="377"/>
      <c r="HBP21" s="377"/>
      <c r="HBQ21" s="377"/>
      <c r="HBR21" s="377"/>
      <c r="HBS21" s="377"/>
      <c r="HBT21" s="377"/>
      <c r="HBU21" s="377"/>
      <c r="HBV21" s="377"/>
      <c r="HBW21" s="377"/>
      <c r="HBX21" s="377"/>
      <c r="HBY21" s="377"/>
      <c r="HBZ21" s="377"/>
      <c r="HCA21" s="377"/>
      <c r="HCB21" s="377"/>
      <c r="HCC21" s="377"/>
      <c r="HCD21" s="377"/>
      <c r="HCE21" s="377"/>
      <c r="HCF21" s="377"/>
      <c r="HCG21" s="377"/>
      <c r="HCH21" s="377"/>
      <c r="HCI21" s="377"/>
      <c r="HCJ21" s="377"/>
      <c r="HCK21" s="377"/>
      <c r="HCL21" s="377"/>
      <c r="HCM21" s="377"/>
      <c r="HCN21" s="377"/>
      <c r="HCO21" s="377"/>
      <c r="HCP21" s="377"/>
      <c r="HCQ21" s="377"/>
      <c r="HCR21" s="377"/>
      <c r="HCS21" s="377"/>
      <c r="HCT21" s="377"/>
      <c r="HCU21" s="377"/>
      <c r="HCV21" s="377"/>
      <c r="HCW21" s="377"/>
      <c r="HCX21" s="377"/>
      <c r="HCY21" s="377"/>
      <c r="HCZ21" s="377"/>
      <c r="HDA21" s="377"/>
      <c r="HDB21" s="377"/>
      <c r="HDC21" s="377"/>
      <c r="HDD21" s="377"/>
      <c r="HDE21" s="377"/>
      <c r="HDF21" s="377"/>
      <c r="HDG21" s="377"/>
      <c r="HDH21" s="377"/>
      <c r="HDI21" s="377"/>
      <c r="HDJ21" s="377"/>
      <c r="HDK21" s="377"/>
      <c r="HDL21" s="377"/>
      <c r="HDM21" s="377"/>
      <c r="HDN21" s="377"/>
      <c r="HDO21" s="377"/>
      <c r="HDP21" s="377"/>
      <c r="HDQ21" s="377"/>
      <c r="HDR21" s="377"/>
      <c r="HDS21" s="377"/>
      <c r="HDT21" s="377"/>
      <c r="HDU21" s="377"/>
      <c r="HDV21" s="377"/>
      <c r="HDW21" s="377"/>
      <c r="HDX21" s="377"/>
      <c r="HDY21" s="377"/>
      <c r="HDZ21" s="377"/>
      <c r="HEA21" s="377"/>
      <c r="HEB21" s="377"/>
      <c r="HEC21" s="377"/>
      <c r="HED21" s="377"/>
      <c r="HEE21" s="377"/>
      <c r="HEF21" s="377"/>
      <c r="HEG21" s="377"/>
      <c r="HEH21" s="377"/>
      <c r="HEI21" s="377"/>
      <c r="HEJ21" s="377"/>
      <c r="HEK21" s="377"/>
      <c r="HEL21" s="377"/>
      <c r="HEM21" s="377"/>
      <c r="HEN21" s="377"/>
      <c r="HEO21" s="377"/>
      <c r="HEP21" s="377"/>
      <c r="HEQ21" s="377"/>
      <c r="HER21" s="377"/>
      <c r="HES21" s="377"/>
      <c r="HET21" s="377"/>
      <c r="HEU21" s="377"/>
      <c r="HEV21" s="377"/>
      <c r="HEW21" s="377"/>
      <c r="HEX21" s="377"/>
      <c r="HEY21" s="377"/>
      <c r="HEZ21" s="377"/>
      <c r="HFA21" s="377"/>
      <c r="HFB21" s="377"/>
      <c r="HFC21" s="377"/>
      <c r="HFD21" s="377"/>
      <c r="HFE21" s="377"/>
      <c r="HFF21" s="377"/>
      <c r="HFG21" s="377"/>
      <c r="HFH21" s="377"/>
      <c r="HFI21" s="377"/>
      <c r="HFJ21" s="377"/>
      <c r="HFK21" s="377"/>
      <c r="HFL21" s="377"/>
      <c r="HFM21" s="377"/>
      <c r="HFN21" s="377"/>
      <c r="HFO21" s="377"/>
      <c r="HFP21" s="377"/>
      <c r="HFQ21" s="377"/>
      <c r="HFR21" s="377"/>
      <c r="HFS21" s="377"/>
      <c r="HFT21" s="377"/>
      <c r="HFU21" s="377"/>
      <c r="HFV21" s="377"/>
      <c r="HFW21" s="377"/>
      <c r="HFX21" s="377"/>
      <c r="HFY21" s="377"/>
      <c r="HFZ21" s="377"/>
      <c r="HGA21" s="377"/>
      <c r="HGB21" s="377"/>
      <c r="HGC21" s="377"/>
      <c r="HGD21" s="377"/>
      <c r="HGE21" s="377"/>
      <c r="HGF21" s="377"/>
      <c r="HGG21" s="377"/>
      <c r="HGH21" s="377"/>
      <c r="HGI21" s="377"/>
      <c r="HGJ21" s="377"/>
      <c r="HGK21" s="377"/>
      <c r="HGL21" s="377"/>
      <c r="HGM21" s="377"/>
      <c r="HGN21" s="377"/>
      <c r="HGO21" s="377"/>
      <c r="HGP21" s="377"/>
      <c r="HGQ21" s="377"/>
      <c r="HGR21" s="377"/>
      <c r="HGS21" s="377"/>
      <c r="HGT21" s="377"/>
      <c r="HGU21" s="377"/>
      <c r="HGV21" s="377"/>
      <c r="HGW21" s="377"/>
      <c r="HGX21" s="377"/>
      <c r="HGY21" s="377"/>
      <c r="HGZ21" s="377"/>
      <c r="HHA21" s="377"/>
      <c r="HHB21" s="377"/>
      <c r="HHC21" s="377"/>
      <c r="HHD21" s="377"/>
      <c r="HHE21" s="377"/>
      <c r="HHF21" s="377"/>
      <c r="HHG21" s="377"/>
      <c r="HHH21" s="377"/>
      <c r="HHI21" s="377"/>
      <c r="HHJ21" s="377"/>
      <c r="HHK21" s="377"/>
      <c r="HHL21" s="377"/>
      <c r="HHM21" s="377"/>
      <c r="HHN21" s="377"/>
      <c r="HHO21" s="377"/>
      <c r="HHP21" s="377"/>
      <c r="HHQ21" s="377"/>
      <c r="HHR21" s="377"/>
      <c r="HHS21" s="377"/>
      <c r="HHT21" s="377"/>
      <c r="HHU21" s="377"/>
      <c r="HHV21" s="377"/>
      <c r="HHW21" s="377"/>
      <c r="HHX21" s="377"/>
      <c r="HHY21" s="377"/>
      <c r="HHZ21" s="377"/>
      <c r="HIA21" s="377"/>
      <c r="HIB21" s="377"/>
      <c r="HIC21" s="377"/>
      <c r="HID21" s="377"/>
      <c r="HIE21" s="377"/>
      <c r="HIF21" s="377"/>
      <c r="HIG21" s="377"/>
      <c r="HIH21" s="377"/>
      <c r="HII21" s="377"/>
      <c r="HIJ21" s="377"/>
      <c r="HIK21" s="377"/>
      <c r="HIL21" s="377"/>
      <c r="HIM21" s="377"/>
      <c r="HIN21" s="377"/>
      <c r="HIO21" s="377"/>
      <c r="HIP21" s="377"/>
      <c r="HIQ21" s="377"/>
      <c r="HIR21" s="377"/>
      <c r="HIS21" s="377"/>
      <c r="HIT21" s="377"/>
      <c r="HIU21" s="377"/>
      <c r="HIV21" s="377"/>
      <c r="HIW21" s="377"/>
      <c r="HIX21" s="377"/>
      <c r="HIY21" s="377"/>
      <c r="HIZ21" s="377"/>
      <c r="HJA21" s="377"/>
      <c r="HJB21" s="377"/>
      <c r="HJC21" s="377"/>
      <c r="HJD21" s="377"/>
      <c r="HJE21" s="377"/>
      <c r="HJF21" s="377"/>
      <c r="HJG21" s="377"/>
      <c r="HJH21" s="377"/>
      <c r="HJI21" s="377"/>
      <c r="HJJ21" s="377"/>
      <c r="HJK21" s="377"/>
      <c r="HJL21" s="377"/>
      <c r="HJM21" s="377"/>
      <c r="HJN21" s="377"/>
      <c r="HJO21" s="377"/>
      <c r="HJP21" s="377"/>
      <c r="HJQ21" s="377"/>
      <c r="HJR21" s="377"/>
      <c r="HJS21" s="377"/>
      <c r="HJT21" s="377"/>
      <c r="HJU21" s="377"/>
      <c r="HJV21" s="377"/>
      <c r="HJW21" s="377"/>
      <c r="HJX21" s="377"/>
      <c r="HJY21" s="377"/>
      <c r="HJZ21" s="377"/>
      <c r="HKA21" s="377"/>
      <c r="HKB21" s="377"/>
      <c r="HKC21" s="377"/>
      <c r="HKD21" s="377"/>
      <c r="HKE21" s="377"/>
      <c r="HKF21" s="377"/>
      <c r="HKG21" s="377"/>
      <c r="HKH21" s="377"/>
      <c r="HKI21" s="377"/>
      <c r="HKJ21" s="377"/>
      <c r="HKK21" s="377"/>
      <c r="HKL21" s="377"/>
      <c r="HKM21" s="377"/>
      <c r="HKN21" s="377"/>
      <c r="HKO21" s="377"/>
      <c r="HKP21" s="377"/>
      <c r="HKQ21" s="377"/>
      <c r="HKR21" s="377"/>
      <c r="HKS21" s="377"/>
      <c r="HKT21" s="377"/>
      <c r="HKU21" s="377"/>
      <c r="HKV21" s="377"/>
      <c r="HKW21" s="377"/>
      <c r="HKX21" s="377"/>
      <c r="HKY21" s="377"/>
      <c r="HKZ21" s="377"/>
      <c r="HLA21" s="377"/>
      <c r="HLB21" s="377"/>
      <c r="HLC21" s="377"/>
      <c r="HLD21" s="377"/>
      <c r="HLE21" s="377"/>
      <c r="HLF21" s="377"/>
      <c r="HLG21" s="377"/>
      <c r="HLH21" s="377"/>
      <c r="HLI21" s="377"/>
      <c r="HLJ21" s="377"/>
      <c r="HLK21" s="377"/>
      <c r="HLL21" s="377"/>
      <c r="HLM21" s="377"/>
      <c r="HLN21" s="377"/>
      <c r="HLO21" s="377"/>
      <c r="HLP21" s="377"/>
      <c r="HLQ21" s="377"/>
      <c r="HLR21" s="377"/>
      <c r="HLS21" s="377"/>
      <c r="HLT21" s="377"/>
      <c r="HLU21" s="377"/>
      <c r="HLV21" s="377"/>
      <c r="HLW21" s="377"/>
      <c r="HLX21" s="377"/>
      <c r="HLY21" s="377"/>
      <c r="HLZ21" s="377"/>
      <c r="HMA21" s="377"/>
      <c r="HMB21" s="377"/>
      <c r="HMC21" s="377"/>
      <c r="HMD21" s="377"/>
      <c r="HME21" s="377"/>
      <c r="HMF21" s="377"/>
      <c r="HMG21" s="377"/>
      <c r="HMH21" s="377"/>
      <c r="HMI21" s="377"/>
      <c r="HMJ21" s="377"/>
      <c r="HMK21" s="377"/>
      <c r="HML21" s="377"/>
      <c r="HMM21" s="377"/>
      <c r="HMN21" s="377"/>
      <c r="HMO21" s="377"/>
      <c r="HMP21" s="377"/>
      <c r="HMQ21" s="377"/>
      <c r="HMR21" s="377"/>
      <c r="HMS21" s="377"/>
      <c r="HMT21" s="377"/>
      <c r="HMU21" s="377"/>
      <c r="HMV21" s="377"/>
      <c r="HMW21" s="377"/>
      <c r="HMX21" s="377"/>
      <c r="HMY21" s="377"/>
      <c r="HMZ21" s="377"/>
      <c r="HNA21" s="377"/>
      <c r="HNB21" s="377"/>
      <c r="HNC21" s="377"/>
      <c r="HND21" s="377"/>
      <c r="HNE21" s="377"/>
      <c r="HNF21" s="377"/>
      <c r="HNG21" s="377"/>
      <c r="HNH21" s="377"/>
      <c r="HNI21" s="377"/>
      <c r="HNJ21" s="377"/>
      <c r="HNK21" s="377"/>
      <c r="HNL21" s="377"/>
      <c r="HNM21" s="377"/>
      <c r="HNN21" s="377"/>
      <c r="HNO21" s="377"/>
      <c r="HNP21" s="377"/>
      <c r="HNQ21" s="377"/>
      <c r="HNR21" s="377"/>
      <c r="HNS21" s="377"/>
      <c r="HNT21" s="377"/>
      <c r="HNU21" s="377"/>
      <c r="HNV21" s="377"/>
      <c r="HNW21" s="377"/>
      <c r="HNX21" s="377"/>
      <c r="HNY21" s="377"/>
      <c r="HNZ21" s="377"/>
      <c r="HOA21" s="377"/>
      <c r="HOB21" s="377"/>
      <c r="HOC21" s="377"/>
      <c r="HOD21" s="377"/>
      <c r="HOE21" s="377"/>
      <c r="HOF21" s="377"/>
      <c r="HOG21" s="377"/>
      <c r="HOH21" s="377"/>
      <c r="HOI21" s="377"/>
      <c r="HOJ21" s="377"/>
      <c r="HOK21" s="377"/>
      <c r="HOL21" s="377"/>
      <c r="HOM21" s="377"/>
      <c r="HON21" s="377"/>
      <c r="HOO21" s="377"/>
      <c r="HOP21" s="377"/>
      <c r="HOQ21" s="377"/>
      <c r="HOR21" s="377"/>
      <c r="HOS21" s="377"/>
      <c r="HOT21" s="377"/>
      <c r="HOU21" s="377"/>
      <c r="HOV21" s="377"/>
      <c r="HOW21" s="377"/>
      <c r="HOX21" s="377"/>
      <c r="HOY21" s="377"/>
      <c r="HOZ21" s="377"/>
      <c r="HPA21" s="377"/>
      <c r="HPB21" s="377"/>
      <c r="HPC21" s="377"/>
      <c r="HPD21" s="377"/>
      <c r="HPE21" s="377"/>
      <c r="HPF21" s="377"/>
      <c r="HPG21" s="377"/>
      <c r="HPH21" s="377"/>
      <c r="HPI21" s="377"/>
      <c r="HPJ21" s="377"/>
      <c r="HPK21" s="377"/>
      <c r="HPL21" s="377"/>
      <c r="HPM21" s="377"/>
      <c r="HPN21" s="377"/>
      <c r="HPO21" s="377"/>
      <c r="HPP21" s="377"/>
      <c r="HPQ21" s="377"/>
      <c r="HPR21" s="377"/>
      <c r="HPS21" s="377"/>
      <c r="HPT21" s="377"/>
      <c r="HPU21" s="377"/>
      <c r="HPV21" s="377"/>
      <c r="HPW21" s="377"/>
      <c r="HPX21" s="377"/>
      <c r="HPY21" s="377"/>
      <c r="HPZ21" s="377"/>
      <c r="HQA21" s="377"/>
      <c r="HQB21" s="377"/>
      <c r="HQC21" s="377"/>
      <c r="HQD21" s="377"/>
      <c r="HQE21" s="377"/>
      <c r="HQF21" s="377"/>
      <c r="HQG21" s="377"/>
      <c r="HQH21" s="377"/>
      <c r="HQI21" s="377"/>
      <c r="HQJ21" s="377"/>
      <c r="HQK21" s="377"/>
      <c r="HQL21" s="377"/>
      <c r="HQM21" s="377"/>
      <c r="HQN21" s="377"/>
      <c r="HQO21" s="377"/>
      <c r="HQP21" s="377"/>
      <c r="HQQ21" s="377"/>
      <c r="HQR21" s="377"/>
      <c r="HQS21" s="377"/>
      <c r="HQT21" s="377"/>
      <c r="HQU21" s="377"/>
      <c r="HQV21" s="377"/>
      <c r="HQW21" s="377"/>
      <c r="HQX21" s="377"/>
      <c r="HQY21" s="377"/>
      <c r="HQZ21" s="377"/>
      <c r="HRA21" s="377"/>
      <c r="HRB21" s="377"/>
      <c r="HRC21" s="377"/>
      <c r="HRD21" s="377"/>
      <c r="HRE21" s="377"/>
      <c r="HRF21" s="377"/>
      <c r="HRG21" s="377"/>
      <c r="HRH21" s="377"/>
      <c r="HRI21" s="377"/>
      <c r="HRJ21" s="377"/>
      <c r="HRK21" s="377"/>
      <c r="HRL21" s="377"/>
      <c r="HRM21" s="377"/>
      <c r="HRN21" s="377"/>
      <c r="HRO21" s="377"/>
      <c r="HRP21" s="377"/>
      <c r="HRQ21" s="377"/>
      <c r="HRR21" s="377"/>
      <c r="HRS21" s="377"/>
      <c r="HRT21" s="377"/>
      <c r="HRU21" s="377"/>
      <c r="HRV21" s="377"/>
      <c r="HRW21" s="377"/>
      <c r="HRX21" s="377"/>
      <c r="HRY21" s="377"/>
      <c r="HRZ21" s="377"/>
      <c r="HSA21" s="377"/>
      <c r="HSB21" s="377"/>
      <c r="HSC21" s="377"/>
      <c r="HSD21" s="377"/>
      <c r="HSE21" s="377"/>
      <c r="HSF21" s="377"/>
      <c r="HSG21" s="377"/>
      <c r="HSH21" s="377"/>
      <c r="HSI21" s="377"/>
      <c r="HSJ21" s="377"/>
      <c r="HSK21" s="377"/>
      <c r="HSL21" s="377"/>
      <c r="HSM21" s="377"/>
      <c r="HSN21" s="377"/>
      <c r="HSO21" s="377"/>
      <c r="HSP21" s="377"/>
      <c r="HSQ21" s="377"/>
      <c r="HSR21" s="377"/>
      <c r="HSS21" s="377"/>
      <c r="HST21" s="377"/>
      <c r="HSU21" s="377"/>
      <c r="HSV21" s="377"/>
      <c r="HSW21" s="377"/>
      <c r="HSX21" s="377"/>
      <c r="HSY21" s="377"/>
      <c r="HSZ21" s="377"/>
      <c r="HTA21" s="377"/>
      <c r="HTB21" s="377"/>
      <c r="HTC21" s="377"/>
      <c r="HTD21" s="377"/>
      <c r="HTE21" s="377"/>
      <c r="HTF21" s="377"/>
      <c r="HTG21" s="377"/>
      <c r="HTH21" s="377"/>
      <c r="HTI21" s="377"/>
      <c r="HTJ21" s="377"/>
      <c r="HTK21" s="377"/>
      <c r="HTL21" s="377"/>
      <c r="HTM21" s="377"/>
      <c r="HTN21" s="377"/>
      <c r="HTO21" s="377"/>
      <c r="HTP21" s="377"/>
      <c r="HTQ21" s="377"/>
      <c r="HTR21" s="377"/>
      <c r="HTS21" s="377"/>
      <c r="HTT21" s="377"/>
      <c r="HTU21" s="377"/>
      <c r="HTV21" s="377"/>
      <c r="HTW21" s="377"/>
      <c r="HTX21" s="377"/>
      <c r="HTY21" s="377"/>
      <c r="HTZ21" s="377"/>
      <c r="HUA21" s="377"/>
      <c r="HUB21" s="377"/>
      <c r="HUC21" s="377"/>
      <c r="HUD21" s="377"/>
      <c r="HUE21" s="377"/>
      <c r="HUF21" s="377"/>
      <c r="HUG21" s="377"/>
      <c r="HUH21" s="377"/>
      <c r="HUI21" s="377"/>
      <c r="HUJ21" s="377"/>
      <c r="HUK21" s="377"/>
      <c r="HUL21" s="377"/>
      <c r="HUM21" s="377"/>
      <c r="HUN21" s="377"/>
      <c r="HUO21" s="377"/>
      <c r="HUP21" s="377"/>
      <c r="HUQ21" s="377"/>
      <c r="HUR21" s="377"/>
      <c r="HUS21" s="377"/>
      <c r="HUT21" s="377"/>
      <c r="HUU21" s="377"/>
      <c r="HUV21" s="377"/>
      <c r="HUW21" s="377"/>
      <c r="HUX21" s="377"/>
      <c r="HUY21" s="377"/>
      <c r="HUZ21" s="377"/>
      <c r="HVA21" s="377"/>
      <c r="HVB21" s="377"/>
      <c r="HVC21" s="377"/>
      <c r="HVD21" s="377"/>
      <c r="HVE21" s="377"/>
      <c r="HVF21" s="377"/>
      <c r="HVG21" s="377"/>
      <c r="HVH21" s="377"/>
      <c r="HVI21" s="377"/>
      <c r="HVJ21" s="377"/>
      <c r="HVK21" s="377"/>
      <c r="HVL21" s="377"/>
      <c r="HVM21" s="377"/>
      <c r="HVN21" s="377"/>
      <c r="HVO21" s="377"/>
      <c r="HVP21" s="377"/>
      <c r="HVQ21" s="377"/>
      <c r="HVR21" s="377"/>
      <c r="HVS21" s="377"/>
      <c r="HVT21" s="377"/>
      <c r="HVU21" s="377"/>
      <c r="HVV21" s="377"/>
      <c r="HVW21" s="377"/>
      <c r="HVX21" s="377"/>
      <c r="HVY21" s="377"/>
      <c r="HVZ21" s="377"/>
      <c r="HWA21" s="377"/>
      <c r="HWB21" s="377"/>
      <c r="HWC21" s="377"/>
      <c r="HWD21" s="377"/>
      <c r="HWE21" s="377"/>
      <c r="HWF21" s="377"/>
      <c r="HWG21" s="377"/>
      <c r="HWH21" s="377"/>
      <c r="HWI21" s="377"/>
      <c r="HWJ21" s="377"/>
      <c r="HWK21" s="377"/>
      <c r="HWL21" s="377"/>
      <c r="HWM21" s="377"/>
      <c r="HWN21" s="377"/>
      <c r="HWO21" s="377"/>
      <c r="HWP21" s="377"/>
      <c r="HWQ21" s="377"/>
      <c r="HWR21" s="377"/>
      <c r="HWS21" s="377"/>
      <c r="HWT21" s="377"/>
      <c r="HWU21" s="377"/>
      <c r="HWV21" s="377"/>
      <c r="HWW21" s="377"/>
      <c r="HWX21" s="377"/>
      <c r="HWY21" s="377"/>
      <c r="HWZ21" s="377"/>
      <c r="HXA21" s="377"/>
      <c r="HXB21" s="377"/>
      <c r="HXC21" s="377"/>
      <c r="HXD21" s="377"/>
      <c r="HXE21" s="377"/>
      <c r="HXF21" s="377"/>
      <c r="HXG21" s="377"/>
      <c r="HXH21" s="377"/>
      <c r="HXI21" s="377"/>
      <c r="HXJ21" s="377"/>
      <c r="HXK21" s="377"/>
      <c r="HXL21" s="377"/>
      <c r="HXM21" s="377"/>
      <c r="HXN21" s="377"/>
      <c r="HXO21" s="377"/>
      <c r="HXP21" s="377"/>
      <c r="HXQ21" s="377"/>
      <c r="HXR21" s="377"/>
      <c r="HXS21" s="377"/>
      <c r="HXT21" s="377"/>
      <c r="HXU21" s="377"/>
      <c r="HXV21" s="377"/>
      <c r="HXW21" s="377"/>
      <c r="HXX21" s="377"/>
      <c r="HXY21" s="377"/>
      <c r="HXZ21" s="377"/>
      <c r="HYA21" s="377"/>
      <c r="HYB21" s="377"/>
      <c r="HYC21" s="377"/>
      <c r="HYD21" s="377"/>
      <c r="HYE21" s="377"/>
      <c r="HYF21" s="377"/>
      <c r="HYG21" s="377"/>
      <c r="HYH21" s="377"/>
      <c r="HYI21" s="377"/>
      <c r="HYJ21" s="377"/>
      <c r="HYK21" s="377"/>
      <c r="HYL21" s="377"/>
      <c r="HYM21" s="377"/>
      <c r="HYN21" s="377"/>
      <c r="HYO21" s="377"/>
      <c r="HYP21" s="377"/>
      <c r="HYQ21" s="377"/>
      <c r="HYR21" s="377"/>
      <c r="HYS21" s="377"/>
      <c r="HYT21" s="377"/>
      <c r="HYU21" s="377"/>
      <c r="HYV21" s="377"/>
      <c r="HYW21" s="377"/>
      <c r="HYX21" s="377"/>
      <c r="HYY21" s="377"/>
      <c r="HYZ21" s="377"/>
      <c r="HZA21" s="377"/>
      <c r="HZB21" s="377"/>
      <c r="HZC21" s="377"/>
      <c r="HZD21" s="377"/>
      <c r="HZE21" s="377"/>
      <c r="HZF21" s="377"/>
      <c r="HZG21" s="377"/>
      <c r="HZH21" s="377"/>
      <c r="HZI21" s="377"/>
      <c r="HZJ21" s="377"/>
      <c r="HZK21" s="377"/>
      <c r="HZL21" s="377"/>
      <c r="HZM21" s="377"/>
      <c r="HZN21" s="377"/>
      <c r="HZO21" s="377"/>
      <c r="HZP21" s="377"/>
      <c r="HZQ21" s="377"/>
      <c r="HZR21" s="377"/>
      <c r="HZS21" s="377"/>
      <c r="HZT21" s="377"/>
      <c r="HZU21" s="377"/>
      <c r="HZV21" s="377"/>
      <c r="HZW21" s="377"/>
      <c r="HZX21" s="377"/>
      <c r="HZY21" s="377"/>
      <c r="HZZ21" s="377"/>
      <c r="IAA21" s="377"/>
      <c r="IAB21" s="377"/>
      <c r="IAC21" s="377"/>
      <c r="IAD21" s="377"/>
      <c r="IAE21" s="377"/>
      <c r="IAF21" s="377"/>
      <c r="IAG21" s="377"/>
      <c r="IAH21" s="377"/>
      <c r="IAI21" s="377"/>
      <c r="IAJ21" s="377"/>
      <c r="IAK21" s="377"/>
      <c r="IAL21" s="377"/>
      <c r="IAM21" s="377"/>
      <c r="IAN21" s="377"/>
      <c r="IAO21" s="377"/>
      <c r="IAP21" s="377"/>
      <c r="IAQ21" s="377"/>
      <c r="IAR21" s="377"/>
      <c r="IAS21" s="377"/>
      <c r="IAT21" s="377"/>
      <c r="IAU21" s="377"/>
      <c r="IAV21" s="377"/>
      <c r="IAW21" s="377"/>
      <c r="IAX21" s="377"/>
      <c r="IAY21" s="377"/>
      <c r="IAZ21" s="377"/>
      <c r="IBA21" s="377"/>
      <c r="IBB21" s="377"/>
      <c r="IBC21" s="377"/>
      <c r="IBD21" s="377"/>
      <c r="IBE21" s="377"/>
      <c r="IBF21" s="377"/>
      <c r="IBG21" s="377"/>
      <c r="IBH21" s="377"/>
      <c r="IBI21" s="377"/>
      <c r="IBJ21" s="377"/>
      <c r="IBK21" s="377"/>
      <c r="IBL21" s="377"/>
      <c r="IBM21" s="377"/>
      <c r="IBN21" s="377"/>
      <c r="IBO21" s="377"/>
      <c r="IBP21" s="377"/>
      <c r="IBQ21" s="377"/>
      <c r="IBR21" s="377"/>
      <c r="IBS21" s="377"/>
      <c r="IBT21" s="377"/>
      <c r="IBU21" s="377"/>
      <c r="IBV21" s="377"/>
      <c r="IBW21" s="377"/>
      <c r="IBX21" s="377"/>
      <c r="IBY21" s="377"/>
      <c r="IBZ21" s="377"/>
      <c r="ICA21" s="377"/>
      <c r="ICB21" s="377"/>
      <c r="ICC21" s="377"/>
      <c r="ICD21" s="377"/>
      <c r="ICE21" s="377"/>
      <c r="ICF21" s="377"/>
      <c r="ICG21" s="377"/>
      <c r="ICH21" s="377"/>
      <c r="ICI21" s="377"/>
      <c r="ICJ21" s="377"/>
      <c r="ICK21" s="377"/>
      <c r="ICL21" s="377"/>
      <c r="ICM21" s="377"/>
      <c r="ICN21" s="377"/>
      <c r="ICO21" s="377"/>
      <c r="ICP21" s="377"/>
      <c r="ICQ21" s="377"/>
      <c r="ICR21" s="377"/>
      <c r="ICS21" s="377"/>
      <c r="ICT21" s="377"/>
      <c r="ICU21" s="377"/>
      <c r="ICV21" s="377"/>
      <c r="ICW21" s="377"/>
      <c r="ICX21" s="377"/>
      <c r="ICY21" s="377"/>
      <c r="ICZ21" s="377"/>
      <c r="IDA21" s="377"/>
      <c r="IDB21" s="377"/>
      <c r="IDC21" s="377"/>
      <c r="IDD21" s="377"/>
      <c r="IDE21" s="377"/>
      <c r="IDF21" s="377"/>
      <c r="IDG21" s="377"/>
      <c r="IDH21" s="377"/>
      <c r="IDI21" s="377"/>
      <c r="IDJ21" s="377"/>
      <c r="IDK21" s="377"/>
      <c r="IDL21" s="377"/>
      <c r="IDM21" s="377"/>
      <c r="IDN21" s="377"/>
      <c r="IDO21" s="377"/>
      <c r="IDP21" s="377"/>
      <c r="IDQ21" s="377"/>
      <c r="IDR21" s="377"/>
      <c r="IDS21" s="377"/>
      <c r="IDT21" s="377"/>
      <c r="IDU21" s="377"/>
      <c r="IDV21" s="377"/>
      <c r="IDW21" s="377"/>
      <c r="IDX21" s="377"/>
      <c r="IDY21" s="377"/>
      <c r="IDZ21" s="377"/>
      <c r="IEA21" s="377"/>
      <c r="IEB21" s="377"/>
      <c r="IEC21" s="377"/>
      <c r="IED21" s="377"/>
      <c r="IEE21" s="377"/>
      <c r="IEF21" s="377"/>
      <c r="IEG21" s="377"/>
      <c r="IEH21" s="377"/>
      <c r="IEI21" s="377"/>
      <c r="IEJ21" s="377"/>
      <c r="IEK21" s="377"/>
      <c r="IEL21" s="377"/>
      <c r="IEM21" s="377"/>
      <c r="IEN21" s="377"/>
      <c r="IEO21" s="377"/>
      <c r="IEP21" s="377"/>
      <c r="IEQ21" s="377"/>
      <c r="IER21" s="377"/>
      <c r="IES21" s="377"/>
      <c r="IET21" s="377"/>
      <c r="IEU21" s="377"/>
      <c r="IEV21" s="377"/>
      <c r="IEW21" s="377"/>
      <c r="IEX21" s="377"/>
      <c r="IEY21" s="377"/>
      <c r="IEZ21" s="377"/>
      <c r="IFA21" s="377"/>
      <c r="IFB21" s="377"/>
      <c r="IFC21" s="377"/>
      <c r="IFD21" s="377"/>
      <c r="IFE21" s="377"/>
      <c r="IFF21" s="377"/>
      <c r="IFG21" s="377"/>
      <c r="IFH21" s="377"/>
      <c r="IFI21" s="377"/>
      <c r="IFJ21" s="377"/>
      <c r="IFK21" s="377"/>
      <c r="IFL21" s="377"/>
      <c r="IFM21" s="377"/>
      <c r="IFN21" s="377"/>
      <c r="IFO21" s="377"/>
      <c r="IFP21" s="377"/>
      <c r="IFQ21" s="377"/>
      <c r="IFR21" s="377"/>
      <c r="IFS21" s="377"/>
      <c r="IFT21" s="377"/>
      <c r="IFU21" s="377"/>
      <c r="IFV21" s="377"/>
      <c r="IFW21" s="377"/>
      <c r="IFX21" s="377"/>
      <c r="IFY21" s="377"/>
      <c r="IFZ21" s="377"/>
      <c r="IGA21" s="377"/>
      <c r="IGB21" s="377"/>
      <c r="IGC21" s="377"/>
      <c r="IGD21" s="377"/>
      <c r="IGE21" s="377"/>
      <c r="IGF21" s="377"/>
      <c r="IGG21" s="377"/>
      <c r="IGH21" s="377"/>
      <c r="IGI21" s="377"/>
      <c r="IGJ21" s="377"/>
      <c r="IGK21" s="377"/>
      <c r="IGL21" s="377"/>
      <c r="IGM21" s="377"/>
      <c r="IGN21" s="377"/>
      <c r="IGO21" s="377"/>
      <c r="IGP21" s="377"/>
      <c r="IGQ21" s="377"/>
      <c r="IGR21" s="377"/>
      <c r="IGS21" s="377"/>
      <c r="IGT21" s="377"/>
      <c r="IGU21" s="377"/>
      <c r="IGV21" s="377"/>
      <c r="IGW21" s="377"/>
      <c r="IGX21" s="377"/>
      <c r="IGY21" s="377"/>
      <c r="IGZ21" s="377"/>
      <c r="IHA21" s="377"/>
      <c r="IHB21" s="377"/>
      <c r="IHC21" s="377"/>
      <c r="IHD21" s="377"/>
      <c r="IHE21" s="377"/>
      <c r="IHF21" s="377"/>
      <c r="IHG21" s="377"/>
      <c r="IHH21" s="377"/>
      <c r="IHI21" s="377"/>
      <c r="IHJ21" s="377"/>
      <c r="IHK21" s="377"/>
      <c r="IHL21" s="377"/>
      <c r="IHM21" s="377"/>
      <c r="IHN21" s="377"/>
      <c r="IHO21" s="377"/>
      <c r="IHP21" s="377"/>
      <c r="IHQ21" s="377"/>
      <c r="IHR21" s="377"/>
      <c r="IHS21" s="377"/>
      <c r="IHT21" s="377"/>
      <c r="IHU21" s="377"/>
      <c r="IHV21" s="377"/>
      <c r="IHW21" s="377"/>
      <c r="IHX21" s="377"/>
      <c r="IHY21" s="377"/>
      <c r="IHZ21" s="377"/>
      <c r="IIA21" s="377"/>
      <c r="IIB21" s="377"/>
      <c r="IIC21" s="377"/>
      <c r="IID21" s="377"/>
      <c r="IIE21" s="377"/>
      <c r="IIF21" s="377"/>
      <c r="IIG21" s="377"/>
      <c r="IIH21" s="377"/>
      <c r="III21" s="377"/>
      <c r="IIJ21" s="377"/>
      <c r="IIK21" s="377"/>
      <c r="IIL21" s="377"/>
      <c r="IIM21" s="377"/>
      <c r="IIN21" s="377"/>
      <c r="IIO21" s="377"/>
      <c r="IIP21" s="377"/>
      <c r="IIQ21" s="377"/>
      <c r="IIR21" s="377"/>
      <c r="IIS21" s="377"/>
      <c r="IIT21" s="377"/>
      <c r="IIU21" s="377"/>
      <c r="IIV21" s="377"/>
      <c r="IIW21" s="377"/>
      <c r="IIX21" s="377"/>
      <c r="IIY21" s="377"/>
      <c r="IIZ21" s="377"/>
      <c r="IJA21" s="377"/>
      <c r="IJB21" s="377"/>
      <c r="IJC21" s="377"/>
      <c r="IJD21" s="377"/>
      <c r="IJE21" s="377"/>
      <c r="IJF21" s="377"/>
      <c r="IJG21" s="377"/>
      <c r="IJH21" s="377"/>
      <c r="IJI21" s="377"/>
      <c r="IJJ21" s="377"/>
      <c r="IJK21" s="377"/>
      <c r="IJL21" s="377"/>
      <c r="IJM21" s="377"/>
      <c r="IJN21" s="377"/>
      <c r="IJO21" s="377"/>
      <c r="IJP21" s="377"/>
      <c r="IJQ21" s="377"/>
      <c r="IJR21" s="377"/>
      <c r="IJS21" s="377"/>
      <c r="IJT21" s="377"/>
      <c r="IJU21" s="377"/>
      <c r="IJV21" s="377"/>
      <c r="IJW21" s="377"/>
      <c r="IJX21" s="377"/>
      <c r="IJY21" s="377"/>
      <c r="IJZ21" s="377"/>
      <c r="IKA21" s="377"/>
      <c r="IKB21" s="377"/>
      <c r="IKC21" s="377"/>
      <c r="IKD21" s="377"/>
      <c r="IKE21" s="377"/>
      <c r="IKF21" s="377"/>
      <c r="IKG21" s="377"/>
      <c r="IKH21" s="377"/>
      <c r="IKI21" s="377"/>
      <c r="IKJ21" s="377"/>
      <c r="IKK21" s="377"/>
      <c r="IKL21" s="377"/>
      <c r="IKM21" s="377"/>
      <c r="IKN21" s="377"/>
      <c r="IKO21" s="377"/>
      <c r="IKP21" s="377"/>
      <c r="IKQ21" s="377"/>
      <c r="IKR21" s="377"/>
      <c r="IKS21" s="377"/>
      <c r="IKT21" s="377"/>
      <c r="IKU21" s="377"/>
      <c r="IKV21" s="377"/>
      <c r="IKW21" s="377"/>
      <c r="IKX21" s="377"/>
      <c r="IKY21" s="377"/>
      <c r="IKZ21" s="377"/>
      <c r="ILA21" s="377"/>
      <c r="ILB21" s="377"/>
      <c r="ILC21" s="377"/>
      <c r="ILD21" s="377"/>
      <c r="ILE21" s="377"/>
      <c r="ILF21" s="377"/>
      <c r="ILG21" s="377"/>
      <c r="ILH21" s="377"/>
      <c r="ILI21" s="377"/>
      <c r="ILJ21" s="377"/>
      <c r="ILK21" s="377"/>
      <c r="ILL21" s="377"/>
      <c r="ILM21" s="377"/>
      <c r="ILN21" s="377"/>
      <c r="ILO21" s="377"/>
      <c r="ILP21" s="377"/>
      <c r="ILQ21" s="377"/>
      <c r="ILR21" s="377"/>
      <c r="ILS21" s="377"/>
      <c r="ILT21" s="377"/>
      <c r="ILU21" s="377"/>
      <c r="ILV21" s="377"/>
      <c r="ILW21" s="377"/>
      <c r="ILX21" s="377"/>
      <c r="ILY21" s="377"/>
      <c r="ILZ21" s="377"/>
      <c r="IMA21" s="377"/>
      <c r="IMB21" s="377"/>
      <c r="IMC21" s="377"/>
      <c r="IMD21" s="377"/>
      <c r="IME21" s="377"/>
      <c r="IMF21" s="377"/>
      <c r="IMG21" s="377"/>
      <c r="IMH21" s="377"/>
      <c r="IMI21" s="377"/>
      <c r="IMJ21" s="377"/>
      <c r="IMK21" s="377"/>
      <c r="IML21" s="377"/>
      <c r="IMM21" s="377"/>
      <c r="IMN21" s="377"/>
      <c r="IMO21" s="377"/>
      <c r="IMP21" s="377"/>
      <c r="IMQ21" s="377"/>
      <c r="IMR21" s="377"/>
      <c r="IMS21" s="377"/>
      <c r="IMT21" s="377"/>
      <c r="IMU21" s="377"/>
      <c r="IMV21" s="377"/>
      <c r="IMW21" s="377"/>
      <c r="IMX21" s="377"/>
      <c r="IMY21" s="377"/>
      <c r="IMZ21" s="377"/>
      <c r="INA21" s="377"/>
      <c r="INB21" s="377"/>
      <c r="INC21" s="377"/>
      <c r="IND21" s="377"/>
      <c r="INE21" s="377"/>
      <c r="INF21" s="377"/>
      <c r="ING21" s="377"/>
      <c r="INH21" s="377"/>
      <c r="INI21" s="377"/>
      <c r="INJ21" s="377"/>
      <c r="INK21" s="377"/>
      <c r="INL21" s="377"/>
      <c r="INM21" s="377"/>
      <c r="INN21" s="377"/>
      <c r="INO21" s="377"/>
      <c r="INP21" s="377"/>
      <c r="INQ21" s="377"/>
      <c r="INR21" s="377"/>
      <c r="INS21" s="377"/>
      <c r="INT21" s="377"/>
      <c r="INU21" s="377"/>
      <c r="INV21" s="377"/>
      <c r="INW21" s="377"/>
      <c r="INX21" s="377"/>
      <c r="INY21" s="377"/>
      <c r="INZ21" s="377"/>
      <c r="IOA21" s="377"/>
      <c r="IOB21" s="377"/>
      <c r="IOC21" s="377"/>
      <c r="IOD21" s="377"/>
      <c r="IOE21" s="377"/>
      <c r="IOF21" s="377"/>
      <c r="IOG21" s="377"/>
      <c r="IOH21" s="377"/>
      <c r="IOI21" s="377"/>
      <c r="IOJ21" s="377"/>
      <c r="IOK21" s="377"/>
      <c r="IOL21" s="377"/>
      <c r="IOM21" s="377"/>
      <c r="ION21" s="377"/>
      <c r="IOO21" s="377"/>
      <c r="IOP21" s="377"/>
      <c r="IOQ21" s="377"/>
      <c r="IOR21" s="377"/>
      <c r="IOS21" s="377"/>
      <c r="IOT21" s="377"/>
      <c r="IOU21" s="377"/>
      <c r="IOV21" s="377"/>
      <c r="IOW21" s="377"/>
      <c r="IOX21" s="377"/>
      <c r="IOY21" s="377"/>
      <c r="IOZ21" s="377"/>
      <c r="IPA21" s="377"/>
      <c r="IPB21" s="377"/>
      <c r="IPC21" s="377"/>
      <c r="IPD21" s="377"/>
      <c r="IPE21" s="377"/>
      <c r="IPF21" s="377"/>
      <c r="IPG21" s="377"/>
      <c r="IPH21" s="377"/>
      <c r="IPI21" s="377"/>
      <c r="IPJ21" s="377"/>
      <c r="IPK21" s="377"/>
      <c r="IPL21" s="377"/>
      <c r="IPM21" s="377"/>
      <c r="IPN21" s="377"/>
      <c r="IPO21" s="377"/>
      <c r="IPP21" s="377"/>
      <c r="IPQ21" s="377"/>
      <c r="IPR21" s="377"/>
      <c r="IPS21" s="377"/>
      <c r="IPT21" s="377"/>
      <c r="IPU21" s="377"/>
      <c r="IPV21" s="377"/>
      <c r="IPW21" s="377"/>
      <c r="IPX21" s="377"/>
      <c r="IPY21" s="377"/>
      <c r="IPZ21" s="377"/>
      <c r="IQA21" s="377"/>
      <c r="IQB21" s="377"/>
      <c r="IQC21" s="377"/>
      <c r="IQD21" s="377"/>
      <c r="IQE21" s="377"/>
      <c r="IQF21" s="377"/>
      <c r="IQG21" s="377"/>
      <c r="IQH21" s="377"/>
      <c r="IQI21" s="377"/>
      <c r="IQJ21" s="377"/>
      <c r="IQK21" s="377"/>
      <c r="IQL21" s="377"/>
      <c r="IQM21" s="377"/>
      <c r="IQN21" s="377"/>
      <c r="IQO21" s="377"/>
      <c r="IQP21" s="377"/>
      <c r="IQQ21" s="377"/>
      <c r="IQR21" s="377"/>
      <c r="IQS21" s="377"/>
      <c r="IQT21" s="377"/>
      <c r="IQU21" s="377"/>
      <c r="IQV21" s="377"/>
      <c r="IQW21" s="377"/>
      <c r="IQX21" s="377"/>
      <c r="IQY21" s="377"/>
      <c r="IQZ21" s="377"/>
      <c r="IRA21" s="377"/>
      <c r="IRB21" s="377"/>
      <c r="IRC21" s="377"/>
      <c r="IRD21" s="377"/>
      <c r="IRE21" s="377"/>
      <c r="IRF21" s="377"/>
      <c r="IRG21" s="377"/>
      <c r="IRH21" s="377"/>
      <c r="IRI21" s="377"/>
      <c r="IRJ21" s="377"/>
      <c r="IRK21" s="377"/>
      <c r="IRL21" s="377"/>
      <c r="IRM21" s="377"/>
      <c r="IRN21" s="377"/>
      <c r="IRO21" s="377"/>
      <c r="IRP21" s="377"/>
      <c r="IRQ21" s="377"/>
      <c r="IRR21" s="377"/>
      <c r="IRS21" s="377"/>
      <c r="IRT21" s="377"/>
      <c r="IRU21" s="377"/>
      <c r="IRV21" s="377"/>
      <c r="IRW21" s="377"/>
      <c r="IRX21" s="377"/>
      <c r="IRY21" s="377"/>
      <c r="IRZ21" s="377"/>
      <c r="ISA21" s="377"/>
      <c r="ISB21" s="377"/>
      <c r="ISC21" s="377"/>
      <c r="ISD21" s="377"/>
      <c r="ISE21" s="377"/>
      <c r="ISF21" s="377"/>
      <c r="ISG21" s="377"/>
      <c r="ISH21" s="377"/>
      <c r="ISI21" s="377"/>
      <c r="ISJ21" s="377"/>
      <c r="ISK21" s="377"/>
      <c r="ISL21" s="377"/>
      <c r="ISM21" s="377"/>
      <c r="ISN21" s="377"/>
      <c r="ISO21" s="377"/>
      <c r="ISP21" s="377"/>
      <c r="ISQ21" s="377"/>
      <c r="ISR21" s="377"/>
      <c r="ISS21" s="377"/>
      <c r="IST21" s="377"/>
      <c r="ISU21" s="377"/>
      <c r="ISV21" s="377"/>
      <c r="ISW21" s="377"/>
      <c r="ISX21" s="377"/>
      <c r="ISY21" s="377"/>
      <c r="ISZ21" s="377"/>
      <c r="ITA21" s="377"/>
      <c r="ITB21" s="377"/>
      <c r="ITC21" s="377"/>
      <c r="ITD21" s="377"/>
      <c r="ITE21" s="377"/>
      <c r="ITF21" s="377"/>
      <c r="ITG21" s="377"/>
      <c r="ITH21" s="377"/>
      <c r="ITI21" s="377"/>
      <c r="ITJ21" s="377"/>
      <c r="ITK21" s="377"/>
      <c r="ITL21" s="377"/>
      <c r="ITM21" s="377"/>
      <c r="ITN21" s="377"/>
      <c r="ITO21" s="377"/>
      <c r="ITP21" s="377"/>
      <c r="ITQ21" s="377"/>
      <c r="ITR21" s="377"/>
      <c r="ITS21" s="377"/>
      <c r="ITT21" s="377"/>
      <c r="ITU21" s="377"/>
      <c r="ITV21" s="377"/>
      <c r="ITW21" s="377"/>
      <c r="ITX21" s="377"/>
      <c r="ITY21" s="377"/>
      <c r="ITZ21" s="377"/>
      <c r="IUA21" s="377"/>
      <c r="IUB21" s="377"/>
      <c r="IUC21" s="377"/>
      <c r="IUD21" s="377"/>
      <c r="IUE21" s="377"/>
      <c r="IUF21" s="377"/>
      <c r="IUG21" s="377"/>
      <c r="IUH21" s="377"/>
      <c r="IUI21" s="377"/>
      <c r="IUJ21" s="377"/>
      <c r="IUK21" s="377"/>
      <c r="IUL21" s="377"/>
      <c r="IUM21" s="377"/>
      <c r="IUN21" s="377"/>
      <c r="IUO21" s="377"/>
      <c r="IUP21" s="377"/>
      <c r="IUQ21" s="377"/>
      <c r="IUR21" s="377"/>
      <c r="IUS21" s="377"/>
      <c r="IUT21" s="377"/>
      <c r="IUU21" s="377"/>
      <c r="IUV21" s="377"/>
      <c r="IUW21" s="377"/>
      <c r="IUX21" s="377"/>
      <c r="IUY21" s="377"/>
      <c r="IUZ21" s="377"/>
      <c r="IVA21" s="377"/>
      <c r="IVB21" s="377"/>
      <c r="IVC21" s="377"/>
      <c r="IVD21" s="377"/>
      <c r="IVE21" s="377"/>
      <c r="IVF21" s="377"/>
      <c r="IVG21" s="377"/>
      <c r="IVH21" s="377"/>
      <c r="IVI21" s="377"/>
      <c r="IVJ21" s="377"/>
      <c r="IVK21" s="377"/>
      <c r="IVL21" s="377"/>
      <c r="IVM21" s="377"/>
      <c r="IVN21" s="377"/>
      <c r="IVO21" s="377"/>
      <c r="IVP21" s="377"/>
      <c r="IVQ21" s="377"/>
      <c r="IVR21" s="377"/>
      <c r="IVS21" s="377"/>
      <c r="IVT21" s="377"/>
      <c r="IVU21" s="377"/>
      <c r="IVV21" s="377"/>
      <c r="IVW21" s="377"/>
      <c r="IVX21" s="377"/>
      <c r="IVY21" s="377"/>
      <c r="IVZ21" s="377"/>
      <c r="IWA21" s="377"/>
      <c r="IWB21" s="377"/>
      <c r="IWC21" s="377"/>
      <c r="IWD21" s="377"/>
      <c r="IWE21" s="377"/>
      <c r="IWF21" s="377"/>
      <c r="IWG21" s="377"/>
      <c r="IWH21" s="377"/>
      <c r="IWI21" s="377"/>
      <c r="IWJ21" s="377"/>
      <c r="IWK21" s="377"/>
      <c r="IWL21" s="377"/>
      <c r="IWM21" s="377"/>
      <c r="IWN21" s="377"/>
      <c r="IWO21" s="377"/>
      <c r="IWP21" s="377"/>
      <c r="IWQ21" s="377"/>
      <c r="IWR21" s="377"/>
      <c r="IWS21" s="377"/>
      <c r="IWT21" s="377"/>
      <c r="IWU21" s="377"/>
      <c r="IWV21" s="377"/>
      <c r="IWW21" s="377"/>
      <c r="IWX21" s="377"/>
      <c r="IWY21" s="377"/>
      <c r="IWZ21" s="377"/>
      <c r="IXA21" s="377"/>
      <c r="IXB21" s="377"/>
      <c r="IXC21" s="377"/>
      <c r="IXD21" s="377"/>
      <c r="IXE21" s="377"/>
      <c r="IXF21" s="377"/>
      <c r="IXG21" s="377"/>
      <c r="IXH21" s="377"/>
      <c r="IXI21" s="377"/>
      <c r="IXJ21" s="377"/>
      <c r="IXK21" s="377"/>
      <c r="IXL21" s="377"/>
      <c r="IXM21" s="377"/>
      <c r="IXN21" s="377"/>
      <c r="IXO21" s="377"/>
      <c r="IXP21" s="377"/>
      <c r="IXQ21" s="377"/>
      <c r="IXR21" s="377"/>
      <c r="IXS21" s="377"/>
      <c r="IXT21" s="377"/>
      <c r="IXU21" s="377"/>
      <c r="IXV21" s="377"/>
      <c r="IXW21" s="377"/>
      <c r="IXX21" s="377"/>
      <c r="IXY21" s="377"/>
      <c r="IXZ21" s="377"/>
      <c r="IYA21" s="377"/>
      <c r="IYB21" s="377"/>
      <c r="IYC21" s="377"/>
      <c r="IYD21" s="377"/>
      <c r="IYE21" s="377"/>
      <c r="IYF21" s="377"/>
      <c r="IYG21" s="377"/>
      <c r="IYH21" s="377"/>
      <c r="IYI21" s="377"/>
      <c r="IYJ21" s="377"/>
      <c r="IYK21" s="377"/>
      <c r="IYL21" s="377"/>
      <c r="IYM21" s="377"/>
      <c r="IYN21" s="377"/>
      <c r="IYO21" s="377"/>
      <c r="IYP21" s="377"/>
      <c r="IYQ21" s="377"/>
      <c r="IYR21" s="377"/>
      <c r="IYS21" s="377"/>
      <c r="IYT21" s="377"/>
      <c r="IYU21" s="377"/>
      <c r="IYV21" s="377"/>
      <c r="IYW21" s="377"/>
      <c r="IYX21" s="377"/>
      <c r="IYY21" s="377"/>
      <c r="IYZ21" s="377"/>
      <c r="IZA21" s="377"/>
      <c r="IZB21" s="377"/>
      <c r="IZC21" s="377"/>
      <c r="IZD21" s="377"/>
      <c r="IZE21" s="377"/>
      <c r="IZF21" s="377"/>
      <c r="IZG21" s="377"/>
      <c r="IZH21" s="377"/>
      <c r="IZI21" s="377"/>
      <c r="IZJ21" s="377"/>
      <c r="IZK21" s="377"/>
      <c r="IZL21" s="377"/>
      <c r="IZM21" s="377"/>
      <c r="IZN21" s="377"/>
      <c r="IZO21" s="377"/>
      <c r="IZP21" s="377"/>
      <c r="IZQ21" s="377"/>
      <c r="IZR21" s="377"/>
      <c r="IZS21" s="377"/>
      <c r="IZT21" s="377"/>
      <c r="IZU21" s="377"/>
      <c r="IZV21" s="377"/>
      <c r="IZW21" s="377"/>
      <c r="IZX21" s="377"/>
      <c r="IZY21" s="377"/>
      <c r="IZZ21" s="377"/>
      <c r="JAA21" s="377"/>
      <c r="JAB21" s="377"/>
      <c r="JAC21" s="377"/>
      <c r="JAD21" s="377"/>
      <c r="JAE21" s="377"/>
      <c r="JAF21" s="377"/>
      <c r="JAG21" s="377"/>
      <c r="JAH21" s="377"/>
      <c r="JAI21" s="377"/>
      <c r="JAJ21" s="377"/>
      <c r="JAK21" s="377"/>
      <c r="JAL21" s="377"/>
      <c r="JAM21" s="377"/>
      <c r="JAN21" s="377"/>
      <c r="JAO21" s="377"/>
      <c r="JAP21" s="377"/>
      <c r="JAQ21" s="377"/>
      <c r="JAR21" s="377"/>
      <c r="JAS21" s="377"/>
      <c r="JAT21" s="377"/>
      <c r="JAU21" s="377"/>
      <c r="JAV21" s="377"/>
      <c r="JAW21" s="377"/>
      <c r="JAX21" s="377"/>
      <c r="JAY21" s="377"/>
      <c r="JAZ21" s="377"/>
      <c r="JBA21" s="377"/>
      <c r="JBB21" s="377"/>
      <c r="JBC21" s="377"/>
      <c r="JBD21" s="377"/>
      <c r="JBE21" s="377"/>
      <c r="JBF21" s="377"/>
      <c r="JBG21" s="377"/>
      <c r="JBH21" s="377"/>
      <c r="JBI21" s="377"/>
      <c r="JBJ21" s="377"/>
      <c r="JBK21" s="377"/>
      <c r="JBL21" s="377"/>
      <c r="JBM21" s="377"/>
      <c r="JBN21" s="377"/>
      <c r="JBO21" s="377"/>
      <c r="JBP21" s="377"/>
      <c r="JBQ21" s="377"/>
      <c r="JBR21" s="377"/>
      <c r="JBS21" s="377"/>
      <c r="JBT21" s="377"/>
      <c r="JBU21" s="377"/>
      <c r="JBV21" s="377"/>
      <c r="JBW21" s="377"/>
      <c r="JBX21" s="377"/>
      <c r="JBY21" s="377"/>
      <c r="JBZ21" s="377"/>
      <c r="JCA21" s="377"/>
      <c r="JCB21" s="377"/>
      <c r="JCC21" s="377"/>
      <c r="JCD21" s="377"/>
      <c r="JCE21" s="377"/>
      <c r="JCF21" s="377"/>
      <c r="JCG21" s="377"/>
      <c r="JCH21" s="377"/>
      <c r="JCI21" s="377"/>
      <c r="JCJ21" s="377"/>
      <c r="JCK21" s="377"/>
      <c r="JCL21" s="377"/>
      <c r="JCM21" s="377"/>
      <c r="JCN21" s="377"/>
      <c r="JCO21" s="377"/>
      <c r="JCP21" s="377"/>
      <c r="JCQ21" s="377"/>
      <c r="JCR21" s="377"/>
      <c r="JCS21" s="377"/>
      <c r="JCT21" s="377"/>
      <c r="JCU21" s="377"/>
      <c r="JCV21" s="377"/>
      <c r="JCW21" s="377"/>
      <c r="JCX21" s="377"/>
      <c r="JCY21" s="377"/>
      <c r="JCZ21" s="377"/>
      <c r="JDA21" s="377"/>
      <c r="JDB21" s="377"/>
      <c r="JDC21" s="377"/>
      <c r="JDD21" s="377"/>
      <c r="JDE21" s="377"/>
      <c r="JDF21" s="377"/>
      <c r="JDG21" s="377"/>
      <c r="JDH21" s="377"/>
      <c r="JDI21" s="377"/>
      <c r="JDJ21" s="377"/>
      <c r="JDK21" s="377"/>
      <c r="JDL21" s="377"/>
      <c r="JDM21" s="377"/>
      <c r="JDN21" s="377"/>
      <c r="JDO21" s="377"/>
      <c r="JDP21" s="377"/>
      <c r="JDQ21" s="377"/>
      <c r="JDR21" s="377"/>
      <c r="JDS21" s="377"/>
      <c r="JDT21" s="377"/>
      <c r="JDU21" s="377"/>
      <c r="JDV21" s="377"/>
      <c r="JDW21" s="377"/>
      <c r="JDX21" s="377"/>
      <c r="JDY21" s="377"/>
      <c r="JDZ21" s="377"/>
      <c r="JEA21" s="377"/>
      <c r="JEB21" s="377"/>
      <c r="JEC21" s="377"/>
      <c r="JED21" s="377"/>
      <c r="JEE21" s="377"/>
      <c r="JEF21" s="377"/>
      <c r="JEG21" s="377"/>
      <c r="JEH21" s="377"/>
      <c r="JEI21" s="377"/>
      <c r="JEJ21" s="377"/>
      <c r="JEK21" s="377"/>
      <c r="JEL21" s="377"/>
      <c r="JEM21" s="377"/>
      <c r="JEN21" s="377"/>
      <c r="JEO21" s="377"/>
      <c r="JEP21" s="377"/>
      <c r="JEQ21" s="377"/>
      <c r="JER21" s="377"/>
      <c r="JES21" s="377"/>
      <c r="JET21" s="377"/>
      <c r="JEU21" s="377"/>
      <c r="JEV21" s="377"/>
      <c r="JEW21" s="377"/>
      <c r="JEX21" s="377"/>
      <c r="JEY21" s="377"/>
      <c r="JEZ21" s="377"/>
      <c r="JFA21" s="377"/>
      <c r="JFB21" s="377"/>
      <c r="JFC21" s="377"/>
      <c r="JFD21" s="377"/>
      <c r="JFE21" s="377"/>
      <c r="JFF21" s="377"/>
      <c r="JFG21" s="377"/>
      <c r="JFH21" s="377"/>
      <c r="JFI21" s="377"/>
      <c r="JFJ21" s="377"/>
      <c r="JFK21" s="377"/>
      <c r="JFL21" s="377"/>
      <c r="JFM21" s="377"/>
      <c r="JFN21" s="377"/>
      <c r="JFO21" s="377"/>
      <c r="JFP21" s="377"/>
      <c r="JFQ21" s="377"/>
      <c r="JFR21" s="377"/>
      <c r="JFS21" s="377"/>
      <c r="JFT21" s="377"/>
      <c r="JFU21" s="377"/>
      <c r="JFV21" s="377"/>
      <c r="JFW21" s="377"/>
      <c r="JFX21" s="377"/>
      <c r="JFY21" s="377"/>
      <c r="JFZ21" s="377"/>
      <c r="JGA21" s="377"/>
      <c r="JGB21" s="377"/>
      <c r="JGC21" s="377"/>
      <c r="JGD21" s="377"/>
      <c r="JGE21" s="377"/>
      <c r="JGF21" s="377"/>
      <c r="JGG21" s="377"/>
      <c r="JGH21" s="377"/>
      <c r="JGI21" s="377"/>
      <c r="JGJ21" s="377"/>
      <c r="JGK21" s="377"/>
      <c r="JGL21" s="377"/>
      <c r="JGM21" s="377"/>
      <c r="JGN21" s="377"/>
      <c r="JGO21" s="377"/>
      <c r="JGP21" s="377"/>
      <c r="JGQ21" s="377"/>
      <c r="JGR21" s="377"/>
      <c r="JGS21" s="377"/>
      <c r="JGT21" s="377"/>
      <c r="JGU21" s="377"/>
      <c r="JGV21" s="377"/>
      <c r="JGW21" s="377"/>
      <c r="JGX21" s="377"/>
      <c r="JGY21" s="377"/>
      <c r="JGZ21" s="377"/>
      <c r="JHA21" s="377"/>
      <c r="JHB21" s="377"/>
      <c r="JHC21" s="377"/>
      <c r="JHD21" s="377"/>
      <c r="JHE21" s="377"/>
      <c r="JHF21" s="377"/>
      <c r="JHG21" s="377"/>
      <c r="JHH21" s="377"/>
      <c r="JHI21" s="377"/>
      <c r="JHJ21" s="377"/>
      <c r="JHK21" s="377"/>
      <c r="JHL21" s="377"/>
      <c r="JHM21" s="377"/>
      <c r="JHN21" s="377"/>
      <c r="JHO21" s="377"/>
      <c r="JHP21" s="377"/>
      <c r="JHQ21" s="377"/>
      <c r="JHR21" s="377"/>
      <c r="JHS21" s="377"/>
      <c r="JHT21" s="377"/>
      <c r="JHU21" s="377"/>
      <c r="JHV21" s="377"/>
      <c r="JHW21" s="377"/>
      <c r="JHX21" s="377"/>
      <c r="JHY21" s="377"/>
      <c r="JHZ21" s="377"/>
      <c r="JIA21" s="377"/>
      <c r="JIB21" s="377"/>
      <c r="JIC21" s="377"/>
      <c r="JID21" s="377"/>
      <c r="JIE21" s="377"/>
      <c r="JIF21" s="377"/>
      <c r="JIG21" s="377"/>
      <c r="JIH21" s="377"/>
      <c r="JII21" s="377"/>
      <c r="JIJ21" s="377"/>
      <c r="JIK21" s="377"/>
      <c r="JIL21" s="377"/>
      <c r="JIM21" s="377"/>
      <c r="JIN21" s="377"/>
      <c r="JIO21" s="377"/>
      <c r="JIP21" s="377"/>
      <c r="JIQ21" s="377"/>
      <c r="JIR21" s="377"/>
      <c r="JIS21" s="377"/>
      <c r="JIT21" s="377"/>
      <c r="JIU21" s="377"/>
      <c r="JIV21" s="377"/>
      <c r="JIW21" s="377"/>
      <c r="JIX21" s="377"/>
      <c r="JIY21" s="377"/>
      <c r="JIZ21" s="377"/>
      <c r="JJA21" s="377"/>
      <c r="JJB21" s="377"/>
      <c r="JJC21" s="377"/>
      <c r="JJD21" s="377"/>
      <c r="JJE21" s="377"/>
      <c r="JJF21" s="377"/>
      <c r="JJG21" s="377"/>
      <c r="JJH21" s="377"/>
      <c r="JJI21" s="377"/>
      <c r="JJJ21" s="377"/>
      <c r="JJK21" s="377"/>
      <c r="JJL21" s="377"/>
      <c r="JJM21" s="377"/>
      <c r="JJN21" s="377"/>
      <c r="JJO21" s="377"/>
      <c r="JJP21" s="377"/>
      <c r="JJQ21" s="377"/>
      <c r="JJR21" s="377"/>
      <c r="JJS21" s="377"/>
      <c r="JJT21" s="377"/>
      <c r="JJU21" s="377"/>
      <c r="JJV21" s="377"/>
      <c r="JJW21" s="377"/>
      <c r="JJX21" s="377"/>
      <c r="JJY21" s="377"/>
      <c r="JJZ21" s="377"/>
      <c r="JKA21" s="377"/>
      <c r="JKB21" s="377"/>
      <c r="JKC21" s="377"/>
      <c r="JKD21" s="377"/>
      <c r="JKE21" s="377"/>
      <c r="JKF21" s="377"/>
      <c r="JKG21" s="377"/>
      <c r="JKH21" s="377"/>
      <c r="JKI21" s="377"/>
      <c r="JKJ21" s="377"/>
      <c r="JKK21" s="377"/>
      <c r="JKL21" s="377"/>
      <c r="JKM21" s="377"/>
      <c r="JKN21" s="377"/>
      <c r="JKO21" s="377"/>
      <c r="JKP21" s="377"/>
      <c r="JKQ21" s="377"/>
      <c r="JKR21" s="377"/>
      <c r="JKS21" s="377"/>
      <c r="JKT21" s="377"/>
      <c r="JKU21" s="377"/>
      <c r="JKV21" s="377"/>
      <c r="JKW21" s="377"/>
      <c r="JKX21" s="377"/>
      <c r="JKY21" s="377"/>
      <c r="JKZ21" s="377"/>
      <c r="JLA21" s="377"/>
      <c r="JLB21" s="377"/>
      <c r="JLC21" s="377"/>
      <c r="JLD21" s="377"/>
      <c r="JLE21" s="377"/>
      <c r="JLF21" s="377"/>
      <c r="JLG21" s="377"/>
      <c r="JLH21" s="377"/>
      <c r="JLI21" s="377"/>
      <c r="JLJ21" s="377"/>
      <c r="JLK21" s="377"/>
      <c r="JLL21" s="377"/>
      <c r="JLM21" s="377"/>
      <c r="JLN21" s="377"/>
      <c r="JLO21" s="377"/>
      <c r="JLP21" s="377"/>
      <c r="JLQ21" s="377"/>
      <c r="JLR21" s="377"/>
      <c r="JLS21" s="377"/>
      <c r="JLT21" s="377"/>
      <c r="JLU21" s="377"/>
      <c r="JLV21" s="377"/>
      <c r="JLW21" s="377"/>
      <c r="JLX21" s="377"/>
      <c r="JLY21" s="377"/>
      <c r="JLZ21" s="377"/>
      <c r="JMA21" s="377"/>
      <c r="JMB21" s="377"/>
      <c r="JMC21" s="377"/>
      <c r="JMD21" s="377"/>
      <c r="JME21" s="377"/>
      <c r="JMF21" s="377"/>
      <c r="JMG21" s="377"/>
      <c r="JMH21" s="377"/>
      <c r="JMI21" s="377"/>
      <c r="JMJ21" s="377"/>
      <c r="JMK21" s="377"/>
      <c r="JML21" s="377"/>
      <c r="JMM21" s="377"/>
      <c r="JMN21" s="377"/>
      <c r="JMO21" s="377"/>
      <c r="JMP21" s="377"/>
      <c r="JMQ21" s="377"/>
      <c r="JMR21" s="377"/>
      <c r="JMS21" s="377"/>
      <c r="JMT21" s="377"/>
      <c r="JMU21" s="377"/>
      <c r="JMV21" s="377"/>
      <c r="JMW21" s="377"/>
      <c r="JMX21" s="377"/>
      <c r="JMY21" s="377"/>
      <c r="JMZ21" s="377"/>
      <c r="JNA21" s="377"/>
      <c r="JNB21" s="377"/>
      <c r="JNC21" s="377"/>
      <c r="JND21" s="377"/>
      <c r="JNE21" s="377"/>
      <c r="JNF21" s="377"/>
      <c r="JNG21" s="377"/>
      <c r="JNH21" s="377"/>
      <c r="JNI21" s="377"/>
      <c r="JNJ21" s="377"/>
      <c r="JNK21" s="377"/>
      <c r="JNL21" s="377"/>
      <c r="JNM21" s="377"/>
      <c r="JNN21" s="377"/>
      <c r="JNO21" s="377"/>
      <c r="JNP21" s="377"/>
      <c r="JNQ21" s="377"/>
      <c r="JNR21" s="377"/>
      <c r="JNS21" s="377"/>
      <c r="JNT21" s="377"/>
      <c r="JNU21" s="377"/>
      <c r="JNV21" s="377"/>
      <c r="JNW21" s="377"/>
      <c r="JNX21" s="377"/>
      <c r="JNY21" s="377"/>
      <c r="JNZ21" s="377"/>
      <c r="JOA21" s="377"/>
      <c r="JOB21" s="377"/>
      <c r="JOC21" s="377"/>
      <c r="JOD21" s="377"/>
      <c r="JOE21" s="377"/>
      <c r="JOF21" s="377"/>
      <c r="JOG21" s="377"/>
      <c r="JOH21" s="377"/>
      <c r="JOI21" s="377"/>
      <c r="JOJ21" s="377"/>
      <c r="JOK21" s="377"/>
      <c r="JOL21" s="377"/>
      <c r="JOM21" s="377"/>
      <c r="JON21" s="377"/>
      <c r="JOO21" s="377"/>
      <c r="JOP21" s="377"/>
      <c r="JOQ21" s="377"/>
      <c r="JOR21" s="377"/>
      <c r="JOS21" s="377"/>
      <c r="JOT21" s="377"/>
      <c r="JOU21" s="377"/>
      <c r="JOV21" s="377"/>
      <c r="JOW21" s="377"/>
      <c r="JOX21" s="377"/>
      <c r="JOY21" s="377"/>
      <c r="JOZ21" s="377"/>
      <c r="JPA21" s="377"/>
      <c r="JPB21" s="377"/>
      <c r="JPC21" s="377"/>
      <c r="JPD21" s="377"/>
      <c r="JPE21" s="377"/>
      <c r="JPF21" s="377"/>
      <c r="JPG21" s="377"/>
      <c r="JPH21" s="377"/>
      <c r="JPI21" s="377"/>
      <c r="JPJ21" s="377"/>
      <c r="JPK21" s="377"/>
      <c r="JPL21" s="377"/>
      <c r="JPM21" s="377"/>
      <c r="JPN21" s="377"/>
      <c r="JPO21" s="377"/>
      <c r="JPP21" s="377"/>
      <c r="JPQ21" s="377"/>
      <c r="JPR21" s="377"/>
      <c r="JPS21" s="377"/>
      <c r="JPT21" s="377"/>
      <c r="JPU21" s="377"/>
      <c r="JPV21" s="377"/>
      <c r="JPW21" s="377"/>
      <c r="JPX21" s="377"/>
      <c r="JPY21" s="377"/>
      <c r="JPZ21" s="377"/>
      <c r="JQA21" s="377"/>
      <c r="JQB21" s="377"/>
      <c r="JQC21" s="377"/>
      <c r="JQD21" s="377"/>
      <c r="JQE21" s="377"/>
      <c r="JQF21" s="377"/>
      <c r="JQG21" s="377"/>
      <c r="JQH21" s="377"/>
      <c r="JQI21" s="377"/>
      <c r="JQJ21" s="377"/>
      <c r="JQK21" s="377"/>
      <c r="JQL21" s="377"/>
      <c r="JQM21" s="377"/>
      <c r="JQN21" s="377"/>
      <c r="JQO21" s="377"/>
      <c r="JQP21" s="377"/>
      <c r="JQQ21" s="377"/>
      <c r="JQR21" s="377"/>
      <c r="JQS21" s="377"/>
      <c r="JQT21" s="377"/>
      <c r="JQU21" s="377"/>
      <c r="JQV21" s="377"/>
      <c r="JQW21" s="377"/>
      <c r="JQX21" s="377"/>
      <c r="JQY21" s="377"/>
      <c r="JQZ21" s="377"/>
      <c r="JRA21" s="377"/>
      <c r="JRB21" s="377"/>
      <c r="JRC21" s="377"/>
      <c r="JRD21" s="377"/>
      <c r="JRE21" s="377"/>
      <c r="JRF21" s="377"/>
      <c r="JRG21" s="377"/>
      <c r="JRH21" s="377"/>
      <c r="JRI21" s="377"/>
      <c r="JRJ21" s="377"/>
      <c r="JRK21" s="377"/>
      <c r="JRL21" s="377"/>
      <c r="JRM21" s="377"/>
      <c r="JRN21" s="377"/>
      <c r="JRO21" s="377"/>
      <c r="JRP21" s="377"/>
      <c r="JRQ21" s="377"/>
      <c r="JRR21" s="377"/>
      <c r="JRS21" s="377"/>
      <c r="JRT21" s="377"/>
      <c r="JRU21" s="377"/>
      <c r="JRV21" s="377"/>
      <c r="JRW21" s="377"/>
      <c r="JRX21" s="377"/>
      <c r="JRY21" s="377"/>
      <c r="JRZ21" s="377"/>
      <c r="JSA21" s="377"/>
      <c r="JSB21" s="377"/>
      <c r="JSC21" s="377"/>
      <c r="JSD21" s="377"/>
      <c r="JSE21" s="377"/>
      <c r="JSF21" s="377"/>
      <c r="JSG21" s="377"/>
      <c r="JSH21" s="377"/>
      <c r="JSI21" s="377"/>
      <c r="JSJ21" s="377"/>
      <c r="JSK21" s="377"/>
      <c r="JSL21" s="377"/>
      <c r="JSM21" s="377"/>
      <c r="JSN21" s="377"/>
      <c r="JSO21" s="377"/>
      <c r="JSP21" s="377"/>
      <c r="JSQ21" s="377"/>
      <c r="JSR21" s="377"/>
      <c r="JSS21" s="377"/>
      <c r="JST21" s="377"/>
      <c r="JSU21" s="377"/>
      <c r="JSV21" s="377"/>
      <c r="JSW21" s="377"/>
      <c r="JSX21" s="377"/>
      <c r="JSY21" s="377"/>
      <c r="JSZ21" s="377"/>
      <c r="JTA21" s="377"/>
      <c r="JTB21" s="377"/>
      <c r="JTC21" s="377"/>
      <c r="JTD21" s="377"/>
      <c r="JTE21" s="377"/>
      <c r="JTF21" s="377"/>
      <c r="JTG21" s="377"/>
      <c r="JTH21" s="377"/>
      <c r="JTI21" s="377"/>
      <c r="JTJ21" s="377"/>
      <c r="JTK21" s="377"/>
      <c r="JTL21" s="377"/>
      <c r="JTM21" s="377"/>
      <c r="JTN21" s="377"/>
      <c r="JTO21" s="377"/>
      <c r="JTP21" s="377"/>
      <c r="JTQ21" s="377"/>
      <c r="JTR21" s="377"/>
      <c r="JTS21" s="377"/>
      <c r="JTT21" s="377"/>
      <c r="JTU21" s="377"/>
      <c r="JTV21" s="377"/>
      <c r="JTW21" s="377"/>
      <c r="JTX21" s="377"/>
      <c r="JTY21" s="377"/>
      <c r="JTZ21" s="377"/>
      <c r="JUA21" s="377"/>
      <c r="JUB21" s="377"/>
      <c r="JUC21" s="377"/>
      <c r="JUD21" s="377"/>
      <c r="JUE21" s="377"/>
      <c r="JUF21" s="377"/>
      <c r="JUG21" s="377"/>
      <c r="JUH21" s="377"/>
      <c r="JUI21" s="377"/>
      <c r="JUJ21" s="377"/>
      <c r="JUK21" s="377"/>
      <c r="JUL21" s="377"/>
      <c r="JUM21" s="377"/>
      <c r="JUN21" s="377"/>
      <c r="JUO21" s="377"/>
      <c r="JUP21" s="377"/>
      <c r="JUQ21" s="377"/>
      <c r="JUR21" s="377"/>
      <c r="JUS21" s="377"/>
      <c r="JUT21" s="377"/>
      <c r="JUU21" s="377"/>
      <c r="JUV21" s="377"/>
      <c r="JUW21" s="377"/>
      <c r="JUX21" s="377"/>
      <c r="JUY21" s="377"/>
      <c r="JUZ21" s="377"/>
      <c r="JVA21" s="377"/>
      <c r="JVB21" s="377"/>
      <c r="JVC21" s="377"/>
      <c r="JVD21" s="377"/>
      <c r="JVE21" s="377"/>
      <c r="JVF21" s="377"/>
      <c r="JVG21" s="377"/>
      <c r="JVH21" s="377"/>
      <c r="JVI21" s="377"/>
      <c r="JVJ21" s="377"/>
      <c r="JVK21" s="377"/>
      <c r="JVL21" s="377"/>
      <c r="JVM21" s="377"/>
      <c r="JVN21" s="377"/>
      <c r="JVO21" s="377"/>
      <c r="JVP21" s="377"/>
      <c r="JVQ21" s="377"/>
      <c r="JVR21" s="377"/>
      <c r="JVS21" s="377"/>
      <c r="JVT21" s="377"/>
      <c r="JVU21" s="377"/>
      <c r="JVV21" s="377"/>
      <c r="JVW21" s="377"/>
      <c r="JVX21" s="377"/>
      <c r="JVY21" s="377"/>
      <c r="JVZ21" s="377"/>
      <c r="JWA21" s="377"/>
      <c r="JWB21" s="377"/>
      <c r="JWC21" s="377"/>
      <c r="JWD21" s="377"/>
      <c r="JWE21" s="377"/>
      <c r="JWF21" s="377"/>
      <c r="JWG21" s="377"/>
      <c r="JWH21" s="377"/>
      <c r="JWI21" s="377"/>
      <c r="JWJ21" s="377"/>
      <c r="JWK21" s="377"/>
      <c r="JWL21" s="377"/>
      <c r="JWM21" s="377"/>
      <c r="JWN21" s="377"/>
      <c r="JWO21" s="377"/>
      <c r="JWP21" s="377"/>
      <c r="JWQ21" s="377"/>
      <c r="JWR21" s="377"/>
      <c r="JWS21" s="377"/>
      <c r="JWT21" s="377"/>
      <c r="JWU21" s="377"/>
      <c r="JWV21" s="377"/>
      <c r="JWW21" s="377"/>
      <c r="JWX21" s="377"/>
      <c r="JWY21" s="377"/>
      <c r="JWZ21" s="377"/>
      <c r="JXA21" s="377"/>
      <c r="JXB21" s="377"/>
      <c r="JXC21" s="377"/>
      <c r="JXD21" s="377"/>
      <c r="JXE21" s="377"/>
      <c r="JXF21" s="377"/>
      <c r="JXG21" s="377"/>
      <c r="JXH21" s="377"/>
      <c r="JXI21" s="377"/>
      <c r="JXJ21" s="377"/>
      <c r="JXK21" s="377"/>
      <c r="JXL21" s="377"/>
      <c r="JXM21" s="377"/>
      <c r="JXN21" s="377"/>
      <c r="JXO21" s="377"/>
      <c r="JXP21" s="377"/>
      <c r="JXQ21" s="377"/>
      <c r="JXR21" s="377"/>
      <c r="JXS21" s="377"/>
      <c r="JXT21" s="377"/>
      <c r="JXU21" s="377"/>
      <c r="JXV21" s="377"/>
      <c r="JXW21" s="377"/>
      <c r="JXX21" s="377"/>
      <c r="JXY21" s="377"/>
      <c r="JXZ21" s="377"/>
      <c r="JYA21" s="377"/>
      <c r="JYB21" s="377"/>
      <c r="JYC21" s="377"/>
      <c r="JYD21" s="377"/>
      <c r="JYE21" s="377"/>
      <c r="JYF21" s="377"/>
      <c r="JYG21" s="377"/>
      <c r="JYH21" s="377"/>
      <c r="JYI21" s="377"/>
      <c r="JYJ21" s="377"/>
      <c r="JYK21" s="377"/>
      <c r="JYL21" s="377"/>
      <c r="JYM21" s="377"/>
      <c r="JYN21" s="377"/>
      <c r="JYO21" s="377"/>
      <c r="JYP21" s="377"/>
      <c r="JYQ21" s="377"/>
      <c r="JYR21" s="377"/>
      <c r="JYS21" s="377"/>
      <c r="JYT21" s="377"/>
      <c r="JYU21" s="377"/>
      <c r="JYV21" s="377"/>
      <c r="JYW21" s="377"/>
      <c r="JYX21" s="377"/>
      <c r="JYY21" s="377"/>
      <c r="JYZ21" s="377"/>
      <c r="JZA21" s="377"/>
      <c r="JZB21" s="377"/>
      <c r="JZC21" s="377"/>
      <c r="JZD21" s="377"/>
      <c r="JZE21" s="377"/>
      <c r="JZF21" s="377"/>
      <c r="JZG21" s="377"/>
      <c r="JZH21" s="377"/>
      <c r="JZI21" s="377"/>
      <c r="JZJ21" s="377"/>
      <c r="JZK21" s="377"/>
      <c r="JZL21" s="377"/>
      <c r="JZM21" s="377"/>
      <c r="JZN21" s="377"/>
      <c r="JZO21" s="377"/>
      <c r="JZP21" s="377"/>
      <c r="JZQ21" s="377"/>
      <c r="JZR21" s="377"/>
      <c r="JZS21" s="377"/>
      <c r="JZT21" s="377"/>
      <c r="JZU21" s="377"/>
      <c r="JZV21" s="377"/>
      <c r="JZW21" s="377"/>
      <c r="JZX21" s="377"/>
      <c r="JZY21" s="377"/>
      <c r="JZZ21" s="377"/>
      <c r="KAA21" s="377"/>
      <c r="KAB21" s="377"/>
      <c r="KAC21" s="377"/>
      <c r="KAD21" s="377"/>
      <c r="KAE21" s="377"/>
      <c r="KAF21" s="377"/>
      <c r="KAG21" s="377"/>
      <c r="KAH21" s="377"/>
      <c r="KAI21" s="377"/>
      <c r="KAJ21" s="377"/>
      <c r="KAK21" s="377"/>
      <c r="KAL21" s="377"/>
      <c r="KAM21" s="377"/>
      <c r="KAN21" s="377"/>
      <c r="KAO21" s="377"/>
      <c r="KAP21" s="377"/>
      <c r="KAQ21" s="377"/>
      <c r="KAR21" s="377"/>
      <c r="KAS21" s="377"/>
      <c r="KAT21" s="377"/>
      <c r="KAU21" s="377"/>
      <c r="KAV21" s="377"/>
      <c r="KAW21" s="377"/>
      <c r="KAX21" s="377"/>
      <c r="KAY21" s="377"/>
      <c r="KAZ21" s="377"/>
      <c r="KBA21" s="377"/>
      <c r="KBB21" s="377"/>
      <c r="KBC21" s="377"/>
      <c r="KBD21" s="377"/>
      <c r="KBE21" s="377"/>
      <c r="KBF21" s="377"/>
      <c r="KBG21" s="377"/>
      <c r="KBH21" s="377"/>
      <c r="KBI21" s="377"/>
      <c r="KBJ21" s="377"/>
      <c r="KBK21" s="377"/>
      <c r="KBL21" s="377"/>
      <c r="KBM21" s="377"/>
      <c r="KBN21" s="377"/>
      <c r="KBO21" s="377"/>
      <c r="KBP21" s="377"/>
      <c r="KBQ21" s="377"/>
      <c r="KBR21" s="377"/>
      <c r="KBS21" s="377"/>
      <c r="KBT21" s="377"/>
      <c r="KBU21" s="377"/>
      <c r="KBV21" s="377"/>
      <c r="KBW21" s="377"/>
      <c r="KBX21" s="377"/>
      <c r="KBY21" s="377"/>
      <c r="KBZ21" s="377"/>
      <c r="KCA21" s="377"/>
      <c r="KCB21" s="377"/>
      <c r="KCC21" s="377"/>
      <c r="KCD21" s="377"/>
      <c r="KCE21" s="377"/>
      <c r="KCF21" s="377"/>
      <c r="KCG21" s="377"/>
      <c r="KCH21" s="377"/>
      <c r="KCI21" s="377"/>
      <c r="KCJ21" s="377"/>
      <c r="KCK21" s="377"/>
      <c r="KCL21" s="377"/>
      <c r="KCM21" s="377"/>
      <c r="KCN21" s="377"/>
      <c r="KCO21" s="377"/>
      <c r="KCP21" s="377"/>
      <c r="KCQ21" s="377"/>
      <c r="KCR21" s="377"/>
      <c r="KCS21" s="377"/>
      <c r="KCT21" s="377"/>
      <c r="KCU21" s="377"/>
      <c r="KCV21" s="377"/>
      <c r="KCW21" s="377"/>
      <c r="KCX21" s="377"/>
      <c r="KCY21" s="377"/>
      <c r="KCZ21" s="377"/>
      <c r="KDA21" s="377"/>
      <c r="KDB21" s="377"/>
      <c r="KDC21" s="377"/>
      <c r="KDD21" s="377"/>
      <c r="KDE21" s="377"/>
      <c r="KDF21" s="377"/>
      <c r="KDG21" s="377"/>
      <c r="KDH21" s="377"/>
      <c r="KDI21" s="377"/>
      <c r="KDJ21" s="377"/>
      <c r="KDK21" s="377"/>
      <c r="KDL21" s="377"/>
      <c r="KDM21" s="377"/>
      <c r="KDN21" s="377"/>
      <c r="KDO21" s="377"/>
      <c r="KDP21" s="377"/>
      <c r="KDQ21" s="377"/>
      <c r="KDR21" s="377"/>
      <c r="KDS21" s="377"/>
      <c r="KDT21" s="377"/>
      <c r="KDU21" s="377"/>
      <c r="KDV21" s="377"/>
      <c r="KDW21" s="377"/>
      <c r="KDX21" s="377"/>
      <c r="KDY21" s="377"/>
      <c r="KDZ21" s="377"/>
      <c r="KEA21" s="377"/>
      <c r="KEB21" s="377"/>
      <c r="KEC21" s="377"/>
      <c r="KED21" s="377"/>
      <c r="KEE21" s="377"/>
      <c r="KEF21" s="377"/>
      <c r="KEG21" s="377"/>
      <c r="KEH21" s="377"/>
      <c r="KEI21" s="377"/>
      <c r="KEJ21" s="377"/>
      <c r="KEK21" s="377"/>
      <c r="KEL21" s="377"/>
      <c r="KEM21" s="377"/>
      <c r="KEN21" s="377"/>
      <c r="KEO21" s="377"/>
      <c r="KEP21" s="377"/>
      <c r="KEQ21" s="377"/>
      <c r="KER21" s="377"/>
      <c r="KES21" s="377"/>
      <c r="KET21" s="377"/>
      <c r="KEU21" s="377"/>
      <c r="KEV21" s="377"/>
      <c r="KEW21" s="377"/>
      <c r="KEX21" s="377"/>
      <c r="KEY21" s="377"/>
      <c r="KEZ21" s="377"/>
      <c r="KFA21" s="377"/>
      <c r="KFB21" s="377"/>
      <c r="KFC21" s="377"/>
      <c r="KFD21" s="377"/>
      <c r="KFE21" s="377"/>
      <c r="KFF21" s="377"/>
      <c r="KFG21" s="377"/>
      <c r="KFH21" s="377"/>
      <c r="KFI21" s="377"/>
      <c r="KFJ21" s="377"/>
      <c r="KFK21" s="377"/>
      <c r="KFL21" s="377"/>
      <c r="KFM21" s="377"/>
      <c r="KFN21" s="377"/>
      <c r="KFO21" s="377"/>
      <c r="KFP21" s="377"/>
      <c r="KFQ21" s="377"/>
      <c r="KFR21" s="377"/>
      <c r="KFS21" s="377"/>
      <c r="KFT21" s="377"/>
      <c r="KFU21" s="377"/>
      <c r="KFV21" s="377"/>
      <c r="KFW21" s="377"/>
      <c r="KFX21" s="377"/>
      <c r="KFY21" s="377"/>
      <c r="KFZ21" s="377"/>
      <c r="KGA21" s="377"/>
      <c r="KGB21" s="377"/>
      <c r="KGC21" s="377"/>
      <c r="KGD21" s="377"/>
      <c r="KGE21" s="377"/>
      <c r="KGF21" s="377"/>
      <c r="KGG21" s="377"/>
      <c r="KGH21" s="377"/>
      <c r="KGI21" s="377"/>
      <c r="KGJ21" s="377"/>
      <c r="KGK21" s="377"/>
      <c r="KGL21" s="377"/>
      <c r="KGM21" s="377"/>
      <c r="KGN21" s="377"/>
      <c r="KGO21" s="377"/>
      <c r="KGP21" s="377"/>
      <c r="KGQ21" s="377"/>
      <c r="KGR21" s="377"/>
      <c r="KGS21" s="377"/>
      <c r="KGT21" s="377"/>
      <c r="KGU21" s="377"/>
      <c r="KGV21" s="377"/>
      <c r="KGW21" s="377"/>
      <c r="KGX21" s="377"/>
      <c r="KGY21" s="377"/>
      <c r="KGZ21" s="377"/>
      <c r="KHA21" s="377"/>
      <c r="KHB21" s="377"/>
      <c r="KHC21" s="377"/>
      <c r="KHD21" s="377"/>
      <c r="KHE21" s="377"/>
      <c r="KHF21" s="377"/>
      <c r="KHG21" s="377"/>
      <c r="KHH21" s="377"/>
      <c r="KHI21" s="377"/>
      <c r="KHJ21" s="377"/>
      <c r="KHK21" s="377"/>
      <c r="KHL21" s="377"/>
      <c r="KHM21" s="377"/>
      <c r="KHN21" s="377"/>
      <c r="KHO21" s="377"/>
      <c r="KHP21" s="377"/>
      <c r="KHQ21" s="377"/>
      <c r="KHR21" s="377"/>
      <c r="KHS21" s="377"/>
      <c r="KHT21" s="377"/>
      <c r="KHU21" s="377"/>
      <c r="KHV21" s="377"/>
      <c r="KHW21" s="377"/>
      <c r="KHX21" s="377"/>
      <c r="KHY21" s="377"/>
      <c r="KHZ21" s="377"/>
      <c r="KIA21" s="377"/>
      <c r="KIB21" s="377"/>
      <c r="KIC21" s="377"/>
      <c r="KID21" s="377"/>
      <c r="KIE21" s="377"/>
      <c r="KIF21" s="377"/>
      <c r="KIG21" s="377"/>
      <c r="KIH21" s="377"/>
      <c r="KII21" s="377"/>
      <c r="KIJ21" s="377"/>
      <c r="KIK21" s="377"/>
      <c r="KIL21" s="377"/>
      <c r="KIM21" s="377"/>
      <c r="KIN21" s="377"/>
      <c r="KIO21" s="377"/>
      <c r="KIP21" s="377"/>
      <c r="KIQ21" s="377"/>
      <c r="KIR21" s="377"/>
      <c r="KIS21" s="377"/>
      <c r="KIT21" s="377"/>
      <c r="KIU21" s="377"/>
      <c r="KIV21" s="377"/>
      <c r="KIW21" s="377"/>
      <c r="KIX21" s="377"/>
      <c r="KIY21" s="377"/>
      <c r="KIZ21" s="377"/>
      <c r="KJA21" s="377"/>
      <c r="KJB21" s="377"/>
      <c r="KJC21" s="377"/>
      <c r="KJD21" s="377"/>
      <c r="KJE21" s="377"/>
      <c r="KJF21" s="377"/>
      <c r="KJG21" s="377"/>
      <c r="KJH21" s="377"/>
      <c r="KJI21" s="377"/>
      <c r="KJJ21" s="377"/>
      <c r="KJK21" s="377"/>
      <c r="KJL21" s="377"/>
      <c r="KJM21" s="377"/>
      <c r="KJN21" s="377"/>
      <c r="KJO21" s="377"/>
      <c r="KJP21" s="377"/>
      <c r="KJQ21" s="377"/>
      <c r="KJR21" s="377"/>
      <c r="KJS21" s="377"/>
      <c r="KJT21" s="377"/>
      <c r="KJU21" s="377"/>
      <c r="KJV21" s="377"/>
      <c r="KJW21" s="377"/>
      <c r="KJX21" s="377"/>
      <c r="KJY21" s="377"/>
      <c r="KJZ21" s="377"/>
      <c r="KKA21" s="377"/>
      <c r="KKB21" s="377"/>
      <c r="KKC21" s="377"/>
      <c r="KKD21" s="377"/>
      <c r="KKE21" s="377"/>
      <c r="KKF21" s="377"/>
      <c r="KKG21" s="377"/>
      <c r="KKH21" s="377"/>
      <c r="KKI21" s="377"/>
      <c r="KKJ21" s="377"/>
      <c r="KKK21" s="377"/>
      <c r="KKL21" s="377"/>
      <c r="KKM21" s="377"/>
      <c r="KKN21" s="377"/>
      <c r="KKO21" s="377"/>
      <c r="KKP21" s="377"/>
      <c r="KKQ21" s="377"/>
      <c r="KKR21" s="377"/>
      <c r="KKS21" s="377"/>
      <c r="KKT21" s="377"/>
      <c r="KKU21" s="377"/>
      <c r="KKV21" s="377"/>
      <c r="KKW21" s="377"/>
      <c r="KKX21" s="377"/>
      <c r="KKY21" s="377"/>
      <c r="KKZ21" s="377"/>
      <c r="KLA21" s="377"/>
      <c r="KLB21" s="377"/>
      <c r="KLC21" s="377"/>
      <c r="KLD21" s="377"/>
      <c r="KLE21" s="377"/>
      <c r="KLF21" s="377"/>
      <c r="KLG21" s="377"/>
      <c r="KLH21" s="377"/>
      <c r="KLI21" s="377"/>
      <c r="KLJ21" s="377"/>
      <c r="KLK21" s="377"/>
      <c r="KLL21" s="377"/>
      <c r="KLM21" s="377"/>
      <c r="KLN21" s="377"/>
      <c r="KLO21" s="377"/>
      <c r="KLP21" s="377"/>
      <c r="KLQ21" s="377"/>
      <c r="KLR21" s="377"/>
      <c r="KLS21" s="377"/>
      <c r="KLT21" s="377"/>
      <c r="KLU21" s="377"/>
      <c r="KLV21" s="377"/>
      <c r="KLW21" s="377"/>
      <c r="KLX21" s="377"/>
      <c r="KLY21" s="377"/>
      <c r="KLZ21" s="377"/>
      <c r="KMA21" s="377"/>
      <c r="KMB21" s="377"/>
      <c r="KMC21" s="377"/>
      <c r="KMD21" s="377"/>
      <c r="KME21" s="377"/>
      <c r="KMF21" s="377"/>
      <c r="KMG21" s="377"/>
      <c r="KMH21" s="377"/>
      <c r="KMI21" s="377"/>
      <c r="KMJ21" s="377"/>
      <c r="KMK21" s="377"/>
      <c r="KML21" s="377"/>
      <c r="KMM21" s="377"/>
      <c r="KMN21" s="377"/>
      <c r="KMO21" s="377"/>
      <c r="KMP21" s="377"/>
      <c r="KMQ21" s="377"/>
      <c r="KMR21" s="377"/>
      <c r="KMS21" s="377"/>
      <c r="KMT21" s="377"/>
      <c r="KMU21" s="377"/>
      <c r="KMV21" s="377"/>
      <c r="KMW21" s="377"/>
      <c r="KMX21" s="377"/>
      <c r="KMY21" s="377"/>
      <c r="KMZ21" s="377"/>
      <c r="KNA21" s="377"/>
      <c r="KNB21" s="377"/>
      <c r="KNC21" s="377"/>
      <c r="KND21" s="377"/>
      <c r="KNE21" s="377"/>
      <c r="KNF21" s="377"/>
      <c r="KNG21" s="377"/>
      <c r="KNH21" s="377"/>
      <c r="KNI21" s="377"/>
      <c r="KNJ21" s="377"/>
      <c r="KNK21" s="377"/>
      <c r="KNL21" s="377"/>
      <c r="KNM21" s="377"/>
      <c r="KNN21" s="377"/>
      <c r="KNO21" s="377"/>
      <c r="KNP21" s="377"/>
      <c r="KNQ21" s="377"/>
      <c r="KNR21" s="377"/>
      <c r="KNS21" s="377"/>
      <c r="KNT21" s="377"/>
      <c r="KNU21" s="377"/>
      <c r="KNV21" s="377"/>
      <c r="KNW21" s="377"/>
      <c r="KNX21" s="377"/>
      <c r="KNY21" s="377"/>
      <c r="KNZ21" s="377"/>
      <c r="KOA21" s="377"/>
      <c r="KOB21" s="377"/>
      <c r="KOC21" s="377"/>
      <c r="KOD21" s="377"/>
      <c r="KOE21" s="377"/>
      <c r="KOF21" s="377"/>
      <c r="KOG21" s="377"/>
      <c r="KOH21" s="377"/>
      <c r="KOI21" s="377"/>
      <c r="KOJ21" s="377"/>
      <c r="KOK21" s="377"/>
      <c r="KOL21" s="377"/>
      <c r="KOM21" s="377"/>
      <c r="KON21" s="377"/>
      <c r="KOO21" s="377"/>
      <c r="KOP21" s="377"/>
      <c r="KOQ21" s="377"/>
      <c r="KOR21" s="377"/>
      <c r="KOS21" s="377"/>
      <c r="KOT21" s="377"/>
      <c r="KOU21" s="377"/>
      <c r="KOV21" s="377"/>
      <c r="KOW21" s="377"/>
      <c r="KOX21" s="377"/>
      <c r="KOY21" s="377"/>
      <c r="KOZ21" s="377"/>
      <c r="KPA21" s="377"/>
      <c r="KPB21" s="377"/>
      <c r="KPC21" s="377"/>
      <c r="KPD21" s="377"/>
      <c r="KPE21" s="377"/>
      <c r="KPF21" s="377"/>
      <c r="KPG21" s="377"/>
      <c r="KPH21" s="377"/>
      <c r="KPI21" s="377"/>
      <c r="KPJ21" s="377"/>
      <c r="KPK21" s="377"/>
      <c r="KPL21" s="377"/>
      <c r="KPM21" s="377"/>
      <c r="KPN21" s="377"/>
      <c r="KPO21" s="377"/>
      <c r="KPP21" s="377"/>
      <c r="KPQ21" s="377"/>
      <c r="KPR21" s="377"/>
      <c r="KPS21" s="377"/>
      <c r="KPT21" s="377"/>
      <c r="KPU21" s="377"/>
      <c r="KPV21" s="377"/>
      <c r="KPW21" s="377"/>
      <c r="KPX21" s="377"/>
      <c r="KPY21" s="377"/>
      <c r="KPZ21" s="377"/>
      <c r="KQA21" s="377"/>
      <c r="KQB21" s="377"/>
      <c r="KQC21" s="377"/>
      <c r="KQD21" s="377"/>
      <c r="KQE21" s="377"/>
      <c r="KQF21" s="377"/>
      <c r="KQG21" s="377"/>
      <c r="KQH21" s="377"/>
      <c r="KQI21" s="377"/>
      <c r="KQJ21" s="377"/>
      <c r="KQK21" s="377"/>
      <c r="KQL21" s="377"/>
      <c r="KQM21" s="377"/>
      <c r="KQN21" s="377"/>
      <c r="KQO21" s="377"/>
      <c r="KQP21" s="377"/>
      <c r="KQQ21" s="377"/>
      <c r="KQR21" s="377"/>
      <c r="KQS21" s="377"/>
      <c r="KQT21" s="377"/>
      <c r="KQU21" s="377"/>
      <c r="KQV21" s="377"/>
      <c r="KQW21" s="377"/>
      <c r="KQX21" s="377"/>
      <c r="KQY21" s="377"/>
      <c r="KQZ21" s="377"/>
      <c r="KRA21" s="377"/>
      <c r="KRB21" s="377"/>
      <c r="KRC21" s="377"/>
      <c r="KRD21" s="377"/>
      <c r="KRE21" s="377"/>
      <c r="KRF21" s="377"/>
      <c r="KRG21" s="377"/>
      <c r="KRH21" s="377"/>
      <c r="KRI21" s="377"/>
      <c r="KRJ21" s="377"/>
      <c r="KRK21" s="377"/>
      <c r="KRL21" s="377"/>
      <c r="KRM21" s="377"/>
      <c r="KRN21" s="377"/>
      <c r="KRO21" s="377"/>
      <c r="KRP21" s="377"/>
      <c r="KRQ21" s="377"/>
      <c r="KRR21" s="377"/>
      <c r="KRS21" s="377"/>
      <c r="KRT21" s="377"/>
      <c r="KRU21" s="377"/>
      <c r="KRV21" s="377"/>
      <c r="KRW21" s="377"/>
      <c r="KRX21" s="377"/>
      <c r="KRY21" s="377"/>
      <c r="KRZ21" s="377"/>
      <c r="KSA21" s="377"/>
      <c r="KSB21" s="377"/>
      <c r="KSC21" s="377"/>
      <c r="KSD21" s="377"/>
      <c r="KSE21" s="377"/>
      <c r="KSF21" s="377"/>
      <c r="KSG21" s="377"/>
      <c r="KSH21" s="377"/>
      <c r="KSI21" s="377"/>
      <c r="KSJ21" s="377"/>
      <c r="KSK21" s="377"/>
      <c r="KSL21" s="377"/>
      <c r="KSM21" s="377"/>
      <c r="KSN21" s="377"/>
      <c r="KSO21" s="377"/>
      <c r="KSP21" s="377"/>
      <c r="KSQ21" s="377"/>
      <c r="KSR21" s="377"/>
      <c r="KSS21" s="377"/>
      <c r="KST21" s="377"/>
      <c r="KSU21" s="377"/>
      <c r="KSV21" s="377"/>
      <c r="KSW21" s="377"/>
      <c r="KSX21" s="377"/>
      <c r="KSY21" s="377"/>
      <c r="KSZ21" s="377"/>
      <c r="KTA21" s="377"/>
      <c r="KTB21" s="377"/>
      <c r="KTC21" s="377"/>
      <c r="KTD21" s="377"/>
      <c r="KTE21" s="377"/>
      <c r="KTF21" s="377"/>
      <c r="KTG21" s="377"/>
      <c r="KTH21" s="377"/>
      <c r="KTI21" s="377"/>
      <c r="KTJ21" s="377"/>
      <c r="KTK21" s="377"/>
      <c r="KTL21" s="377"/>
      <c r="KTM21" s="377"/>
      <c r="KTN21" s="377"/>
      <c r="KTO21" s="377"/>
      <c r="KTP21" s="377"/>
      <c r="KTQ21" s="377"/>
      <c r="KTR21" s="377"/>
      <c r="KTS21" s="377"/>
      <c r="KTT21" s="377"/>
      <c r="KTU21" s="377"/>
      <c r="KTV21" s="377"/>
      <c r="KTW21" s="377"/>
      <c r="KTX21" s="377"/>
      <c r="KTY21" s="377"/>
      <c r="KTZ21" s="377"/>
      <c r="KUA21" s="377"/>
      <c r="KUB21" s="377"/>
      <c r="KUC21" s="377"/>
      <c r="KUD21" s="377"/>
      <c r="KUE21" s="377"/>
      <c r="KUF21" s="377"/>
      <c r="KUG21" s="377"/>
      <c r="KUH21" s="377"/>
      <c r="KUI21" s="377"/>
      <c r="KUJ21" s="377"/>
      <c r="KUK21" s="377"/>
      <c r="KUL21" s="377"/>
      <c r="KUM21" s="377"/>
      <c r="KUN21" s="377"/>
      <c r="KUO21" s="377"/>
      <c r="KUP21" s="377"/>
      <c r="KUQ21" s="377"/>
      <c r="KUR21" s="377"/>
      <c r="KUS21" s="377"/>
      <c r="KUT21" s="377"/>
      <c r="KUU21" s="377"/>
      <c r="KUV21" s="377"/>
      <c r="KUW21" s="377"/>
      <c r="KUX21" s="377"/>
      <c r="KUY21" s="377"/>
      <c r="KUZ21" s="377"/>
      <c r="KVA21" s="377"/>
      <c r="KVB21" s="377"/>
      <c r="KVC21" s="377"/>
      <c r="KVD21" s="377"/>
      <c r="KVE21" s="377"/>
      <c r="KVF21" s="377"/>
      <c r="KVG21" s="377"/>
      <c r="KVH21" s="377"/>
      <c r="KVI21" s="377"/>
      <c r="KVJ21" s="377"/>
      <c r="KVK21" s="377"/>
      <c r="KVL21" s="377"/>
      <c r="KVM21" s="377"/>
      <c r="KVN21" s="377"/>
      <c r="KVO21" s="377"/>
      <c r="KVP21" s="377"/>
      <c r="KVQ21" s="377"/>
      <c r="KVR21" s="377"/>
      <c r="KVS21" s="377"/>
      <c r="KVT21" s="377"/>
      <c r="KVU21" s="377"/>
      <c r="KVV21" s="377"/>
      <c r="KVW21" s="377"/>
      <c r="KVX21" s="377"/>
      <c r="KVY21" s="377"/>
      <c r="KVZ21" s="377"/>
      <c r="KWA21" s="377"/>
      <c r="KWB21" s="377"/>
      <c r="KWC21" s="377"/>
      <c r="KWD21" s="377"/>
      <c r="KWE21" s="377"/>
      <c r="KWF21" s="377"/>
      <c r="KWG21" s="377"/>
      <c r="KWH21" s="377"/>
      <c r="KWI21" s="377"/>
      <c r="KWJ21" s="377"/>
      <c r="KWK21" s="377"/>
      <c r="KWL21" s="377"/>
      <c r="KWM21" s="377"/>
      <c r="KWN21" s="377"/>
      <c r="KWO21" s="377"/>
      <c r="KWP21" s="377"/>
      <c r="KWQ21" s="377"/>
      <c r="KWR21" s="377"/>
      <c r="KWS21" s="377"/>
      <c r="KWT21" s="377"/>
      <c r="KWU21" s="377"/>
      <c r="KWV21" s="377"/>
      <c r="KWW21" s="377"/>
      <c r="KWX21" s="377"/>
      <c r="KWY21" s="377"/>
      <c r="KWZ21" s="377"/>
      <c r="KXA21" s="377"/>
      <c r="KXB21" s="377"/>
      <c r="KXC21" s="377"/>
      <c r="KXD21" s="377"/>
      <c r="KXE21" s="377"/>
      <c r="KXF21" s="377"/>
      <c r="KXG21" s="377"/>
      <c r="KXH21" s="377"/>
      <c r="KXI21" s="377"/>
      <c r="KXJ21" s="377"/>
      <c r="KXK21" s="377"/>
      <c r="KXL21" s="377"/>
      <c r="KXM21" s="377"/>
      <c r="KXN21" s="377"/>
      <c r="KXO21" s="377"/>
      <c r="KXP21" s="377"/>
      <c r="KXQ21" s="377"/>
      <c r="KXR21" s="377"/>
      <c r="KXS21" s="377"/>
      <c r="KXT21" s="377"/>
      <c r="KXU21" s="377"/>
      <c r="KXV21" s="377"/>
      <c r="KXW21" s="377"/>
      <c r="KXX21" s="377"/>
      <c r="KXY21" s="377"/>
      <c r="KXZ21" s="377"/>
      <c r="KYA21" s="377"/>
      <c r="KYB21" s="377"/>
      <c r="KYC21" s="377"/>
      <c r="KYD21" s="377"/>
      <c r="KYE21" s="377"/>
      <c r="KYF21" s="377"/>
      <c r="KYG21" s="377"/>
      <c r="KYH21" s="377"/>
      <c r="KYI21" s="377"/>
      <c r="KYJ21" s="377"/>
      <c r="KYK21" s="377"/>
      <c r="KYL21" s="377"/>
      <c r="KYM21" s="377"/>
      <c r="KYN21" s="377"/>
      <c r="KYO21" s="377"/>
      <c r="KYP21" s="377"/>
      <c r="KYQ21" s="377"/>
      <c r="KYR21" s="377"/>
      <c r="KYS21" s="377"/>
      <c r="KYT21" s="377"/>
      <c r="KYU21" s="377"/>
      <c r="KYV21" s="377"/>
      <c r="KYW21" s="377"/>
      <c r="KYX21" s="377"/>
      <c r="KYY21" s="377"/>
      <c r="KYZ21" s="377"/>
      <c r="KZA21" s="377"/>
      <c r="KZB21" s="377"/>
      <c r="KZC21" s="377"/>
      <c r="KZD21" s="377"/>
      <c r="KZE21" s="377"/>
      <c r="KZF21" s="377"/>
      <c r="KZG21" s="377"/>
      <c r="KZH21" s="377"/>
      <c r="KZI21" s="377"/>
      <c r="KZJ21" s="377"/>
      <c r="KZK21" s="377"/>
      <c r="KZL21" s="377"/>
      <c r="KZM21" s="377"/>
      <c r="KZN21" s="377"/>
      <c r="KZO21" s="377"/>
      <c r="KZP21" s="377"/>
      <c r="KZQ21" s="377"/>
      <c r="KZR21" s="377"/>
      <c r="KZS21" s="377"/>
      <c r="KZT21" s="377"/>
      <c r="KZU21" s="377"/>
      <c r="KZV21" s="377"/>
      <c r="KZW21" s="377"/>
      <c r="KZX21" s="377"/>
      <c r="KZY21" s="377"/>
      <c r="KZZ21" s="377"/>
      <c r="LAA21" s="377"/>
      <c r="LAB21" s="377"/>
      <c r="LAC21" s="377"/>
      <c r="LAD21" s="377"/>
      <c r="LAE21" s="377"/>
      <c r="LAF21" s="377"/>
      <c r="LAG21" s="377"/>
      <c r="LAH21" s="377"/>
      <c r="LAI21" s="377"/>
      <c r="LAJ21" s="377"/>
      <c r="LAK21" s="377"/>
      <c r="LAL21" s="377"/>
      <c r="LAM21" s="377"/>
      <c r="LAN21" s="377"/>
      <c r="LAO21" s="377"/>
      <c r="LAP21" s="377"/>
      <c r="LAQ21" s="377"/>
      <c r="LAR21" s="377"/>
      <c r="LAS21" s="377"/>
      <c r="LAT21" s="377"/>
      <c r="LAU21" s="377"/>
      <c r="LAV21" s="377"/>
      <c r="LAW21" s="377"/>
      <c r="LAX21" s="377"/>
      <c r="LAY21" s="377"/>
      <c r="LAZ21" s="377"/>
      <c r="LBA21" s="377"/>
      <c r="LBB21" s="377"/>
      <c r="LBC21" s="377"/>
      <c r="LBD21" s="377"/>
      <c r="LBE21" s="377"/>
      <c r="LBF21" s="377"/>
      <c r="LBG21" s="377"/>
      <c r="LBH21" s="377"/>
      <c r="LBI21" s="377"/>
      <c r="LBJ21" s="377"/>
      <c r="LBK21" s="377"/>
      <c r="LBL21" s="377"/>
      <c r="LBM21" s="377"/>
      <c r="LBN21" s="377"/>
      <c r="LBO21" s="377"/>
      <c r="LBP21" s="377"/>
      <c r="LBQ21" s="377"/>
      <c r="LBR21" s="377"/>
      <c r="LBS21" s="377"/>
      <c r="LBT21" s="377"/>
      <c r="LBU21" s="377"/>
      <c r="LBV21" s="377"/>
      <c r="LBW21" s="377"/>
      <c r="LBX21" s="377"/>
      <c r="LBY21" s="377"/>
      <c r="LBZ21" s="377"/>
      <c r="LCA21" s="377"/>
      <c r="LCB21" s="377"/>
      <c r="LCC21" s="377"/>
      <c r="LCD21" s="377"/>
      <c r="LCE21" s="377"/>
      <c r="LCF21" s="377"/>
      <c r="LCG21" s="377"/>
      <c r="LCH21" s="377"/>
      <c r="LCI21" s="377"/>
      <c r="LCJ21" s="377"/>
      <c r="LCK21" s="377"/>
      <c r="LCL21" s="377"/>
      <c r="LCM21" s="377"/>
      <c r="LCN21" s="377"/>
      <c r="LCO21" s="377"/>
      <c r="LCP21" s="377"/>
      <c r="LCQ21" s="377"/>
      <c r="LCR21" s="377"/>
      <c r="LCS21" s="377"/>
      <c r="LCT21" s="377"/>
      <c r="LCU21" s="377"/>
      <c r="LCV21" s="377"/>
      <c r="LCW21" s="377"/>
      <c r="LCX21" s="377"/>
      <c r="LCY21" s="377"/>
      <c r="LCZ21" s="377"/>
      <c r="LDA21" s="377"/>
      <c r="LDB21" s="377"/>
      <c r="LDC21" s="377"/>
      <c r="LDD21" s="377"/>
      <c r="LDE21" s="377"/>
      <c r="LDF21" s="377"/>
      <c r="LDG21" s="377"/>
      <c r="LDH21" s="377"/>
      <c r="LDI21" s="377"/>
      <c r="LDJ21" s="377"/>
      <c r="LDK21" s="377"/>
      <c r="LDL21" s="377"/>
      <c r="LDM21" s="377"/>
      <c r="LDN21" s="377"/>
      <c r="LDO21" s="377"/>
      <c r="LDP21" s="377"/>
      <c r="LDQ21" s="377"/>
      <c r="LDR21" s="377"/>
      <c r="LDS21" s="377"/>
      <c r="LDT21" s="377"/>
      <c r="LDU21" s="377"/>
      <c r="LDV21" s="377"/>
      <c r="LDW21" s="377"/>
      <c r="LDX21" s="377"/>
      <c r="LDY21" s="377"/>
      <c r="LDZ21" s="377"/>
      <c r="LEA21" s="377"/>
      <c r="LEB21" s="377"/>
      <c r="LEC21" s="377"/>
      <c r="LED21" s="377"/>
      <c r="LEE21" s="377"/>
      <c r="LEF21" s="377"/>
      <c r="LEG21" s="377"/>
      <c r="LEH21" s="377"/>
      <c r="LEI21" s="377"/>
      <c r="LEJ21" s="377"/>
      <c r="LEK21" s="377"/>
      <c r="LEL21" s="377"/>
      <c r="LEM21" s="377"/>
      <c r="LEN21" s="377"/>
      <c r="LEO21" s="377"/>
      <c r="LEP21" s="377"/>
      <c r="LEQ21" s="377"/>
      <c r="LER21" s="377"/>
      <c r="LES21" s="377"/>
      <c r="LET21" s="377"/>
      <c r="LEU21" s="377"/>
      <c r="LEV21" s="377"/>
      <c r="LEW21" s="377"/>
      <c r="LEX21" s="377"/>
      <c r="LEY21" s="377"/>
      <c r="LEZ21" s="377"/>
      <c r="LFA21" s="377"/>
      <c r="LFB21" s="377"/>
      <c r="LFC21" s="377"/>
      <c r="LFD21" s="377"/>
      <c r="LFE21" s="377"/>
      <c r="LFF21" s="377"/>
      <c r="LFG21" s="377"/>
      <c r="LFH21" s="377"/>
      <c r="LFI21" s="377"/>
      <c r="LFJ21" s="377"/>
      <c r="LFK21" s="377"/>
      <c r="LFL21" s="377"/>
      <c r="LFM21" s="377"/>
      <c r="LFN21" s="377"/>
      <c r="LFO21" s="377"/>
      <c r="LFP21" s="377"/>
      <c r="LFQ21" s="377"/>
      <c r="LFR21" s="377"/>
      <c r="LFS21" s="377"/>
      <c r="LFT21" s="377"/>
      <c r="LFU21" s="377"/>
      <c r="LFV21" s="377"/>
      <c r="LFW21" s="377"/>
      <c r="LFX21" s="377"/>
      <c r="LFY21" s="377"/>
      <c r="LFZ21" s="377"/>
      <c r="LGA21" s="377"/>
      <c r="LGB21" s="377"/>
      <c r="LGC21" s="377"/>
      <c r="LGD21" s="377"/>
      <c r="LGE21" s="377"/>
      <c r="LGF21" s="377"/>
      <c r="LGG21" s="377"/>
      <c r="LGH21" s="377"/>
      <c r="LGI21" s="377"/>
      <c r="LGJ21" s="377"/>
      <c r="LGK21" s="377"/>
      <c r="LGL21" s="377"/>
      <c r="LGM21" s="377"/>
      <c r="LGN21" s="377"/>
      <c r="LGO21" s="377"/>
      <c r="LGP21" s="377"/>
      <c r="LGQ21" s="377"/>
      <c r="LGR21" s="377"/>
      <c r="LGS21" s="377"/>
      <c r="LGT21" s="377"/>
      <c r="LGU21" s="377"/>
      <c r="LGV21" s="377"/>
      <c r="LGW21" s="377"/>
      <c r="LGX21" s="377"/>
      <c r="LGY21" s="377"/>
      <c r="LGZ21" s="377"/>
      <c r="LHA21" s="377"/>
      <c r="LHB21" s="377"/>
      <c r="LHC21" s="377"/>
      <c r="LHD21" s="377"/>
      <c r="LHE21" s="377"/>
      <c r="LHF21" s="377"/>
      <c r="LHG21" s="377"/>
      <c r="LHH21" s="377"/>
      <c r="LHI21" s="377"/>
      <c r="LHJ21" s="377"/>
      <c r="LHK21" s="377"/>
      <c r="LHL21" s="377"/>
      <c r="LHM21" s="377"/>
      <c r="LHN21" s="377"/>
      <c r="LHO21" s="377"/>
      <c r="LHP21" s="377"/>
      <c r="LHQ21" s="377"/>
      <c r="LHR21" s="377"/>
      <c r="LHS21" s="377"/>
      <c r="LHT21" s="377"/>
      <c r="LHU21" s="377"/>
      <c r="LHV21" s="377"/>
      <c r="LHW21" s="377"/>
      <c r="LHX21" s="377"/>
      <c r="LHY21" s="377"/>
      <c r="LHZ21" s="377"/>
      <c r="LIA21" s="377"/>
      <c r="LIB21" s="377"/>
      <c r="LIC21" s="377"/>
      <c r="LID21" s="377"/>
      <c r="LIE21" s="377"/>
      <c r="LIF21" s="377"/>
      <c r="LIG21" s="377"/>
      <c r="LIH21" s="377"/>
      <c r="LII21" s="377"/>
      <c r="LIJ21" s="377"/>
      <c r="LIK21" s="377"/>
      <c r="LIL21" s="377"/>
      <c r="LIM21" s="377"/>
      <c r="LIN21" s="377"/>
      <c r="LIO21" s="377"/>
      <c r="LIP21" s="377"/>
      <c r="LIQ21" s="377"/>
      <c r="LIR21" s="377"/>
      <c r="LIS21" s="377"/>
      <c r="LIT21" s="377"/>
      <c r="LIU21" s="377"/>
      <c r="LIV21" s="377"/>
      <c r="LIW21" s="377"/>
      <c r="LIX21" s="377"/>
      <c r="LIY21" s="377"/>
      <c r="LIZ21" s="377"/>
      <c r="LJA21" s="377"/>
      <c r="LJB21" s="377"/>
      <c r="LJC21" s="377"/>
      <c r="LJD21" s="377"/>
      <c r="LJE21" s="377"/>
      <c r="LJF21" s="377"/>
      <c r="LJG21" s="377"/>
      <c r="LJH21" s="377"/>
      <c r="LJI21" s="377"/>
      <c r="LJJ21" s="377"/>
      <c r="LJK21" s="377"/>
      <c r="LJL21" s="377"/>
      <c r="LJM21" s="377"/>
      <c r="LJN21" s="377"/>
      <c r="LJO21" s="377"/>
      <c r="LJP21" s="377"/>
      <c r="LJQ21" s="377"/>
      <c r="LJR21" s="377"/>
      <c r="LJS21" s="377"/>
      <c r="LJT21" s="377"/>
      <c r="LJU21" s="377"/>
      <c r="LJV21" s="377"/>
      <c r="LJW21" s="377"/>
      <c r="LJX21" s="377"/>
      <c r="LJY21" s="377"/>
      <c r="LJZ21" s="377"/>
      <c r="LKA21" s="377"/>
      <c r="LKB21" s="377"/>
      <c r="LKC21" s="377"/>
      <c r="LKD21" s="377"/>
      <c r="LKE21" s="377"/>
      <c r="LKF21" s="377"/>
      <c r="LKG21" s="377"/>
      <c r="LKH21" s="377"/>
      <c r="LKI21" s="377"/>
      <c r="LKJ21" s="377"/>
      <c r="LKK21" s="377"/>
      <c r="LKL21" s="377"/>
      <c r="LKM21" s="377"/>
      <c r="LKN21" s="377"/>
      <c r="LKO21" s="377"/>
      <c r="LKP21" s="377"/>
      <c r="LKQ21" s="377"/>
      <c r="LKR21" s="377"/>
      <c r="LKS21" s="377"/>
      <c r="LKT21" s="377"/>
      <c r="LKU21" s="377"/>
      <c r="LKV21" s="377"/>
      <c r="LKW21" s="377"/>
      <c r="LKX21" s="377"/>
      <c r="LKY21" s="377"/>
      <c r="LKZ21" s="377"/>
      <c r="LLA21" s="377"/>
      <c r="LLB21" s="377"/>
      <c r="LLC21" s="377"/>
      <c r="LLD21" s="377"/>
      <c r="LLE21" s="377"/>
      <c r="LLF21" s="377"/>
      <c r="LLG21" s="377"/>
      <c r="LLH21" s="377"/>
      <c r="LLI21" s="377"/>
      <c r="LLJ21" s="377"/>
      <c r="LLK21" s="377"/>
      <c r="LLL21" s="377"/>
      <c r="LLM21" s="377"/>
      <c r="LLN21" s="377"/>
      <c r="LLO21" s="377"/>
      <c r="LLP21" s="377"/>
      <c r="LLQ21" s="377"/>
      <c r="LLR21" s="377"/>
      <c r="LLS21" s="377"/>
      <c r="LLT21" s="377"/>
      <c r="LLU21" s="377"/>
      <c r="LLV21" s="377"/>
      <c r="LLW21" s="377"/>
      <c r="LLX21" s="377"/>
      <c r="LLY21" s="377"/>
      <c r="LLZ21" s="377"/>
      <c r="LMA21" s="377"/>
      <c r="LMB21" s="377"/>
      <c r="LMC21" s="377"/>
      <c r="LMD21" s="377"/>
      <c r="LME21" s="377"/>
      <c r="LMF21" s="377"/>
      <c r="LMG21" s="377"/>
      <c r="LMH21" s="377"/>
      <c r="LMI21" s="377"/>
      <c r="LMJ21" s="377"/>
      <c r="LMK21" s="377"/>
      <c r="LML21" s="377"/>
      <c r="LMM21" s="377"/>
      <c r="LMN21" s="377"/>
      <c r="LMO21" s="377"/>
      <c r="LMP21" s="377"/>
      <c r="LMQ21" s="377"/>
      <c r="LMR21" s="377"/>
      <c r="LMS21" s="377"/>
      <c r="LMT21" s="377"/>
      <c r="LMU21" s="377"/>
      <c r="LMV21" s="377"/>
      <c r="LMW21" s="377"/>
      <c r="LMX21" s="377"/>
      <c r="LMY21" s="377"/>
      <c r="LMZ21" s="377"/>
      <c r="LNA21" s="377"/>
      <c r="LNB21" s="377"/>
      <c r="LNC21" s="377"/>
      <c r="LND21" s="377"/>
      <c r="LNE21" s="377"/>
      <c r="LNF21" s="377"/>
      <c r="LNG21" s="377"/>
      <c r="LNH21" s="377"/>
      <c r="LNI21" s="377"/>
      <c r="LNJ21" s="377"/>
      <c r="LNK21" s="377"/>
      <c r="LNL21" s="377"/>
      <c r="LNM21" s="377"/>
      <c r="LNN21" s="377"/>
      <c r="LNO21" s="377"/>
      <c r="LNP21" s="377"/>
      <c r="LNQ21" s="377"/>
      <c r="LNR21" s="377"/>
      <c r="LNS21" s="377"/>
      <c r="LNT21" s="377"/>
      <c r="LNU21" s="377"/>
      <c r="LNV21" s="377"/>
      <c r="LNW21" s="377"/>
      <c r="LNX21" s="377"/>
      <c r="LNY21" s="377"/>
      <c r="LNZ21" s="377"/>
      <c r="LOA21" s="377"/>
      <c r="LOB21" s="377"/>
      <c r="LOC21" s="377"/>
      <c r="LOD21" s="377"/>
      <c r="LOE21" s="377"/>
      <c r="LOF21" s="377"/>
      <c r="LOG21" s="377"/>
      <c r="LOH21" s="377"/>
      <c r="LOI21" s="377"/>
      <c r="LOJ21" s="377"/>
      <c r="LOK21" s="377"/>
      <c r="LOL21" s="377"/>
      <c r="LOM21" s="377"/>
      <c r="LON21" s="377"/>
      <c r="LOO21" s="377"/>
      <c r="LOP21" s="377"/>
      <c r="LOQ21" s="377"/>
      <c r="LOR21" s="377"/>
      <c r="LOS21" s="377"/>
      <c r="LOT21" s="377"/>
      <c r="LOU21" s="377"/>
      <c r="LOV21" s="377"/>
      <c r="LOW21" s="377"/>
      <c r="LOX21" s="377"/>
      <c r="LOY21" s="377"/>
      <c r="LOZ21" s="377"/>
      <c r="LPA21" s="377"/>
      <c r="LPB21" s="377"/>
      <c r="LPC21" s="377"/>
      <c r="LPD21" s="377"/>
      <c r="LPE21" s="377"/>
      <c r="LPF21" s="377"/>
      <c r="LPG21" s="377"/>
      <c r="LPH21" s="377"/>
      <c r="LPI21" s="377"/>
      <c r="LPJ21" s="377"/>
      <c r="LPK21" s="377"/>
      <c r="LPL21" s="377"/>
      <c r="LPM21" s="377"/>
      <c r="LPN21" s="377"/>
      <c r="LPO21" s="377"/>
      <c r="LPP21" s="377"/>
      <c r="LPQ21" s="377"/>
      <c r="LPR21" s="377"/>
      <c r="LPS21" s="377"/>
      <c r="LPT21" s="377"/>
      <c r="LPU21" s="377"/>
      <c r="LPV21" s="377"/>
      <c r="LPW21" s="377"/>
      <c r="LPX21" s="377"/>
      <c r="LPY21" s="377"/>
      <c r="LPZ21" s="377"/>
      <c r="LQA21" s="377"/>
      <c r="LQB21" s="377"/>
      <c r="LQC21" s="377"/>
      <c r="LQD21" s="377"/>
      <c r="LQE21" s="377"/>
      <c r="LQF21" s="377"/>
      <c r="LQG21" s="377"/>
      <c r="LQH21" s="377"/>
      <c r="LQI21" s="377"/>
      <c r="LQJ21" s="377"/>
      <c r="LQK21" s="377"/>
      <c r="LQL21" s="377"/>
      <c r="LQM21" s="377"/>
      <c r="LQN21" s="377"/>
      <c r="LQO21" s="377"/>
      <c r="LQP21" s="377"/>
      <c r="LQQ21" s="377"/>
      <c r="LQR21" s="377"/>
      <c r="LQS21" s="377"/>
      <c r="LQT21" s="377"/>
      <c r="LQU21" s="377"/>
      <c r="LQV21" s="377"/>
      <c r="LQW21" s="377"/>
      <c r="LQX21" s="377"/>
      <c r="LQY21" s="377"/>
      <c r="LQZ21" s="377"/>
      <c r="LRA21" s="377"/>
      <c r="LRB21" s="377"/>
      <c r="LRC21" s="377"/>
      <c r="LRD21" s="377"/>
      <c r="LRE21" s="377"/>
      <c r="LRF21" s="377"/>
      <c r="LRG21" s="377"/>
      <c r="LRH21" s="377"/>
      <c r="LRI21" s="377"/>
      <c r="LRJ21" s="377"/>
      <c r="LRK21" s="377"/>
      <c r="LRL21" s="377"/>
      <c r="LRM21" s="377"/>
      <c r="LRN21" s="377"/>
      <c r="LRO21" s="377"/>
      <c r="LRP21" s="377"/>
      <c r="LRQ21" s="377"/>
      <c r="LRR21" s="377"/>
      <c r="LRS21" s="377"/>
      <c r="LRT21" s="377"/>
      <c r="LRU21" s="377"/>
      <c r="LRV21" s="377"/>
      <c r="LRW21" s="377"/>
      <c r="LRX21" s="377"/>
      <c r="LRY21" s="377"/>
      <c r="LRZ21" s="377"/>
      <c r="LSA21" s="377"/>
      <c r="LSB21" s="377"/>
      <c r="LSC21" s="377"/>
      <c r="LSD21" s="377"/>
      <c r="LSE21" s="377"/>
      <c r="LSF21" s="377"/>
      <c r="LSG21" s="377"/>
      <c r="LSH21" s="377"/>
      <c r="LSI21" s="377"/>
      <c r="LSJ21" s="377"/>
      <c r="LSK21" s="377"/>
      <c r="LSL21" s="377"/>
      <c r="LSM21" s="377"/>
      <c r="LSN21" s="377"/>
      <c r="LSO21" s="377"/>
      <c r="LSP21" s="377"/>
      <c r="LSQ21" s="377"/>
      <c r="LSR21" s="377"/>
      <c r="LSS21" s="377"/>
      <c r="LST21" s="377"/>
      <c r="LSU21" s="377"/>
      <c r="LSV21" s="377"/>
      <c r="LSW21" s="377"/>
      <c r="LSX21" s="377"/>
      <c r="LSY21" s="377"/>
      <c r="LSZ21" s="377"/>
      <c r="LTA21" s="377"/>
      <c r="LTB21" s="377"/>
      <c r="LTC21" s="377"/>
      <c r="LTD21" s="377"/>
      <c r="LTE21" s="377"/>
      <c r="LTF21" s="377"/>
      <c r="LTG21" s="377"/>
      <c r="LTH21" s="377"/>
      <c r="LTI21" s="377"/>
      <c r="LTJ21" s="377"/>
      <c r="LTK21" s="377"/>
      <c r="LTL21" s="377"/>
      <c r="LTM21" s="377"/>
      <c r="LTN21" s="377"/>
      <c r="LTO21" s="377"/>
      <c r="LTP21" s="377"/>
      <c r="LTQ21" s="377"/>
      <c r="LTR21" s="377"/>
      <c r="LTS21" s="377"/>
      <c r="LTT21" s="377"/>
      <c r="LTU21" s="377"/>
      <c r="LTV21" s="377"/>
      <c r="LTW21" s="377"/>
      <c r="LTX21" s="377"/>
      <c r="LTY21" s="377"/>
      <c r="LTZ21" s="377"/>
      <c r="LUA21" s="377"/>
      <c r="LUB21" s="377"/>
      <c r="LUC21" s="377"/>
      <c r="LUD21" s="377"/>
      <c r="LUE21" s="377"/>
      <c r="LUF21" s="377"/>
      <c r="LUG21" s="377"/>
      <c r="LUH21" s="377"/>
      <c r="LUI21" s="377"/>
      <c r="LUJ21" s="377"/>
      <c r="LUK21" s="377"/>
      <c r="LUL21" s="377"/>
      <c r="LUM21" s="377"/>
      <c r="LUN21" s="377"/>
      <c r="LUO21" s="377"/>
      <c r="LUP21" s="377"/>
      <c r="LUQ21" s="377"/>
      <c r="LUR21" s="377"/>
      <c r="LUS21" s="377"/>
      <c r="LUT21" s="377"/>
      <c r="LUU21" s="377"/>
      <c r="LUV21" s="377"/>
      <c r="LUW21" s="377"/>
      <c r="LUX21" s="377"/>
      <c r="LUY21" s="377"/>
      <c r="LUZ21" s="377"/>
      <c r="LVA21" s="377"/>
      <c r="LVB21" s="377"/>
      <c r="LVC21" s="377"/>
      <c r="LVD21" s="377"/>
      <c r="LVE21" s="377"/>
      <c r="LVF21" s="377"/>
      <c r="LVG21" s="377"/>
      <c r="LVH21" s="377"/>
      <c r="LVI21" s="377"/>
      <c r="LVJ21" s="377"/>
      <c r="LVK21" s="377"/>
      <c r="LVL21" s="377"/>
      <c r="LVM21" s="377"/>
      <c r="LVN21" s="377"/>
      <c r="LVO21" s="377"/>
      <c r="LVP21" s="377"/>
      <c r="LVQ21" s="377"/>
      <c r="LVR21" s="377"/>
      <c r="LVS21" s="377"/>
      <c r="LVT21" s="377"/>
      <c r="LVU21" s="377"/>
      <c r="LVV21" s="377"/>
      <c r="LVW21" s="377"/>
      <c r="LVX21" s="377"/>
      <c r="LVY21" s="377"/>
      <c r="LVZ21" s="377"/>
      <c r="LWA21" s="377"/>
      <c r="LWB21" s="377"/>
      <c r="LWC21" s="377"/>
      <c r="LWD21" s="377"/>
      <c r="LWE21" s="377"/>
      <c r="LWF21" s="377"/>
      <c r="LWG21" s="377"/>
      <c r="LWH21" s="377"/>
      <c r="LWI21" s="377"/>
      <c r="LWJ21" s="377"/>
      <c r="LWK21" s="377"/>
      <c r="LWL21" s="377"/>
      <c r="LWM21" s="377"/>
      <c r="LWN21" s="377"/>
      <c r="LWO21" s="377"/>
      <c r="LWP21" s="377"/>
      <c r="LWQ21" s="377"/>
      <c r="LWR21" s="377"/>
      <c r="LWS21" s="377"/>
      <c r="LWT21" s="377"/>
      <c r="LWU21" s="377"/>
      <c r="LWV21" s="377"/>
      <c r="LWW21" s="377"/>
      <c r="LWX21" s="377"/>
      <c r="LWY21" s="377"/>
      <c r="LWZ21" s="377"/>
      <c r="LXA21" s="377"/>
      <c r="LXB21" s="377"/>
      <c r="LXC21" s="377"/>
      <c r="LXD21" s="377"/>
      <c r="LXE21" s="377"/>
      <c r="LXF21" s="377"/>
      <c r="LXG21" s="377"/>
      <c r="LXH21" s="377"/>
      <c r="LXI21" s="377"/>
      <c r="LXJ21" s="377"/>
      <c r="LXK21" s="377"/>
      <c r="LXL21" s="377"/>
      <c r="LXM21" s="377"/>
      <c r="LXN21" s="377"/>
      <c r="LXO21" s="377"/>
      <c r="LXP21" s="377"/>
      <c r="LXQ21" s="377"/>
      <c r="LXR21" s="377"/>
      <c r="LXS21" s="377"/>
      <c r="LXT21" s="377"/>
      <c r="LXU21" s="377"/>
      <c r="LXV21" s="377"/>
      <c r="LXW21" s="377"/>
      <c r="LXX21" s="377"/>
      <c r="LXY21" s="377"/>
      <c r="LXZ21" s="377"/>
      <c r="LYA21" s="377"/>
      <c r="LYB21" s="377"/>
      <c r="LYC21" s="377"/>
      <c r="LYD21" s="377"/>
      <c r="LYE21" s="377"/>
      <c r="LYF21" s="377"/>
      <c r="LYG21" s="377"/>
      <c r="LYH21" s="377"/>
      <c r="LYI21" s="377"/>
      <c r="LYJ21" s="377"/>
      <c r="LYK21" s="377"/>
      <c r="LYL21" s="377"/>
      <c r="LYM21" s="377"/>
      <c r="LYN21" s="377"/>
      <c r="LYO21" s="377"/>
      <c r="LYP21" s="377"/>
      <c r="LYQ21" s="377"/>
      <c r="LYR21" s="377"/>
      <c r="LYS21" s="377"/>
      <c r="LYT21" s="377"/>
      <c r="LYU21" s="377"/>
      <c r="LYV21" s="377"/>
      <c r="LYW21" s="377"/>
      <c r="LYX21" s="377"/>
      <c r="LYY21" s="377"/>
      <c r="LYZ21" s="377"/>
      <c r="LZA21" s="377"/>
      <c r="LZB21" s="377"/>
      <c r="LZC21" s="377"/>
      <c r="LZD21" s="377"/>
      <c r="LZE21" s="377"/>
      <c r="LZF21" s="377"/>
      <c r="LZG21" s="377"/>
      <c r="LZH21" s="377"/>
      <c r="LZI21" s="377"/>
      <c r="LZJ21" s="377"/>
      <c r="LZK21" s="377"/>
      <c r="LZL21" s="377"/>
      <c r="LZM21" s="377"/>
      <c r="LZN21" s="377"/>
      <c r="LZO21" s="377"/>
      <c r="LZP21" s="377"/>
      <c r="LZQ21" s="377"/>
      <c r="LZR21" s="377"/>
      <c r="LZS21" s="377"/>
      <c r="LZT21" s="377"/>
      <c r="LZU21" s="377"/>
      <c r="LZV21" s="377"/>
      <c r="LZW21" s="377"/>
      <c r="LZX21" s="377"/>
      <c r="LZY21" s="377"/>
      <c r="LZZ21" s="377"/>
      <c r="MAA21" s="377"/>
      <c r="MAB21" s="377"/>
      <c r="MAC21" s="377"/>
      <c r="MAD21" s="377"/>
      <c r="MAE21" s="377"/>
      <c r="MAF21" s="377"/>
      <c r="MAG21" s="377"/>
      <c r="MAH21" s="377"/>
      <c r="MAI21" s="377"/>
      <c r="MAJ21" s="377"/>
      <c r="MAK21" s="377"/>
      <c r="MAL21" s="377"/>
      <c r="MAM21" s="377"/>
      <c r="MAN21" s="377"/>
      <c r="MAO21" s="377"/>
      <c r="MAP21" s="377"/>
      <c r="MAQ21" s="377"/>
      <c r="MAR21" s="377"/>
      <c r="MAS21" s="377"/>
      <c r="MAT21" s="377"/>
      <c r="MAU21" s="377"/>
      <c r="MAV21" s="377"/>
      <c r="MAW21" s="377"/>
      <c r="MAX21" s="377"/>
      <c r="MAY21" s="377"/>
      <c r="MAZ21" s="377"/>
      <c r="MBA21" s="377"/>
      <c r="MBB21" s="377"/>
      <c r="MBC21" s="377"/>
      <c r="MBD21" s="377"/>
      <c r="MBE21" s="377"/>
      <c r="MBF21" s="377"/>
      <c r="MBG21" s="377"/>
      <c r="MBH21" s="377"/>
      <c r="MBI21" s="377"/>
      <c r="MBJ21" s="377"/>
      <c r="MBK21" s="377"/>
      <c r="MBL21" s="377"/>
      <c r="MBM21" s="377"/>
      <c r="MBN21" s="377"/>
      <c r="MBO21" s="377"/>
      <c r="MBP21" s="377"/>
      <c r="MBQ21" s="377"/>
      <c r="MBR21" s="377"/>
      <c r="MBS21" s="377"/>
      <c r="MBT21" s="377"/>
      <c r="MBU21" s="377"/>
      <c r="MBV21" s="377"/>
      <c r="MBW21" s="377"/>
      <c r="MBX21" s="377"/>
      <c r="MBY21" s="377"/>
      <c r="MBZ21" s="377"/>
      <c r="MCA21" s="377"/>
      <c r="MCB21" s="377"/>
      <c r="MCC21" s="377"/>
      <c r="MCD21" s="377"/>
      <c r="MCE21" s="377"/>
      <c r="MCF21" s="377"/>
      <c r="MCG21" s="377"/>
      <c r="MCH21" s="377"/>
      <c r="MCI21" s="377"/>
      <c r="MCJ21" s="377"/>
      <c r="MCK21" s="377"/>
      <c r="MCL21" s="377"/>
      <c r="MCM21" s="377"/>
      <c r="MCN21" s="377"/>
      <c r="MCO21" s="377"/>
      <c r="MCP21" s="377"/>
      <c r="MCQ21" s="377"/>
      <c r="MCR21" s="377"/>
      <c r="MCS21" s="377"/>
      <c r="MCT21" s="377"/>
      <c r="MCU21" s="377"/>
      <c r="MCV21" s="377"/>
      <c r="MCW21" s="377"/>
      <c r="MCX21" s="377"/>
      <c r="MCY21" s="377"/>
      <c r="MCZ21" s="377"/>
      <c r="MDA21" s="377"/>
      <c r="MDB21" s="377"/>
      <c r="MDC21" s="377"/>
      <c r="MDD21" s="377"/>
      <c r="MDE21" s="377"/>
      <c r="MDF21" s="377"/>
      <c r="MDG21" s="377"/>
      <c r="MDH21" s="377"/>
      <c r="MDI21" s="377"/>
      <c r="MDJ21" s="377"/>
      <c r="MDK21" s="377"/>
      <c r="MDL21" s="377"/>
      <c r="MDM21" s="377"/>
      <c r="MDN21" s="377"/>
      <c r="MDO21" s="377"/>
      <c r="MDP21" s="377"/>
      <c r="MDQ21" s="377"/>
      <c r="MDR21" s="377"/>
      <c r="MDS21" s="377"/>
      <c r="MDT21" s="377"/>
      <c r="MDU21" s="377"/>
      <c r="MDV21" s="377"/>
      <c r="MDW21" s="377"/>
      <c r="MDX21" s="377"/>
      <c r="MDY21" s="377"/>
      <c r="MDZ21" s="377"/>
      <c r="MEA21" s="377"/>
      <c r="MEB21" s="377"/>
      <c r="MEC21" s="377"/>
      <c r="MED21" s="377"/>
      <c r="MEE21" s="377"/>
      <c r="MEF21" s="377"/>
      <c r="MEG21" s="377"/>
      <c r="MEH21" s="377"/>
      <c r="MEI21" s="377"/>
      <c r="MEJ21" s="377"/>
      <c r="MEK21" s="377"/>
      <c r="MEL21" s="377"/>
      <c r="MEM21" s="377"/>
      <c r="MEN21" s="377"/>
      <c r="MEO21" s="377"/>
      <c r="MEP21" s="377"/>
      <c r="MEQ21" s="377"/>
      <c r="MER21" s="377"/>
      <c r="MES21" s="377"/>
      <c r="MET21" s="377"/>
      <c r="MEU21" s="377"/>
      <c r="MEV21" s="377"/>
      <c r="MEW21" s="377"/>
      <c r="MEX21" s="377"/>
      <c r="MEY21" s="377"/>
      <c r="MEZ21" s="377"/>
      <c r="MFA21" s="377"/>
      <c r="MFB21" s="377"/>
      <c r="MFC21" s="377"/>
      <c r="MFD21" s="377"/>
      <c r="MFE21" s="377"/>
      <c r="MFF21" s="377"/>
      <c r="MFG21" s="377"/>
      <c r="MFH21" s="377"/>
      <c r="MFI21" s="377"/>
      <c r="MFJ21" s="377"/>
      <c r="MFK21" s="377"/>
      <c r="MFL21" s="377"/>
      <c r="MFM21" s="377"/>
      <c r="MFN21" s="377"/>
      <c r="MFO21" s="377"/>
      <c r="MFP21" s="377"/>
      <c r="MFQ21" s="377"/>
      <c r="MFR21" s="377"/>
      <c r="MFS21" s="377"/>
      <c r="MFT21" s="377"/>
      <c r="MFU21" s="377"/>
      <c r="MFV21" s="377"/>
      <c r="MFW21" s="377"/>
      <c r="MFX21" s="377"/>
      <c r="MFY21" s="377"/>
      <c r="MFZ21" s="377"/>
      <c r="MGA21" s="377"/>
      <c r="MGB21" s="377"/>
      <c r="MGC21" s="377"/>
      <c r="MGD21" s="377"/>
      <c r="MGE21" s="377"/>
      <c r="MGF21" s="377"/>
      <c r="MGG21" s="377"/>
      <c r="MGH21" s="377"/>
      <c r="MGI21" s="377"/>
      <c r="MGJ21" s="377"/>
      <c r="MGK21" s="377"/>
      <c r="MGL21" s="377"/>
      <c r="MGM21" s="377"/>
      <c r="MGN21" s="377"/>
      <c r="MGO21" s="377"/>
      <c r="MGP21" s="377"/>
      <c r="MGQ21" s="377"/>
      <c r="MGR21" s="377"/>
      <c r="MGS21" s="377"/>
      <c r="MGT21" s="377"/>
      <c r="MGU21" s="377"/>
      <c r="MGV21" s="377"/>
      <c r="MGW21" s="377"/>
      <c r="MGX21" s="377"/>
      <c r="MGY21" s="377"/>
      <c r="MGZ21" s="377"/>
      <c r="MHA21" s="377"/>
      <c r="MHB21" s="377"/>
      <c r="MHC21" s="377"/>
      <c r="MHD21" s="377"/>
      <c r="MHE21" s="377"/>
      <c r="MHF21" s="377"/>
      <c r="MHG21" s="377"/>
      <c r="MHH21" s="377"/>
      <c r="MHI21" s="377"/>
      <c r="MHJ21" s="377"/>
      <c r="MHK21" s="377"/>
      <c r="MHL21" s="377"/>
      <c r="MHM21" s="377"/>
      <c r="MHN21" s="377"/>
      <c r="MHO21" s="377"/>
      <c r="MHP21" s="377"/>
      <c r="MHQ21" s="377"/>
      <c r="MHR21" s="377"/>
      <c r="MHS21" s="377"/>
      <c r="MHT21" s="377"/>
      <c r="MHU21" s="377"/>
      <c r="MHV21" s="377"/>
      <c r="MHW21" s="377"/>
      <c r="MHX21" s="377"/>
      <c r="MHY21" s="377"/>
      <c r="MHZ21" s="377"/>
      <c r="MIA21" s="377"/>
      <c r="MIB21" s="377"/>
      <c r="MIC21" s="377"/>
      <c r="MID21" s="377"/>
      <c r="MIE21" s="377"/>
      <c r="MIF21" s="377"/>
      <c r="MIG21" s="377"/>
      <c r="MIH21" s="377"/>
      <c r="MII21" s="377"/>
      <c r="MIJ21" s="377"/>
      <c r="MIK21" s="377"/>
      <c r="MIL21" s="377"/>
      <c r="MIM21" s="377"/>
      <c r="MIN21" s="377"/>
      <c r="MIO21" s="377"/>
      <c r="MIP21" s="377"/>
      <c r="MIQ21" s="377"/>
      <c r="MIR21" s="377"/>
      <c r="MIS21" s="377"/>
      <c r="MIT21" s="377"/>
      <c r="MIU21" s="377"/>
      <c r="MIV21" s="377"/>
      <c r="MIW21" s="377"/>
      <c r="MIX21" s="377"/>
      <c r="MIY21" s="377"/>
      <c r="MIZ21" s="377"/>
      <c r="MJA21" s="377"/>
      <c r="MJB21" s="377"/>
      <c r="MJC21" s="377"/>
      <c r="MJD21" s="377"/>
      <c r="MJE21" s="377"/>
      <c r="MJF21" s="377"/>
      <c r="MJG21" s="377"/>
      <c r="MJH21" s="377"/>
      <c r="MJI21" s="377"/>
      <c r="MJJ21" s="377"/>
      <c r="MJK21" s="377"/>
      <c r="MJL21" s="377"/>
      <c r="MJM21" s="377"/>
      <c r="MJN21" s="377"/>
      <c r="MJO21" s="377"/>
      <c r="MJP21" s="377"/>
      <c r="MJQ21" s="377"/>
      <c r="MJR21" s="377"/>
      <c r="MJS21" s="377"/>
      <c r="MJT21" s="377"/>
      <c r="MJU21" s="377"/>
      <c r="MJV21" s="377"/>
      <c r="MJW21" s="377"/>
      <c r="MJX21" s="377"/>
      <c r="MJY21" s="377"/>
      <c r="MJZ21" s="377"/>
      <c r="MKA21" s="377"/>
      <c r="MKB21" s="377"/>
      <c r="MKC21" s="377"/>
      <c r="MKD21" s="377"/>
      <c r="MKE21" s="377"/>
      <c r="MKF21" s="377"/>
      <c r="MKG21" s="377"/>
      <c r="MKH21" s="377"/>
      <c r="MKI21" s="377"/>
      <c r="MKJ21" s="377"/>
      <c r="MKK21" s="377"/>
      <c r="MKL21" s="377"/>
      <c r="MKM21" s="377"/>
      <c r="MKN21" s="377"/>
      <c r="MKO21" s="377"/>
      <c r="MKP21" s="377"/>
      <c r="MKQ21" s="377"/>
      <c r="MKR21" s="377"/>
      <c r="MKS21" s="377"/>
      <c r="MKT21" s="377"/>
      <c r="MKU21" s="377"/>
      <c r="MKV21" s="377"/>
      <c r="MKW21" s="377"/>
      <c r="MKX21" s="377"/>
      <c r="MKY21" s="377"/>
      <c r="MKZ21" s="377"/>
      <c r="MLA21" s="377"/>
      <c r="MLB21" s="377"/>
      <c r="MLC21" s="377"/>
      <c r="MLD21" s="377"/>
      <c r="MLE21" s="377"/>
      <c r="MLF21" s="377"/>
      <c r="MLG21" s="377"/>
      <c r="MLH21" s="377"/>
      <c r="MLI21" s="377"/>
      <c r="MLJ21" s="377"/>
      <c r="MLK21" s="377"/>
      <c r="MLL21" s="377"/>
      <c r="MLM21" s="377"/>
      <c r="MLN21" s="377"/>
      <c r="MLO21" s="377"/>
      <c r="MLP21" s="377"/>
      <c r="MLQ21" s="377"/>
      <c r="MLR21" s="377"/>
      <c r="MLS21" s="377"/>
      <c r="MLT21" s="377"/>
      <c r="MLU21" s="377"/>
      <c r="MLV21" s="377"/>
      <c r="MLW21" s="377"/>
      <c r="MLX21" s="377"/>
      <c r="MLY21" s="377"/>
      <c r="MLZ21" s="377"/>
      <c r="MMA21" s="377"/>
      <c r="MMB21" s="377"/>
      <c r="MMC21" s="377"/>
      <c r="MMD21" s="377"/>
      <c r="MME21" s="377"/>
      <c r="MMF21" s="377"/>
      <c r="MMG21" s="377"/>
      <c r="MMH21" s="377"/>
      <c r="MMI21" s="377"/>
      <c r="MMJ21" s="377"/>
      <c r="MMK21" s="377"/>
      <c r="MML21" s="377"/>
      <c r="MMM21" s="377"/>
      <c r="MMN21" s="377"/>
      <c r="MMO21" s="377"/>
      <c r="MMP21" s="377"/>
      <c r="MMQ21" s="377"/>
      <c r="MMR21" s="377"/>
      <c r="MMS21" s="377"/>
      <c r="MMT21" s="377"/>
      <c r="MMU21" s="377"/>
      <c r="MMV21" s="377"/>
      <c r="MMW21" s="377"/>
      <c r="MMX21" s="377"/>
      <c r="MMY21" s="377"/>
      <c r="MMZ21" s="377"/>
      <c r="MNA21" s="377"/>
      <c r="MNB21" s="377"/>
      <c r="MNC21" s="377"/>
      <c r="MND21" s="377"/>
      <c r="MNE21" s="377"/>
      <c r="MNF21" s="377"/>
      <c r="MNG21" s="377"/>
      <c r="MNH21" s="377"/>
      <c r="MNI21" s="377"/>
      <c r="MNJ21" s="377"/>
      <c r="MNK21" s="377"/>
      <c r="MNL21" s="377"/>
      <c r="MNM21" s="377"/>
      <c r="MNN21" s="377"/>
      <c r="MNO21" s="377"/>
      <c r="MNP21" s="377"/>
      <c r="MNQ21" s="377"/>
      <c r="MNR21" s="377"/>
      <c r="MNS21" s="377"/>
      <c r="MNT21" s="377"/>
      <c r="MNU21" s="377"/>
      <c r="MNV21" s="377"/>
      <c r="MNW21" s="377"/>
      <c r="MNX21" s="377"/>
      <c r="MNY21" s="377"/>
      <c r="MNZ21" s="377"/>
      <c r="MOA21" s="377"/>
      <c r="MOB21" s="377"/>
      <c r="MOC21" s="377"/>
      <c r="MOD21" s="377"/>
      <c r="MOE21" s="377"/>
      <c r="MOF21" s="377"/>
      <c r="MOG21" s="377"/>
      <c r="MOH21" s="377"/>
      <c r="MOI21" s="377"/>
      <c r="MOJ21" s="377"/>
      <c r="MOK21" s="377"/>
      <c r="MOL21" s="377"/>
      <c r="MOM21" s="377"/>
      <c r="MON21" s="377"/>
      <c r="MOO21" s="377"/>
      <c r="MOP21" s="377"/>
      <c r="MOQ21" s="377"/>
      <c r="MOR21" s="377"/>
      <c r="MOS21" s="377"/>
      <c r="MOT21" s="377"/>
      <c r="MOU21" s="377"/>
      <c r="MOV21" s="377"/>
      <c r="MOW21" s="377"/>
      <c r="MOX21" s="377"/>
      <c r="MOY21" s="377"/>
      <c r="MOZ21" s="377"/>
      <c r="MPA21" s="377"/>
      <c r="MPB21" s="377"/>
      <c r="MPC21" s="377"/>
      <c r="MPD21" s="377"/>
      <c r="MPE21" s="377"/>
      <c r="MPF21" s="377"/>
      <c r="MPG21" s="377"/>
      <c r="MPH21" s="377"/>
      <c r="MPI21" s="377"/>
      <c r="MPJ21" s="377"/>
      <c r="MPK21" s="377"/>
      <c r="MPL21" s="377"/>
      <c r="MPM21" s="377"/>
      <c r="MPN21" s="377"/>
      <c r="MPO21" s="377"/>
      <c r="MPP21" s="377"/>
      <c r="MPQ21" s="377"/>
      <c r="MPR21" s="377"/>
      <c r="MPS21" s="377"/>
      <c r="MPT21" s="377"/>
      <c r="MPU21" s="377"/>
      <c r="MPV21" s="377"/>
      <c r="MPW21" s="377"/>
      <c r="MPX21" s="377"/>
      <c r="MPY21" s="377"/>
      <c r="MPZ21" s="377"/>
      <c r="MQA21" s="377"/>
      <c r="MQB21" s="377"/>
      <c r="MQC21" s="377"/>
      <c r="MQD21" s="377"/>
      <c r="MQE21" s="377"/>
      <c r="MQF21" s="377"/>
      <c r="MQG21" s="377"/>
      <c r="MQH21" s="377"/>
      <c r="MQI21" s="377"/>
      <c r="MQJ21" s="377"/>
      <c r="MQK21" s="377"/>
      <c r="MQL21" s="377"/>
      <c r="MQM21" s="377"/>
      <c r="MQN21" s="377"/>
      <c r="MQO21" s="377"/>
      <c r="MQP21" s="377"/>
      <c r="MQQ21" s="377"/>
      <c r="MQR21" s="377"/>
      <c r="MQS21" s="377"/>
      <c r="MQT21" s="377"/>
      <c r="MQU21" s="377"/>
      <c r="MQV21" s="377"/>
      <c r="MQW21" s="377"/>
      <c r="MQX21" s="377"/>
      <c r="MQY21" s="377"/>
      <c r="MQZ21" s="377"/>
      <c r="MRA21" s="377"/>
      <c r="MRB21" s="377"/>
      <c r="MRC21" s="377"/>
      <c r="MRD21" s="377"/>
      <c r="MRE21" s="377"/>
      <c r="MRF21" s="377"/>
      <c r="MRG21" s="377"/>
      <c r="MRH21" s="377"/>
      <c r="MRI21" s="377"/>
      <c r="MRJ21" s="377"/>
      <c r="MRK21" s="377"/>
      <c r="MRL21" s="377"/>
      <c r="MRM21" s="377"/>
      <c r="MRN21" s="377"/>
      <c r="MRO21" s="377"/>
      <c r="MRP21" s="377"/>
      <c r="MRQ21" s="377"/>
      <c r="MRR21" s="377"/>
      <c r="MRS21" s="377"/>
      <c r="MRT21" s="377"/>
      <c r="MRU21" s="377"/>
      <c r="MRV21" s="377"/>
      <c r="MRW21" s="377"/>
      <c r="MRX21" s="377"/>
      <c r="MRY21" s="377"/>
      <c r="MRZ21" s="377"/>
      <c r="MSA21" s="377"/>
      <c r="MSB21" s="377"/>
      <c r="MSC21" s="377"/>
      <c r="MSD21" s="377"/>
      <c r="MSE21" s="377"/>
      <c r="MSF21" s="377"/>
      <c r="MSG21" s="377"/>
      <c r="MSH21" s="377"/>
      <c r="MSI21" s="377"/>
      <c r="MSJ21" s="377"/>
      <c r="MSK21" s="377"/>
      <c r="MSL21" s="377"/>
      <c r="MSM21" s="377"/>
      <c r="MSN21" s="377"/>
      <c r="MSO21" s="377"/>
      <c r="MSP21" s="377"/>
      <c r="MSQ21" s="377"/>
      <c r="MSR21" s="377"/>
      <c r="MSS21" s="377"/>
      <c r="MST21" s="377"/>
      <c r="MSU21" s="377"/>
      <c r="MSV21" s="377"/>
      <c r="MSW21" s="377"/>
      <c r="MSX21" s="377"/>
      <c r="MSY21" s="377"/>
      <c r="MSZ21" s="377"/>
      <c r="MTA21" s="377"/>
      <c r="MTB21" s="377"/>
      <c r="MTC21" s="377"/>
      <c r="MTD21" s="377"/>
      <c r="MTE21" s="377"/>
      <c r="MTF21" s="377"/>
      <c r="MTG21" s="377"/>
      <c r="MTH21" s="377"/>
      <c r="MTI21" s="377"/>
      <c r="MTJ21" s="377"/>
      <c r="MTK21" s="377"/>
      <c r="MTL21" s="377"/>
      <c r="MTM21" s="377"/>
      <c r="MTN21" s="377"/>
      <c r="MTO21" s="377"/>
      <c r="MTP21" s="377"/>
      <c r="MTQ21" s="377"/>
      <c r="MTR21" s="377"/>
      <c r="MTS21" s="377"/>
      <c r="MTT21" s="377"/>
      <c r="MTU21" s="377"/>
      <c r="MTV21" s="377"/>
      <c r="MTW21" s="377"/>
      <c r="MTX21" s="377"/>
      <c r="MTY21" s="377"/>
      <c r="MTZ21" s="377"/>
      <c r="MUA21" s="377"/>
      <c r="MUB21" s="377"/>
      <c r="MUC21" s="377"/>
      <c r="MUD21" s="377"/>
      <c r="MUE21" s="377"/>
      <c r="MUF21" s="377"/>
      <c r="MUG21" s="377"/>
      <c r="MUH21" s="377"/>
      <c r="MUI21" s="377"/>
      <c r="MUJ21" s="377"/>
      <c r="MUK21" s="377"/>
      <c r="MUL21" s="377"/>
      <c r="MUM21" s="377"/>
      <c r="MUN21" s="377"/>
      <c r="MUO21" s="377"/>
      <c r="MUP21" s="377"/>
      <c r="MUQ21" s="377"/>
      <c r="MUR21" s="377"/>
      <c r="MUS21" s="377"/>
      <c r="MUT21" s="377"/>
      <c r="MUU21" s="377"/>
      <c r="MUV21" s="377"/>
      <c r="MUW21" s="377"/>
      <c r="MUX21" s="377"/>
      <c r="MUY21" s="377"/>
      <c r="MUZ21" s="377"/>
      <c r="MVA21" s="377"/>
      <c r="MVB21" s="377"/>
      <c r="MVC21" s="377"/>
      <c r="MVD21" s="377"/>
      <c r="MVE21" s="377"/>
      <c r="MVF21" s="377"/>
      <c r="MVG21" s="377"/>
      <c r="MVH21" s="377"/>
      <c r="MVI21" s="377"/>
      <c r="MVJ21" s="377"/>
      <c r="MVK21" s="377"/>
      <c r="MVL21" s="377"/>
      <c r="MVM21" s="377"/>
      <c r="MVN21" s="377"/>
      <c r="MVO21" s="377"/>
      <c r="MVP21" s="377"/>
      <c r="MVQ21" s="377"/>
      <c r="MVR21" s="377"/>
      <c r="MVS21" s="377"/>
      <c r="MVT21" s="377"/>
      <c r="MVU21" s="377"/>
      <c r="MVV21" s="377"/>
      <c r="MVW21" s="377"/>
      <c r="MVX21" s="377"/>
      <c r="MVY21" s="377"/>
      <c r="MVZ21" s="377"/>
      <c r="MWA21" s="377"/>
      <c r="MWB21" s="377"/>
      <c r="MWC21" s="377"/>
      <c r="MWD21" s="377"/>
      <c r="MWE21" s="377"/>
      <c r="MWF21" s="377"/>
      <c r="MWG21" s="377"/>
      <c r="MWH21" s="377"/>
      <c r="MWI21" s="377"/>
      <c r="MWJ21" s="377"/>
      <c r="MWK21" s="377"/>
      <c r="MWL21" s="377"/>
      <c r="MWM21" s="377"/>
      <c r="MWN21" s="377"/>
      <c r="MWO21" s="377"/>
      <c r="MWP21" s="377"/>
      <c r="MWQ21" s="377"/>
      <c r="MWR21" s="377"/>
      <c r="MWS21" s="377"/>
      <c r="MWT21" s="377"/>
      <c r="MWU21" s="377"/>
      <c r="MWV21" s="377"/>
      <c r="MWW21" s="377"/>
      <c r="MWX21" s="377"/>
      <c r="MWY21" s="377"/>
      <c r="MWZ21" s="377"/>
      <c r="MXA21" s="377"/>
      <c r="MXB21" s="377"/>
      <c r="MXC21" s="377"/>
      <c r="MXD21" s="377"/>
      <c r="MXE21" s="377"/>
      <c r="MXF21" s="377"/>
      <c r="MXG21" s="377"/>
      <c r="MXH21" s="377"/>
      <c r="MXI21" s="377"/>
      <c r="MXJ21" s="377"/>
      <c r="MXK21" s="377"/>
      <c r="MXL21" s="377"/>
      <c r="MXM21" s="377"/>
      <c r="MXN21" s="377"/>
      <c r="MXO21" s="377"/>
      <c r="MXP21" s="377"/>
      <c r="MXQ21" s="377"/>
      <c r="MXR21" s="377"/>
      <c r="MXS21" s="377"/>
      <c r="MXT21" s="377"/>
      <c r="MXU21" s="377"/>
      <c r="MXV21" s="377"/>
      <c r="MXW21" s="377"/>
      <c r="MXX21" s="377"/>
      <c r="MXY21" s="377"/>
      <c r="MXZ21" s="377"/>
      <c r="MYA21" s="377"/>
      <c r="MYB21" s="377"/>
      <c r="MYC21" s="377"/>
      <c r="MYD21" s="377"/>
      <c r="MYE21" s="377"/>
      <c r="MYF21" s="377"/>
      <c r="MYG21" s="377"/>
      <c r="MYH21" s="377"/>
      <c r="MYI21" s="377"/>
      <c r="MYJ21" s="377"/>
      <c r="MYK21" s="377"/>
      <c r="MYL21" s="377"/>
      <c r="MYM21" s="377"/>
      <c r="MYN21" s="377"/>
      <c r="MYO21" s="377"/>
      <c r="MYP21" s="377"/>
      <c r="MYQ21" s="377"/>
      <c r="MYR21" s="377"/>
      <c r="MYS21" s="377"/>
      <c r="MYT21" s="377"/>
      <c r="MYU21" s="377"/>
      <c r="MYV21" s="377"/>
      <c r="MYW21" s="377"/>
      <c r="MYX21" s="377"/>
      <c r="MYY21" s="377"/>
      <c r="MYZ21" s="377"/>
      <c r="MZA21" s="377"/>
      <c r="MZB21" s="377"/>
      <c r="MZC21" s="377"/>
      <c r="MZD21" s="377"/>
      <c r="MZE21" s="377"/>
      <c r="MZF21" s="377"/>
      <c r="MZG21" s="377"/>
      <c r="MZH21" s="377"/>
      <c r="MZI21" s="377"/>
      <c r="MZJ21" s="377"/>
      <c r="MZK21" s="377"/>
      <c r="MZL21" s="377"/>
      <c r="MZM21" s="377"/>
      <c r="MZN21" s="377"/>
      <c r="MZO21" s="377"/>
      <c r="MZP21" s="377"/>
      <c r="MZQ21" s="377"/>
      <c r="MZR21" s="377"/>
      <c r="MZS21" s="377"/>
      <c r="MZT21" s="377"/>
      <c r="MZU21" s="377"/>
      <c r="MZV21" s="377"/>
      <c r="MZW21" s="377"/>
      <c r="MZX21" s="377"/>
      <c r="MZY21" s="377"/>
      <c r="MZZ21" s="377"/>
      <c r="NAA21" s="377"/>
      <c r="NAB21" s="377"/>
      <c r="NAC21" s="377"/>
      <c r="NAD21" s="377"/>
      <c r="NAE21" s="377"/>
      <c r="NAF21" s="377"/>
      <c r="NAG21" s="377"/>
      <c r="NAH21" s="377"/>
      <c r="NAI21" s="377"/>
      <c r="NAJ21" s="377"/>
      <c r="NAK21" s="377"/>
      <c r="NAL21" s="377"/>
      <c r="NAM21" s="377"/>
      <c r="NAN21" s="377"/>
      <c r="NAO21" s="377"/>
      <c r="NAP21" s="377"/>
      <c r="NAQ21" s="377"/>
      <c r="NAR21" s="377"/>
      <c r="NAS21" s="377"/>
      <c r="NAT21" s="377"/>
      <c r="NAU21" s="377"/>
      <c r="NAV21" s="377"/>
      <c r="NAW21" s="377"/>
      <c r="NAX21" s="377"/>
      <c r="NAY21" s="377"/>
      <c r="NAZ21" s="377"/>
      <c r="NBA21" s="377"/>
      <c r="NBB21" s="377"/>
      <c r="NBC21" s="377"/>
      <c r="NBD21" s="377"/>
      <c r="NBE21" s="377"/>
      <c r="NBF21" s="377"/>
      <c r="NBG21" s="377"/>
      <c r="NBH21" s="377"/>
      <c r="NBI21" s="377"/>
      <c r="NBJ21" s="377"/>
      <c r="NBK21" s="377"/>
      <c r="NBL21" s="377"/>
      <c r="NBM21" s="377"/>
      <c r="NBN21" s="377"/>
      <c r="NBO21" s="377"/>
      <c r="NBP21" s="377"/>
      <c r="NBQ21" s="377"/>
      <c r="NBR21" s="377"/>
      <c r="NBS21" s="377"/>
      <c r="NBT21" s="377"/>
      <c r="NBU21" s="377"/>
      <c r="NBV21" s="377"/>
      <c r="NBW21" s="377"/>
      <c r="NBX21" s="377"/>
      <c r="NBY21" s="377"/>
      <c r="NBZ21" s="377"/>
      <c r="NCA21" s="377"/>
      <c r="NCB21" s="377"/>
      <c r="NCC21" s="377"/>
      <c r="NCD21" s="377"/>
      <c r="NCE21" s="377"/>
      <c r="NCF21" s="377"/>
      <c r="NCG21" s="377"/>
      <c r="NCH21" s="377"/>
      <c r="NCI21" s="377"/>
      <c r="NCJ21" s="377"/>
      <c r="NCK21" s="377"/>
      <c r="NCL21" s="377"/>
      <c r="NCM21" s="377"/>
      <c r="NCN21" s="377"/>
      <c r="NCO21" s="377"/>
      <c r="NCP21" s="377"/>
      <c r="NCQ21" s="377"/>
      <c r="NCR21" s="377"/>
      <c r="NCS21" s="377"/>
      <c r="NCT21" s="377"/>
      <c r="NCU21" s="377"/>
      <c r="NCV21" s="377"/>
      <c r="NCW21" s="377"/>
      <c r="NCX21" s="377"/>
      <c r="NCY21" s="377"/>
      <c r="NCZ21" s="377"/>
      <c r="NDA21" s="377"/>
      <c r="NDB21" s="377"/>
      <c r="NDC21" s="377"/>
      <c r="NDD21" s="377"/>
      <c r="NDE21" s="377"/>
      <c r="NDF21" s="377"/>
      <c r="NDG21" s="377"/>
      <c r="NDH21" s="377"/>
      <c r="NDI21" s="377"/>
      <c r="NDJ21" s="377"/>
      <c r="NDK21" s="377"/>
      <c r="NDL21" s="377"/>
      <c r="NDM21" s="377"/>
      <c r="NDN21" s="377"/>
      <c r="NDO21" s="377"/>
      <c r="NDP21" s="377"/>
      <c r="NDQ21" s="377"/>
      <c r="NDR21" s="377"/>
      <c r="NDS21" s="377"/>
      <c r="NDT21" s="377"/>
      <c r="NDU21" s="377"/>
      <c r="NDV21" s="377"/>
      <c r="NDW21" s="377"/>
      <c r="NDX21" s="377"/>
      <c r="NDY21" s="377"/>
      <c r="NDZ21" s="377"/>
      <c r="NEA21" s="377"/>
      <c r="NEB21" s="377"/>
      <c r="NEC21" s="377"/>
      <c r="NED21" s="377"/>
      <c r="NEE21" s="377"/>
      <c r="NEF21" s="377"/>
      <c r="NEG21" s="377"/>
      <c r="NEH21" s="377"/>
      <c r="NEI21" s="377"/>
      <c r="NEJ21" s="377"/>
      <c r="NEK21" s="377"/>
      <c r="NEL21" s="377"/>
      <c r="NEM21" s="377"/>
      <c r="NEN21" s="377"/>
      <c r="NEO21" s="377"/>
      <c r="NEP21" s="377"/>
      <c r="NEQ21" s="377"/>
      <c r="NER21" s="377"/>
      <c r="NES21" s="377"/>
      <c r="NET21" s="377"/>
      <c r="NEU21" s="377"/>
      <c r="NEV21" s="377"/>
      <c r="NEW21" s="377"/>
      <c r="NEX21" s="377"/>
      <c r="NEY21" s="377"/>
      <c r="NEZ21" s="377"/>
      <c r="NFA21" s="377"/>
      <c r="NFB21" s="377"/>
      <c r="NFC21" s="377"/>
      <c r="NFD21" s="377"/>
      <c r="NFE21" s="377"/>
      <c r="NFF21" s="377"/>
      <c r="NFG21" s="377"/>
      <c r="NFH21" s="377"/>
      <c r="NFI21" s="377"/>
      <c r="NFJ21" s="377"/>
      <c r="NFK21" s="377"/>
      <c r="NFL21" s="377"/>
      <c r="NFM21" s="377"/>
      <c r="NFN21" s="377"/>
      <c r="NFO21" s="377"/>
      <c r="NFP21" s="377"/>
      <c r="NFQ21" s="377"/>
      <c r="NFR21" s="377"/>
      <c r="NFS21" s="377"/>
      <c r="NFT21" s="377"/>
      <c r="NFU21" s="377"/>
      <c r="NFV21" s="377"/>
      <c r="NFW21" s="377"/>
      <c r="NFX21" s="377"/>
      <c r="NFY21" s="377"/>
      <c r="NFZ21" s="377"/>
      <c r="NGA21" s="377"/>
      <c r="NGB21" s="377"/>
      <c r="NGC21" s="377"/>
      <c r="NGD21" s="377"/>
      <c r="NGE21" s="377"/>
      <c r="NGF21" s="377"/>
      <c r="NGG21" s="377"/>
      <c r="NGH21" s="377"/>
      <c r="NGI21" s="377"/>
      <c r="NGJ21" s="377"/>
      <c r="NGK21" s="377"/>
      <c r="NGL21" s="377"/>
      <c r="NGM21" s="377"/>
      <c r="NGN21" s="377"/>
      <c r="NGO21" s="377"/>
      <c r="NGP21" s="377"/>
      <c r="NGQ21" s="377"/>
      <c r="NGR21" s="377"/>
      <c r="NGS21" s="377"/>
      <c r="NGT21" s="377"/>
      <c r="NGU21" s="377"/>
      <c r="NGV21" s="377"/>
      <c r="NGW21" s="377"/>
      <c r="NGX21" s="377"/>
      <c r="NGY21" s="377"/>
      <c r="NGZ21" s="377"/>
      <c r="NHA21" s="377"/>
      <c r="NHB21" s="377"/>
      <c r="NHC21" s="377"/>
      <c r="NHD21" s="377"/>
      <c r="NHE21" s="377"/>
      <c r="NHF21" s="377"/>
      <c r="NHG21" s="377"/>
      <c r="NHH21" s="377"/>
      <c r="NHI21" s="377"/>
      <c r="NHJ21" s="377"/>
      <c r="NHK21" s="377"/>
      <c r="NHL21" s="377"/>
      <c r="NHM21" s="377"/>
      <c r="NHN21" s="377"/>
      <c r="NHO21" s="377"/>
      <c r="NHP21" s="377"/>
      <c r="NHQ21" s="377"/>
      <c r="NHR21" s="377"/>
      <c r="NHS21" s="377"/>
      <c r="NHT21" s="377"/>
      <c r="NHU21" s="377"/>
      <c r="NHV21" s="377"/>
      <c r="NHW21" s="377"/>
      <c r="NHX21" s="377"/>
      <c r="NHY21" s="377"/>
      <c r="NHZ21" s="377"/>
      <c r="NIA21" s="377"/>
      <c r="NIB21" s="377"/>
      <c r="NIC21" s="377"/>
      <c r="NID21" s="377"/>
      <c r="NIE21" s="377"/>
      <c r="NIF21" s="377"/>
      <c r="NIG21" s="377"/>
      <c r="NIH21" s="377"/>
      <c r="NII21" s="377"/>
      <c r="NIJ21" s="377"/>
      <c r="NIK21" s="377"/>
      <c r="NIL21" s="377"/>
      <c r="NIM21" s="377"/>
      <c r="NIN21" s="377"/>
      <c r="NIO21" s="377"/>
      <c r="NIP21" s="377"/>
      <c r="NIQ21" s="377"/>
      <c r="NIR21" s="377"/>
      <c r="NIS21" s="377"/>
      <c r="NIT21" s="377"/>
      <c r="NIU21" s="377"/>
      <c r="NIV21" s="377"/>
      <c r="NIW21" s="377"/>
      <c r="NIX21" s="377"/>
      <c r="NIY21" s="377"/>
      <c r="NIZ21" s="377"/>
      <c r="NJA21" s="377"/>
      <c r="NJB21" s="377"/>
      <c r="NJC21" s="377"/>
      <c r="NJD21" s="377"/>
      <c r="NJE21" s="377"/>
      <c r="NJF21" s="377"/>
      <c r="NJG21" s="377"/>
      <c r="NJH21" s="377"/>
      <c r="NJI21" s="377"/>
      <c r="NJJ21" s="377"/>
      <c r="NJK21" s="377"/>
      <c r="NJL21" s="377"/>
      <c r="NJM21" s="377"/>
      <c r="NJN21" s="377"/>
      <c r="NJO21" s="377"/>
      <c r="NJP21" s="377"/>
      <c r="NJQ21" s="377"/>
      <c r="NJR21" s="377"/>
      <c r="NJS21" s="377"/>
      <c r="NJT21" s="377"/>
      <c r="NJU21" s="377"/>
      <c r="NJV21" s="377"/>
      <c r="NJW21" s="377"/>
      <c r="NJX21" s="377"/>
      <c r="NJY21" s="377"/>
      <c r="NJZ21" s="377"/>
      <c r="NKA21" s="377"/>
      <c r="NKB21" s="377"/>
      <c r="NKC21" s="377"/>
      <c r="NKD21" s="377"/>
      <c r="NKE21" s="377"/>
      <c r="NKF21" s="377"/>
      <c r="NKG21" s="377"/>
      <c r="NKH21" s="377"/>
      <c r="NKI21" s="377"/>
      <c r="NKJ21" s="377"/>
      <c r="NKK21" s="377"/>
      <c r="NKL21" s="377"/>
      <c r="NKM21" s="377"/>
      <c r="NKN21" s="377"/>
      <c r="NKO21" s="377"/>
      <c r="NKP21" s="377"/>
      <c r="NKQ21" s="377"/>
      <c r="NKR21" s="377"/>
      <c r="NKS21" s="377"/>
      <c r="NKT21" s="377"/>
      <c r="NKU21" s="377"/>
      <c r="NKV21" s="377"/>
      <c r="NKW21" s="377"/>
      <c r="NKX21" s="377"/>
      <c r="NKY21" s="377"/>
      <c r="NKZ21" s="377"/>
      <c r="NLA21" s="377"/>
      <c r="NLB21" s="377"/>
      <c r="NLC21" s="377"/>
      <c r="NLD21" s="377"/>
      <c r="NLE21" s="377"/>
      <c r="NLF21" s="377"/>
      <c r="NLG21" s="377"/>
      <c r="NLH21" s="377"/>
      <c r="NLI21" s="377"/>
      <c r="NLJ21" s="377"/>
      <c r="NLK21" s="377"/>
      <c r="NLL21" s="377"/>
      <c r="NLM21" s="377"/>
      <c r="NLN21" s="377"/>
      <c r="NLO21" s="377"/>
      <c r="NLP21" s="377"/>
      <c r="NLQ21" s="377"/>
      <c r="NLR21" s="377"/>
      <c r="NLS21" s="377"/>
      <c r="NLT21" s="377"/>
      <c r="NLU21" s="377"/>
      <c r="NLV21" s="377"/>
      <c r="NLW21" s="377"/>
      <c r="NLX21" s="377"/>
      <c r="NLY21" s="377"/>
      <c r="NLZ21" s="377"/>
      <c r="NMA21" s="377"/>
      <c r="NMB21" s="377"/>
      <c r="NMC21" s="377"/>
      <c r="NMD21" s="377"/>
      <c r="NME21" s="377"/>
      <c r="NMF21" s="377"/>
      <c r="NMG21" s="377"/>
      <c r="NMH21" s="377"/>
      <c r="NMI21" s="377"/>
      <c r="NMJ21" s="377"/>
      <c r="NMK21" s="377"/>
      <c r="NML21" s="377"/>
      <c r="NMM21" s="377"/>
      <c r="NMN21" s="377"/>
      <c r="NMO21" s="377"/>
      <c r="NMP21" s="377"/>
      <c r="NMQ21" s="377"/>
      <c r="NMR21" s="377"/>
      <c r="NMS21" s="377"/>
      <c r="NMT21" s="377"/>
      <c r="NMU21" s="377"/>
      <c r="NMV21" s="377"/>
      <c r="NMW21" s="377"/>
      <c r="NMX21" s="377"/>
      <c r="NMY21" s="377"/>
      <c r="NMZ21" s="377"/>
      <c r="NNA21" s="377"/>
      <c r="NNB21" s="377"/>
      <c r="NNC21" s="377"/>
      <c r="NND21" s="377"/>
      <c r="NNE21" s="377"/>
      <c r="NNF21" s="377"/>
      <c r="NNG21" s="377"/>
      <c r="NNH21" s="377"/>
      <c r="NNI21" s="377"/>
      <c r="NNJ21" s="377"/>
      <c r="NNK21" s="377"/>
      <c r="NNL21" s="377"/>
      <c r="NNM21" s="377"/>
      <c r="NNN21" s="377"/>
      <c r="NNO21" s="377"/>
      <c r="NNP21" s="377"/>
      <c r="NNQ21" s="377"/>
      <c r="NNR21" s="377"/>
      <c r="NNS21" s="377"/>
      <c r="NNT21" s="377"/>
      <c r="NNU21" s="377"/>
      <c r="NNV21" s="377"/>
      <c r="NNW21" s="377"/>
      <c r="NNX21" s="377"/>
      <c r="NNY21" s="377"/>
      <c r="NNZ21" s="377"/>
      <c r="NOA21" s="377"/>
      <c r="NOB21" s="377"/>
      <c r="NOC21" s="377"/>
      <c r="NOD21" s="377"/>
      <c r="NOE21" s="377"/>
      <c r="NOF21" s="377"/>
      <c r="NOG21" s="377"/>
      <c r="NOH21" s="377"/>
      <c r="NOI21" s="377"/>
      <c r="NOJ21" s="377"/>
      <c r="NOK21" s="377"/>
      <c r="NOL21" s="377"/>
      <c r="NOM21" s="377"/>
      <c r="NON21" s="377"/>
      <c r="NOO21" s="377"/>
      <c r="NOP21" s="377"/>
      <c r="NOQ21" s="377"/>
      <c r="NOR21" s="377"/>
      <c r="NOS21" s="377"/>
      <c r="NOT21" s="377"/>
      <c r="NOU21" s="377"/>
      <c r="NOV21" s="377"/>
      <c r="NOW21" s="377"/>
      <c r="NOX21" s="377"/>
      <c r="NOY21" s="377"/>
      <c r="NOZ21" s="377"/>
      <c r="NPA21" s="377"/>
      <c r="NPB21" s="377"/>
      <c r="NPC21" s="377"/>
      <c r="NPD21" s="377"/>
      <c r="NPE21" s="377"/>
      <c r="NPF21" s="377"/>
      <c r="NPG21" s="377"/>
      <c r="NPH21" s="377"/>
      <c r="NPI21" s="377"/>
      <c r="NPJ21" s="377"/>
      <c r="NPK21" s="377"/>
      <c r="NPL21" s="377"/>
      <c r="NPM21" s="377"/>
      <c r="NPN21" s="377"/>
      <c r="NPO21" s="377"/>
      <c r="NPP21" s="377"/>
      <c r="NPQ21" s="377"/>
      <c r="NPR21" s="377"/>
      <c r="NPS21" s="377"/>
      <c r="NPT21" s="377"/>
      <c r="NPU21" s="377"/>
      <c r="NPV21" s="377"/>
      <c r="NPW21" s="377"/>
      <c r="NPX21" s="377"/>
      <c r="NPY21" s="377"/>
      <c r="NPZ21" s="377"/>
      <c r="NQA21" s="377"/>
      <c r="NQB21" s="377"/>
      <c r="NQC21" s="377"/>
      <c r="NQD21" s="377"/>
      <c r="NQE21" s="377"/>
      <c r="NQF21" s="377"/>
      <c r="NQG21" s="377"/>
      <c r="NQH21" s="377"/>
      <c r="NQI21" s="377"/>
      <c r="NQJ21" s="377"/>
      <c r="NQK21" s="377"/>
      <c r="NQL21" s="377"/>
      <c r="NQM21" s="377"/>
      <c r="NQN21" s="377"/>
      <c r="NQO21" s="377"/>
      <c r="NQP21" s="377"/>
      <c r="NQQ21" s="377"/>
      <c r="NQR21" s="377"/>
      <c r="NQS21" s="377"/>
      <c r="NQT21" s="377"/>
      <c r="NQU21" s="377"/>
      <c r="NQV21" s="377"/>
      <c r="NQW21" s="377"/>
      <c r="NQX21" s="377"/>
      <c r="NQY21" s="377"/>
      <c r="NQZ21" s="377"/>
      <c r="NRA21" s="377"/>
      <c r="NRB21" s="377"/>
      <c r="NRC21" s="377"/>
      <c r="NRD21" s="377"/>
      <c r="NRE21" s="377"/>
      <c r="NRF21" s="377"/>
      <c r="NRG21" s="377"/>
      <c r="NRH21" s="377"/>
      <c r="NRI21" s="377"/>
      <c r="NRJ21" s="377"/>
      <c r="NRK21" s="377"/>
      <c r="NRL21" s="377"/>
      <c r="NRM21" s="377"/>
      <c r="NRN21" s="377"/>
      <c r="NRO21" s="377"/>
      <c r="NRP21" s="377"/>
      <c r="NRQ21" s="377"/>
      <c r="NRR21" s="377"/>
      <c r="NRS21" s="377"/>
      <c r="NRT21" s="377"/>
      <c r="NRU21" s="377"/>
      <c r="NRV21" s="377"/>
      <c r="NRW21" s="377"/>
      <c r="NRX21" s="377"/>
      <c r="NRY21" s="377"/>
      <c r="NRZ21" s="377"/>
      <c r="NSA21" s="377"/>
      <c r="NSB21" s="377"/>
      <c r="NSC21" s="377"/>
      <c r="NSD21" s="377"/>
      <c r="NSE21" s="377"/>
      <c r="NSF21" s="377"/>
      <c r="NSG21" s="377"/>
      <c r="NSH21" s="377"/>
      <c r="NSI21" s="377"/>
      <c r="NSJ21" s="377"/>
      <c r="NSK21" s="377"/>
      <c r="NSL21" s="377"/>
      <c r="NSM21" s="377"/>
      <c r="NSN21" s="377"/>
      <c r="NSO21" s="377"/>
      <c r="NSP21" s="377"/>
      <c r="NSQ21" s="377"/>
      <c r="NSR21" s="377"/>
      <c r="NSS21" s="377"/>
      <c r="NST21" s="377"/>
      <c r="NSU21" s="377"/>
      <c r="NSV21" s="377"/>
      <c r="NSW21" s="377"/>
      <c r="NSX21" s="377"/>
      <c r="NSY21" s="377"/>
      <c r="NSZ21" s="377"/>
      <c r="NTA21" s="377"/>
      <c r="NTB21" s="377"/>
      <c r="NTC21" s="377"/>
      <c r="NTD21" s="377"/>
      <c r="NTE21" s="377"/>
      <c r="NTF21" s="377"/>
      <c r="NTG21" s="377"/>
      <c r="NTH21" s="377"/>
      <c r="NTI21" s="377"/>
      <c r="NTJ21" s="377"/>
      <c r="NTK21" s="377"/>
      <c r="NTL21" s="377"/>
      <c r="NTM21" s="377"/>
      <c r="NTN21" s="377"/>
      <c r="NTO21" s="377"/>
      <c r="NTP21" s="377"/>
      <c r="NTQ21" s="377"/>
      <c r="NTR21" s="377"/>
      <c r="NTS21" s="377"/>
      <c r="NTT21" s="377"/>
      <c r="NTU21" s="377"/>
      <c r="NTV21" s="377"/>
      <c r="NTW21" s="377"/>
      <c r="NTX21" s="377"/>
      <c r="NTY21" s="377"/>
      <c r="NTZ21" s="377"/>
      <c r="NUA21" s="377"/>
      <c r="NUB21" s="377"/>
      <c r="NUC21" s="377"/>
      <c r="NUD21" s="377"/>
      <c r="NUE21" s="377"/>
      <c r="NUF21" s="377"/>
      <c r="NUG21" s="377"/>
      <c r="NUH21" s="377"/>
      <c r="NUI21" s="377"/>
      <c r="NUJ21" s="377"/>
      <c r="NUK21" s="377"/>
      <c r="NUL21" s="377"/>
      <c r="NUM21" s="377"/>
      <c r="NUN21" s="377"/>
      <c r="NUO21" s="377"/>
      <c r="NUP21" s="377"/>
      <c r="NUQ21" s="377"/>
      <c r="NUR21" s="377"/>
      <c r="NUS21" s="377"/>
      <c r="NUT21" s="377"/>
      <c r="NUU21" s="377"/>
      <c r="NUV21" s="377"/>
      <c r="NUW21" s="377"/>
      <c r="NUX21" s="377"/>
      <c r="NUY21" s="377"/>
      <c r="NUZ21" s="377"/>
      <c r="NVA21" s="377"/>
      <c r="NVB21" s="377"/>
      <c r="NVC21" s="377"/>
      <c r="NVD21" s="377"/>
      <c r="NVE21" s="377"/>
      <c r="NVF21" s="377"/>
      <c r="NVG21" s="377"/>
      <c r="NVH21" s="377"/>
      <c r="NVI21" s="377"/>
      <c r="NVJ21" s="377"/>
      <c r="NVK21" s="377"/>
      <c r="NVL21" s="377"/>
      <c r="NVM21" s="377"/>
      <c r="NVN21" s="377"/>
      <c r="NVO21" s="377"/>
      <c r="NVP21" s="377"/>
      <c r="NVQ21" s="377"/>
      <c r="NVR21" s="377"/>
      <c r="NVS21" s="377"/>
      <c r="NVT21" s="377"/>
      <c r="NVU21" s="377"/>
      <c r="NVV21" s="377"/>
      <c r="NVW21" s="377"/>
      <c r="NVX21" s="377"/>
      <c r="NVY21" s="377"/>
      <c r="NVZ21" s="377"/>
      <c r="NWA21" s="377"/>
      <c r="NWB21" s="377"/>
      <c r="NWC21" s="377"/>
      <c r="NWD21" s="377"/>
      <c r="NWE21" s="377"/>
      <c r="NWF21" s="377"/>
      <c r="NWG21" s="377"/>
      <c r="NWH21" s="377"/>
      <c r="NWI21" s="377"/>
      <c r="NWJ21" s="377"/>
      <c r="NWK21" s="377"/>
      <c r="NWL21" s="377"/>
      <c r="NWM21" s="377"/>
      <c r="NWN21" s="377"/>
      <c r="NWO21" s="377"/>
      <c r="NWP21" s="377"/>
      <c r="NWQ21" s="377"/>
      <c r="NWR21" s="377"/>
      <c r="NWS21" s="377"/>
      <c r="NWT21" s="377"/>
      <c r="NWU21" s="377"/>
      <c r="NWV21" s="377"/>
      <c r="NWW21" s="377"/>
      <c r="NWX21" s="377"/>
      <c r="NWY21" s="377"/>
      <c r="NWZ21" s="377"/>
      <c r="NXA21" s="377"/>
      <c r="NXB21" s="377"/>
      <c r="NXC21" s="377"/>
      <c r="NXD21" s="377"/>
      <c r="NXE21" s="377"/>
      <c r="NXF21" s="377"/>
      <c r="NXG21" s="377"/>
      <c r="NXH21" s="377"/>
      <c r="NXI21" s="377"/>
      <c r="NXJ21" s="377"/>
      <c r="NXK21" s="377"/>
      <c r="NXL21" s="377"/>
      <c r="NXM21" s="377"/>
      <c r="NXN21" s="377"/>
      <c r="NXO21" s="377"/>
      <c r="NXP21" s="377"/>
      <c r="NXQ21" s="377"/>
      <c r="NXR21" s="377"/>
      <c r="NXS21" s="377"/>
      <c r="NXT21" s="377"/>
      <c r="NXU21" s="377"/>
      <c r="NXV21" s="377"/>
      <c r="NXW21" s="377"/>
      <c r="NXX21" s="377"/>
      <c r="NXY21" s="377"/>
      <c r="NXZ21" s="377"/>
      <c r="NYA21" s="377"/>
      <c r="NYB21" s="377"/>
      <c r="NYC21" s="377"/>
      <c r="NYD21" s="377"/>
      <c r="NYE21" s="377"/>
      <c r="NYF21" s="377"/>
      <c r="NYG21" s="377"/>
      <c r="NYH21" s="377"/>
      <c r="NYI21" s="377"/>
      <c r="NYJ21" s="377"/>
      <c r="NYK21" s="377"/>
      <c r="NYL21" s="377"/>
      <c r="NYM21" s="377"/>
      <c r="NYN21" s="377"/>
      <c r="NYO21" s="377"/>
      <c r="NYP21" s="377"/>
      <c r="NYQ21" s="377"/>
      <c r="NYR21" s="377"/>
      <c r="NYS21" s="377"/>
      <c r="NYT21" s="377"/>
      <c r="NYU21" s="377"/>
      <c r="NYV21" s="377"/>
      <c r="NYW21" s="377"/>
      <c r="NYX21" s="377"/>
      <c r="NYY21" s="377"/>
      <c r="NYZ21" s="377"/>
      <c r="NZA21" s="377"/>
      <c r="NZB21" s="377"/>
      <c r="NZC21" s="377"/>
      <c r="NZD21" s="377"/>
      <c r="NZE21" s="377"/>
      <c r="NZF21" s="377"/>
      <c r="NZG21" s="377"/>
      <c r="NZH21" s="377"/>
      <c r="NZI21" s="377"/>
      <c r="NZJ21" s="377"/>
      <c r="NZK21" s="377"/>
      <c r="NZL21" s="377"/>
      <c r="NZM21" s="377"/>
      <c r="NZN21" s="377"/>
      <c r="NZO21" s="377"/>
      <c r="NZP21" s="377"/>
      <c r="NZQ21" s="377"/>
      <c r="NZR21" s="377"/>
      <c r="NZS21" s="377"/>
      <c r="NZT21" s="377"/>
      <c r="NZU21" s="377"/>
      <c r="NZV21" s="377"/>
      <c r="NZW21" s="377"/>
      <c r="NZX21" s="377"/>
      <c r="NZY21" s="377"/>
      <c r="NZZ21" s="377"/>
      <c r="OAA21" s="377"/>
      <c r="OAB21" s="377"/>
      <c r="OAC21" s="377"/>
      <c r="OAD21" s="377"/>
      <c r="OAE21" s="377"/>
      <c r="OAF21" s="377"/>
      <c r="OAG21" s="377"/>
      <c r="OAH21" s="377"/>
      <c r="OAI21" s="377"/>
      <c r="OAJ21" s="377"/>
      <c r="OAK21" s="377"/>
      <c r="OAL21" s="377"/>
      <c r="OAM21" s="377"/>
      <c r="OAN21" s="377"/>
      <c r="OAO21" s="377"/>
      <c r="OAP21" s="377"/>
      <c r="OAQ21" s="377"/>
      <c r="OAR21" s="377"/>
      <c r="OAS21" s="377"/>
      <c r="OAT21" s="377"/>
      <c r="OAU21" s="377"/>
      <c r="OAV21" s="377"/>
      <c r="OAW21" s="377"/>
      <c r="OAX21" s="377"/>
      <c r="OAY21" s="377"/>
      <c r="OAZ21" s="377"/>
      <c r="OBA21" s="377"/>
      <c r="OBB21" s="377"/>
      <c r="OBC21" s="377"/>
      <c r="OBD21" s="377"/>
      <c r="OBE21" s="377"/>
      <c r="OBF21" s="377"/>
      <c r="OBG21" s="377"/>
      <c r="OBH21" s="377"/>
      <c r="OBI21" s="377"/>
      <c r="OBJ21" s="377"/>
      <c r="OBK21" s="377"/>
      <c r="OBL21" s="377"/>
      <c r="OBM21" s="377"/>
      <c r="OBN21" s="377"/>
      <c r="OBO21" s="377"/>
      <c r="OBP21" s="377"/>
      <c r="OBQ21" s="377"/>
      <c r="OBR21" s="377"/>
      <c r="OBS21" s="377"/>
      <c r="OBT21" s="377"/>
      <c r="OBU21" s="377"/>
      <c r="OBV21" s="377"/>
      <c r="OBW21" s="377"/>
      <c r="OBX21" s="377"/>
      <c r="OBY21" s="377"/>
      <c r="OBZ21" s="377"/>
      <c r="OCA21" s="377"/>
      <c r="OCB21" s="377"/>
      <c r="OCC21" s="377"/>
      <c r="OCD21" s="377"/>
      <c r="OCE21" s="377"/>
      <c r="OCF21" s="377"/>
      <c r="OCG21" s="377"/>
      <c r="OCH21" s="377"/>
      <c r="OCI21" s="377"/>
      <c r="OCJ21" s="377"/>
      <c r="OCK21" s="377"/>
      <c r="OCL21" s="377"/>
      <c r="OCM21" s="377"/>
      <c r="OCN21" s="377"/>
      <c r="OCO21" s="377"/>
      <c r="OCP21" s="377"/>
      <c r="OCQ21" s="377"/>
      <c r="OCR21" s="377"/>
      <c r="OCS21" s="377"/>
      <c r="OCT21" s="377"/>
      <c r="OCU21" s="377"/>
      <c r="OCV21" s="377"/>
      <c r="OCW21" s="377"/>
      <c r="OCX21" s="377"/>
      <c r="OCY21" s="377"/>
      <c r="OCZ21" s="377"/>
      <c r="ODA21" s="377"/>
      <c r="ODB21" s="377"/>
      <c r="ODC21" s="377"/>
      <c r="ODD21" s="377"/>
      <c r="ODE21" s="377"/>
      <c r="ODF21" s="377"/>
      <c r="ODG21" s="377"/>
      <c r="ODH21" s="377"/>
      <c r="ODI21" s="377"/>
      <c r="ODJ21" s="377"/>
      <c r="ODK21" s="377"/>
      <c r="ODL21" s="377"/>
      <c r="ODM21" s="377"/>
      <c r="ODN21" s="377"/>
      <c r="ODO21" s="377"/>
      <c r="ODP21" s="377"/>
      <c r="ODQ21" s="377"/>
      <c r="ODR21" s="377"/>
      <c r="ODS21" s="377"/>
      <c r="ODT21" s="377"/>
      <c r="ODU21" s="377"/>
      <c r="ODV21" s="377"/>
      <c r="ODW21" s="377"/>
      <c r="ODX21" s="377"/>
      <c r="ODY21" s="377"/>
      <c r="ODZ21" s="377"/>
      <c r="OEA21" s="377"/>
      <c r="OEB21" s="377"/>
      <c r="OEC21" s="377"/>
      <c r="OED21" s="377"/>
      <c r="OEE21" s="377"/>
      <c r="OEF21" s="377"/>
      <c r="OEG21" s="377"/>
      <c r="OEH21" s="377"/>
      <c r="OEI21" s="377"/>
      <c r="OEJ21" s="377"/>
      <c r="OEK21" s="377"/>
      <c r="OEL21" s="377"/>
      <c r="OEM21" s="377"/>
      <c r="OEN21" s="377"/>
      <c r="OEO21" s="377"/>
      <c r="OEP21" s="377"/>
      <c r="OEQ21" s="377"/>
      <c r="OER21" s="377"/>
      <c r="OES21" s="377"/>
      <c r="OET21" s="377"/>
      <c r="OEU21" s="377"/>
      <c r="OEV21" s="377"/>
      <c r="OEW21" s="377"/>
      <c r="OEX21" s="377"/>
      <c r="OEY21" s="377"/>
      <c r="OEZ21" s="377"/>
      <c r="OFA21" s="377"/>
      <c r="OFB21" s="377"/>
      <c r="OFC21" s="377"/>
      <c r="OFD21" s="377"/>
      <c r="OFE21" s="377"/>
      <c r="OFF21" s="377"/>
      <c r="OFG21" s="377"/>
      <c r="OFH21" s="377"/>
      <c r="OFI21" s="377"/>
      <c r="OFJ21" s="377"/>
      <c r="OFK21" s="377"/>
      <c r="OFL21" s="377"/>
      <c r="OFM21" s="377"/>
      <c r="OFN21" s="377"/>
      <c r="OFO21" s="377"/>
      <c r="OFP21" s="377"/>
      <c r="OFQ21" s="377"/>
      <c r="OFR21" s="377"/>
      <c r="OFS21" s="377"/>
      <c r="OFT21" s="377"/>
      <c r="OFU21" s="377"/>
      <c r="OFV21" s="377"/>
      <c r="OFW21" s="377"/>
      <c r="OFX21" s="377"/>
      <c r="OFY21" s="377"/>
      <c r="OFZ21" s="377"/>
      <c r="OGA21" s="377"/>
      <c r="OGB21" s="377"/>
      <c r="OGC21" s="377"/>
      <c r="OGD21" s="377"/>
      <c r="OGE21" s="377"/>
      <c r="OGF21" s="377"/>
      <c r="OGG21" s="377"/>
      <c r="OGH21" s="377"/>
      <c r="OGI21" s="377"/>
      <c r="OGJ21" s="377"/>
      <c r="OGK21" s="377"/>
      <c r="OGL21" s="377"/>
      <c r="OGM21" s="377"/>
      <c r="OGN21" s="377"/>
      <c r="OGO21" s="377"/>
      <c r="OGP21" s="377"/>
      <c r="OGQ21" s="377"/>
      <c r="OGR21" s="377"/>
      <c r="OGS21" s="377"/>
      <c r="OGT21" s="377"/>
      <c r="OGU21" s="377"/>
      <c r="OGV21" s="377"/>
      <c r="OGW21" s="377"/>
      <c r="OGX21" s="377"/>
      <c r="OGY21" s="377"/>
      <c r="OGZ21" s="377"/>
      <c r="OHA21" s="377"/>
      <c r="OHB21" s="377"/>
      <c r="OHC21" s="377"/>
      <c r="OHD21" s="377"/>
      <c r="OHE21" s="377"/>
      <c r="OHF21" s="377"/>
      <c r="OHG21" s="377"/>
      <c r="OHH21" s="377"/>
      <c r="OHI21" s="377"/>
      <c r="OHJ21" s="377"/>
      <c r="OHK21" s="377"/>
      <c r="OHL21" s="377"/>
      <c r="OHM21" s="377"/>
      <c r="OHN21" s="377"/>
      <c r="OHO21" s="377"/>
      <c r="OHP21" s="377"/>
      <c r="OHQ21" s="377"/>
      <c r="OHR21" s="377"/>
      <c r="OHS21" s="377"/>
      <c r="OHT21" s="377"/>
      <c r="OHU21" s="377"/>
      <c r="OHV21" s="377"/>
      <c r="OHW21" s="377"/>
      <c r="OHX21" s="377"/>
      <c r="OHY21" s="377"/>
      <c r="OHZ21" s="377"/>
      <c r="OIA21" s="377"/>
      <c r="OIB21" s="377"/>
      <c r="OIC21" s="377"/>
      <c r="OID21" s="377"/>
      <c r="OIE21" s="377"/>
      <c r="OIF21" s="377"/>
      <c r="OIG21" s="377"/>
      <c r="OIH21" s="377"/>
      <c r="OII21" s="377"/>
      <c r="OIJ21" s="377"/>
      <c r="OIK21" s="377"/>
      <c r="OIL21" s="377"/>
      <c r="OIM21" s="377"/>
      <c r="OIN21" s="377"/>
      <c r="OIO21" s="377"/>
      <c r="OIP21" s="377"/>
      <c r="OIQ21" s="377"/>
      <c r="OIR21" s="377"/>
      <c r="OIS21" s="377"/>
      <c r="OIT21" s="377"/>
      <c r="OIU21" s="377"/>
      <c r="OIV21" s="377"/>
      <c r="OIW21" s="377"/>
      <c r="OIX21" s="377"/>
      <c r="OIY21" s="377"/>
      <c r="OIZ21" s="377"/>
      <c r="OJA21" s="377"/>
      <c r="OJB21" s="377"/>
      <c r="OJC21" s="377"/>
      <c r="OJD21" s="377"/>
      <c r="OJE21" s="377"/>
      <c r="OJF21" s="377"/>
      <c r="OJG21" s="377"/>
      <c r="OJH21" s="377"/>
      <c r="OJI21" s="377"/>
      <c r="OJJ21" s="377"/>
      <c r="OJK21" s="377"/>
      <c r="OJL21" s="377"/>
      <c r="OJM21" s="377"/>
      <c r="OJN21" s="377"/>
      <c r="OJO21" s="377"/>
      <c r="OJP21" s="377"/>
      <c r="OJQ21" s="377"/>
      <c r="OJR21" s="377"/>
      <c r="OJS21" s="377"/>
      <c r="OJT21" s="377"/>
      <c r="OJU21" s="377"/>
      <c r="OJV21" s="377"/>
      <c r="OJW21" s="377"/>
      <c r="OJX21" s="377"/>
      <c r="OJY21" s="377"/>
      <c r="OJZ21" s="377"/>
      <c r="OKA21" s="377"/>
      <c r="OKB21" s="377"/>
      <c r="OKC21" s="377"/>
      <c r="OKD21" s="377"/>
      <c r="OKE21" s="377"/>
      <c r="OKF21" s="377"/>
      <c r="OKG21" s="377"/>
      <c r="OKH21" s="377"/>
      <c r="OKI21" s="377"/>
      <c r="OKJ21" s="377"/>
      <c r="OKK21" s="377"/>
      <c r="OKL21" s="377"/>
      <c r="OKM21" s="377"/>
      <c r="OKN21" s="377"/>
      <c r="OKO21" s="377"/>
      <c r="OKP21" s="377"/>
      <c r="OKQ21" s="377"/>
      <c r="OKR21" s="377"/>
      <c r="OKS21" s="377"/>
      <c r="OKT21" s="377"/>
      <c r="OKU21" s="377"/>
      <c r="OKV21" s="377"/>
      <c r="OKW21" s="377"/>
      <c r="OKX21" s="377"/>
      <c r="OKY21" s="377"/>
      <c r="OKZ21" s="377"/>
      <c r="OLA21" s="377"/>
      <c r="OLB21" s="377"/>
      <c r="OLC21" s="377"/>
      <c r="OLD21" s="377"/>
      <c r="OLE21" s="377"/>
      <c r="OLF21" s="377"/>
      <c r="OLG21" s="377"/>
      <c r="OLH21" s="377"/>
      <c r="OLI21" s="377"/>
      <c r="OLJ21" s="377"/>
      <c r="OLK21" s="377"/>
      <c r="OLL21" s="377"/>
      <c r="OLM21" s="377"/>
      <c r="OLN21" s="377"/>
      <c r="OLO21" s="377"/>
      <c r="OLP21" s="377"/>
      <c r="OLQ21" s="377"/>
      <c r="OLR21" s="377"/>
      <c r="OLS21" s="377"/>
      <c r="OLT21" s="377"/>
      <c r="OLU21" s="377"/>
      <c r="OLV21" s="377"/>
      <c r="OLW21" s="377"/>
      <c r="OLX21" s="377"/>
      <c r="OLY21" s="377"/>
      <c r="OLZ21" s="377"/>
      <c r="OMA21" s="377"/>
      <c r="OMB21" s="377"/>
      <c r="OMC21" s="377"/>
      <c r="OMD21" s="377"/>
      <c r="OME21" s="377"/>
      <c r="OMF21" s="377"/>
      <c r="OMG21" s="377"/>
      <c r="OMH21" s="377"/>
      <c r="OMI21" s="377"/>
      <c r="OMJ21" s="377"/>
      <c r="OMK21" s="377"/>
      <c r="OML21" s="377"/>
      <c r="OMM21" s="377"/>
      <c r="OMN21" s="377"/>
      <c r="OMO21" s="377"/>
      <c r="OMP21" s="377"/>
      <c r="OMQ21" s="377"/>
      <c r="OMR21" s="377"/>
      <c r="OMS21" s="377"/>
      <c r="OMT21" s="377"/>
      <c r="OMU21" s="377"/>
      <c r="OMV21" s="377"/>
      <c r="OMW21" s="377"/>
      <c r="OMX21" s="377"/>
      <c r="OMY21" s="377"/>
      <c r="OMZ21" s="377"/>
      <c r="ONA21" s="377"/>
      <c r="ONB21" s="377"/>
      <c r="ONC21" s="377"/>
      <c r="OND21" s="377"/>
      <c r="ONE21" s="377"/>
      <c r="ONF21" s="377"/>
      <c r="ONG21" s="377"/>
      <c r="ONH21" s="377"/>
      <c r="ONI21" s="377"/>
      <c r="ONJ21" s="377"/>
      <c r="ONK21" s="377"/>
      <c r="ONL21" s="377"/>
      <c r="ONM21" s="377"/>
      <c r="ONN21" s="377"/>
      <c r="ONO21" s="377"/>
      <c r="ONP21" s="377"/>
      <c r="ONQ21" s="377"/>
      <c r="ONR21" s="377"/>
      <c r="ONS21" s="377"/>
      <c r="ONT21" s="377"/>
      <c r="ONU21" s="377"/>
      <c r="ONV21" s="377"/>
      <c r="ONW21" s="377"/>
      <c r="ONX21" s="377"/>
      <c r="ONY21" s="377"/>
      <c r="ONZ21" s="377"/>
      <c r="OOA21" s="377"/>
      <c r="OOB21" s="377"/>
      <c r="OOC21" s="377"/>
      <c r="OOD21" s="377"/>
      <c r="OOE21" s="377"/>
      <c r="OOF21" s="377"/>
      <c r="OOG21" s="377"/>
      <c r="OOH21" s="377"/>
      <c r="OOI21" s="377"/>
      <c r="OOJ21" s="377"/>
      <c r="OOK21" s="377"/>
      <c r="OOL21" s="377"/>
      <c r="OOM21" s="377"/>
      <c r="OON21" s="377"/>
      <c r="OOO21" s="377"/>
      <c r="OOP21" s="377"/>
      <c r="OOQ21" s="377"/>
      <c r="OOR21" s="377"/>
      <c r="OOS21" s="377"/>
      <c r="OOT21" s="377"/>
      <c r="OOU21" s="377"/>
      <c r="OOV21" s="377"/>
      <c r="OOW21" s="377"/>
      <c r="OOX21" s="377"/>
      <c r="OOY21" s="377"/>
      <c r="OOZ21" s="377"/>
      <c r="OPA21" s="377"/>
      <c r="OPB21" s="377"/>
      <c r="OPC21" s="377"/>
      <c r="OPD21" s="377"/>
      <c r="OPE21" s="377"/>
      <c r="OPF21" s="377"/>
      <c r="OPG21" s="377"/>
      <c r="OPH21" s="377"/>
      <c r="OPI21" s="377"/>
      <c r="OPJ21" s="377"/>
      <c r="OPK21" s="377"/>
      <c r="OPL21" s="377"/>
      <c r="OPM21" s="377"/>
      <c r="OPN21" s="377"/>
      <c r="OPO21" s="377"/>
      <c r="OPP21" s="377"/>
      <c r="OPQ21" s="377"/>
      <c r="OPR21" s="377"/>
      <c r="OPS21" s="377"/>
      <c r="OPT21" s="377"/>
      <c r="OPU21" s="377"/>
      <c r="OPV21" s="377"/>
      <c r="OPW21" s="377"/>
      <c r="OPX21" s="377"/>
      <c r="OPY21" s="377"/>
      <c r="OPZ21" s="377"/>
      <c r="OQA21" s="377"/>
      <c r="OQB21" s="377"/>
      <c r="OQC21" s="377"/>
      <c r="OQD21" s="377"/>
      <c r="OQE21" s="377"/>
      <c r="OQF21" s="377"/>
      <c r="OQG21" s="377"/>
      <c r="OQH21" s="377"/>
      <c r="OQI21" s="377"/>
      <c r="OQJ21" s="377"/>
      <c r="OQK21" s="377"/>
      <c r="OQL21" s="377"/>
      <c r="OQM21" s="377"/>
      <c r="OQN21" s="377"/>
      <c r="OQO21" s="377"/>
      <c r="OQP21" s="377"/>
      <c r="OQQ21" s="377"/>
      <c r="OQR21" s="377"/>
      <c r="OQS21" s="377"/>
      <c r="OQT21" s="377"/>
      <c r="OQU21" s="377"/>
      <c r="OQV21" s="377"/>
      <c r="OQW21" s="377"/>
      <c r="OQX21" s="377"/>
      <c r="OQY21" s="377"/>
      <c r="OQZ21" s="377"/>
      <c r="ORA21" s="377"/>
      <c r="ORB21" s="377"/>
      <c r="ORC21" s="377"/>
      <c r="ORD21" s="377"/>
      <c r="ORE21" s="377"/>
      <c r="ORF21" s="377"/>
      <c r="ORG21" s="377"/>
      <c r="ORH21" s="377"/>
      <c r="ORI21" s="377"/>
      <c r="ORJ21" s="377"/>
      <c r="ORK21" s="377"/>
      <c r="ORL21" s="377"/>
      <c r="ORM21" s="377"/>
      <c r="ORN21" s="377"/>
      <c r="ORO21" s="377"/>
      <c r="ORP21" s="377"/>
      <c r="ORQ21" s="377"/>
      <c r="ORR21" s="377"/>
      <c r="ORS21" s="377"/>
      <c r="ORT21" s="377"/>
      <c r="ORU21" s="377"/>
      <c r="ORV21" s="377"/>
      <c r="ORW21" s="377"/>
      <c r="ORX21" s="377"/>
      <c r="ORY21" s="377"/>
      <c r="ORZ21" s="377"/>
      <c r="OSA21" s="377"/>
      <c r="OSB21" s="377"/>
      <c r="OSC21" s="377"/>
      <c r="OSD21" s="377"/>
      <c r="OSE21" s="377"/>
      <c r="OSF21" s="377"/>
      <c r="OSG21" s="377"/>
      <c r="OSH21" s="377"/>
      <c r="OSI21" s="377"/>
      <c r="OSJ21" s="377"/>
      <c r="OSK21" s="377"/>
      <c r="OSL21" s="377"/>
      <c r="OSM21" s="377"/>
      <c r="OSN21" s="377"/>
      <c r="OSO21" s="377"/>
      <c r="OSP21" s="377"/>
      <c r="OSQ21" s="377"/>
      <c r="OSR21" s="377"/>
      <c r="OSS21" s="377"/>
      <c r="OST21" s="377"/>
      <c r="OSU21" s="377"/>
      <c r="OSV21" s="377"/>
      <c r="OSW21" s="377"/>
      <c r="OSX21" s="377"/>
      <c r="OSY21" s="377"/>
      <c r="OSZ21" s="377"/>
      <c r="OTA21" s="377"/>
      <c r="OTB21" s="377"/>
      <c r="OTC21" s="377"/>
      <c r="OTD21" s="377"/>
      <c r="OTE21" s="377"/>
      <c r="OTF21" s="377"/>
      <c r="OTG21" s="377"/>
      <c r="OTH21" s="377"/>
      <c r="OTI21" s="377"/>
      <c r="OTJ21" s="377"/>
      <c r="OTK21" s="377"/>
      <c r="OTL21" s="377"/>
      <c r="OTM21" s="377"/>
      <c r="OTN21" s="377"/>
      <c r="OTO21" s="377"/>
      <c r="OTP21" s="377"/>
      <c r="OTQ21" s="377"/>
      <c r="OTR21" s="377"/>
      <c r="OTS21" s="377"/>
      <c r="OTT21" s="377"/>
      <c r="OTU21" s="377"/>
      <c r="OTV21" s="377"/>
      <c r="OTW21" s="377"/>
      <c r="OTX21" s="377"/>
      <c r="OTY21" s="377"/>
      <c r="OTZ21" s="377"/>
      <c r="OUA21" s="377"/>
      <c r="OUB21" s="377"/>
      <c r="OUC21" s="377"/>
      <c r="OUD21" s="377"/>
      <c r="OUE21" s="377"/>
      <c r="OUF21" s="377"/>
      <c r="OUG21" s="377"/>
      <c r="OUH21" s="377"/>
      <c r="OUI21" s="377"/>
      <c r="OUJ21" s="377"/>
      <c r="OUK21" s="377"/>
      <c r="OUL21" s="377"/>
      <c r="OUM21" s="377"/>
      <c r="OUN21" s="377"/>
      <c r="OUO21" s="377"/>
      <c r="OUP21" s="377"/>
      <c r="OUQ21" s="377"/>
      <c r="OUR21" s="377"/>
      <c r="OUS21" s="377"/>
      <c r="OUT21" s="377"/>
      <c r="OUU21" s="377"/>
      <c r="OUV21" s="377"/>
      <c r="OUW21" s="377"/>
      <c r="OUX21" s="377"/>
      <c r="OUY21" s="377"/>
      <c r="OUZ21" s="377"/>
      <c r="OVA21" s="377"/>
      <c r="OVB21" s="377"/>
      <c r="OVC21" s="377"/>
      <c r="OVD21" s="377"/>
      <c r="OVE21" s="377"/>
      <c r="OVF21" s="377"/>
      <c r="OVG21" s="377"/>
      <c r="OVH21" s="377"/>
      <c r="OVI21" s="377"/>
      <c r="OVJ21" s="377"/>
      <c r="OVK21" s="377"/>
      <c r="OVL21" s="377"/>
      <c r="OVM21" s="377"/>
      <c r="OVN21" s="377"/>
      <c r="OVO21" s="377"/>
      <c r="OVP21" s="377"/>
      <c r="OVQ21" s="377"/>
      <c r="OVR21" s="377"/>
      <c r="OVS21" s="377"/>
      <c r="OVT21" s="377"/>
      <c r="OVU21" s="377"/>
      <c r="OVV21" s="377"/>
      <c r="OVW21" s="377"/>
      <c r="OVX21" s="377"/>
      <c r="OVY21" s="377"/>
      <c r="OVZ21" s="377"/>
      <c r="OWA21" s="377"/>
      <c r="OWB21" s="377"/>
      <c r="OWC21" s="377"/>
      <c r="OWD21" s="377"/>
      <c r="OWE21" s="377"/>
      <c r="OWF21" s="377"/>
      <c r="OWG21" s="377"/>
      <c r="OWH21" s="377"/>
      <c r="OWI21" s="377"/>
      <c r="OWJ21" s="377"/>
      <c r="OWK21" s="377"/>
      <c r="OWL21" s="377"/>
      <c r="OWM21" s="377"/>
      <c r="OWN21" s="377"/>
      <c r="OWO21" s="377"/>
      <c r="OWP21" s="377"/>
      <c r="OWQ21" s="377"/>
      <c r="OWR21" s="377"/>
      <c r="OWS21" s="377"/>
      <c r="OWT21" s="377"/>
      <c r="OWU21" s="377"/>
      <c r="OWV21" s="377"/>
      <c r="OWW21" s="377"/>
      <c r="OWX21" s="377"/>
      <c r="OWY21" s="377"/>
      <c r="OWZ21" s="377"/>
      <c r="OXA21" s="377"/>
      <c r="OXB21" s="377"/>
      <c r="OXC21" s="377"/>
      <c r="OXD21" s="377"/>
      <c r="OXE21" s="377"/>
      <c r="OXF21" s="377"/>
      <c r="OXG21" s="377"/>
      <c r="OXH21" s="377"/>
      <c r="OXI21" s="377"/>
      <c r="OXJ21" s="377"/>
      <c r="OXK21" s="377"/>
      <c r="OXL21" s="377"/>
      <c r="OXM21" s="377"/>
      <c r="OXN21" s="377"/>
      <c r="OXO21" s="377"/>
      <c r="OXP21" s="377"/>
      <c r="OXQ21" s="377"/>
      <c r="OXR21" s="377"/>
      <c r="OXS21" s="377"/>
      <c r="OXT21" s="377"/>
      <c r="OXU21" s="377"/>
      <c r="OXV21" s="377"/>
      <c r="OXW21" s="377"/>
      <c r="OXX21" s="377"/>
      <c r="OXY21" s="377"/>
      <c r="OXZ21" s="377"/>
      <c r="OYA21" s="377"/>
      <c r="OYB21" s="377"/>
      <c r="OYC21" s="377"/>
      <c r="OYD21" s="377"/>
      <c r="OYE21" s="377"/>
      <c r="OYF21" s="377"/>
      <c r="OYG21" s="377"/>
      <c r="OYH21" s="377"/>
      <c r="OYI21" s="377"/>
      <c r="OYJ21" s="377"/>
      <c r="OYK21" s="377"/>
      <c r="OYL21" s="377"/>
      <c r="OYM21" s="377"/>
      <c r="OYN21" s="377"/>
      <c r="OYO21" s="377"/>
      <c r="OYP21" s="377"/>
      <c r="OYQ21" s="377"/>
      <c r="OYR21" s="377"/>
      <c r="OYS21" s="377"/>
      <c r="OYT21" s="377"/>
      <c r="OYU21" s="377"/>
      <c r="OYV21" s="377"/>
      <c r="OYW21" s="377"/>
      <c r="OYX21" s="377"/>
      <c r="OYY21" s="377"/>
      <c r="OYZ21" s="377"/>
      <c r="OZA21" s="377"/>
      <c r="OZB21" s="377"/>
      <c r="OZC21" s="377"/>
      <c r="OZD21" s="377"/>
      <c r="OZE21" s="377"/>
      <c r="OZF21" s="377"/>
      <c r="OZG21" s="377"/>
      <c r="OZH21" s="377"/>
      <c r="OZI21" s="377"/>
      <c r="OZJ21" s="377"/>
      <c r="OZK21" s="377"/>
      <c r="OZL21" s="377"/>
      <c r="OZM21" s="377"/>
      <c r="OZN21" s="377"/>
      <c r="OZO21" s="377"/>
      <c r="OZP21" s="377"/>
      <c r="OZQ21" s="377"/>
      <c r="OZR21" s="377"/>
      <c r="OZS21" s="377"/>
      <c r="OZT21" s="377"/>
      <c r="OZU21" s="377"/>
      <c r="OZV21" s="377"/>
      <c r="OZW21" s="377"/>
      <c r="OZX21" s="377"/>
      <c r="OZY21" s="377"/>
      <c r="OZZ21" s="377"/>
      <c r="PAA21" s="377"/>
      <c r="PAB21" s="377"/>
      <c r="PAC21" s="377"/>
      <c r="PAD21" s="377"/>
      <c r="PAE21" s="377"/>
      <c r="PAF21" s="377"/>
      <c r="PAG21" s="377"/>
      <c r="PAH21" s="377"/>
      <c r="PAI21" s="377"/>
      <c r="PAJ21" s="377"/>
      <c r="PAK21" s="377"/>
      <c r="PAL21" s="377"/>
      <c r="PAM21" s="377"/>
      <c r="PAN21" s="377"/>
      <c r="PAO21" s="377"/>
      <c r="PAP21" s="377"/>
      <c r="PAQ21" s="377"/>
      <c r="PAR21" s="377"/>
      <c r="PAS21" s="377"/>
      <c r="PAT21" s="377"/>
      <c r="PAU21" s="377"/>
      <c r="PAV21" s="377"/>
      <c r="PAW21" s="377"/>
      <c r="PAX21" s="377"/>
      <c r="PAY21" s="377"/>
      <c r="PAZ21" s="377"/>
      <c r="PBA21" s="377"/>
      <c r="PBB21" s="377"/>
      <c r="PBC21" s="377"/>
      <c r="PBD21" s="377"/>
      <c r="PBE21" s="377"/>
      <c r="PBF21" s="377"/>
      <c r="PBG21" s="377"/>
      <c r="PBH21" s="377"/>
      <c r="PBI21" s="377"/>
      <c r="PBJ21" s="377"/>
      <c r="PBK21" s="377"/>
      <c r="PBL21" s="377"/>
      <c r="PBM21" s="377"/>
      <c r="PBN21" s="377"/>
      <c r="PBO21" s="377"/>
      <c r="PBP21" s="377"/>
      <c r="PBQ21" s="377"/>
      <c r="PBR21" s="377"/>
      <c r="PBS21" s="377"/>
      <c r="PBT21" s="377"/>
      <c r="PBU21" s="377"/>
      <c r="PBV21" s="377"/>
      <c r="PBW21" s="377"/>
      <c r="PBX21" s="377"/>
      <c r="PBY21" s="377"/>
      <c r="PBZ21" s="377"/>
      <c r="PCA21" s="377"/>
      <c r="PCB21" s="377"/>
      <c r="PCC21" s="377"/>
      <c r="PCD21" s="377"/>
      <c r="PCE21" s="377"/>
      <c r="PCF21" s="377"/>
      <c r="PCG21" s="377"/>
      <c r="PCH21" s="377"/>
      <c r="PCI21" s="377"/>
      <c r="PCJ21" s="377"/>
      <c r="PCK21" s="377"/>
      <c r="PCL21" s="377"/>
      <c r="PCM21" s="377"/>
      <c r="PCN21" s="377"/>
      <c r="PCO21" s="377"/>
      <c r="PCP21" s="377"/>
      <c r="PCQ21" s="377"/>
      <c r="PCR21" s="377"/>
      <c r="PCS21" s="377"/>
      <c r="PCT21" s="377"/>
      <c r="PCU21" s="377"/>
      <c r="PCV21" s="377"/>
      <c r="PCW21" s="377"/>
      <c r="PCX21" s="377"/>
      <c r="PCY21" s="377"/>
      <c r="PCZ21" s="377"/>
      <c r="PDA21" s="377"/>
      <c r="PDB21" s="377"/>
      <c r="PDC21" s="377"/>
      <c r="PDD21" s="377"/>
      <c r="PDE21" s="377"/>
      <c r="PDF21" s="377"/>
      <c r="PDG21" s="377"/>
      <c r="PDH21" s="377"/>
      <c r="PDI21" s="377"/>
      <c r="PDJ21" s="377"/>
      <c r="PDK21" s="377"/>
      <c r="PDL21" s="377"/>
      <c r="PDM21" s="377"/>
      <c r="PDN21" s="377"/>
      <c r="PDO21" s="377"/>
      <c r="PDP21" s="377"/>
      <c r="PDQ21" s="377"/>
      <c r="PDR21" s="377"/>
      <c r="PDS21" s="377"/>
      <c r="PDT21" s="377"/>
      <c r="PDU21" s="377"/>
      <c r="PDV21" s="377"/>
      <c r="PDW21" s="377"/>
      <c r="PDX21" s="377"/>
      <c r="PDY21" s="377"/>
      <c r="PDZ21" s="377"/>
      <c r="PEA21" s="377"/>
      <c r="PEB21" s="377"/>
      <c r="PEC21" s="377"/>
      <c r="PED21" s="377"/>
      <c r="PEE21" s="377"/>
      <c r="PEF21" s="377"/>
      <c r="PEG21" s="377"/>
      <c r="PEH21" s="377"/>
      <c r="PEI21" s="377"/>
      <c r="PEJ21" s="377"/>
      <c r="PEK21" s="377"/>
      <c r="PEL21" s="377"/>
      <c r="PEM21" s="377"/>
      <c r="PEN21" s="377"/>
      <c r="PEO21" s="377"/>
      <c r="PEP21" s="377"/>
      <c r="PEQ21" s="377"/>
      <c r="PER21" s="377"/>
      <c r="PES21" s="377"/>
      <c r="PET21" s="377"/>
      <c r="PEU21" s="377"/>
      <c r="PEV21" s="377"/>
      <c r="PEW21" s="377"/>
      <c r="PEX21" s="377"/>
      <c r="PEY21" s="377"/>
      <c r="PEZ21" s="377"/>
      <c r="PFA21" s="377"/>
      <c r="PFB21" s="377"/>
      <c r="PFC21" s="377"/>
      <c r="PFD21" s="377"/>
      <c r="PFE21" s="377"/>
      <c r="PFF21" s="377"/>
      <c r="PFG21" s="377"/>
      <c r="PFH21" s="377"/>
      <c r="PFI21" s="377"/>
      <c r="PFJ21" s="377"/>
      <c r="PFK21" s="377"/>
      <c r="PFL21" s="377"/>
      <c r="PFM21" s="377"/>
      <c r="PFN21" s="377"/>
      <c r="PFO21" s="377"/>
      <c r="PFP21" s="377"/>
      <c r="PFQ21" s="377"/>
      <c r="PFR21" s="377"/>
      <c r="PFS21" s="377"/>
      <c r="PFT21" s="377"/>
      <c r="PFU21" s="377"/>
      <c r="PFV21" s="377"/>
      <c r="PFW21" s="377"/>
      <c r="PFX21" s="377"/>
      <c r="PFY21" s="377"/>
      <c r="PFZ21" s="377"/>
      <c r="PGA21" s="377"/>
      <c r="PGB21" s="377"/>
      <c r="PGC21" s="377"/>
      <c r="PGD21" s="377"/>
      <c r="PGE21" s="377"/>
      <c r="PGF21" s="377"/>
      <c r="PGG21" s="377"/>
      <c r="PGH21" s="377"/>
      <c r="PGI21" s="377"/>
      <c r="PGJ21" s="377"/>
      <c r="PGK21" s="377"/>
      <c r="PGL21" s="377"/>
      <c r="PGM21" s="377"/>
      <c r="PGN21" s="377"/>
      <c r="PGO21" s="377"/>
      <c r="PGP21" s="377"/>
      <c r="PGQ21" s="377"/>
      <c r="PGR21" s="377"/>
      <c r="PGS21" s="377"/>
      <c r="PGT21" s="377"/>
      <c r="PGU21" s="377"/>
      <c r="PGV21" s="377"/>
      <c r="PGW21" s="377"/>
      <c r="PGX21" s="377"/>
      <c r="PGY21" s="377"/>
      <c r="PGZ21" s="377"/>
      <c r="PHA21" s="377"/>
      <c r="PHB21" s="377"/>
      <c r="PHC21" s="377"/>
      <c r="PHD21" s="377"/>
      <c r="PHE21" s="377"/>
      <c r="PHF21" s="377"/>
      <c r="PHG21" s="377"/>
      <c r="PHH21" s="377"/>
      <c r="PHI21" s="377"/>
      <c r="PHJ21" s="377"/>
      <c r="PHK21" s="377"/>
      <c r="PHL21" s="377"/>
      <c r="PHM21" s="377"/>
      <c r="PHN21" s="377"/>
      <c r="PHO21" s="377"/>
      <c r="PHP21" s="377"/>
      <c r="PHQ21" s="377"/>
      <c r="PHR21" s="377"/>
      <c r="PHS21" s="377"/>
      <c r="PHT21" s="377"/>
      <c r="PHU21" s="377"/>
      <c r="PHV21" s="377"/>
      <c r="PHW21" s="377"/>
      <c r="PHX21" s="377"/>
      <c r="PHY21" s="377"/>
      <c r="PHZ21" s="377"/>
      <c r="PIA21" s="377"/>
      <c r="PIB21" s="377"/>
      <c r="PIC21" s="377"/>
      <c r="PID21" s="377"/>
      <c r="PIE21" s="377"/>
      <c r="PIF21" s="377"/>
      <c r="PIG21" s="377"/>
      <c r="PIH21" s="377"/>
      <c r="PII21" s="377"/>
      <c r="PIJ21" s="377"/>
      <c r="PIK21" s="377"/>
      <c r="PIL21" s="377"/>
      <c r="PIM21" s="377"/>
      <c r="PIN21" s="377"/>
      <c r="PIO21" s="377"/>
      <c r="PIP21" s="377"/>
      <c r="PIQ21" s="377"/>
      <c r="PIR21" s="377"/>
      <c r="PIS21" s="377"/>
      <c r="PIT21" s="377"/>
      <c r="PIU21" s="377"/>
      <c r="PIV21" s="377"/>
      <c r="PIW21" s="377"/>
      <c r="PIX21" s="377"/>
      <c r="PIY21" s="377"/>
      <c r="PIZ21" s="377"/>
      <c r="PJA21" s="377"/>
      <c r="PJB21" s="377"/>
      <c r="PJC21" s="377"/>
      <c r="PJD21" s="377"/>
      <c r="PJE21" s="377"/>
      <c r="PJF21" s="377"/>
      <c r="PJG21" s="377"/>
      <c r="PJH21" s="377"/>
      <c r="PJI21" s="377"/>
      <c r="PJJ21" s="377"/>
      <c r="PJK21" s="377"/>
      <c r="PJL21" s="377"/>
      <c r="PJM21" s="377"/>
      <c r="PJN21" s="377"/>
      <c r="PJO21" s="377"/>
      <c r="PJP21" s="377"/>
      <c r="PJQ21" s="377"/>
      <c r="PJR21" s="377"/>
      <c r="PJS21" s="377"/>
      <c r="PJT21" s="377"/>
      <c r="PJU21" s="377"/>
      <c r="PJV21" s="377"/>
      <c r="PJW21" s="377"/>
      <c r="PJX21" s="377"/>
      <c r="PJY21" s="377"/>
      <c r="PJZ21" s="377"/>
      <c r="PKA21" s="377"/>
      <c r="PKB21" s="377"/>
      <c r="PKC21" s="377"/>
      <c r="PKD21" s="377"/>
      <c r="PKE21" s="377"/>
      <c r="PKF21" s="377"/>
      <c r="PKG21" s="377"/>
      <c r="PKH21" s="377"/>
      <c r="PKI21" s="377"/>
      <c r="PKJ21" s="377"/>
      <c r="PKK21" s="377"/>
      <c r="PKL21" s="377"/>
      <c r="PKM21" s="377"/>
      <c r="PKN21" s="377"/>
      <c r="PKO21" s="377"/>
      <c r="PKP21" s="377"/>
      <c r="PKQ21" s="377"/>
      <c r="PKR21" s="377"/>
      <c r="PKS21" s="377"/>
      <c r="PKT21" s="377"/>
      <c r="PKU21" s="377"/>
      <c r="PKV21" s="377"/>
      <c r="PKW21" s="377"/>
      <c r="PKX21" s="377"/>
      <c r="PKY21" s="377"/>
      <c r="PKZ21" s="377"/>
      <c r="PLA21" s="377"/>
      <c r="PLB21" s="377"/>
      <c r="PLC21" s="377"/>
      <c r="PLD21" s="377"/>
      <c r="PLE21" s="377"/>
      <c r="PLF21" s="377"/>
      <c r="PLG21" s="377"/>
      <c r="PLH21" s="377"/>
      <c r="PLI21" s="377"/>
      <c r="PLJ21" s="377"/>
      <c r="PLK21" s="377"/>
      <c r="PLL21" s="377"/>
      <c r="PLM21" s="377"/>
      <c r="PLN21" s="377"/>
      <c r="PLO21" s="377"/>
      <c r="PLP21" s="377"/>
      <c r="PLQ21" s="377"/>
      <c r="PLR21" s="377"/>
      <c r="PLS21" s="377"/>
      <c r="PLT21" s="377"/>
      <c r="PLU21" s="377"/>
      <c r="PLV21" s="377"/>
      <c r="PLW21" s="377"/>
      <c r="PLX21" s="377"/>
      <c r="PLY21" s="377"/>
      <c r="PLZ21" s="377"/>
      <c r="PMA21" s="377"/>
      <c r="PMB21" s="377"/>
      <c r="PMC21" s="377"/>
      <c r="PMD21" s="377"/>
      <c r="PME21" s="377"/>
      <c r="PMF21" s="377"/>
      <c r="PMG21" s="377"/>
      <c r="PMH21" s="377"/>
      <c r="PMI21" s="377"/>
      <c r="PMJ21" s="377"/>
      <c r="PMK21" s="377"/>
      <c r="PML21" s="377"/>
      <c r="PMM21" s="377"/>
      <c r="PMN21" s="377"/>
      <c r="PMO21" s="377"/>
      <c r="PMP21" s="377"/>
      <c r="PMQ21" s="377"/>
      <c r="PMR21" s="377"/>
      <c r="PMS21" s="377"/>
      <c r="PMT21" s="377"/>
      <c r="PMU21" s="377"/>
      <c r="PMV21" s="377"/>
      <c r="PMW21" s="377"/>
      <c r="PMX21" s="377"/>
      <c r="PMY21" s="377"/>
      <c r="PMZ21" s="377"/>
      <c r="PNA21" s="377"/>
      <c r="PNB21" s="377"/>
      <c r="PNC21" s="377"/>
      <c r="PND21" s="377"/>
      <c r="PNE21" s="377"/>
      <c r="PNF21" s="377"/>
      <c r="PNG21" s="377"/>
      <c r="PNH21" s="377"/>
      <c r="PNI21" s="377"/>
      <c r="PNJ21" s="377"/>
      <c r="PNK21" s="377"/>
      <c r="PNL21" s="377"/>
      <c r="PNM21" s="377"/>
      <c r="PNN21" s="377"/>
      <c r="PNO21" s="377"/>
      <c r="PNP21" s="377"/>
      <c r="PNQ21" s="377"/>
      <c r="PNR21" s="377"/>
      <c r="PNS21" s="377"/>
      <c r="PNT21" s="377"/>
      <c r="PNU21" s="377"/>
      <c r="PNV21" s="377"/>
      <c r="PNW21" s="377"/>
      <c r="PNX21" s="377"/>
      <c r="PNY21" s="377"/>
      <c r="PNZ21" s="377"/>
      <c r="POA21" s="377"/>
      <c r="POB21" s="377"/>
      <c r="POC21" s="377"/>
      <c r="POD21" s="377"/>
      <c r="POE21" s="377"/>
      <c r="POF21" s="377"/>
      <c r="POG21" s="377"/>
      <c r="POH21" s="377"/>
      <c r="POI21" s="377"/>
      <c r="POJ21" s="377"/>
      <c r="POK21" s="377"/>
      <c r="POL21" s="377"/>
      <c r="POM21" s="377"/>
      <c r="PON21" s="377"/>
      <c r="POO21" s="377"/>
      <c r="POP21" s="377"/>
      <c r="POQ21" s="377"/>
      <c r="POR21" s="377"/>
      <c r="POS21" s="377"/>
      <c r="POT21" s="377"/>
      <c r="POU21" s="377"/>
      <c r="POV21" s="377"/>
      <c r="POW21" s="377"/>
      <c r="POX21" s="377"/>
      <c r="POY21" s="377"/>
      <c r="POZ21" s="377"/>
      <c r="PPA21" s="377"/>
      <c r="PPB21" s="377"/>
      <c r="PPC21" s="377"/>
      <c r="PPD21" s="377"/>
      <c r="PPE21" s="377"/>
      <c r="PPF21" s="377"/>
      <c r="PPG21" s="377"/>
      <c r="PPH21" s="377"/>
      <c r="PPI21" s="377"/>
      <c r="PPJ21" s="377"/>
      <c r="PPK21" s="377"/>
      <c r="PPL21" s="377"/>
      <c r="PPM21" s="377"/>
      <c r="PPN21" s="377"/>
      <c r="PPO21" s="377"/>
      <c r="PPP21" s="377"/>
      <c r="PPQ21" s="377"/>
      <c r="PPR21" s="377"/>
      <c r="PPS21" s="377"/>
      <c r="PPT21" s="377"/>
      <c r="PPU21" s="377"/>
      <c r="PPV21" s="377"/>
      <c r="PPW21" s="377"/>
      <c r="PPX21" s="377"/>
      <c r="PPY21" s="377"/>
      <c r="PPZ21" s="377"/>
      <c r="PQA21" s="377"/>
      <c r="PQB21" s="377"/>
      <c r="PQC21" s="377"/>
      <c r="PQD21" s="377"/>
      <c r="PQE21" s="377"/>
      <c r="PQF21" s="377"/>
      <c r="PQG21" s="377"/>
      <c r="PQH21" s="377"/>
      <c r="PQI21" s="377"/>
      <c r="PQJ21" s="377"/>
      <c r="PQK21" s="377"/>
      <c r="PQL21" s="377"/>
      <c r="PQM21" s="377"/>
      <c r="PQN21" s="377"/>
      <c r="PQO21" s="377"/>
      <c r="PQP21" s="377"/>
      <c r="PQQ21" s="377"/>
      <c r="PQR21" s="377"/>
      <c r="PQS21" s="377"/>
      <c r="PQT21" s="377"/>
      <c r="PQU21" s="377"/>
      <c r="PQV21" s="377"/>
      <c r="PQW21" s="377"/>
      <c r="PQX21" s="377"/>
      <c r="PQY21" s="377"/>
      <c r="PQZ21" s="377"/>
      <c r="PRA21" s="377"/>
      <c r="PRB21" s="377"/>
      <c r="PRC21" s="377"/>
      <c r="PRD21" s="377"/>
      <c r="PRE21" s="377"/>
      <c r="PRF21" s="377"/>
      <c r="PRG21" s="377"/>
      <c r="PRH21" s="377"/>
      <c r="PRI21" s="377"/>
      <c r="PRJ21" s="377"/>
      <c r="PRK21" s="377"/>
      <c r="PRL21" s="377"/>
      <c r="PRM21" s="377"/>
      <c r="PRN21" s="377"/>
      <c r="PRO21" s="377"/>
      <c r="PRP21" s="377"/>
      <c r="PRQ21" s="377"/>
      <c r="PRR21" s="377"/>
      <c r="PRS21" s="377"/>
      <c r="PRT21" s="377"/>
      <c r="PRU21" s="377"/>
      <c r="PRV21" s="377"/>
      <c r="PRW21" s="377"/>
      <c r="PRX21" s="377"/>
      <c r="PRY21" s="377"/>
      <c r="PRZ21" s="377"/>
      <c r="PSA21" s="377"/>
      <c r="PSB21" s="377"/>
      <c r="PSC21" s="377"/>
      <c r="PSD21" s="377"/>
      <c r="PSE21" s="377"/>
      <c r="PSF21" s="377"/>
      <c r="PSG21" s="377"/>
      <c r="PSH21" s="377"/>
      <c r="PSI21" s="377"/>
      <c r="PSJ21" s="377"/>
      <c r="PSK21" s="377"/>
      <c r="PSL21" s="377"/>
      <c r="PSM21" s="377"/>
      <c r="PSN21" s="377"/>
      <c r="PSO21" s="377"/>
      <c r="PSP21" s="377"/>
      <c r="PSQ21" s="377"/>
      <c r="PSR21" s="377"/>
      <c r="PSS21" s="377"/>
      <c r="PST21" s="377"/>
      <c r="PSU21" s="377"/>
      <c r="PSV21" s="377"/>
      <c r="PSW21" s="377"/>
      <c r="PSX21" s="377"/>
      <c r="PSY21" s="377"/>
      <c r="PSZ21" s="377"/>
      <c r="PTA21" s="377"/>
      <c r="PTB21" s="377"/>
      <c r="PTC21" s="377"/>
      <c r="PTD21" s="377"/>
      <c r="PTE21" s="377"/>
      <c r="PTF21" s="377"/>
      <c r="PTG21" s="377"/>
      <c r="PTH21" s="377"/>
      <c r="PTI21" s="377"/>
      <c r="PTJ21" s="377"/>
      <c r="PTK21" s="377"/>
      <c r="PTL21" s="377"/>
      <c r="PTM21" s="377"/>
      <c r="PTN21" s="377"/>
      <c r="PTO21" s="377"/>
      <c r="PTP21" s="377"/>
      <c r="PTQ21" s="377"/>
      <c r="PTR21" s="377"/>
      <c r="PTS21" s="377"/>
      <c r="PTT21" s="377"/>
      <c r="PTU21" s="377"/>
      <c r="PTV21" s="377"/>
      <c r="PTW21" s="377"/>
      <c r="PTX21" s="377"/>
      <c r="PTY21" s="377"/>
      <c r="PTZ21" s="377"/>
      <c r="PUA21" s="377"/>
      <c r="PUB21" s="377"/>
      <c r="PUC21" s="377"/>
      <c r="PUD21" s="377"/>
      <c r="PUE21" s="377"/>
      <c r="PUF21" s="377"/>
      <c r="PUG21" s="377"/>
      <c r="PUH21" s="377"/>
      <c r="PUI21" s="377"/>
      <c r="PUJ21" s="377"/>
      <c r="PUK21" s="377"/>
      <c r="PUL21" s="377"/>
      <c r="PUM21" s="377"/>
      <c r="PUN21" s="377"/>
      <c r="PUO21" s="377"/>
      <c r="PUP21" s="377"/>
      <c r="PUQ21" s="377"/>
      <c r="PUR21" s="377"/>
      <c r="PUS21" s="377"/>
      <c r="PUT21" s="377"/>
      <c r="PUU21" s="377"/>
      <c r="PUV21" s="377"/>
      <c r="PUW21" s="377"/>
      <c r="PUX21" s="377"/>
      <c r="PUY21" s="377"/>
      <c r="PUZ21" s="377"/>
      <c r="PVA21" s="377"/>
      <c r="PVB21" s="377"/>
      <c r="PVC21" s="377"/>
      <c r="PVD21" s="377"/>
      <c r="PVE21" s="377"/>
      <c r="PVF21" s="377"/>
      <c r="PVG21" s="377"/>
      <c r="PVH21" s="377"/>
      <c r="PVI21" s="377"/>
      <c r="PVJ21" s="377"/>
      <c r="PVK21" s="377"/>
      <c r="PVL21" s="377"/>
      <c r="PVM21" s="377"/>
      <c r="PVN21" s="377"/>
      <c r="PVO21" s="377"/>
      <c r="PVP21" s="377"/>
      <c r="PVQ21" s="377"/>
      <c r="PVR21" s="377"/>
      <c r="PVS21" s="377"/>
      <c r="PVT21" s="377"/>
      <c r="PVU21" s="377"/>
      <c r="PVV21" s="377"/>
      <c r="PVW21" s="377"/>
      <c r="PVX21" s="377"/>
      <c r="PVY21" s="377"/>
      <c r="PVZ21" s="377"/>
      <c r="PWA21" s="377"/>
      <c r="PWB21" s="377"/>
      <c r="PWC21" s="377"/>
      <c r="PWD21" s="377"/>
      <c r="PWE21" s="377"/>
      <c r="PWF21" s="377"/>
      <c r="PWG21" s="377"/>
      <c r="PWH21" s="377"/>
      <c r="PWI21" s="377"/>
      <c r="PWJ21" s="377"/>
      <c r="PWK21" s="377"/>
      <c r="PWL21" s="377"/>
      <c r="PWM21" s="377"/>
      <c r="PWN21" s="377"/>
      <c r="PWO21" s="377"/>
      <c r="PWP21" s="377"/>
      <c r="PWQ21" s="377"/>
      <c r="PWR21" s="377"/>
      <c r="PWS21" s="377"/>
      <c r="PWT21" s="377"/>
      <c r="PWU21" s="377"/>
      <c r="PWV21" s="377"/>
      <c r="PWW21" s="377"/>
      <c r="PWX21" s="377"/>
      <c r="PWY21" s="377"/>
      <c r="PWZ21" s="377"/>
      <c r="PXA21" s="377"/>
      <c r="PXB21" s="377"/>
      <c r="PXC21" s="377"/>
      <c r="PXD21" s="377"/>
      <c r="PXE21" s="377"/>
      <c r="PXF21" s="377"/>
      <c r="PXG21" s="377"/>
      <c r="PXH21" s="377"/>
      <c r="PXI21" s="377"/>
      <c r="PXJ21" s="377"/>
      <c r="PXK21" s="377"/>
      <c r="PXL21" s="377"/>
      <c r="PXM21" s="377"/>
      <c r="PXN21" s="377"/>
      <c r="PXO21" s="377"/>
      <c r="PXP21" s="377"/>
      <c r="PXQ21" s="377"/>
      <c r="PXR21" s="377"/>
      <c r="PXS21" s="377"/>
      <c r="PXT21" s="377"/>
      <c r="PXU21" s="377"/>
      <c r="PXV21" s="377"/>
      <c r="PXW21" s="377"/>
      <c r="PXX21" s="377"/>
      <c r="PXY21" s="377"/>
      <c r="PXZ21" s="377"/>
      <c r="PYA21" s="377"/>
      <c r="PYB21" s="377"/>
      <c r="PYC21" s="377"/>
      <c r="PYD21" s="377"/>
      <c r="PYE21" s="377"/>
      <c r="PYF21" s="377"/>
      <c r="PYG21" s="377"/>
      <c r="PYH21" s="377"/>
      <c r="PYI21" s="377"/>
      <c r="PYJ21" s="377"/>
      <c r="PYK21" s="377"/>
      <c r="PYL21" s="377"/>
      <c r="PYM21" s="377"/>
      <c r="PYN21" s="377"/>
      <c r="PYO21" s="377"/>
      <c r="PYP21" s="377"/>
      <c r="PYQ21" s="377"/>
      <c r="PYR21" s="377"/>
      <c r="PYS21" s="377"/>
      <c r="PYT21" s="377"/>
      <c r="PYU21" s="377"/>
      <c r="PYV21" s="377"/>
      <c r="PYW21" s="377"/>
      <c r="PYX21" s="377"/>
      <c r="PYY21" s="377"/>
      <c r="PYZ21" s="377"/>
      <c r="PZA21" s="377"/>
      <c r="PZB21" s="377"/>
      <c r="PZC21" s="377"/>
      <c r="PZD21" s="377"/>
      <c r="PZE21" s="377"/>
      <c r="PZF21" s="377"/>
      <c r="PZG21" s="377"/>
      <c r="PZH21" s="377"/>
      <c r="PZI21" s="377"/>
      <c r="PZJ21" s="377"/>
      <c r="PZK21" s="377"/>
      <c r="PZL21" s="377"/>
      <c r="PZM21" s="377"/>
      <c r="PZN21" s="377"/>
      <c r="PZO21" s="377"/>
      <c r="PZP21" s="377"/>
      <c r="PZQ21" s="377"/>
      <c r="PZR21" s="377"/>
      <c r="PZS21" s="377"/>
      <c r="PZT21" s="377"/>
      <c r="PZU21" s="377"/>
      <c r="PZV21" s="377"/>
      <c r="PZW21" s="377"/>
      <c r="PZX21" s="377"/>
      <c r="PZY21" s="377"/>
      <c r="PZZ21" s="377"/>
      <c r="QAA21" s="377"/>
      <c r="QAB21" s="377"/>
      <c r="QAC21" s="377"/>
      <c r="QAD21" s="377"/>
      <c r="QAE21" s="377"/>
      <c r="QAF21" s="377"/>
      <c r="QAG21" s="377"/>
      <c r="QAH21" s="377"/>
      <c r="QAI21" s="377"/>
      <c r="QAJ21" s="377"/>
      <c r="QAK21" s="377"/>
      <c r="QAL21" s="377"/>
      <c r="QAM21" s="377"/>
      <c r="QAN21" s="377"/>
      <c r="QAO21" s="377"/>
      <c r="QAP21" s="377"/>
      <c r="QAQ21" s="377"/>
      <c r="QAR21" s="377"/>
      <c r="QAS21" s="377"/>
      <c r="QAT21" s="377"/>
      <c r="QAU21" s="377"/>
      <c r="QAV21" s="377"/>
      <c r="QAW21" s="377"/>
      <c r="QAX21" s="377"/>
      <c r="QAY21" s="377"/>
      <c r="QAZ21" s="377"/>
      <c r="QBA21" s="377"/>
      <c r="QBB21" s="377"/>
      <c r="QBC21" s="377"/>
      <c r="QBD21" s="377"/>
      <c r="QBE21" s="377"/>
      <c r="QBF21" s="377"/>
      <c r="QBG21" s="377"/>
      <c r="QBH21" s="377"/>
      <c r="QBI21" s="377"/>
      <c r="QBJ21" s="377"/>
      <c r="QBK21" s="377"/>
      <c r="QBL21" s="377"/>
      <c r="QBM21" s="377"/>
      <c r="QBN21" s="377"/>
      <c r="QBO21" s="377"/>
      <c r="QBP21" s="377"/>
      <c r="QBQ21" s="377"/>
      <c r="QBR21" s="377"/>
      <c r="QBS21" s="377"/>
      <c r="QBT21" s="377"/>
      <c r="QBU21" s="377"/>
      <c r="QBV21" s="377"/>
      <c r="QBW21" s="377"/>
      <c r="QBX21" s="377"/>
      <c r="QBY21" s="377"/>
      <c r="QBZ21" s="377"/>
      <c r="QCA21" s="377"/>
      <c r="QCB21" s="377"/>
      <c r="QCC21" s="377"/>
      <c r="QCD21" s="377"/>
      <c r="QCE21" s="377"/>
      <c r="QCF21" s="377"/>
      <c r="QCG21" s="377"/>
      <c r="QCH21" s="377"/>
      <c r="QCI21" s="377"/>
      <c r="QCJ21" s="377"/>
      <c r="QCK21" s="377"/>
      <c r="QCL21" s="377"/>
      <c r="QCM21" s="377"/>
      <c r="QCN21" s="377"/>
      <c r="QCO21" s="377"/>
      <c r="QCP21" s="377"/>
      <c r="QCQ21" s="377"/>
      <c r="QCR21" s="377"/>
      <c r="QCS21" s="377"/>
      <c r="QCT21" s="377"/>
      <c r="QCU21" s="377"/>
      <c r="QCV21" s="377"/>
      <c r="QCW21" s="377"/>
      <c r="QCX21" s="377"/>
      <c r="QCY21" s="377"/>
      <c r="QCZ21" s="377"/>
      <c r="QDA21" s="377"/>
      <c r="QDB21" s="377"/>
      <c r="QDC21" s="377"/>
      <c r="QDD21" s="377"/>
      <c r="QDE21" s="377"/>
      <c r="QDF21" s="377"/>
      <c r="QDG21" s="377"/>
      <c r="QDH21" s="377"/>
      <c r="QDI21" s="377"/>
      <c r="QDJ21" s="377"/>
      <c r="QDK21" s="377"/>
      <c r="QDL21" s="377"/>
      <c r="QDM21" s="377"/>
      <c r="QDN21" s="377"/>
      <c r="QDO21" s="377"/>
      <c r="QDP21" s="377"/>
      <c r="QDQ21" s="377"/>
      <c r="QDR21" s="377"/>
      <c r="QDS21" s="377"/>
      <c r="QDT21" s="377"/>
      <c r="QDU21" s="377"/>
      <c r="QDV21" s="377"/>
      <c r="QDW21" s="377"/>
      <c r="QDX21" s="377"/>
      <c r="QDY21" s="377"/>
      <c r="QDZ21" s="377"/>
      <c r="QEA21" s="377"/>
      <c r="QEB21" s="377"/>
      <c r="QEC21" s="377"/>
      <c r="QED21" s="377"/>
      <c r="QEE21" s="377"/>
      <c r="QEF21" s="377"/>
      <c r="QEG21" s="377"/>
      <c r="QEH21" s="377"/>
      <c r="QEI21" s="377"/>
      <c r="QEJ21" s="377"/>
      <c r="QEK21" s="377"/>
      <c r="QEL21" s="377"/>
      <c r="QEM21" s="377"/>
      <c r="QEN21" s="377"/>
      <c r="QEO21" s="377"/>
      <c r="QEP21" s="377"/>
      <c r="QEQ21" s="377"/>
      <c r="QER21" s="377"/>
      <c r="QES21" s="377"/>
      <c r="QET21" s="377"/>
      <c r="QEU21" s="377"/>
      <c r="QEV21" s="377"/>
      <c r="QEW21" s="377"/>
      <c r="QEX21" s="377"/>
      <c r="QEY21" s="377"/>
      <c r="QEZ21" s="377"/>
      <c r="QFA21" s="377"/>
      <c r="QFB21" s="377"/>
      <c r="QFC21" s="377"/>
      <c r="QFD21" s="377"/>
      <c r="QFE21" s="377"/>
      <c r="QFF21" s="377"/>
      <c r="QFG21" s="377"/>
      <c r="QFH21" s="377"/>
      <c r="QFI21" s="377"/>
      <c r="QFJ21" s="377"/>
      <c r="QFK21" s="377"/>
      <c r="QFL21" s="377"/>
      <c r="QFM21" s="377"/>
      <c r="QFN21" s="377"/>
      <c r="QFO21" s="377"/>
      <c r="QFP21" s="377"/>
      <c r="QFQ21" s="377"/>
      <c r="QFR21" s="377"/>
      <c r="QFS21" s="377"/>
      <c r="QFT21" s="377"/>
      <c r="QFU21" s="377"/>
      <c r="QFV21" s="377"/>
      <c r="QFW21" s="377"/>
      <c r="QFX21" s="377"/>
      <c r="QFY21" s="377"/>
      <c r="QFZ21" s="377"/>
      <c r="QGA21" s="377"/>
      <c r="QGB21" s="377"/>
      <c r="QGC21" s="377"/>
      <c r="QGD21" s="377"/>
      <c r="QGE21" s="377"/>
      <c r="QGF21" s="377"/>
      <c r="QGG21" s="377"/>
      <c r="QGH21" s="377"/>
      <c r="QGI21" s="377"/>
      <c r="QGJ21" s="377"/>
      <c r="QGK21" s="377"/>
      <c r="QGL21" s="377"/>
      <c r="QGM21" s="377"/>
      <c r="QGN21" s="377"/>
      <c r="QGO21" s="377"/>
      <c r="QGP21" s="377"/>
      <c r="QGQ21" s="377"/>
      <c r="QGR21" s="377"/>
      <c r="QGS21" s="377"/>
      <c r="QGT21" s="377"/>
      <c r="QGU21" s="377"/>
      <c r="QGV21" s="377"/>
      <c r="QGW21" s="377"/>
      <c r="QGX21" s="377"/>
      <c r="QGY21" s="377"/>
      <c r="QGZ21" s="377"/>
      <c r="QHA21" s="377"/>
      <c r="QHB21" s="377"/>
      <c r="QHC21" s="377"/>
      <c r="QHD21" s="377"/>
      <c r="QHE21" s="377"/>
      <c r="QHF21" s="377"/>
      <c r="QHG21" s="377"/>
      <c r="QHH21" s="377"/>
      <c r="QHI21" s="377"/>
      <c r="QHJ21" s="377"/>
      <c r="QHK21" s="377"/>
      <c r="QHL21" s="377"/>
      <c r="QHM21" s="377"/>
      <c r="QHN21" s="377"/>
      <c r="QHO21" s="377"/>
      <c r="QHP21" s="377"/>
      <c r="QHQ21" s="377"/>
      <c r="QHR21" s="377"/>
      <c r="QHS21" s="377"/>
      <c r="QHT21" s="377"/>
      <c r="QHU21" s="377"/>
      <c r="QHV21" s="377"/>
      <c r="QHW21" s="377"/>
      <c r="QHX21" s="377"/>
      <c r="QHY21" s="377"/>
      <c r="QHZ21" s="377"/>
      <c r="QIA21" s="377"/>
      <c r="QIB21" s="377"/>
      <c r="QIC21" s="377"/>
      <c r="QID21" s="377"/>
      <c r="QIE21" s="377"/>
      <c r="QIF21" s="377"/>
      <c r="QIG21" s="377"/>
      <c r="QIH21" s="377"/>
      <c r="QII21" s="377"/>
      <c r="QIJ21" s="377"/>
      <c r="QIK21" s="377"/>
      <c r="QIL21" s="377"/>
      <c r="QIM21" s="377"/>
      <c r="QIN21" s="377"/>
      <c r="QIO21" s="377"/>
      <c r="QIP21" s="377"/>
      <c r="QIQ21" s="377"/>
      <c r="QIR21" s="377"/>
      <c r="QIS21" s="377"/>
      <c r="QIT21" s="377"/>
      <c r="QIU21" s="377"/>
      <c r="QIV21" s="377"/>
      <c r="QIW21" s="377"/>
      <c r="QIX21" s="377"/>
      <c r="QIY21" s="377"/>
      <c r="QIZ21" s="377"/>
      <c r="QJA21" s="377"/>
      <c r="QJB21" s="377"/>
      <c r="QJC21" s="377"/>
      <c r="QJD21" s="377"/>
      <c r="QJE21" s="377"/>
      <c r="QJF21" s="377"/>
      <c r="QJG21" s="377"/>
      <c r="QJH21" s="377"/>
      <c r="QJI21" s="377"/>
      <c r="QJJ21" s="377"/>
      <c r="QJK21" s="377"/>
      <c r="QJL21" s="377"/>
      <c r="QJM21" s="377"/>
      <c r="QJN21" s="377"/>
      <c r="QJO21" s="377"/>
      <c r="QJP21" s="377"/>
      <c r="QJQ21" s="377"/>
      <c r="QJR21" s="377"/>
      <c r="QJS21" s="377"/>
      <c r="QJT21" s="377"/>
      <c r="QJU21" s="377"/>
      <c r="QJV21" s="377"/>
      <c r="QJW21" s="377"/>
      <c r="QJX21" s="377"/>
      <c r="QJY21" s="377"/>
      <c r="QJZ21" s="377"/>
      <c r="QKA21" s="377"/>
      <c r="QKB21" s="377"/>
      <c r="QKC21" s="377"/>
      <c r="QKD21" s="377"/>
      <c r="QKE21" s="377"/>
      <c r="QKF21" s="377"/>
      <c r="QKG21" s="377"/>
      <c r="QKH21" s="377"/>
      <c r="QKI21" s="377"/>
      <c r="QKJ21" s="377"/>
      <c r="QKK21" s="377"/>
      <c r="QKL21" s="377"/>
      <c r="QKM21" s="377"/>
      <c r="QKN21" s="377"/>
      <c r="QKO21" s="377"/>
      <c r="QKP21" s="377"/>
      <c r="QKQ21" s="377"/>
      <c r="QKR21" s="377"/>
      <c r="QKS21" s="377"/>
      <c r="QKT21" s="377"/>
      <c r="QKU21" s="377"/>
      <c r="QKV21" s="377"/>
      <c r="QKW21" s="377"/>
      <c r="QKX21" s="377"/>
      <c r="QKY21" s="377"/>
      <c r="QKZ21" s="377"/>
      <c r="QLA21" s="377"/>
      <c r="QLB21" s="377"/>
      <c r="QLC21" s="377"/>
      <c r="QLD21" s="377"/>
      <c r="QLE21" s="377"/>
      <c r="QLF21" s="377"/>
      <c r="QLG21" s="377"/>
      <c r="QLH21" s="377"/>
      <c r="QLI21" s="377"/>
      <c r="QLJ21" s="377"/>
      <c r="QLK21" s="377"/>
      <c r="QLL21" s="377"/>
      <c r="QLM21" s="377"/>
      <c r="QLN21" s="377"/>
      <c r="QLO21" s="377"/>
      <c r="QLP21" s="377"/>
      <c r="QLQ21" s="377"/>
      <c r="QLR21" s="377"/>
      <c r="QLS21" s="377"/>
      <c r="QLT21" s="377"/>
      <c r="QLU21" s="377"/>
      <c r="QLV21" s="377"/>
      <c r="QLW21" s="377"/>
      <c r="QLX21" s="377"/>
      <c r="QLY21" s="377"/>
      <c r="QLZ21" s="377"/>
      <c r="QMA21" s="377"/>
      <c r="QMB21" s="377"/>
      <c r="QMC21" s="377"/>
      <c r="QMD21" s="377"/>
      <c r="QME21" s="377"/>
      <c r="QMF21" s="377"/>
      <c r="QMG21" s="377"/>
      <c r="QMH21" s="377"/>
      <c r="QMI21" s="377"/>
      <c r="QMJ21" s="377"/>
      <c r="QMK21" s="377"/>
      <c r="QML21" s="377"/>
      <c r="QMM21" s="377"/>
      <c r="QMN21" s="377"/>
      <c r="QMO21" s="377"/>
      <c r="QMP21" s="377"/>
      <c r="QMQ21" s="377"/>
      <c r="QMR21" s="377"/>
      <c r="QMS21" s="377"/>
      <c r="QMT21" s="377"/>
      <c r="QMU21" s="377"/>
      <c r="QMV21" s="377"/>
      <c r="QMW21" s="377"/>
      <c r="QMX21" s="377"/>
      <c r="QMY21" s="377"/>
      <c r="QMZ21" s="377"/>
      <c r="QNA21" s="377"/>
      <c r="QNB21" s="377"/>
      <c r="QNC21" s="377"/>
      <c r="QND21" s="377"/>
      <c r="QNE21" s="377"/>
      <c r="QNF21" s="377"/>
      <c r="QNG21" s="377"/>
      <c r="QNH21" s="377"/>
      <c r="QNI21" s="377"/>
      <c r="QNJ21" s="377"/>
      <c r="QNK21" s="377"/>
      <c r="QNL21" s="377"/>
      <c r="QNM21" s="377"/>
      <c r="QNN21" s="377"/>
      <c r="QNO21" s="377"/>
      <c r="QNP21" s="377"/>
      <c r="QNQ21" s="377"/>
      <c r="QNR21" s="377"/>
      <c r="QNS21" s="377"/>
      <c r="QNT21" s="377"/>
      <c r="QNU21" s="377"/>
      <c r="QNV21" s="377"/>
      <c r="QNW21" s="377"/>
      <c r="QNX21" s="377"/>
      <c r="QNY21" s="377"/>
      <c r="QNZ21" s="377"/>
      <c r="QOA21" s="377"/>
      <c r="QOB21" s="377"/>
      <c r="QOC21" s="377"/>
      <c r="QOD21" s="377"/>
      <c r="QOE21" s="377"/>
      <c r="QOF21" s="377"/>
      <c r="QOG21" s="377"/>
      <c r="QOH21" s="377"/>
      <c r="QOI21" s="377"/>
      <c r="QOJ21" s="377"/>
      <c r="QOK21" s="377"/>
      <c r="QOL21" s="377"/>
      <c r="QOM21" s="377"/>
      <c r="QON21" s="377"/>
      <c r="QOO21" s="377"/>
      <c r="QOP21" s="377"/>
      <c r="QOQ21" s="377"/>
      <c r="QOR21" s="377"/>
      <c r="QOS21" s="377"/>
      <c r="QOT21" s="377"/>
      <c r="QOU21" s="377"/>
      <c r="QOV21" s="377"/>
      <c r="QOW21" s="377"/>
      <c r="QOX21" s="377"/>
      <c r="QOY21" s="377"/>
      <c r="QOZ21" s="377"/>
      <c r="QPA21" s="377"/>
      <c r="QPB21" s="377"/>
      <c r="QPC21" s="377"/>
      <c r="QPD21" s="377"/>
      <c r="QPE21" s="377"/>
      <c r="QPF21" s="377"/>
      <c r="QPG21" s="377"/>
      <c r="QPH21" s="377"/>
      <c r="QPI21" s="377"/>
      <c r="QPJ21" s="377"/>
      <c r="QPK21" s="377"/>
      <c r="QPL21" s="377"/>
      <c r="QPM21" s="377"/>
      <c r="QPN21" s="377"/>
      <c r="QPO21" s="377"/>
      <c r="QPP21" s="377"/>
      <c r="QPQ21" s="377"/>
      <c r="QPR21" s="377"/>
      <c r="QPS21" s="377"/>
      <c r="QPT21" s="377"/>
      <c r="QPU21" s="377"/>
      <c r="QPV21" s="377"/>
      <c r="QPW21" s="377"/>
      <c r="QPX21" s="377"/>
      <c r="QPY21" s="377"/>
      <c r="QPZ21" s="377"/>
      <c r="QQA21" s="377"/>
      <c r="QQB21" s="377"/>
      <c r="QQC21" s="377"/>
      <c r="QQD21" s="377"/>
      <c r="QQE21" s="377"/>
      <c r="QQF21" s="377"/>
      <c r="QQG21" s="377"/>
      <c r="QQH21" s="377"/>
      <c r="QQI21" s="377"/>
      <c r="QQJ21" s="377"/>
      <c r="QQK21" s="377"/>
      <c r="QQL21" s="377"/>
      <c r="QQM21" s="377"/>
      <c r="QQN21" s="377"/>
      <c r="QQO21" s="377"/>
      <c r="QQP21" s="377"/>
      <c r="QQQ21" s="377"/>
      <c r="QQR21" s="377"/>
      <c r="QQS21" s="377"/>
      <c r="QQT21" s="377"/>
      <c r="QQU21" s="377"/>
      <c r="QQV21" s="377"/>
      <c r="QQW21" s="377"/>
      <c r="QQX21" s="377"/>
      <c r="QQY21" s="377"/>
      <c r="QQZ21" s="377"/>
      <c r="QRA21" s="377"/>
      <c r="QRB21" s="377"/>
      <c r="QRC21" s="377"/>
      <c r="QRD21" s="377"/>
      <c r="QRE21" s="377"/>
      <c r="QRF21" s="377"/>
      <c r="QRG21" s="377"/>
      <c r="QRH21" s="377"/>
      <c r="QRI21" s="377"/>
      <c r="QRJ21" s="377"/>
      <c r="QRK21" s="377"/>
      <c r="QRL21" s="377"/>
      <c r="QRM21" s="377"/>
      <c r="QRN21" s="377"/>
      <c r="QRO21" s="377"/>
      <c r="QRP21" s="377"/>
      <c r="QRQ21" s="377"/>
      <c r="QRR21" s="377"/>
      <c r="QRS21" s="377"/>
      <c r="QRT21" s="377"/>
      <c r="QRU21" s="377"/>
      <c r="QRV21" s="377"/>
      <c r="QRW21" s="377"/>
      <c r="QRX21" s="377"/>
      <c r="QRY21" s="377"/>
      <c r="QRZ21" s="377"/>
      <c r="QSA21" s="377"/>
      <c r="QSB21" s="377"/>
      <c r="QSC21" s="377"/>
      <c r="QSD21" s="377"/>
      <c r="QSE21" s="377"/>
      <c r="QSF21" s="377"/>
      <c r="QSG21" s="377"/>
      <c r="QSH21" s="377"/>
      <c r="QSI21" s="377"/>
      <c r="QSJ21" s="377"/>
      <c r="QSK21" s="377"/>
      <c r="QSL21" s="377"/>
      <c r="QSM21" s="377"/>
      <c r="QSN21" s="377"/>
      <c r="QSO21" s="377"/>
      <c r="QSP21" s="377"/>
      <c r="QSQ21" s="377"/>
      <c r="QSR21" s="377"/>
      <c r="QSS21" s="377"/>
      <c r="QST21" s="377"/>
      <c r="QSU21" s="377"/>
      <c r="QSV21" s="377"/>
      <c r="QSW21" s="377"/>
      <c r="QSX21" s="377"/>
      <c r="QSY21" s="377"/>
      <c r="QSZ21" s="377"/>
      <c r="QTA21" s="377"/>
      <c r="QTB21" s="377"/>
      <c r="QTC21" s="377"/>
      <c r="QTD21" s="377"/>
      <c r="QTE21" s="377"/>
      <c r="QTF21" s="377"/>
      <c r="QTG21" s="377"/>
      <c r="QTH21" s="377"/>
      <c r="QTI21" s="377"/>
      <c r="QTJ21" s="377"/>
      <c r="QTK21" s="377"/>
      <c r="QTL21" s="377"/>
      <c r="QTM21" s="377"/>
      <c r="QTN21" s="377"/>
      <c r="QTO21" s="377"/>
      <c r="QTP21" s="377"/>
      <c r="QTQ21" s="377"/>
      <c r="QTR21" s="377"/>
      <c r="QTS21" s="377"/>
      <c r="QTT21" s="377"/>
      <c r="QTU21" s="377"/>
      <c r="QTV21" s="377"/>
      <c r="QTW21" s="377"/>
      <c r="QTX21" s="377"/>
      <c r="QTY21" s="377"/>
      <c r="QTZ21" s="377"/>
      <c r="QUA21" s="377"/>
      <c r="QUB21" s="377"/>
      <c r="QUC21" s="377"/>
      <c r="QUD21" s="377"/>
      <c r="QUE21" s="377"/>
      <c r="QUF21" s="377"/>
      <c r="QUG21" s="377"/>
      <c r="QUH21" s="377"/>
      <c r="QUI21" s="377"/>
      <c r="QUJ21" s="377"/>
      <c r="QUK21" s="377"/>
      <c r="QUL21" s="377"/>
      <c r="QUM21" s="377"/>
      <c r="QUN21" s="377"/>
      <c r="QUO21" s="377"/>
      <c r="QUP21" s="377"/>
      <c r="QUQ21" s="377"/>
      <c r="QUR21" s="377"/>
      <c r="QUS21" s="377"/>
      <c r="QUT21" s="377"/>
      <c r="QUU21" s="377"/>
      <c r="QUV21" s="377"/>
      <c r="QUW21" s="377"/>
      <c r="QUX21" s="377"/>
      <c r="QUY21" s="377"/>
      <c r="QUZ21" s="377"/>
      <c r="QVA21" s="377"/>
      <c r="QVB21" s="377"/>
      <c r="QVC21" s="377"/>
      <c r="QVD21" s="377"/>
      <c r="QVE21" s="377"/>
      <c r="QVF21" s="377"/>
      <c r="QVG21" s="377"/>
      <c r="QVH21" s="377"/>
      <c r="QVI21" s="377"/>
      <c r="QVJ21" s="377"/>
      <c r="QVK21" s="377"/>
      <c r="QVL21" s="377"/>
      <c r="QVM21" s="377"/>
      <c r="QVN21" s="377"/>
      <c r="QVO21" s="377"/>
      <c r="QVP21" s="377"/>
      <c r="QVQ21" s="377"/>
      <c r="QVR21" s="377"/>
      <c r="QVS21" s="377"/>
      <c r="QVT21" s="377"/>
      <c r="QVU21" s="377"/>
      <c r="QVV21" s="377"/>
      <c r="QVW21" s="377"/>
      <c r="QVX21" s="377"/>
      <c r="QVY21" s="377"/>
      <c r="QVZ21" s="377"/>
      <c r="QWA21" s="377"/>
      <c r="QWB21" s="377"/>
      <c r="QWC21" s="377"/>
      <c r="QWD21" s="377"/>
      <c r="QWE21" s="377"/>
      <c r="QWF21" s="377"/>
      <c r="QWG21" s="377"/>
      <c r="QWH21" s="377"/>
      <c r="QWI21" s="377"/>
      <c r="QWJ21" s="377"/>
      <c r="QWK21" s="377"/>
      <c r="QWL21" s="377"/>
      <c r="QWM21" s="377"/>
      <c r="QWN21" s="377"/>
      <c r="QWO21" s="377"/>
      <c r="QWP21" s="377"/>
      <c r="QWQ21" s="377"/>
      <c r="QWR21" s="377"/>
      <c r="QWS21" s="377"/>
      <c r="QWT21" s="377"/>
      <c r="QWU21" s="377"/>
      <c r="QWV21" s="377"/>
      <c r="QWW21" s="377"/>
      <c r="QWX21" s="377"/>
      <c r="QWY21" s="377"/>
      <c r="QWZ21" s="377"/>
      <c r="QXA21" s="377"/>
      <c r="QXB21" s="377"/>
      <c r="QXC21" s="377"/>
      <c r="QXD21" s="377"/>
      <c r="QXE21" s="377"/>
      <c r="QXF21" s="377"/>
      <c r="QXG21" s="377"/>
      <c r="QXH21" s="377"/>
      <c r="QXI21" s="377"/>
      <c r="QXJ21" s="377"/>
      <c r="QXK21" s="377"/>
      <c r="QXL21" s="377"/>
      <c r="QXM21" s="377"/>
      <c r="QXN21" s="377"/>
      <c r="QXO21" s="377"/>
      <c r="QXP21" s="377"/>
      <c r="QXQ21" s="377"/>
      <c r="QXR21" s="377"/>
      <c r="QXS21" s="377"/>
      <c r="QXT21" s="377"/>
      <c r="QXU21" s="377"/>
      <c r="QXV21" s="377"/>
      <c r="QXW21" s="377"/>
      <c r="QXX21" s="377"/>
      <c r="QXY21" s="377"/>
      <c r="QXZ21" s="377"/>
      <c r="QYA21" s="377"/>
      <c r="QYB21" s="377"/>
      <c r="QYC21" s="377"/>
      <c r="QYD21" s="377"/>
      <c r="QYE21" s="377"/>
      <c r="QYF21" s="377"/>
      <c r="QYG21" s="377"/>
      <c r="QYH21" s="377"/>
      <c r="QYI21" s="377"/>
      <c r="QYJ21" s="377"/>
      <c r="QYK21" s="377"/>
      <c r="QYL21" s="377"/>
      <c r="QYM21" s="377"/>
      <c r="QYN21" s="377"/>
      <c r="QYO21" s="377"/>
      <c r="QYP21" s="377"/>
      <c r="QYQ21" s="377"/>
      <c r="QYR21" s="377"/>
      <c r="QYS21" s="377"/>
      <c r="QYT21" s="377"/>
      <c r="QYU21" s="377"/>
      <c r="QYV21" s="377"/>
      <c r="QYW21" s="377"/>
      <c r="QYX21" s="377"/>
      <c r="QYY21" s="377"/>
      <c r="QYZ21" s="377"/>
      <c r="QZA21" s="377"/>
      <c r="QZB21" s="377"/>
      <c r="QZC21" s="377"/>
      <c r="QZD21" s="377"/>
      <c r="QZE21" s="377"/>
      <c r="QZF21" s="377"/>
      <c r="QZG21" s="377"/>
      <c r="QZH21" s="377"/>
      <c r="QZI21" s="377"/>
      <c r="QZJ21" s="377"/>
      <c r="QZK21" s="377"/>
      <c r="QZL21" s="377"/>
      <c r="QZM21" s="377"/>
      <c r="QZN21" s="377"/>
      <c r="QZO21" s="377"/>
      <c r="QZP21" s="377"/>
      <c r="QZQ21" s="377"/>
      <c r="QZR21" s="377"/>
      <c r="QZS21" s="377"/>
      <c r="QZT21" s="377"/>
      <c r="QZU21" s="377"/>
      <c r="QZV21" s="377"/>
      <c r="QZW21" s="377"/>
      <c r="QZX21" s="377"/>
      <c r="QZY21" s="377"/>
      <c r="QZZ21" s="377"/>
      <c r="RAA21" s="377"/>
      <c r="RAB21" s="377"/>
      <c r="RAC21" s="377"/>
      <c r="RAD21" s="377"/>
      <c r="RAE21" s="377"/>
      <c r="RAF21" s="377"/>
      <c r="RAG21" s="377"/>
      <c r="RAH21" s="377"/>
      <c r="RAI21" s="377"/>
      <c r="RAJ21" s="377"/>
      <c r="RAK21" s="377"/>
      <c r="RAL21" s="377"/>
      <c r="RAM21" s="377"/>
      <c r="RAN21" s="377"/>
      <c r="RAO21" s="377"/>
      <c r="RAP21" s="377"/>
      <c r="RAQ21" s="377"/>
      <c r="RAR21" s="377"/>
      <c r="RAS21" s="377"/>
      <c r="RAT21" s="377"/>
      <c r="RAU21" s="377"/>
      <c r="RAV21" s="377"/>
      <c r="RAW21" s="377"/>
      <c r="RAX21" s="377"/>
      <c r="RAY21" s="377"/>
      <c r="RAZ21" s="377"/>
      <c r="RBA21" s="377"/>
      <c r="RBB21" s="377"/>
      <c r="RBC21" s="377"/>
      <c r="RBD21" s="377"/>
      <c r="RBE21" s="377"/>
      <c r="RBF21" s="377"/>
      <c r="RBG21" s="377"/>
      <c r="RBH21" s="377"/>
      <c r="RBI21" s="377"/>
      <c r="RBJ21" s="377"/>
      <c r="RBK21" s="377"/>
      <c r="RBL21" s="377"/>
      <c r="RBM21" s="377"/>
      <c r="RBN21" s="377"/>
      <c r="RBO21" s="377"/>
      <c r="RBP21" s="377"/>
      <c r="RBQ21" s="377"/>
      <c r="RBR21" s="377"/>
      <c r="RBS21" s="377"/>
      <c r="RBT21" s="377"/>
      <c r="RBU21" s="377"/>
      <c r="RBV21" s="377"/>
      <c r="RBW21" s="377"/>
      <c r="RBX21" s="377"/>
      <c r="RBY21" s="377"/>
      <c r="RBZ21" s="377"/>
      <c r="RCA21" s="377"/>
      <c r="RCB21" s="377"/>
      <c r="RCC21" s="377"/>
      <c r="RCD21" s="377"/>
      <c r="RCE21" s="377"/>
      <c r="RCF21" s="377"/>
      <c r="RCG21" s="377"/>
      <c r="RCH21" s="377"/>
      <c r="RCI21" s="377"/>
      <c r="RCJ21" s="377"/>
      <c r="RCK21" s="377"/>
      <c r="RCL21" s="377"/>
      <c r="RCM21" s="377"/>
      <c r="RCN21" s="377"/>
      <c r="RCO21" s="377"/>
      <c r="RCP21" s="377"/>
      <c r="RCQ21" s="377"/>
      <c r="RCR21" s="377"/>
      <c r="RCS21" s="377"/>
      <c r="RCT21" s="377"/>
      <c r="RCU21" s="377"/>
      <c r="RCV21" s="377"/>
      <c r="RCW21" s="377"/>
      <c r="RCX21" s="377"/>
      <c r="RCY21" s="377"/>
      <c r="RCZ21" s="377"/>
      <c r="RDA21" s="377"/>
      <c r="RDB21" s="377"/>
      <c r="RDC21" s="377"/>
      <c r="RDD21" s="377"/>
      <c r="RDE21" s="377"/>
      <c r="RDF21" s="377"/>
      <c r="RDG21" s="377"/>
      <c r="RDH21" s="377"/>
      <c r="RDI21" s="377"/>
      <c r="RDJ21" s="377"/>
      <c r="RDK21" s="377"/>
      <c r="RDL21" s="377"/>
      <c r="RDM21" s="377"/>
      <c r="RDN21" s="377"/>
      <c r="RDO21" s="377"/>
      <c r="RDP21" s="377"/>
      <c r="RDQ21" s="377"/>
      <c r="RDR21" s="377"/>
      <c r="RDS21" s="377"/>
      <c r="RDT21" s="377"/>
      <c r="RDU21" s="377"/>
      <c r="RDV21" s="377"/>
      <c r="RDW21" s="377"/>
      <c r="RDX21" s="377"/>
      <c r="RDY21" s="377"/>
      <c r="RDZ21" s="377"/>
      <c r="REA21" s="377"/>
      <c r="REB21" s="377"/>
      <c r="REC21" s="377"/>
      <c r="RED21" s="377"/>
      <c r="REE21" s="377"/>
      <c r="REF21" s="377"/>
      <c r="REG21" s="377"/>
      <c r="REH21" s="377"/>
      <c r="REI21" s="377"/>
      <c r="REJ21" s="377"/>
      <c r="REK21" s="377"/>
      <c r="REL21" s="377"/>
      <c r="REM21" s="377"/>
      <c r="REN21" s="377"/>
      <c r="REO21" s="377"/>
      <c r="REP21" s="377"/>
      <c r="REQ21" s="377"/>
      <c r="RER21" s="377"/>
      <c r="RES21" s="377"/>
      <c r="RET21" s="377"/>
      <c r="REU21" s="377"/>
      <c r="REV21" s="377"/>
      <c r="REW21" s="377"/>
      <c r="REX21" s="377"/>
      <c r="REY21" s="377"/>
      <c r="REZ21" s="377"/>
      <c r="RFA21" s="377"/>
      <c r="RFB21" s="377"/>
      <c r="RFC21" s="377"/>
      <c r="RFD21" s="377"/>
      <c r="RFE21" s="377"/>
      <c r="RFF21" s="377"/>
      <c r="RFG21" s="377"/>
      <c r="RFH21" s="377"/>
      <c r="RFI21" s="377"/>
      <c r="RFJ21" s="377"/>
      <c r="RFK21" s="377"/>
      <c r="RFL21" s="377"/>
      <c r="RFM21" s="377"/>
      <c r="RFN21" s="377"/>
      <c r="RFO21" s="377"/>
      <c r="RFP21" s="377"/>
      <c r="RFQ21" s="377"/>
      <c r="RFR21" s="377"/>
      <c r="RFS21" s="377"/>
      <c r="RFT21" s="377"/>
      <c r="RFU21" s="377"/>
      <c r="RFV21" s="377"/>
      <c r="RFW21" s="377"/>
      <c r="RFX21" s="377"/>
      <c r="RFY21" s="377"/>
      <c r="RFZ21" s="377"/>
      <c r="RGA21" s="377"/>
      <c r="RGB21" s="377"/>
      <c r="RGC21" s="377"/>
      <c r="RGD21" s="377"/>
      <c r="RGE21" s="377"/>
      <c r="RGF21" s="377"/>
      <c r="RGG21" s="377"/>
      <c r="RGH21" s="377"/>
      <c r="RGI21" s="377"/>
      <c r="RGJ21" s="377"/>
      <c r="RGK21" s="377"/>
      <c r="RGL21" s="377"/>
      <c r="RGM21" s="377"/>
      <c r="RGN21" s="377"/>
      <c r="RGO21" s="377"/>
      <c r="RGP21" s="377"/>
      <c r="RGQ21" s="377"/>
      <c r="RGR21" s="377"/>
      <c r="RGS21" s="377"/>
      <c r="RGT21" s="377"/>
      <c r="RGU21" s="377"/>
      <c r="RGV21" s="377"/>
      <c r="RGW21" s="377"/>
      <c r="RGX21" s="377"/>
      <c r="RGY21" s="377"/>
      <c r="RGZ21" s="377"/>
      <c r="RHA21" s="377"/>
      <c r="RHB21" s="377"/>
      <c r="RHC21" s="377"/>
      <c r="RHD21" s="377"/>
      <c r="RHE21" s="377"/>
      <c r="RHF21" s="377"/>
      <c r="RHG21" s="377"/>
      <c r="RHH21" s="377"/>
      <c r="RHI21" s="377"/>
      <c r="RHJ21" s="377"/>
      <c r="RHK21" s="377"/>
      <c r="RHL21" s="377"/>
      <c r="RHM21" s="377"/>
      <c r="RHN21" s="377"/>
      <c r="RHO21" s="377"/>
      <c r="RHP21" s="377"/>
      <c r="RHQ21" s="377"/>
      <c r="RHR21" s="377"/>
      <c r="RHS21" s="377"/>
      <c r="RHT21" s="377"/>
      <c r="RHU21" s="377"/>
      <c r="RHV21" s="377"/>
      <c r="RHW21" s="377"/>
      <c r="RHX21" s="377"/>
      <c r="RHY21" s="377"/>
      <c r="RHZ21" s="377"/>
      <c r="RIA21" s="377"/>
      <c r="RIB21" s="377"/>
      <c r="RIC21" s="377"/>
      <c r="RID21" s="377"/>
      <c r="RIE21" s="377"/>
      <c r="RIF21" s="377"/>
      <c r="RIG21" s="377"/>
      <c r="RIH21" s="377"/>
      <c r="RII21" s="377"/>
      <c r="RIJ21" s="377"/>
      <c r="RIK21" s="377"/>
      <c r="RIL21" s="377"/>
      <c r="RIM21" s="377"/>
      <c r="RIN21" s="377"/>
      <c r="RIO21" s="377"/>
      <c r="RIP21" s="377"/>
      <c r="RIQ21" s="377"/>
      <c r="RIR21" s="377"/>
      <c r="RIS21" s="377"/>
      <c r="RIT21" s="377"/>
      <c r="RIU21" s="377"/>
      <c r="RIV21" s="377"/>
      <c r="RIW21" s="377"/>
      <c r="RIX21" s="377"/>
      <c r="RIY21" s="377"/>
      <c r="RIZ21" s="377"/>
      <c r="RJA21" s="377"/>
      <c r="RJB21" s="377"/>
      <c r="RJC21" s="377"/>
      <c r="RJD21" s="377"/>
      <c r="RJE21" s="377"/>
      <c r="RJF21" s="377"/>
      <c r="RJG21" s="377"/>
      <c r="RJH21" s="377"/>
      <c r="RJI21" s="377"/>
      <c r="RJJ21" s="377"/>
      <c r="RJK21" s="377"/>
      <c r="RJL21" s="377"/>
      <c r="RJM21" s="377"/>
      <c r="RJN21" s="377"/>
      <c r="RJO21" s="377"/>
      <c r="RJP21" s="377"/>
      <c r="RJQ21" s="377"/>
      <c r="RJR21" s="377"/>
      <c r="RJS21" s="377"/>
      <c r="RJT21" s="377"/>
      <c r="RJU21" s="377"/>
      <c r="RJV21" s="377"/>
      <c r="RJW21" s="377"/>
      <c r="RJX21" s="377"/>
      <c r="RJY21" s="377"/>
      <c r="RJZ21" s="377"/>
      <c r="RKA21" s="377"/>
      <c r="RKB21" s="377"/>
      <c r="RKC21" s="377"/>
      <c r="RKD21" s="377"/>
      <c r="RKE21" s="377"/>
      <c r="RKF21" s="377"/>
      <c r="RKG21" s="377"/>
      <c r="RKH21" s="377"/>
      <c r="RKI21" s="377"/>
      <c r="RKJ21" s="377"/>
      <c r="RKK21" s="377"/>
      <c r="RKL21" s="377"/>
      <c r="RKM21" s="377"/>
      <c r="RKN21" s="377"/>
      <c r="RKO21" s="377"/>
      <c r="RKP21" s="377"/>
      <c r="RKQ21" s="377"/>
      <c r="RKR21" s="377"/>
      <c r="RKS21" s="377"/>
      <c r="RKT21" s="377"/>
      <c r="RKU21" s="377"/>
      <c r="RKV21" s="377"/>
      <c r="RKW21" s="377"/>
      <c r="RKX21" s="377"/>
      <c r="RKY21" s="377"/>
      <c r="RKZ21" s="377"/>
      <c r="RLA21" s="377"/>
      <c r="RLB21" s="377"/>
      <c r="RLC21" s="377"/>
      <c r="RLD21" s="377"/>
      <c r="RLE21" s="377"/>
      <c r="RLF21" s="377"/>
      <c r="RLG21" s="377"/>
      <c r="RLH21" s="377"/>
      <c r="RLI21" s="377"/>
      <c r="RLJ21" s="377"/>
      <c r="RLK21" s="377"/>
      <c r="RLL21" s="377"/>
      <c r="RLM21" s="377"/>
      <c r="RLN21" s="377"/>
      <c r="RLO21" s="377"/>
      <c r="RLP21" s="377"/>
      <c r="RLQ21" s="377"/>
      <c r="RLR21" s="377"/>
      <c r="RLS21" s="377"/>
      <c r="RLT21" s="377"/>
      <c r="RLU21" s="377"/>
      <c r="RLV21" s="377"/>
      <c r="RLW21" s="377"/>
      <c r="RLX21" s="377"/>
      <c r="RLY21" s="377"/>
      <c r="RLZ21" s="377"/>
      <c r="RMA21" s="377"/>
      <c r="RMB21" s="377"/>
      <c r="RMC21" s="377"/>
      <c r="RMD21" s="377"/>
      <c r="RME21" s="377"/>
      <c r="RMF21" s="377"/>
      <c r="RMG21" s="377"/>
      <c r="RMH21" s="377"/>
      <c r="RMI21" s="377"/>
      <c r="RMJ21" s="377"/>
      <c r="RMK21" s="377"/>
      <c r="RML21" s="377"/>
      <c r="RMM21" s="377"/>
      <c r="RMN21" s="377"/>
      <c r="RMO21" s="377"/>
      <c r="RMP21" s="377"/>
      <c r="RMQ21" s="377"/>
      <c r="RMR21" s="377"/>
      <c r="RMS21" s="377"/>
      <c r="RMT21" s="377"/>
      <c r="RMU21" s="377"/>
      <c r="RMV21" s="377"/>
      <c r="RMW21" s="377"/>
      <c r="RMX21" s="377"/>
      <c r="RMY21" s="377"/>
      <c r="RMZ21" s="377"/>
      <c r="RNA21" s="377"/>
      <c r="RNB21" s="377"/>
      <c r="RNC21" s="377"/>
      <c r="RND21" s="377"/>
      <c r="RNE21" s="377"/>
      <c r="RNF21" s="377"/>
      <c r="RNG21" s="377"/>
      <c r="RNH21" s="377"/>
      <c r="RNI21" s="377"/>
      <c r="RNJ21" s="377"/>
      <c r="RNK21" s="377"/>
      <c r="RNL21" s="377"/>
      <c r="RNM21" s="377"/>
      <c r="RNN21" s="377"/>
      <c r="RNO21" s="377"/>
      <c r="RNP21" s="377"/>
      <c r="RNQ21" s="377"/>
      <c r="RNR21" s="377"/>
      <c r="RNS21" s="377"/>
      <c r="RNT21" s="377"/>
      <c r="RNU21" s="377"/>
      <c r="RNV21" s="377"/>
      <c r="RNW21" s="377"/>
      <c r="RNX21" s="377"/>
      <c r="RNY21" s="377"/>
      <c r="RNZ21" s="377"/>
      <c r="ROA21" s="377"/>
      <c r="ROB21" s="377"/>
      <c r="ROC21" s="377"/>
      <c r="ROD21" s="377"/>
      <c r="ROE21" s="377"/>
      <c r="ROF21" s="377"/>
      <c r="ROG21" s="377"/>
      <c r="ROH21" s="377"/>
      <c r="ROI21" s="377"/>
      <c r="ROJ21" s="377"/>
      <c r="ROK21" s="377"/>
      <c r="ROL21" s="377"/>
      <c r="ROM21" s="377"/>
      <c r="RON21" s="377"/>
      <c r="ROO21" s="377"/>
      <c r="ROP21" s="377"/>
      <c r="ROQ21" s="377"/>
      <c r="ROR21" s="377"/>
      <c r="ROS21" s="377"/>
      <c r="ROT21" s="377"/>
      <c r="ROU21" s="377"/>
      <c r="ROV21" s="377"/>
      <c r="ROW21" s="377"/>
      <c r="ROX21" s="377"/>
      <c r="ROY21" s="377"/>
      <c r="ROZ21" s="377"/>
      <c r="RPA21" s="377"/>
      <c r="RPB21" s="377"/>
      <c r="RPC21" s="377"/>
      <c r="RPD21" s="377"/>
      <c r="RPE21" s="377"/>
      <c r="RPF21" s="377"/>
      <c r="RPG21" s="377"/>
      <c r="RPH21" s="377"/>
      <c r="RPI21" s="377"/>
      <c r="RPJ21" s="377"/>
      <c r="RPK21" s="377"/>
      <c r="RPL21" s="377"/>
      <c r="RPM21" s="377"/>
      <c r="RPN21" s="377"/>
      <c r="RPO21" s="377"/>
      <c r="RPP21" s="377"/>
      <c r="RPQ21" s="377"/>
      <c r="RPR21" s="377"/>
      <c r="RPS21" s="377"/>
      <c r="RPT21" s="377"/>
      <c r="RPU21" s="377"/>
      <c r="RPV21" s="377"/>
      <c r="RPW21" s="377"/>
      <c r="RPX21" s="377"/>
      <c r="RPY21" s="377"/>
      <c r="RPZ21" s="377"/>
      <c r="RQA21" s="377"/>
      <c r="RQB21" s="377"/>
      <c r="RQC21" s="377"/>
      <c r="RQD21" s="377"/>
      <c r="RQE21" s="377"/>
      <c r="RQF21" s="377"/>
      <c r="RQG21" s="377"/>
      <c r="RQH21" s="377"/>
      <c r="RQI21" s="377"/>
      <c r="RQJ21" s="377"/>
      <c r="RQK21" s="377"/>
      <c r="RQL21" s="377"/>
      <c r="RQM21" s="377"/>
      <c r="RQN21" s="377"/>
      <c r="RQO21" s="377"/>
      <c r="RQP21" s="377"/>
      <c r="RQQ21" s="377"/>
      <c r="RQR21" s="377"/>
      <c r="RQS21" s="377"/>
      <c r="RQT21" s="377"/>
      <c r="RQU21" s="377"/>
      <c r="RQV21" s="377"/>
      <c r="RQW21" s="377"/>
      <c r="RQX21" s="377"/>
      <c r="RQY21" s="377"/>
      <c r="RQZ21" s="377"/>
      <c r="RRA21" s="377"/>
      <c r="RRB21" s="377"/>
      <c r="RRC21" s="377"/>
      <c r="RRD21" s="377"/>
      <c r="RRE21" s="377"/>
      <c r="RRF21" s="377"/>
      <c r="RRG21" s="377"/>
      <c r="RRH21" s="377"/>
      <c r="RRI21" s="377"/>
      <c r="RRJ21" s="377"/>
      <c r="RRK21" s="377"/>
      <c r="RRL21" s="377"/>
      <c r="RRM21" s="377"/>
      <c r="RRN21" s="377"/>
      <c r="RRO21" s="377"/>
      <c r="RRP21" s="377"/>
      <c r="RRQ21" s="377"/>
      <c r="RRR21" s="377"/>
      <c r="RRS21" s="377"/>
      <c r="RRT21" s="377"/>
      <c r="RRU21" s="377"/>
      <c r="RRV21" s="377"/>
      <c r="RRW21" s="377"/>
      <c r="RRX21" s="377"/>
      <c r="RRY21" s="377"/>
      <c r="RRZ21" s="377"/>
      <c r="RSA21" s="377"/>
      <c r="RSB21" s="377"/>
      <c r="RSC21" s="377"/>
      <c r="RSD21" s="377"/>
      <c r="RSE21" s="377"/>
      <c r="RSF21" s="377"/>
      <c r="RSG21" s="377"/>
      <c r="RSH21" s="377"/>
      <c r="RSI21" s="377"/>
      <c r="RSJ21" s="377"/>
      <c r="RSK21" s="377"/>
      <c r="RSL21" s="377"/>
      <c r="RSM21" s="377"/>
      <c r="RSN21" s="377"/>
      <c r="RSO21" s="377"/>
      <c r="RSP21" s="377"/>
      <c r="RSQ21" s="377"/>
      <c r="RSR21" s="377"/>
      <c r="RSS21" s="377"/>
      <c r="RST21" s="377"/>
      <c r="RSU21" s="377"/>
      <c r="RSV21" s="377"/>
      <c r="RSW21" s="377"/>
      <c r="RSX21" s="377"/>
      <c r="RSY21" s="377"/>
      <c r="RSZ21" s="377"/>
      <c r="RTA21" s="377"/>
      <c r="RTB21" s="377"/>
      <c r="RTC21" s="377"/>
      <c r="RTD21" s="377"/>
      <c r="RTE21" s="377"/>
      <c r="RTF21" s="377"/>
      <c r="RTG21" s="377"/>
      <c r="RTH21" s="377"/>
      <c r="RTI21" s="377"/>
      <c r="RTJ21" s="377"/>
      <c r="RTK21" s="377"/>
      <c r="RTL21" s="377"/>
      <c r="RTM21" s="377"/>
      <c r="RTN21" s="377"/>
      <c r="RTO21" s="377"/>
      <c r="RTP21" s="377"/>
      <c r="RTQ21" s="377"/>
      <c r="RTR21" s="377"/>
      <c r="RTS21" s="377"/>
      <c r="RTT21" s="377"/>
      <c r="RTU21" s="377"/>
      <c r="RTV21" s="377"/>
      <c r="RTW21" s="377"/>
      <c r="RTX21" s="377"/>
      <c r="RTY21" s="377"/>
      <c r="RTZ21" s="377"/>
      <c r="RUA21" s="377"/>
      <c r="RUB21" s="377"/>
      <c r="RUC21" s="377"/>
      <c r="RUD21" s="377"/>
      <c r="RUE21" s="377"/>
      <c r="RUF21" s="377"/>
      <c r="RUG21" s="377"/>
      <c r="RUH21" s="377"/>
      <c r="RUI21" s="377"/>
      <c r="RUJ21" s="377"/>
      <c r="RUK21" s="377"/>
      <c r="RUL21" s="377"/>
      <c r="RUM21" s="377"/>
      <c r="RUN21" s="377"/>
      <c r="RUO21" s="377"/>
      <c r="RUP21" s="377"/>
      <c r="RUQ21" s="377"/>
      <c r="RUR21" s="377"/>
      <c r="RUS21" s="377"/>
      <c r="RUT21" s="377"/>
      <c r="RUU21" s="377"/>
      <c r="RUV21" s="377"/>
      <c r="RUW21" s="377"/>
      <c r="RUX21" s="377"/>
      <c r="RUY21" s="377"/>
      <c r="RUZ21" s="377"/>
      <c r="RVA21" s="377"/>
      <c r="RVB21" s="377"/>
      <c r="RVC21" s="377"/>
      <c r="RVD21" s="377"/>
      <c r="RVE21" s="377"/>
      <c r="RVF21" s="377"/>
      <c r="RVG21" s="377"/>
      <c r="RVH21" s="377"/>
      <c r="RVI21" s="377"/>
      <c r="RVJ21" s="377"/>
      <c r="RVK21" s="377"/>
      <c r="RVL21" s="377"/>
      <c r="RVM21" s="377"/>
      <c r="RVN21" s="377"/>
      <c r="RVO21" s="377"/>
      <c r="RVP21" s="377"/>
      <c r="RVQ21" s="377"/>
      <c r="RVR21" s="377"/>
      <c r="RVS21" s="377"/>
      <c r="RVT21" s="377"/>
      <c r="RVU21" s="377"/>
      <c r="RVV21" s="377"/>
      <c r="RVW21" s="377"/>
      <c r="RVX21" s="377"/>
      <c r="RVY21" s="377"/>
      <c r="RVZ21" s="377"/>
      <c r="RWA21" s="377"/>
      <c r="RWB21" s="377"/>
      <c r="RWC21" s="377"/>
      <c r="RWD21" s="377"/>
      <c r="RWE21" s="377"/>
      <c r="RWF21" s="377"/>
      <c r="RWG21" s="377"/>
      <c r="RWH21" s="377"/>
      <c r="RWI21" s="377"/>
      <c r="RWJ21" s="377"/>
      <c r="RWK21" s="377"/>
      <c r="RWL21" s="377"/>
      <c r="RWM21" s="377"/>
      <c r="RWN21" s="377"/>
      <c r="RWO21" s="377"/>
      <c r="RWP21" s="377"/>
      <c r="RWQ21" s="377"/>
      <c r="RWR21" s="377"/>
      <c r="RWS21" s="377"/>
      <c r="RWT21" s="377"/>
      <c r="RWU21" s="377"/>
      <c r="RWV21" s="377"/>
      <c r="RWW21" s="377"/>
      <c r="RWX21" s="377"/>
      <c r="RWY21" s="377"/>
      <c r="RWZ21" s="377"/>
      <c r="RXA21" s="377"/>
      <c r="RXB21" s="377"/>
      <c r="RXC21" s="377"/>
      <c r="RXD21" s="377"/>
      <c r="RXE21" s="377"/>
      <c r="RXF21" s="377"/>
      <c r="RXG21" s="377"/>
      <c r="RXH21" s="377"/>
      <c r="RXI21" s="377"/>
      <c r="RXJ21" s="377"/>
      <c r="RXK21" s="377"/>
      <c r="RXL21" s="377"/>
      <c r="RXM21" s="377"/>
      <c r="RXN21" s="377"/>
      <c r="RXO21" s="377"/>
      <c r="RXP21" s="377"/>
      <c r="RXQ21" s="377"/>
      <c r="RXR21" s="377"/>
      <c r="RXS21" s="377"/>
      <c r="RXT21" s="377"/>
      <c r="RXU21" s="377"/>
      <c r="RXV21" s="377"/>
      <c r="RXW21" s="377"/>
      <c r="RXX21" s="377"/>
      <c r="RXY21" s="377"/>
      <c r="RXZ21" s="377"/>
      <c r="RYA21" s="377"/>
      <c r="RYB21" s="377"/>
      <c r="RYC21" s="377"/>
      <c r="RYD21" s="377"/>
      <c r="RYE21" s="377"/>
      <c r="RYF21" s="377"/>
      <c r="RYG21" s="377"/>
      <c r="RYH21" s="377"/>
      <c r="RYI21" s="377"/>
      <c r="RYJ21" s="377"/>
      <c r="RYK21" s="377"/>
      <c r="RYL21" s="377"/>
      <c r="RYM21" s="377"/>
      <c r="RYN21" s="377"/>
      <c r="RYO21" s="377"/>
      <c r="RYP21" s="377"/>
      <c r="RYQ21" s="377"/>
      <c r="RYR21" s="377"/>
      <c r="RYS21" s="377"/>
      <c r="RYT21" s="377"/>
      <c r="RYU21" s="377"/>
      <c r="RYV21" s="377"/>
      <c r="RYW21" s="377"/>
      <c r="RYX21" s="377"/>
      <c r="RYY21" s="377"/>
      <c r="RYZ21" s="377"/>
      <c r="RZA21" s="377"/>
      <c r="RZB21" s="377"/>
      <c r="RZC21" s="377"/>
      <c r="RZD21" s="377"/>
      <c r="RZE21" s="377"/>
      <c r="RZF21" s="377"/>
      <c r="RZG21" s="377"/>
      <c r="RZH21" s="377"/>
      <c r="RZI21" s="377"/>
      <c r="RZJ21" s="377"/>
      <c r="RZK21" s="377"/>
      <c r="RZL21" s="377"/>
      <c r="RZM21" s="377"/>
      <c r="RZN21" s="377"/>
      <c r="RZO21" s="377"/>
      <c r="RZP21" s="377"/>
      <c r="RZQ21" s="377"/>
      <c r="RZR21" s="377"/>
      <c r="RZS21" s="377"/>
      <c r="RZT21" s="377"/>
      <c r="RZU21" s="377"/>
      <c r="RZV21" s="377"/>
      <c r="RZW21" s="377"/>
      <c r="RZX21" s="377"/>
      <c r="RZY21" s="377"/>
      <c r="RZZ21" s="377"/>
      <c r="SAA21" s="377"/>
      <c r="SAB21" s="377"/>
      <c r="SAC21" s="377"/>
      <c r="SAD21" s="377"/>
      <c r="SAE21" s="377"/>
      <c r="SAF21" s="377"/>
      <c r="SAG21" s="377"/>
      <c r="SAH21" s="377"/>
      <c r="SAI21" s="377"/>
      <c r="SAJ21" s="377"/>
      <c r="SAK21" s="377"/>
      <c r="SAL21" s="377"/>
      <c r="SAM21" s="377"/>
      <c r="SAN21" s="377"/>
      <c r="SAO21" s="377"/>
      <c r="SAP21" s="377"/>
      <c r="SAQ21" s="377"/>
      <c r="SAR21" s="377"/>
      <c r="SAS21" s="377"/>
      <c r="SAT21" s="377"/>
      <c r="SAU21" s="377"/>
      <c r="SAV21" s="377"/>
      <c r="SAW21" s="377"/>
      <c r="SAX21" s="377"/>
      <c r="SAY21" s="377"/>
      <c r="SAZ21" s="377"/>
      <c r="SBA21" s="377"/>
      <c r="SBB21" s="377"/>
      <c r="SBC21" s="377"/>
      <c r="SBD21" s="377"/>
      <c r="SBE21" s="377"/>
      <c r="SBF21" s="377"/>
      <c r="SBG21" s="377"/>
      <c r="SBH21" s="377"/>
      <c r="SBI21" s="377"/>
      <c r="SBJ21" s="377"/>
      <c r="SBK21" s="377"/>
      <c r="SBL21" s="377"/>
      <c r="SBM21" s="377"/>
      <c r="SBN21" s="377"/>
      <c r="SBO21" s="377"/>
      <c r="SBP21" s="377"/>
      <c r="SBQ21" s="377"/>
      <c r="SBR21" s="377"/>
      <c r="SBS21" s="377"/>
      <c r="SBT21" s="377"/>
      <c r="SBU21" s="377"/>
      <c r="SBV21" s="377"/>
      <c r="SBW21" s="377"/>
      <c r="SBX21" s="377"/>
      <c r="SBY21" s="377"/>
      <c r="SBZ21" s="377"/>
      <c r="SCA21" s="377"/>
      <c r="SCB21" s="377"/>
      <c r="SCC21" s="377"/>
      <c r="SCD21" s="377"/>
      <c r="SCE21" s="377"/>
      <c r="SCF21" s="377"/>
      <c r="SCG21" s="377"/>
      <c r="SCH21" s="377"/>
      <c r="SCI21" s="377"/>
      <c r="SCJ21" s="377"/>
      <c r="SCK21" s="377"/>
      <c r="SCL21" s="377"/>
      <c r="SCM21" s="377"/>
      <c r="SCN21" s="377"/>
      <c r="SCO21" s="377"/>
      <c r="SCP21" s="377"/>
      <c r="SCQ21" s="377"/>
      <c r="SCR21" s="377"/>
      <c r="SCS21" s="377"/>
      <c r="SCT21" s="377"/>
      <c r="SCU21" s="377"/>
      <c r="SCV21" s="377"/>
      <c r="SCW21" s="377"/>
      <c r="SCX21" s="377"/>
      <c r="SCY21" s="377"/>
      <c r="SCZ21" s="377"/>
      <c r="SDA21" s="377"/>
      <c r="SDB21" s="377"/>
      <c r="SDC21" s="377"/>
      <c r="SDD21" s="377"/>
      <c r="SDE21" s="377"/>
      <c r="SDF21" s="377"/>
      <c r="SDG21" s="377"/>
      <c r="SDH21" s="377"/>
      <c r="SDI21" s="377"/>
      <c r="SDJ21" s="377"/>
      <c r="SDK21" s="377"/>
      <c r="SDL21" s="377"/>
      <c r="SDM21" s="377"/>
      <c r="SDN21" s="377"/>
      <c r="SDO21" s="377"/>
      <c r="SDP21" s="377"/>
      <c r="SDQ21" s="377"/>
      <c r="SDR21" s="377"/>
      <c r="SDS21" s="377"/>
      <c r="SDT21" s="377"/>
      <c r="SDU21" s="377"/>
      <c r="SDV21" s="377"/>
      <c r="SDW21" s="377"/>
      <c r="SDX21" s="377"/>
      <c r="SDY21" s="377"/>
      <c r="SDZ21" s="377"/>
      <c r="SEA21" s="377"/>
      <c r="SEB21" s="377"/>
      <c r="SEC21" s="377"/>
      <c r="SED21" s="377"/>
      <c r="SEE21" s="377"/>
      <c r="SEF21" s="377"/>
      <c r="SEG21" s="377"/>
      <c r="SEH21" s="377"/>
      <c r="SEI21" s="377"/>
      <c r="SEJ21" s="377"/>
      <c r="SEK21" s="377"/>
      <c r="SEL21" s="377"/>
      <c r="SEM21" s="377"/>
      <c r="SEN21" s="377"/>
      <c r="SEO21" s="377"/>
      <c r="SEP21" s="377"/>
      <c r="SEQ21" s="377"/>
      <c r="SER21" s="377"/>
      <c r="SES21" s="377"/>
      <c r="SET21" s="377"/>
      <c r="SEU21" s="377"/>
      <c r="SEV21" s="377"/>
      <c r="SEW21" s="377"/>
      <c r="SEX21" s="377"/>
      <c r="SEY21" s="377"/>
      <c r="SEZ21" s="377"/>
      <c r="SFA21" s="377"/>
      <c r="SFB21" s="377"/>
      <c r="SFC21" s="377"/>
      <c r="SFD21" s="377"/>
      <c r="SFE21" s="377"/>
      <c r="SFF21" s="377"/>
      <c r="SFG21" s="377"/>
      <c r="SFH21" s="377"/>
      <c r="SFI21" s="377"/>
      <c r="SFJ21" s="377"/>
      <c r="SFK21" s="377"/>
      <c r="SFL21" s="377"/>
      <c r="SFM21" s="377"/>
      <c r="SFN21" s="377"/>
      <c r="SFO21" s="377"/>
      <c r="SFP21" s="377"/>
      <c r="SFQ21" s="377"/>
      <c r="SFR21" s="377"/>
      <c r="SFS21" s="377"/>
      <c r="SFT21" s="377"/>
      <c r="SFU21" s="377"/>
      <c r="SFV21" s="377"/>
      <c r="SFW21" s="377"/>
      <c r="SFX21" s="377"/>
      <c r="SFY21" s="377"/>
      <c r="SFZ21" s="377"/>
      <c r="SGA21" s="377"/>
      <c r="SGB21" s="377"/>
      <c r="SGC21" s="377"/>
      <c r="SGD21" s="377"/>
      <c r="SGE21" s="377"/>
      <c r="SGF21" s="377"/>
      <c r="SGG21" s="377"/>
      <c r="SGH21" s="377"/>
      <c r="SGI21" s="377"/>
      <c r="SGJ21" s="377"/>
      <c r="SGK21" s="377"/>
      <c r="SGL21" s="377"/>
      <c r="SGM21" s="377"/>
      <c r="SGN21" s="377"/>
      <c r="SGO21" s="377"/>
      <c r="SGP21" s="377"/>
      <c r="SGQ21" s="377"/>
      <c r="SGR21" s="377"/>
      <c r="SGS21" s="377"/>
      <c r="SGT21" s="377"/>
      <c r="SGU21" s="377"/>
      <c r="SGV21" s="377"/>
      <c r="SGW21" s="377"/>
      <c r="SGX21" s="377"/>
      <c r="SGY21" s="377"/>
      <c r="SGZ21" s="377"/>
      <c r="SHA21" s="377"/>
      <c r="SHB21" s="377"/>
      <c r="SHC21" s="377"/>
      <c r="SHD21" s="377"/>
      <c r="SHE21" s="377"/>
      <c r="SHF21" s="377"/>
      <c r="SHG21" s="377"/>
      <c r="SHH21" s="377"/>
      <c r="SHI21" s="377"/>
      <c r="SHJ21" s="377"/>
      <c r="SHK21" s="377"/>
      <c r="SHL21" s="377"/>
      <c r="SHM21" s="377"/>
      <c r="SHN21" s="377"/>
      <c r="SHO21" s="377"/>
      <c r="SHP21" s="377"/>
      <c r="SHQ21" s="377"/>
      <c r="SHR21" s="377"/>
      <c r="SHS21" s="377"/>
      <c r="SHT21" s="377"/>
      <c r="SHU21" s="377"/>
      <c r="SHV21" s="377"/>
      <c r="SHW21" s="377"/>
      <c r="SHX21" s="377"/>
      <c r="SHY21" s="377"/>
      <c r="SHZ21" s="377"/>
      <c r="SIA21" s="377"/>
      <c r="SIB21" s="377"/>
      <c r="SIC21" s="377"/>
      <c r="SID21" s="377"/>
      <c r="SIE21" s="377"/>
      <c r="SIF21" s="377"/>
      <c r="SIG21" s="377"/>
      <c r="SIH21" s="377"/>
      <c r="SII21" s="377"/>
      <c r="SIJ21" s="377"/>
      <c r="SIK21" s="377"/>
      <c r="SIL21" s="377"/>
      <c r="SIM21" s="377"/>
      <c r="SIN21" s="377"/>
      <c r="SIO21" s="377"/>
      <c r="SIP21" s="377"/>
      <c r="SIQ21" s="377"/>
      <c r="SIR21" s="377"/>
      <c r="SIS21" s="377"/>
      <c r="SIT21" s="377"/>
      <c r="SIU21" s="377"/>
      <c r="SIV21" s="377"/>
      <c r="SIW21" s="377"/>
      <c r="SIX21" s="377"/>
      <c r="SIY21" s="377"/>
      <c r="SIZ21" s="377"/>
      <c r="SJA21" s="377"/>
      <c r="SJB21" s="377"/>
      <c r="SJC21" s="377"/>
      <c r="SJD21" s="377"/>
      <c r="SJE21" s="377"/>
      <c r="SJF21" s="377"/>
      <c r="SJG21" s="377"/>
      <c r="SJH21" s="377"/>
      <c r="SJI21" s="377"/>
      <c r="SJJ21" s="377"/>
      <c r="SJK21" s="377"/>
      <c r="SJL21" s="377"/>
      <c r="SJM21" s="377"/>
      <c r="SJN21" s="377"/>
      <c r="SJO21" s="377"/>
      <c r="SJP21" s="377"/>
      <c r="SJQ21" s="377"/>
      <c r="SJR21" s="377"/>
      <c r="SJS21" s="377"/>
      <c r="SJT21" s="377"/>
      <c r="SJU21" s="377"/>
      <c r="SJV21" s="377"/>
      <c r="SJW21" s="377"/>
      <c r="SJX21" s="377"/>
      <c r="SJY21" s="377"/>
      <c r="SJZ21" s="377"/>
      <c r="SKA21" s="377"/>
      <c r="SKB21" s="377"/>
      <c r="SKC21" s="377"/>
      <c r="SKD21" s="377"/>
      <c r="SKE21" s="377"/>
      <c r="SKF21" s="377"/>
      <c r="SKG21" s="377"/>
      <c r="SKH21" s="377"/>
      <c r="SKI21" s="377"/>
      <c r="SKJ21" s="377"/>
      <c r="SKK21" s="377"/>
      <c r="SKL21" s="377"/>
      <c r="SKM21" s="377"/>
      <c r="SKN21" s="377"/>
      <c r="SKO21" s="377"/>
      <c r="SKP21" s="377"/>
      <c r="SKQ21" s="377"/>
      <c r="SKR21" s="377"/>
      <c r="SKS21" s="377"/>
      <c r="SKT21" s="377"/>
      <c r="SKU21" s="377"/>
      <c r="SKV21" s="377"/>
      <c r="SKW21" s="377"/>
      <c r="SKX21" s="377"/>
      <c r="SKY21" s="377"/>
      <c r="SKZ21" s="377"/>
      <c r="SLA21" s="377"/>
      <c r="SLB21" s="377"/>
      <c r="SLC21" s="377"/>
      <c r="SLD21" s="377"/>
      <c r="SLE21" s="377"/>
      <c r="SLF21" s="377"/>
      <c r="SLG21" s="377"/>
      <c r="SLH21" s="377"/>
      <c r="SLI21" s="377"/>
      <c r="SLJ21" s="377"/>
      <c r="SLK21" s="377"/>
      <c r="SLL21" s="377"/>
      <c r="SLM21" s="377"/>
      <c r="SLN21" s="377"/>
      <c r="SLO21" s="377"/>
      <c r="SLP21" s="377"/>
      <c r="SLQ21" s="377"/>
      <c r="SLR21" s="377"/>
      <c r="SLS21" s="377"/>
      <c r="SLT21" s="377"/>
      <c r="SLU21" s="377"/>
      <c r="SLV21" s="377"/>
      <c r="SLW21" s="377"/>
      <c r="SLX21" s="377"/>
      <c r="SLY21" s="377"/>
      <c r="SLZ21" s="377"/>
      <c r="SMA21" s="377"/>
      <c r="SMB21" s="377"/>
      <c r="SMC21" s="377"/>
      <c r="SMD21" s="377"/>
      <c r="SME21" s="377"/>
      <c r="SMF21" s="377"/>
      <c r="SMG21" s="377"/>
      <c r="SMH21" s="377"/>
      <c r="SMI21" s="377"/>
      <c r="SMJ21" s="377"/>
      <c r="SMK21" s="377"/>
      <c r="SML21" s="377"/>
      <c r="SMM21" s="377"/>
      <c r="SMN21" s="377"/>
      <c r="SMO21" s="377"/>
      <c r="SMP21" s="377"/>
      <c r="SMQ21" s="377"/>
      <c r="SMR21" s="377"/>
      <c r="SMS21" s="377"/>
      <c r="SMT21" s="377"/>
      <c r="SMU21" s="377"/>
      <c r="SMV21" s="377"/>
      <c r="SMW21" s="377"/>
      <c r="SMX21" s="377"/>
      <c r="SMY21" s="377"/>
      <c r="SMZ21" s="377"/>
      <c r="SNA21" s="377"/>
      <c r="SNB21" s="377"/>
      <c r="SNC21" s="377"/>
      <c r="SND21" s="377"/>
      <c r="SNE21" s="377"/>
      <c r="SNF21" s="377"/>
      <c r="SNG21" s="377"/>
      <c r="SNH21" s="377"/>
      <c r="SNI21" s="377"/>
      <c r="SNJ21" s="377"/>
      <c r="SNK21" s="377"/>
      <c r="SNL21" s="377"/>
      <c r="SNM21" s="377"/>
      <c r="SNN21" s="377"/>
      <c r="SNO21" s="377"/>
      <c r="SNP21" s="377"/>
      <c r="SNQ21" s="377"/>
      <c r="SNR21" s="377"/>
      <c r="SNS21" s="377"/>
      <c r="SNT21" s="377"/>
      <c r="SNU21" s="377"/>
      <c r="SNV21" s="377"/>
      <c r="SNW21" s="377"/>
      <c r="SNX21" s="377"/>
      <c r="SNY21" s="377"/>
      <c r="SNZ21" s="377"/>
      <c r="SOA21" s="377"/>
      <c r="SOB21" s="377"/>
      <c r="SOC21" s="377"/>
      <c r="SOD21" s="377"/>
      <c r="SOE21" s="377"/>
      <c r="SOF21" s="377"/>
      <c r="SOG21" s="377"/>
      <c r="SOH21" s="377"/>
      <c r="SOI21" s="377"/>
      <c r="SOJ21" s="377"/>
      <c r="SOK21" s="377"/>
      <c r="SOL21" s="377"/>
      <c r="SOM21" s="377"/>
      <c r="SON21" s="377"/>
      <c r="SOO21" s="377"/>
      <c r="SOP21" s="377"/>
      <c r="SOQ21" s="377"/>
      <c r="SOR21" s="377"/>
      <c r="SOS21" s="377"/>
      <c r="SOT21" s="377"/>
      <c r="SOU21" s="377"/>
      <c r="SOV21" s="377"/>
      <c r="SOW21" s="377"/>
      <c r="SOX21" s="377"/>
      <c r="SOY21" s="377"/>
      <c r="SOZ21" s="377"/>
      <c r="SPA21" s="377"/>
      <c r="SPB21" s="377"/>
      <c r="SPC21" s="377"/>
      <c r="SPD21" s="377"/>
      <c r="SPE21" s="377"/>
      <c r="SPF21" s="377"/>
      <c r="SPG21" s="377"/>
      <c r="SPH21" s="377"/>
      <c r="SPI21" s="377"/>
      <c r="SPJ21" s="377"/>
      <c r="SPK21" s="377"/>
      <c r="SPL21" s="377"/>
      <c r="SPM21" s="377"/>
      <c r="SPN21" s="377"/>
      <c r="SPO21" s="377"/>
      <c r="SPP21" s="377"/>
      <c r="SPQ21" s="377"/>
      <c r="SPR21" s="377"/>
      <c r="SPS21" s="377"/>
      <c r="SPT21" s="377"/>
      <c r="SPU21" s="377"/>
      <c r="SPV21" s="377"/>
      <c r="SPW21" s="377"/>
      <c r="SPX21" s="377"/>
      <c r="SPY21" s="377"/>
      <c r="SPZ21" s="377"/>
      <c r="SQA21" s="377"/>
      <c r="SQB21" s="377"/>
      <c r="SQC21" s="377"/>
      <c r="SQD21" s="377"/>
      <c r="SQE21" s="377"/>
      <c r="SQF21" s="377"/>
      <c r="SQG21" s="377"/>
      <c r="SQH21" s="377"/>
      <c r="SQI21" s="377"/>
      <c r="SQJ21" s="377"/>
      <c r="SQK21" s="377"/>
      <c r="SQL21" s="377"/>
      <c r="SQM21" s="377"/>
      <c r="SQN21" s="377"/>
      <c r="SQO21" s="377"/>
      <c r="SQP21" s="377"/>
      <c r="SQQ21" s="377"/>
      <c r="SQR21" s="377"/>
      <c r="SQS21" s="377"/>
      <c r="SQT21" s="377"/>
      <c r="SQU21" s="377"/>
      <c r="SQV21" s="377"/>
      <c r="SQW21" s="377"/>
      <c r="SQX21" s="377"/>
      <c r="SQY21" s="377"/>
      <c r="SQZ21" s="377"/>
      <c r="SRA21" s="377"/>
      <c r="SRB21" s="377"/>
      <c r="SRC21" s="377"/>
      <c r="SRD21" s="377"/>
      <c r="SRE21" s="377"/>
      <c r="SRF21" s="377"/>
      <c r="SRG21" s="377"/>
      <c r="SRH21" s="377"/>
      <c r="SRI21" s="377"/>
      <c r="SRJ21" s="377"/>
      <c r="SRK21" s="377"/>
      <c r="SRL21" s="377"/>
      <c r="SRM21" s="377"/>
      <c r="SRN21" s="377"/>
      <c r="SRO21" s="377"/>
      <c r="SRP21" s="377"/>
      <c r="SRQ21" s="377"/>
      <c r="SRR21" s="377"/>
      <c r="SRS21" s="377"/>
      <c r="SRT21" s="377"/>
      <c r="SRU21" s="377"/>
      <c r="SRV21" s="377"/>
      <c r="SRW21" s="377"/>
      <c r="SRX21" s="377"/>
      <c r="SRY21" s="377"/>
      <c r="SRZ21" s="377"/>
      <c r="SSA21" s="377"/>
      <c r="SSB21" s="377"/>
      <c r="SSC21" s="377"/>
      <c r="SSD21" s="377"/>
      <c r="SSE21" s="377"/>
      <c r="SSF21" s="377"/>
      <c r="SSG21" s="377"/>
      <c r="SSH21" s="377"/>
      <c r="SSI21" s="377"/>
      <c r="SSJ21" s="377"/>
      <c r="SSK21" s="377"/>
      <c r="SSL21" s="377"/>
      <c r="SSM21" s="377"/>
      <c r="SSN21" s="377"/>
      <c r="SSO21" s="377"/>
      <c r="SSP21" s="377"/>
      <c r="SSQ21" s="377"/>
      <c r="SSR21" s="377"/>
      <c r="SSS21" s="377"/>
      <c r="SST21" s="377"/>
      <c r="SSU21" s="377"/>
      <c r="SSV21" s="377"/>
      <c r="SSW21" s="377"/>
      <c r="SSX21" s="377"/>
      <c r="SSY21" s="377"/>
      <c r="SSZ21" s="377"/>
      <c r="STA21" s="377"/>
      <c r="STB21" s="377"/>
      <c r="STC21" s="377"/>
      <c r="STD21" s="377"/>
      <c r="STE21" s="377"/>
      <c r="STF21" s="377"/>
      <c r="STG21" s="377"/>
      <c r="STH21" s="377"/>
      <c r="STI21" s="377"/>
      <c r="STJ21" s="377"/>
      <c r="STK21" s="377"/>
      <c r="STL21" s="377"/>
      <c r="STM21" s="377"/>
      <c r="STN21" s="377"/>
      <c r="STO21" s="377"/>
      <c r="STP21" s="377"/>
      <c r="STQ21" s="377"/>
      <c r="STR21" s="377"/>
      <c r="STS21" s="377"/>
      <c r="STT21" s="377"/>
      <c r="STU21" s="377"/>
      <c r="STV21" s="377"/>
      <c r="STW21" s="377"/>
      <c r="STX21" s="377"/>
      <c r="STY21" s="377"/>
      <c r="STZ21" s="377"/>
      <c r="SUA21" s="377"/>
      <c r="SUB21" s="377"/>
      <c r="SUC21" s="377"/>
      <c r="SUD21" s="377"/>
      <c r="SUE21" s="377"/>
      <c r="SUF21" s="377"/>
      <c r="SUG21" s="377"/>
      <c r="SUH21" s="377"/>
      <c r="SUI21" s="377"/>
      <c r="SUJ21" s="377"/>
      <c r="SUK21" s="377"/>
      <c r="SUL21" s="377"/>
      <c r="SUM21" s="377"/>
      <c r="SUN21" s="377"/>
      <c r="SUO21" s="377"/>
      <c r="SUP21" s="377"/>
      <c r="SUQ21" s="377"/>
      <c r="SUR21" s="377"/>
      <c r="SUS21" s="377"/>
      <c r="SUT21" s="377"/>
      <c r="SUU21" s="377"/>
      <c r="SUV21" s="377"/>
      <c r="SUW21" s="377"/>
      <c r="SUX21" s="377"/>
      <c r="SUY21" s="377"/>
      <c r="SUZ21" s="377"/>
      <c r="SVA21" s="377"/>
      <c r="SVB21" s="377"/>
      <c r="SVC21" s="377"/>
      <c r="SVD21" s="377"/>
      <c r="SVE21" s="377"/>
      <c r="SVF21" s="377"/>
      <c r="SVG21" s="377"/>
      <c r="SVH21" s="377"/>
      <c r="SVI21" s="377"/>
      <c r="SVJ21" s="377"/>
      <c r="SVK21" s="377"/>
      <c r="SVL21" s="377"/>
      <c r="SVM21" s="377"/>
      <c r="SVN21" s="377"/>
      <c r="SVO21" s="377"/>
      <c r="SVP21" s="377"/>
      <c r="SVQ21" s="377"/>
      <c r="SVR21" s="377"/>
      <c r="SVS21" s="377"/>
      <c r="SVT21" s="377"/>
      <c r="SVU21" s="377"/>
      <c r="SVV21" s="377"/>
      <c r="SVW21" s="377"/>
      <c r="SVX21" s="377"/>
      <c r="SVY21" s="377"/>
      <c r="SVZ21" s="377"/>
      <c r="SWA21" s="377"/>
      <c r="SWB21" s="377"/>
      <c r="SWC21" s="377"/>
      <c r="SWD21" s="377"/>
      <c r="SWE21" s="377"/>
      <c r="SWF21" s="377"/>
      <c r="SWG21" s="377"/>
      <c r="SWH21" s="377"/>
      <c r="SWI21" s="377"/>
      <c r="SWJ21" s="377"/>
      <c r="SWK21" s="377"/>
      <c r="SWL21" s="377"/>
      <c r="SWM21" s="377"/>
      <c r="SWN21" s="377"/>
      <c r="SWO21" s="377"/>
      <c r="SWP21" s="377"/>
      <c r="SWQ21" s="377"/>
      <c r="SWR21" s="377"/>
      <c r="SWS21" s="377"/>
      <c r="SWT21" s="377"/>
      <c r="SWU21" s="377"/>
      <c r="SWV21" s="377"/>
      <c r="SWW21" s="377"/>
      <c r="SWX21" s="377"/>
      <c r="SWY21" s="377"/>
      <c r="SWZ21" s="377"/>
      <c r="SXA21" s="377"/>
      <c r="SXB21" s="377"/>
      <c r="SXC21" s="377"/>
      <c r="SXD21" s="377"/>
      <c r="SXE21" s="377"/>
      <c r="SXF21" s="377"/>
      <c r="SXG21" s="377"/>
      <c r="SXH21" s="377"/>
      <c r="SXI21" s="377"/>
      <c r="SXJ21" s="377"/>
      <c r="SXK21" s="377"/>
      <c r="SXL21" s="377"/>
      <c r="SXM21" s="377"/>
      <c r="SXN21" s="377"/>
      <c r="SXO21" s="377"/>
      <c r="SXP21" s="377"/>
      <c r="SXQ21" s="377"/>
      <c r="SXR21" s="377"/>
      <c r="SXS21" s="377"/>
      <c r="SXT21" s="377"/>
      <c r="SXU21" s="377"/>
      <c r="SXV21" s="377"/>
      <c r="SXW21" s="377"/>
      <c r="SXX21" s="377"/>
      <c r="SXY21" s="377"/>
      <c r="SXZ21" s="377"/>
      <c r="SYA21" s="377"/>
      <c r="SYB21" s="377"/>
      <c r="SYC21" s="377"/>
      <c r="SYD21" s="377"/>
      <c r="SYE21" s="377"/>
      <c r="SYF21" s="377"/>
      <c r="SYG21" s="377"/>
      <c r="SYH21" s="377"/>
      <c r="SYI21" s="377"/>
      <c r="SYJ21" s="377"/>
      <c r="SYK21" s="377"/>
      <c r="SYL21" s="377"/>
      <c r="SYM21" s="377"/>
      <c r="SYN21" s="377"/>
      <c r="SYO21" s="377"/>
      <c r="SYP21" s="377"/>
      <c r="SYQ21" s="377"/>
      <c r="SYR21" s="377"/>
      <c r="SYS21" s="377"/>
      <c r="SYT21" s="377"/>
      <c r="SYU21" s="377"/>
      <c r="SYV21" s="377"/>
      <c r="SYW21" s="377"/>
      <c r="SYX21" s="377"/>
      <c r="SYY21" s="377"/>
      <c r="SYZ21" s="377"/>
      <c r="SZA21" s="377"/>
      <c r="SZB21" s="377"/>
      <c r="SZC21" s="377"/>
      <c r="SZD21" s="377"/>
      <c r="SZE21" s="377"/>
      <c r="SZF21" s="377"/>
      <c r="SZG21" s="377"/>
      <c r="SZH21" s="377"/>
      <c r="SZI21" s="377"/>
      <c r="SZJ21" s="377"/>
      <c r="SZK21" s="377"/>
      <c r="SZL21" s="377"/>
      <c r="SZM21" s="377"/>
      <c r="SZN21" s="377"/>
      <c r="SZO21" s="377"/>
      <c r="SZP21" s="377"/>
      <c r="SZQ21" s="377"/>
      <c r="SZR21" s="377"/>
      <c r="SZS21" s="377"/>
      <c r="SZT21" s="377"/>
      <c r="SZU21" s="377"/>
      <c r="SZV21" s="377"/>
      <c r="SZW21" s="377"/>
      <c r="SZX21" s="377"/>
      <c r="SZY21" s="377"/>
      <c r="SZZ21" s="377"/>
      <c r="TAA21" s="377"/>
      <c r="TAB21" s="377"/>
      <c r="TAC21" s="377"/>
      <c r="TAD21" s="377"/>
      <c r="TAE21" s="377"/>
      <c r="TAF21" s="377"/>
      <c r="TAG21" s="377"/>
      <c r="TAH21" s="377"/>
      <c r="TAI21" s="377"/>
      <c r="TAJ21" s="377"/>
      <c r="TAK21" s="377"/>
      <c r="TAL21" s="377"/>
      <c r="TAM21" s="377"/>
      <c r="TAN21" s="377"/>
      <c r="TAO21" s="377"/>
      <c r="TAP21" s="377"/>
      <c r="TAQ21" s="377"/>
      <c r="TAR21" s="377"/>
      <c r="TAS21" s="377"/>
      <c r="TAT21" s="377"/>
      <c r="TAU21" s="377"/>
      <c r="TAV21" s="377"/>
      <c r="TAW21" s="377"/>
      <c r="TAX21" s="377"/>
      <c r="TAY21" s="377"/>
      <c r="TAZ21" s="377"/>
      <c r="TBA21" s="377"/>
      <c r="TBB21" s="377"/>
      <c r="TBC21" s="377"/>
      <c r="TBD21" s="377"/>
      <c r="TBE21" s="377"/>
      <c r="TBF21" s="377"/>
      <c r="TBG21" s="377"/>
      <c r="TBH21" s="377"/>
      <c r="TBI21" s="377"/>
      <c r="TBJ21" s="377"/>
      <c r="TBK21" s="377"/>
      <c r="TBL21" s="377"/>
      <c r="TBM21" s="377"/>
      <c r="TBN21" s="377"/>
      <c r="TBO21" s="377"/>
      <c r="TBP21" s="377"/>
      <c r="TBQ21" s="377"/>
      <c r="TBR21" s="377"/>
      <c r="TBS21" s="377"/>
      <c r="TBT21" s="377"/>
      <c r="TBU21" s="377"/>
      <c r="TBV21" s="377"/>
      <c r="TBW21" s="377"/>
      <c r="TBX21" s="377"/>
      <c r="TBY21" s="377"/>
      <c r="TBZ21" s="377"/>
      <c r="TCA21" s="377"/>
      <c r="TCB21" s="377"/>
      <c r="TCC21" s="377"/>
      <c r="TCD21" s="377"/>
      <c r="TCE21" s="377"/>
      <c r="TCF21" s="377"/>
      <c r="TCG21" s="377"/>
      <c r="TCH21" s="377"/>
      <c r="TCI21" s="377"/>
      <c r="TCJ21" s="377"/>
      <c r="TCK21" s="377"/>
      <c r="TCL21" s="377"/>
      <c r="TCM21" s="377"/>
      <c r="TCN21" s="377"/>
      <c r="TCO21" s="377"/>
      <c r="TCP21" s="377"/>
      <c r="TCQ21" s="377"/>
      <c r="TCR21" s="377"/>
      <c r="TCS21" s="377"/>
      <c r="TCT21" s="377"/>
      <c r="TCU21" s="377"/>
      <c r="TCV21" s="377"/>
      <c r="TCW21" s="377"/>
      <c r="TCX21" s="377"/>
      <c r="TCY21" s="377"/>
      <c r="TCZ21" s="377"/>
      <c r="TDA21" s="377"/>
      <c r="TDB21" s="377"/>
      <c r="TDC21" s="377"/>
      <c r="TDD21" s="377"/>
      <c r="TDE21" s="377"/>
      <c r="TDF21" s="377"/>
      <c r="TDG21" s="377"/>
      <c r="TDH21" s="377"/>
      <c r="TDI21" s="377"/>
      <c r="TDJ21" s="377"/>
      <c r="TDK21" s="377"/>
      <c r="TDL21" s="377"/>
      <c r="TDM21" s="377"/>
      <c r="TDN21" s="377"/>
      <c r="TDO21" s="377"/>
      <c r="TDP21" s="377"/>
      <c r="TDQ21" s="377"/>
      <c r="TDR21" s="377"/>
      <c r="TDS21" s="377"/>
      <c r="TDT21" s="377"/>
      <c r="TDU21" s="377"/>
      <c r="TDV21" s="377"/>
      <c r="TDW21" s="377"/>
      <c r="TDX21" s="377"/>
      <c r="TDY21" s="377"/>
      <c r="TDZ21" s="377"/>
      <c r="TEA21" s="377"/>
      <c r="TEB21" s="377"/>
      <c r="TEC21" s="377"/>
      <c r="TED21" s="377"/>
      <c r="TEE21" s="377"/>
      <c r="TEF21" s="377"/>
      <c r="TEG21" s="377"/>
      <c r="TEH21" s="377"/>
      <c r="TEI21" s="377"/>
      <c r="TEJ21" s="377"/>
      <c r="TEK21" s="377"/>
      <c r="TEL21" s="377"/>
      <c r="TEM21" s="377"/>
      <c r="TEN21" s="377"/>
      <c r="TEO21" s="377"/>
      <c r="TEP21" s="377"/>
      <c r="TEQ21" s="377"/>
      <c r="TER21" s="377"/>
      <c r="TES21" s="377"/>
      <c r="TET21" s="377"/>
      <c r="TEU21" s="377"/>
      <c r="TEV21" s="377"/>
      <c r="TEW21" s="377"/>
      <c r="TEX21" s="377"/>
      <c r="TEY21" s="377"/>
      <c r="TEZ21" s="377"/>
      <c r="TFA21" s="377"/>
      <c r="TFB21" s="377"/>
      <c r="TFC21" s="377"/>
      <c r="TFD21" s="377"/>
      <c r="TFE21" s="377"/>
      <c r="TFF21" s="377"/>
      <c r="TFG21" s="377"/>
      <c r="TFH21" s="377"/>
      <c r="TFI21" s="377"/>
      <c r="TFJ21" s="377"/>
      <c r="TFK21" s="377"/>
      <c r="TFL21" s="377"/>
      <c r="TFM21" s="377"/>
      <c r="TFN21" s="377"/>
      <c r="TFO21" s="377"/>
      <c r="TFP21" s="377"/>
      <c r="TFQ21" s="377"/>
      <c r="TFR21" s="377"/>
      <c r="TFS21" s="377"/>
      <c r="TFT21" s="377"/>
      <c r="TFU21" s="377"/>
      <c r="TFV21" s="377"/>
      <c r="TFW21" s="377"/>
      <c r="TFX21" s="377"/>
      <c r="TFY21" s="377"/>
      <c r="TFZ21" s="377"/>
      <c r="TGA21" s="377"/>
      <c r="TGB21" s="377"/>
      <c r="TGC21" s="377"/>
      <c r="TGD21" s="377"/>
      <c r="TGE21" s="377"/>
      <c r="TGF21" s="377"/>
      <c r="TGG21" s="377"/>
      <c r="TGH21" s="377"/>
      <c r="TGI21" s="377"/>
      <c r="TGJ21" s="377"/>
      <c r="TGK21" s="377"/>
      <c r="TGL21" s="377"/>
      <c r="TGM21" s="377"/>
      <c r="TGN21" s="377"/>
      <c r="TGO21" s="377"/>
      <c r="TGP21" s="377"/>
      <c r="TGQ21" s="377"/>
      <c r="TGR21" s="377"/>
      <c r="TGS21" s="377"/>
      <c r="TGT21" s="377"/>
      <c r="TGU21" s="377"/>
      <c r="TGV21" s="377"/>
      <c r="TGW21" s="377"/>
      <c r="TGX21" s="377"/>
      <c r="TGY21" s="377"/>
      <c r="TGZ21" s="377"/>
      <c r="THA21" s="377"/>
      <c r="THB21" s="377"/>
      <c r="THC21" s="377"/>
      <c r="THD21" s="377"/>
      <c r="THE21" s="377"/>
      <c r="THF21" s="377"/>
      <c r="THG21" s="377"/>
      <c r="THH21" s="377"/>
      <c r="THI21" s="377"/>
      <c r="THJ21" s="377"/>
      <c r="THK21" s="377"/>
      <c r="THL21" s="377"/>
      <c r="THM21" s="377"/>
      <c r="THN21" s="377"/>
      <c r="THO21" s="377"/>
      <c r="THP21" s="377"/>
      <c r="THQ21" s="377"/>
      <c r="THR21" s="377"/>
      <c r="THS21" s="377"/>
      <c r="THT21" s="377"/>
      <c r="THU21" s="377"/>
      <c r="THV21" s="377"/>
      <c r="THW21" s="377"/>
      <c r="THX21" s="377"/>
      <c r="THY21" s="377"/>
      <c r="THZ21" s="377"/>
      <c r="TIA21" s="377"/>
      <c r="TIB21" s="377"/>
      <c r="TIC21" s="377"/>
      <c r="TID21" s="377"/>
      <c r="TIE21" s="377"/>
      <c r="TIF21" s="377"/>
      <c r="TIG21" s="377"/>
      <c r="TIH21" s="377"/>
      <c r="TII21" s="377"/>
      <c r="TIJ21" s="377"/>
      <c r="TIK21" s="377"/>
      <c r="TIL21" s="377"/>
      <c r="TIM21" s="377"/>
      <c r="TIN21" s="377"/>
      <c r="TIO21" s="377"/>
      <c r="TIP21" s="377"/>
      <c r="TIQ21" s="377"/>
      <c r="TIR21" s="377"/>
      <c r="TIS21" s="377"/>
      <c r="TIT21" s="377"/>
      <c r="TIU21" s="377"/>
      <c r="TIV21" s="377"/>
      <c r="TIW21" s="377"/>
      <c r="TIX21" s="377"/>
      <c r="TIY21" s="377"/>
      <c r="TIZ21" s="377"/>
      <c r="TJA21" s="377"/>
      <c r="TJB21" s="377"/>
      <c r="TJC21" s="377"/>
      <c r="TJD21" s="377"/>
      <c r="TJE21" s="377"/>
      <c r="TJF21" s="377"/>
      <c r="TJG21" s="377"/>
      <c r="TJH21" s="377"/>
      <c r="TJI21" s="377"/>
      <c r="TJJ21" s="377"/>
      <c r="TJK21" s="377"/>
      <c r="TJL21" s="377"/>
      <c r="TJM21" s="377"/>
      <c r="TJN21" s="377"/>
      <c r="TJO21" s="377"/>
      <c r="TJP21" s="377"/>
      <c r="TJQ21" s="377"/>
      <c r="TJR21" s="377"/>
      <c r="TJS21" s="377"/>
      <c r="TJT21" s="377"/>
      <c r="TJU21" s="377"/>
      <c r="TJV21" s="377"/>
      <c r="TJW21" s="377"/>
      <c r="TJX21" s="377"/>
      <c r="TJY21" s="377"/>
      <c r="TJZ21" s="377"/>
      <c r="TKA21" s="377"/>
      <c r="TKB21" s="377"/>
      <c r="TKC21" s="377"/>
      <c r="TKD21" s="377"/>
      <c r="TKE21" s="377"/>
      <c r="TKF21" s="377"/>
      <c r="TKG21" s="377"/>
      <c r="TKH21" s="377"/>
      <c r="TKI21" s="377"/>
      <c r="TKJ21" s="377"/>
      <c r="TKK21" s="377"/>
      <c r="TKL21" s="377"/>
      <c r="TKM21" s="377"/>
      <c r="TKN21" s="377"/>
      <c r="TKO21" s="377"/>
      <c r="TKP21" s="377"/>
      <c r="TKQ21" s="377"/>
      <c r="TKR21" s="377"/>
      <c r="TKS21" s="377"/>
      <c r="TKT21" s="377"/>
      <c r="TKU21" s="377"/>
      <c r="TKV21" s="377"/>
      <c r="TKW21" s="377"/>
      <c r="TKX21" s="377"/>
      <c r="TKY21" s="377"/>
      <c r="TKZ21" s="377"/>
      <c r="TLA21" s="377"/>
      <c r="TLB21" s="377"/>
      <c r="TLC21" s="377"/>
      <c r="TLD21" s="377"/>
      <c r="TLE21" s="377"/>
      <c r="TLF21" s="377"/>
      <c r="TLG21" s="377"/>
      <c r="TLH21" s="377"/>
      <c r="TLI21" s="377"/>
      <c r="TLJ21" s="377"/>
      <c r="TLK21" s="377"/>
      <c r="TLL21" s="377"/>
      <c r="TLM21" s="377"/>
      <c r="TLN21" s="377"/>
      <c r="TLO21" s="377"/>
      <c r="TLP21" s="377"/>
      <c r="TLQ21" s="377"/>
      <c r="TLR21" s="377"/>
      <c r="TLS21" s="377"/>
      <c r="TLT21" s="377"/>
      <c r="TLU21" s="377"/>
      <c r="TLV21" s="377"/>
      <c r="TLW21" s="377"/>
      <c r="TLX21" s="377"/>
      <c r="TLY21" s="377"/>
      <c r="TLZ21" s="377"/>
      <c r="TMA21" s="377"/>
      <c r="TMB21" s="377"/>
      <c r="TMC21" s="377"/>
      <c r="TMD21" s="377"/>
      <c r="TME21" s="377"/>
      <c r="TMF21" s="377"/>
      <c r="TMG21" s="377"/>
      <c r="TMH21" s="377"/>
      <c r="TMI21" s="377"/>
      <c r="TMJ21" s="377"/>
      <c r="TMK21" s="377"/>
      <c r="TML21" s="377"/>
      <c r="TMM21" s="377"/>
      <c r="TMN21" s="377"/>
      <c r="TMO21" s="377"/>
      <c r="TMP21" s="377"/>
      <c r="TMQ21" s="377"/>
      <c r="TMR21" s="377"/>
      <c r="TMS21" s="377"/>
      <c r="TMT21" s="377"/>
      <c r="TMU21" s="377"/>
      <c r="TMV21" s="377"/>
      <c r="TMW21" s="377"/>
      <c r="TMX21" s="377"/>
      <c r="TMY21" s="377"/>
      <c r="TMZ21" s="377"/>
      <c r="TNA21" s="377"/>
      <c r="TNB21" s="377"/>
      <c r="TNC21" s="377"/>
      <c r="TND21" s="377"/>
      <c r="TNE21" s="377"/>
      <c r="TNF21" s="377"/>
      <c r="TNG21" s="377"/>
      <c r="TNH21" s="377"/>
      <c r="TNI21" s="377"/>
      <c r="TNJ21" s="377"/>
      <c r="TNK21" s="377"/>
      <c r="TNL21" s="377"/>
      <c r="TNM21" s="377"/>
      <c r="TNN21" s="377"/>
      <c r="TNO21" s="377"/>
      <c r="TNP21" s="377"/>
      <c r="TNQ21" s="377"/>
      <c r="TNR21" s="377"/>
      <c r="TNS21" s="377"/>
      <c r="TNT21" s="377"/>
      <c r="TNU21" s="377"/>
      <c r="TNV21" s="377"/>
      <c r="TNW21" s="377"/>
      <c r="TNX21" s="377"/>
      <c r="TNY21" s="377"/>
      <c r="TNZ21" s="377"/>
      <c r="TOA21" s="377"/>
      <c r="TOB21" s="377"/>
      <c r="TOC21" s="377"/>
      <c r="TOD21" s="377"/>
      <c r="TOE21" s="377"/>
      <c r="TOF21" s="377"/>
      <c r="TOG21" s="377"/>
      <c r="TOH21" s="377"/>
      <c r="TOI21" s="377"/>
      <c r="TOJ21" s="377"/>
      <c r="TOK21" s="377"/>
      <c r="TOL21" s="377"/>
      <c r="TOM21" s="377"/>
      <c r="TON21" s="377"/>
      <c r="TOO21" s="377"/>
      <c r="TOP21" s="377"/>
      <c r="TOQ21" s="377"/>
      <c r="TOR21" s="377"/>
      <c r="TOS21" s="377"/>
      <c r="TOT21" s="377"/>
      <c r="TOU21" s="377"/>
      <c r="TOV21" s="377"/>
      <c r="TOW21" s="377"/>
      <c r="TOX21" s="377"/>
      <c r="TOY21" s="377"/>
      <c r="TOZ21" s="377"/>
      <c r="TPA21" s="377"/>
      <c r="TPB21" s="377"/>
      <c r="TPC21" s="377"/>
      <c r="TPD21" s="377"/>
      <c r="TPE21" s="377"/>
      <c r="TPF21" s="377"/>
      <c r="TPG21" s="377"/>
      <c r="TPH21" s="377"/>
      <c r="TPI21" s="377"/>
      <c r="TPJ21" s="377"/>
      <c r="TPK21" s="377"/>
      <c r="TPL21" s="377"/>
      <c r="TPM21" s="377"/>
      <c r="TPN21" s="377"/>
      <c r="TPO21" s="377"/>
      <c r="TPP21" s="377"/>
      <c r="TPQ21" s="377"/>
      <c r="TPR21" s="377"/>
      <c r="TPS21" s="377"/>
      <c r="TPT21" s="377"/>
      <c r="TPU21" s="377"/>
      <c r="TPV21" s="377"/>
      <c r="TPW21" s="377"/>
      <c r="TPX21" s="377"/>
      <c r="TPY21" s="377"/>
      <c r="TPZ21" s="377"/>
      <c r="TQA21" s="377"/>
      <c r="TQB21" s="377"/>
      <c r="TQC21" s="377"/>
      <c r="TQD21" s="377"/>
      <c r="TQE21" s="377"/>
      <c r="TQF21" s="377"/>
      <c r="TQG21" s="377"/>
      <c r="TQH21" s="377"/>
      <c r="TQI21" s="377"/>
      <c r="TQJ21" s="377"/>
      <c r="TQK21" s="377"/>
      <c r="TQL21" s="377"/>
      <c r="TQM21" s="377"/>
      <c r="TQN21" s="377"/>
      <c r="TQO21" s="377"/>
      <c r="TQP21" s="377"/>
      <c r="TQQ21" s="377"/>
      <c r="TQR21" s="377"/>
      <c r="TQS21" s="377"/>
      <c r="TQT21" s="377"/>
      <c r="TQU21" s="377"/>
      <c r="TQV21" s="377"/>
      <c r="TQW21" s="377"/>
      <c r="TQX21" s="377"/>
      <c r="TQY21" s="377"/>
      <c r="TQZ21" s="377"/>
      <c r="TRA21" s="377"/>
      <c r="TRB21" s="377"/>
      <c r="TRC21" s="377"/>
      <c r="TRD21" s="377"/>
      <c r="TRE21" s="377"/>
      <c r="TRF21" s="377"/>
      <c r="TRG21" s="377"/>
      <c r="TRH21" s="377"/>
      <c r="TRI21" s="377"/>
      <c r="TRJ21" s="377"/>
      <c r="TRK21" s="377"/>
      <c r="TRL21" s="377"/>
      <c r="TRM21" s="377"/>
      <c r="TRN21" s="377"/>
      <c r="TRO21" s="377"/>
      <c r="TRP21" s="377"/>
      <c r="TRQ21" s="377"/>
      <c r="TRR21" s="377"/>
      <c r="TRS21" s="377"/>
      <c r="TRT21" s="377"/>
      <c r="TRU21" s="377"/>
      <c r="TRV21" s="377"/>
      <c r="TRW21" s="377"/>
      <c r="TRX21" s="377"/>
      <c r="TRY21" s="377"/>
      <c r="TRZ21" s="377"/>
      <c r="TSA21" s="377"/>
      <c r="TSB21" s="377"/>
      <c r="TSC21" s="377"/>
      <c r="TSD21" s="377"/>
      <c r="TSE21" s="377"/>
      <c r="TSF21" s="377"/>
      <c r="TSG21" s="377"/>
      <c r="TSH21" s="377"/>
      <c r="TSI21" s="377"/>
      <c r="TSJ21" s="377"/>
      <c r="TSK21" s="377"/>
      <c r="TSL21" s="377"/>
      <c r="TSM21" s="377"/>
      <c r="TSN21" s="377"/>
      <c r="TSO21" s="377"/>
      <c r="TSP21" s="377"/>
      <c r="TSQ21" s="377"/>
      <c r="TSR21" s="377"/>
      <c r="TSS21" s="377"/>
      <c r="TST21" s="377"/>
      <c r="TSU21" s="377"/>
      <c r="TSV21" s="377"/>
      <c r="TSW21" s="377"/>
      <c r="TSX21" s="377"/>
      <c r="TSY21" s="377"/>
      <c r="TSZ21" s="377"/>
      <c r="TTA21" s="377"/>
      <c r="TTB21" s="377"/>
      <c r="TTC21" s="377"/>
      <c r="TTD21" s="377"/>
      <c r="TTE21" s="377"/>
      <c r="TTF21" s="377"/>
      <c r="TTG21" s="377"/>
      <c r="TTH21" s="377"/>
      <c r="TTI21" s="377"/>
      <c r="TTJ21" s="377"/>
      <c r="TTK21" s="377"/>
      <c r="TTL21" s="377"/>
      <c r="TTM21" s="377"/>
      <c r="TTN21" s="377"/>
      <c r="TTO21" s="377"/>
      <c r="TTP21" s="377"/>
      <c r="TTQ21" s="377"/>
      <c r="TTR21" s="377"/>
      <c r="TTS21" s="377"/>
      <c r="TTT21" s="377"/>
      <c r="TTU21" s="377"/>
      <c r="TTV21" s="377"/>
      <c r="TTW21" s="377"/>
      <c r="TTX21" s="377"/>
      <c r="TTY21" s="377"/>
      <c r="TTZ21" s="377"/>
      <c r="TUA21" s="377"/>
      <c r="TUB21" s="377"/>
      <c r="TUC21" s="377"/>
      <c r="TUD21" s="377"/>
      <c r="TUE21" s="377"/>
      <c r="TUF21" s="377"/>
      <c r="TUG21" s="377"/>
      <c r="TUH21" s="377"/>
      <c r="TUI21" s="377"/>
      <c r="TUJ21" s="377"/>
      <c r="TUK21" s="377"/>
      <c r="TUL21" s="377"/>
      <c r="TUM21" s="377"/>
      <c r="TUN21" s="377"/>
      <c r="TUO21" s="377"/>
      <c r="TUP21" s="377"/>
      <c r="TUQ21" s="377"/>
      <c r="TUR21" s="377"/>
      <c r="TUS21" s="377"/>
      <c r="TUT21" s="377"/>
      <c r="TUU21" s="377"/>
      <c r="TUV21" s="377"/>
      <c r="TUW21" s="377"/>
      <c r="TUX21" s="377"/>
      <c r="TUY21" s="377"/>
      <c r="TUZ21" s="377"/>
      <c r="TVA21" s="377"/>
      <c r="TVB21" s="377"/>
      <c r="TVC21" s="377"/>
      <c r="TVD21" s="377"/>
      <c r="TVE21" s="377"/>
      <c r="TVF21" s="377"/>
      <c r="TVG21" s="377"/>
      <c r="TVH21" s="377"/>
      <c r="TVI21" s="377"/>
      <c r="TVJ21" s="377"/>
      <c r="TVK21" s="377"/>
      <c r="TVL21" s="377"/>
      <c r="TVM21" s="377"/>
      <c r="TVN21" s="377"/>
      <c r="TVO21" s="377"/>
      <c r="TVP21" s="377"/>
      <c r="TVQ21" s="377"/>
      <c r="TVR21" s="377"/>
      <c r="TVS21" s="377"/>
      <c r="TVT21" s="377"/>
      <c r="TVU21" s="377"/>
      <c r="TVV21" s="377"/>
      <c r="TVW21" s="377"/>
      <c r="TVX21" s="377"/>
      <c r="TVY21" s="377"/>
      <c r="TVZ21" s="377"/>
      <c r="TWA21" s="377"/>
      <c r="TWB21" s="377"/>
      <c r="TWC21" s="377"/>
      <c r="TWD21" s="377"/>
      <c r="TWE21" s="377"/>
      <c r="TWF21" s="377"/>
      <c r="TWG21" s="377"/>
      <c r="TWH21" s="377"/>
      <c r="TWI21" s="377"/>
      <c r="TWJ21" s="377"/>
      <c r="TWK21" s="377"/>
      <c r="TWL21" s="377"/>
      <c r="TWM21" s="377"/>
      <c r="TWN21" s="377"/>
      <c r="TWO21" s="377"/>
      <c r="TWP21" s="377"/>
      <c r="TWQ21" s="377"/>
      <c r="TWR21" s="377"/>
      <c r="TWS21" s="377"/>
      <c r="TWT21" s="377"/>
      <c r="TWU21" s="377"/>
      <c r="TWV21" s="377"/>
      <c r="TWW21" s="377"/>
      <c r="TWX21" s="377"/>
      <c r="TWY21" s="377"/>
      <c r="TWZ21" s="377"/>
      <c r="TXA21" s="377"/>
      <c r="TXB21" s="377"/>
      <c r="TXC21" s="377"/>
      <c r="TXD21" s="377"/>
      <c r="TXE21" s="377"/>
      <c r="TXF21" s="377"/>
      <c r="TXG21" s="377"/>
      <c r="TXH21" s="377"/>
      <c r="TXI21" s="377"/>
      <c r="TXJ21" s="377"/>
      <c r="TXK21" s="377"/>
      <c r="TXL21" s="377"/>
      <c r="TXM21" s="377"/>
      <c r="TXN21" s="377"/>
      <c r="TXO21" s="377"/>
      <c r="TXP21" s="377"/>
      <c r="TXQ21" s="377"/>
      <c r="TXR21" s="377"/>
      <c r="TXS21" s="377"/>
      <c r="TXT21" s="377"/>
      <c r="TXU21" s="377"/>
      <c r="TXV21" s="377"/>
      <c r="TXW21" s="377"/>
      <c r="TXX21" s="377"/>
      <c r="TXY21" s="377"/>
      <c r="TXZ21" s="377"/>
      <c r="TYA21" s="377"/>
      <c r="TYB21" s="377"/>
      <c r="TYC21" s="377"/>
      <c r="TYD21" s="377"/>
      <c r="TYE21" s="377"/>
      <c r="TYF21" s="377"/>
      <c r="TYG21" s="377"/>
      <c r="TYH21" s="377"/>
      <c r="TYI21" s="377"/>
      <c r="TYJ21" s="377"/>
      <c r="TYK21" s="377"/>
      <c r="TYL21" s="377"/>
      <c r="TYM21" s="377"/>
      <c r="TYN21" s="377"/>
      <c r="TYO21" s="377"/>
      <c r="TYP21" s="377"/>
      <c r="TYQ21" s="377"/>
      <c r="TYR21" s="377"/>
      <c r="TYS21" s="377"/>
      <c r="TYT21" s="377"/>
      <c r="TYU21" s="377"/>
      <c r="TYV21" s="377"/>
      <c r="TYW21" s="377"/>
      <c r="TYX21" s="377"/>
      <c r="TYY21" s="377"/>
      <c r="TYZ21" s="377"/>
      <c r="TZA21" s="377"/>
      <c r="TZB21" s="377"/>
      <c r="TZC21" s="377"/>
      <c r="TZD21" s="377"/>
      <c r="TZE21" s="377"/>
      <c r="TZF21" s="377"/>
      <c r="TZG21" s="377"/>
      <c r="TZH21" s="377"/>
      <c r="TZI21" s="377"/>
      <c r="TZJ21" s="377"/>
      <c r="TZK21" s="377"/>
      <c r="TZL21" s="377"/>
      <c r="TZM21" s="377"/>
      <c r="TZN21" s="377"/>
      <c r="TZO21" s="377"/>
      <c r="TZP21" s="377"/>
      <c r="TZQ21" s="377"/>
      <c r="TZR21" s="377"/>
      <c r="TZS21" s="377"/>
      <c r="TZT21" s="377"/>
      <c r="TZU21" s="377"/>
      <c r="TZV21" s="377"/>
      <c r="TZW21" s="377"/>
      <c r="TZX21" s="377"/>
      <c r="TZY21" s="377"/>
      <c r="TZZ21" s="377"/>
      <c r="UAA21" s="377"/>
      <c r="UAB21" s="377"/>
      <c r="UAC21" s="377"/>
      <c r="UAD21" s="377"/>
      <c r="UAE21" s="377"/>
      <c r="UAF21" s="377"/>
      <c r="UAG21" s="377"/>
      <c r="UAH21" s="377"/>
      <c r="UAI21" s="377"/>
      <c r="UAJ21" s="377"/>
      <c r="UAK21" s="377"/>
      <c r="UAL21" s="377"/>
      <c r="UAM21" s="377"/>
      <c r="UAN21" s="377"/>
      <c r="UAO21" s="377"/>
      <c r="UAP21" s="377"/>
      <c r="UAQ21" s="377"/>
      <c r="UAR21" s="377"/>
      <c r="UAS21" s="377"/>
      <c r="UAT21" s="377"/>
      <c r="UAU21" s="377"/>
      <c r="UAV21" s="377"/>
      <c r="UAW21" s="377"/>
      <c r="UAX21" s="377"/>
      <c r="UAY21" s="377"/>
      <c r="UAZ21" s="377"/>
      <c r="UBA21" s="377"/>
      <c r="UBB21" s="377"/>
      <c r="UBC21" s="377"/>
      <c r="UBD21" s="377"/>
      <c r="UBE21" s="377"/>
      <c r="UBF21" s="377"/>
      <c r="UBG21" s="377"/>
      <c r="UBH21" s="377"/>
      <c r="UBI21" s="377"/>
      <c r="UBJ21" s="377"/>
      <c r="UBK21" s="377"/>
      <c r="UBL21" s="377"/>
      <c r="UBM21" s="377"/>
      <c r="UBN21" s="377"/>
      <c r="UBO21" s="377"/>
      <c r="UBP21" s="377"/>
      <c r="UBQ21" s="377"/>
      <c r="UBR21" s="377"/>
      <c r="UBS21" s="377"/>
      <c r="UBT21" s="377"/>
      <c r="UBU21" s="377"/>
      <c r="UBV21" s="377"/>
      <c r="UBW21" s="377"/>
      <c r="UBX21" s="377"/>
      <c r="UBY21" s="377"/>
      <c r="UBZ21" s="377"/>
      <c r="UCA21" s="377"/>
      <c r="UCB21" s="377"/>
      <c r="UCC21" s="377"/>
      <c r="UCD21" s="377"/>
      <c r="UCE21" s="377"/>
      <c r="UCF21" s="377"/>
      <c r="UCG21" s="377"/>
      <c r="UCH21" s="377"/>
      <c r="UCI21" s="377"/>
      <c r="UCJ21" s="377"/>
      <c r="UCK21" s="377"/>
      <c r="UCL21" s="377"/>
      <c r="UCM21" s="377"/>
      <c r="UCN21" s="377"/>
      <c r="UCO21" s="377"/>
      <c r="UCP21" s="377"/>
      <c r="UCQ21" s="377"/>
      <c r="UCR21" s="377"/>
      <c r="UCS21" s="377"/>
      <c r="UCT21" s="377"/>
      <c r="UCU21" s="377"/>
      <c r="UCV21" s="377"/>
      <c r="UCW21" s="377"/>
      <c r="UCX21" s="377"/>
      <c r="UCY21" s="377"/>
      <c r="UCZ21" s="377"/>
      <c r="UDA21" s="377"/>
      <c r="UDB21" s="377"/>
      <c r="UDC21" s="377"/>
      <c r="UDD21" s="377"/>
      <c r="UDE21" s="377"/>
      <c r="UDF21" s="377"/>
      <c r="UDG21" s="377"/>
      <c r="UDH21" s="377"/>
      <c r="UDI21" s="377"/>
      <c r="UDJ21" s="377"/>
      <c r="UDK21" s="377"/>
      <c r="UDL21" s="377"/>
      <c r="UDM21" s="377"/>
      <c r="UDN21" s="377"/>
      <c r="UDO21" s="377"/>
      <c r="UDP21" s="377"/>
      <c r="UDQ21" s="377"/>
      <c r="UDR21" s="377"/>
      <c r="UDS21" s="377"/>
      <c r="UDT21" s="377"/>
      <c r="UDU21" s="377"/>
      <c r="UDV21" s="377"/>
      <c r="UDW21" s="377"/>
      <c r="UDX21" s="377"/>
      <c r="UDY21" s="377"/>
      <c r="UDZ21" s="377"/>
      <c r="UEA21" s="377"/>
      <c r="UEB21" s="377"/>
      <c r="UEC21" s="377"/>
      <c r="UED21" s="377"/>
      <c r="UEE21" s="377"/>
      <c r="UEF21" s="377"/>
      <c r="UEG21" s="377"/>
      <c r="UEH21" s="377"/>
      <c r="UEI21" s="377"/>
      <c r="UEJ21" s="377"/>
      <c r="UEK21" s="377"/>
      <c r="UEL21" s="377"/>
      <c r="UEM21" s="377"/>
      <c r="UEN21" s="377"/>
      <c r="UEO21" s="377"/>
      <c r="UEP21" s="377"/>
      <c r="UEQ21" s="377"/>
      <c r="UER21" s="377"/>
      <c r="UES21" s="377"/>
      <c r="UET21" s="377"/>
      <c r="UEU21" s="377"/>
      <c r="UEV21" s="377"/>
      <c r="UEW21" s="377"/>
      <c r="UEX21" s="377"/>
      <c r="UEY21" s="377"/>
      <c r="UEZ21" s="377"/>
      <c r="UFA21" s="377"/>
      <c r="UFB21" s="377"/>
      <c r="UFC21" s="377"/>
      <c r="UFD21" s="377"/>
      <c r="UFE21" s="377"/>
      <c r="UFF21" s="377"/>
      <c r="UFG21" s="377"/>
      <c r="UFH21" s="377"/>
      <c r="UFI21" s="377"/>
      <c r="UFJ21" s="377"/>
      <c r="UFK21" s="377"/>
      <c r="UFL21" s="377"/>
      <c r="UFM21" s="377"/>
      <c r="UFN21" s="377"/>
      <c r="UFO21" s="377"/>
      <c r="UFP21" s="377"/>
      <c r="UFQ21" s="377"/>
      <c r="UFR21" s="377"/>
      <c r="UFS21" s="377"/>
      <c r="UFT21" s="377"/>
      <c r="UFU21" s="377"/>
      <c r="UFV21" s="377"/>
      <c r="UFW21" s="377"/>
      <c r="UFX21" s="377"/>
      <c r="UFY21" s="377"/>
      <c r="UFZ21" s="377"/>
      <c r="UGA21" s="377"/>
      <c r="UGB21" s="377"/>
      <c r="UGC21" s="377"/>
      <c r="UGD21" s="377"/>
      <c r="UGE21" s="377"/>
      <c r="UGF21" s="377"/>
      <c r="UGG21" s="377"/>
      <c r="UGH21" s="377"/>
      <c r="UGI21" s="377"/>
      <c r="UGJ21" s="377"/>
      <c r="UGK21" s="377"/>
      <c r="UGL21" s="377"/>
      <c r="UGM21" s="377"/>
      <c r="UGN21" s="377"/>
      <c r="UGO21" s="377"/>
      <c r="UGP21" s="377"/>
      <c r="UGQ21" s="377"/>
      <c r="UGR21" s="377"/>
      <c r="UGS21" s="377"/>
      <c r="UGT21" s="377"/>
      <c r="UGU21" s="377"/>
      <c r="UGV21" s="377"/>
      <c r="UGW21" s="377"/>
      <c r="UGX21" s="377"/>
      <c r="UGY21" s="377"/>
      <c r="UGZ21" s="377"/>
      <c r="UHA21" s="377"/>
      <c r="UHB21" s="377"/>
      <c r="UHC21" s="377"/>
      <c r="UHD21" s="377"/>
      <c r="UHE21" s="377"/>
      <c r="UHF21" s="377"/>
      <c r="UHG21" s="377"/>
      <c r="UHH21" s="377"/>
      <c r="UHI21" s="377"/>
      <c r="UHJ21" s="377"/>
      <c r="UHK21" s="377"/>
      <c r="UHL21" s="377"/>
      <c r="UHM21" s="377"/>
      <c r="UHN21" s="377"/>
      <c r="UHO21" s="377"/>
      <c r="UHP21" s="377"/>
      <c r="UHQ21" s="377"/>
      <c r="UHR21" s="377"/>
      <c r="UHS21" s="377"/>
      <c r="UHT21" s="377"/>
      <c r="UHU21" s="377"/>
      <c r="UHV21" s="377"/>
      <c r="UHW21" s="377"/>
      <c r="UHX21" s="377"/>
      <c r="UHY21" s="377"/>
      <c r="UHZ21" s="377"/>
      <c r="UIA21" s="377"/>
      <c r="UIB21" s="377"/>
      <c r="UIC21" s="377"/>
      <c r="UID21" s="377"/>
      <c r="UIE21" s="377"/>
      <c r="UIF21" s="377"/>
      <c r="UIG21" s="377"/>
      <c r="UIH21" s="377"/>
      <c r="UII21" s="377"/>
      <c r="UIJ21" s="377"/>
      <c r="UIK21" s="377"/>
      <c r="UIL21" s="377"/>
      <c r="UIM21" s="377"/>
      <c r="UIN21" s="377"/>
      <c r="UIO21" s="377"/>
      <c r="UIP21" s="377"/>
      <c r="UIQ21" s="377"/>
      <c r="UIR21" s="377"/>
      <c r="UIS21" s="377"/>
      <c r="UIT21" s="377"/>
      <c r="UIU21" s="377"/>
      <c r="UIV21" s="377"/>
      <c r="UIW21" s="377"/>
      <c r="UIX21" s="377"/>
      <c r="UIY21" s="377"/>
      <c r="UIZ21" s="377"/>
      <c r="UJA21" s="377"/>
      <c r="UJB21" s="377"/>
      <c r="UJC21" s="377"/>
      <c r="UJD21" s="377"/>
      <c r="UJE21" s="377"/>
      <c r="UJF21" s="377"/>
      <c r="UJG21" s="377"/>
      <c r="UJH21" s="377"/>
      <c r="UJI21" s="377"/>
      <c r="UJJ21" s="377"/>
      <c r="UJK21" s="377"/>
      <c r="UJL21" s="377"/>
      <c r="UJM21" s="377"/>
      <c r="UJN21" s="377"/>
      <c r="UJO21" s="377"/>
      <c r="UJP21" s="377"/>
      <c r="UJQ21" s="377"/>
      <c r="UJR21" s="377"/>
      <c r="UJS21" s="377"/>
      <c r="UJT21" s="377"/>
      <c r="UJU21" s="377"/>
      <c r="UJV21" s="377"/>
      <c r="UJW21" s="377"/>
      <c r="UJX21" s="377"/>
      <c r="UJY21" s="377"/>
      <c r="UJZ21" s="377"/>
      <c r="UKA21" s="377"/>
      <c r="UKB21" s="377"/>
      <c r="UKC21" s="377"/>
      <c r="UKD21" s="377"/>
      <c r="UKE21" s="377"/>
      <c r="UKF21" s="377"/>
      <c r="UKG21" s="377"/>
      <c r="UKH21" s="377"/>
      <c r="UKI21" s="377"/>
      <c r="UKJ21" s="377"/>
      <c r="UKK21" s="377"/>
      <c r="UKL21" s="377"/>
      <c r="UKM21" s="377"/>
      <c r="UKN21" s="377"/>
      <c r="UKO21" s="377"/>
      <c r="UKP21" s="377"/>
      <c r="UKQ21" s="377"/>
      <c r="UKR21" s="377"/>
      <c r="UKS21" s="377"/>
      <c r="UKT21" s="377"/>
      <c r="UKU21" s="377"/>
      <c r="UKV21" s="377"/>
      <c r="UKW21" s="377"/>
      <c r="UKX21" s="377"/>
      <c r="UKY21" s="377"/>
      <c r="UKZ21" s="377"/>
      <c r="ULA21" s="377"/>
      <c r="ULB21" s="377"/>
      <c r="ULC21" s="377"/>
      <c r="ULD21" s="377"/>
      <c r="ULE21" s="377"/>
      <c r="ULF21" s="377"/>
      <c r="ULG21" s="377"/>
      <c r="ULH21" s="377"/>
      <c r="ULI21" s="377"/>
      <c r="ULJ21" s="377"/>
      <c r="ULK21" s="377"/>
      <c r="ULL21" s="377"/>
      <c r="ULM21" s="377"/>
      <c r="ULN21" s="377"/>
      <c r="ULO21" s="377"/>
      <c r="ULP21" s="377"/>
      <c r="ULQ21" s="377"/>
      <c r="ULR21" s="377"/>
      <c r="ULS21" s="377"/>
      <c r="ULT21" s="377"/>
      <c r="ULU21" s="377"/>
      <c r="ULV21" s="377"/>
      <c r="ULW21" s="377"/>
      <c r="ULX21" s="377"/>
      <c r="ULY21" s="377"/>
      <c r="ULZ21" s="377"/>
      <c r="UMA21" s="377"/>
      <c r="UMB21" s="377"/>
      <c r="UMC21" s="377"/>
      <c r="UMD21" s="377"/>
      <c r="UME21" s="377"/>
      <c r="UMF21" s="377"/>
      <c r="UMG21" s="377"/>
      <c r="UMH21" s="377"/>
      <c r="UMI21" s="377"/>
      <c r="UMJ21" s="377"/>
      <c r="UMK21" s="377"/>
      <c r="UML21" s="377"/>
      <c r="UMM21" s="377"/>
      <c r="UMN21" s="377"/>
      <c r="UMO21" s="377"/>
      <c r="UMP21" s="377"/>
      <c r="UMQ21" s="377"/>
      <c r="UMR21" s="377"/>
      <c r="UMS21" s="377"/>
      <c r="UMT21" s="377"/>
      <c r="UMU21" s="377"/>
      <c r="UMV21" s="377"/>
      <c r="UMW21" s="377"/>
      <c r="UMX21" s="377"/>
      <c r="UMY21" s="377"/>
      <c r="UMZ21" s="377"/>
      <c r="UNA21" s="377"/>
      <c r="UNB21" s="377"/>
      <c r="UNC21" s="377"/>
      <c r="UND21" s="377"/>
      <c r="UNE21" s="377"/>
      <c r="UNF21" s="377"/>
      <c r="UNG21" s="377"/>
      <c r="UNH21" s="377"/>
      <c r="UNI21" s="377"/>
      <c r="UNJ21" s="377"/>
      <c r="UNK21" s="377"/>
      <c r="UNL21" s="377"/>
      <c r="UNM21" s="377"/>
      <c r="UNN21" s="377"/>
      <c r="UNO21" s="377"/>
      <c r="UNP21" s="377"/>
      <c r="UNQ21" s="377"/>
      <c r="UNR21" s="377"/>
      <c r="UNS21" s="377"/>
      <c r="UNT21" s="377"/>
      <c r="UNU21" s="377"/>
      <c r="UNV21" s="377"/>
      <c r="UNW21" s="377"/>
      <c r="UNX21" s="377"/>
      <c r="UNY21" s="377"/>
      <c r="UNZ21" s="377"/>
      <c r="UOA21" s="377"/>
      <c r="UOB21" s="377"/>
      <c r="UOC21" s="377"/>
      <c r="UOD21" s="377"/>
      <c r="UOE21" s="377"/>
      <c r="UOF21" s="377"/>
      <c r="UOG21" s="377"/>
      <c r="UOH21" s="377"/>
      <c r="UOI21" s="377"/>
      <c r="UOJ21" s="377"/>
      <c r="UOK21" s="377"/>
      <c r="UOL21" s="377"/>
      <c r="UOM21" s="377"/>
      <c r="UON21" s="377"/>
      <c r="UOO21" s="377"/>
      <c r="UOP21" s="377"/>
      <c r="UOQ21" s="377"/>
      <c r="UOR21" s="377"/>
      <c r="UOS21" s="377"/>
      <c r="UOT21" s="377"/>
      <c r="UOU21" s="377"/>
      <c r="UOV21" s="377"/>
      <c r="UOW21" s="377"/>
      <c r="UOX21" s="377"/>
      <c r="UOY21" s="377"/>
      <c r="UOZ21" s="377"/>
      <c r="UPA21" s="377"/>
      <c r="UPB21" s="377"/>
      <c r="UPC21" s="377"/>
      <c r="UPD21" s="377"/>
      <c r="UPE21" s="377"/>
      <c r="UPF21" s="377"/>
      <c r="UPG21" s="377"/>
      <c r="UPH21" s="377"/>
      <c r="UPI21" s="377"/>
      <c r="UPJ21" s="377"/>
      <c r="UPK21" s="377"/>
      <c r="UPL21" s="377"/>
      <c r="UPM21" s="377"/>
      <c r="UPN21" s="377"/>
      <c r="UPO21" s="377"/>
      <c r="UPP21" s="377"/>
      <c r="UPQ21" s="377"/>
      <c r="UPR21" s="377"/>
      <c r="UPS21" s="377"/>
      <c r="UPT21" s="377"/>
      <c r="UPU21" s="377"/>
      <c r="UPV21" s="377"/>
      <c r="UPW21" s="377"/>
      <c r="UPX21" s="377"/>
      <c r="UPY21" s="377"/>
      <c r="UPZ21" s="377"/>
      <c r="UQA21" s="377"/>
      <c r="UQB21" s="377"/>
      <c r="UQC21" s="377"/>
      <c r="UQD21" s="377"/>
      <c r="UQE21" s="377"/>
      <c r="UQF21" s="377"/>
      <c r="UQG21" s="377"/>
      <c r="UQH21" s="377"/>
      <c r="UQI21" s="377"/>
      <c r="UQJ21" s="377"/>
      <c r="UQK21" s="377"/>
      <c r="UQL21" s="377"/>
      <c r="UQM21" s="377"/>
      <c r="UQN21" s="377"/>
      <c r="UQO21" s="377"/>
      <c r="UQP21" s="377"/>
      <c r="UQQ21" s="377"/>
      <c r="UQR21" s="377"/>
      <c r="UQS21" s="377"/>
      <c r="UQT21" s="377"/>
      <c r="UQU21" s="377"/>
      <c r="UQV21" s="377"/>
      <c r="UQW21" s="377"/>
      <c r="UQX21" s="377"/>
      <c r="UQY21" s="377"/>
      <c r="UQZ21" s="377"/>
      <c r="URA21" s="377"/>
      <c r="URB21" s="377"/>
      <c r="URC21" s="377"/>
      <c r="URD21" s="377"/>
      <c r="URE21" s="377"/>
      <c r="URF21" s="377"/>
      <c r="URG21" s="377"/>
      <c r="URH21" s="377"/>
      <c r="URI21" s="377"/>
      <c r="URJ21" s="377"/>
      <c r="URK21" s="377"/>
      <c r="URL21" s="377"/>
      <c r="URM21" s="377"/>
      <c r="URN21" s="377"/>
      <c r="URO21" s="377"/>
      <c r="URP21" s="377"/>
      <c r="URQ21" s="377"/>
      <c r="URR21" s="377"/>
      <c r="URS21" s="377"/>
      <c r="URT21" s="377"/>
      <c r="URU21" s="377"/>
      <c r="URV21" s="377"/>
      <c r="URW21" s="377"/>
      <c r="URX21" s="377"/>
      <c r="URY21" s="377"/>
      <c r="URZ21" s="377"/>
      <c r="USA21" s="377"/>
      <c r="USB21" s="377"/>
      <c r="USC21" s="377"/>
      <c r="USD21" s="377"/>
      <c r="USE21" s="377"/>
      <c r="USF21" s="377"/>
      <c r="USG21" s="377"/>
      <c r="USH21" s="377"/>
      <c r="USI21" s="377"/>
      <c r="USJ21" s="377"/>
      <c r="USK21" s="377"/>
      <c r="USL21" s="377"/>
      <c r="USM21" s="377"/>
      <c r="USN21" s="377"/>
      <c r="USO21" s="377"/>
      <c r="USP21" s="377"/>
      <c r="USQ21" s="377"/>
      <c r="USR21" s="377"/>
      <c r="USS21" s="377"/>
      <c r="UST21" s="377"/>
      <c r="USU21" s="377"/>
      <c r="USV21" s="377"/>
      <c r="USW21" s="377"/>
      <c r="USX21" s="377"/>
      <c r="USY21" s="377"/>
      <c r="USZ21" s="377"/>
      <c r="UTA21" s="377"/>
      <c r="UTB21" s="377"/>
      <c r="UTC21" s="377"/>
      <c r="UTD21" s="377"/>
      <c r="UTE21" s="377"/>
      <c r="UTF21" s="377"/>
      <c r="UTG21" s="377"/>
      <c r="UTH21" s="377"/>
      <c r="UTI21" s="377"/>
      <c r="UTJ21" s="377"/>
      <c r="UTK21" s="377"/>
      <c r="UTL21" s="377"/>
      <c r="UTM21" s="377"/>
      <c r="UTN21" s="377"/>
      <c r="UTO21" s="377"/>
      <c r="UTP21" s="377"/>
      <c r="UTQ21" s="377"/>
      <c r="UTR21" s="377"/>
      <c r="UTS21" s="377"/>
      <c r="UTT21" s="377"/>
      <c r="UTU21" s="377"/>
      <c r="UTV21" s="377"/>
      <c r="UTW21" s="377"/>
      <c r="UTX21" s="377"/>
      <c r="UTY21" s="377"/>
      <c r="UTZ21" s="377"/>
      <c r="UUA21" s="377"/>
      <c r="UUB21" s="377"/>
      <c r="UUC21" s="377"/>
      <c r="UUD21" s="377"/>
      <c r="UUE21" s="377"/>
      <c r="UUF21" s="377"/>
      <c r="UUG21" s="377"/>
      <c r="UUH21" s="377"/>
      <c r="UUI21" s="377"/>
      <c r="UUJ21" s="377"/>
      <c r="UUK21" s="377"/>
      <c r="UUL21" s="377"/>
      <c r="UUM21" s="377"/>
      <c r="UUN21" s="377"/>
      <c r="UUO21" s="377"/>
      <c r="UUP21" s="377"/>
      <c r="UUQ21" s="377"/>
      <c r="UUR21" s="377"/>
      <c r="UUS21" s="377"/>
      <c r="UUT21" s="377"/>
      <c r="UUU21" s="377"/>
      <c r="UUV21" s="377"/>
      <c r="UUW21" s="377"/>
      <c r="UUX21" s="377"/>
      <c r="UUY21" s="377"/>
      <c r="UUZ21" s="377"/>
      <c r="UVA21" s="377"/>
      <c r="UVB21" s="377"/>
      <c r="UVC21" s="377"/>
      <c r="UVD21" s="377"/>
      <c r="UVE21" s="377"/>
      <c r="UVF21" s="377"/>
      <c r="UVG21" s="377"/>
      <c r="UVH21" s="377"/>
      <c r="UVI21" s="377"/>
      <c r="UVJ21" s="377"/>
      <c r="UVK21" s="377"/>
      <c r="UVL21" s="377"/>
      <c r="UVM21" s="377"/>
      <c r="UVN21" s="377"/>
      <c r="UVO21" s="377"/>
      <c r="UVP21" s="377"/>
      <c r="UVQ21" s="377"/>
      <c r="UVR21" s="377"/>
      <c r="UVS21" s="377"/>
      <c r="UVT21" s="377"/>
      <c r="UVU21" s="377"/>
      <c r="UVV21" s="377"/>
      <c r="UVW21" s="377"/>
      <c r="UVX21" s="377"/>
      <c r="UVY21" s="377"/>
      <c r="UVZ21" s="377"/>
      <c r="UWA21" s="377"/>
      <c r="UWB21" s="377"/>
      <c r="UWC21" s="377"/>
      <c r="UWD21" s="377"/>
      <c r="UWE21" s="377"/>
      <c r="UWF21" s="377"/>
      <c r="UWG21" s="377"/>
      <c r="UWH21" s="377"/>
      <c r="UWI21" s="377"/>
      <c r="UWJ21" s="377"/>
      <c r="UWK21" s="377"/>
      <c r="UWL21" s="377"/>
      <c r="UWM21" s="377"/>
      <c r="UWN21" s="377"/>
      <c r="UWO21" s="377"/>
      <c r="UWP21" s="377"/>
      <c r="UWQ21" s="377"/>
      <c r="UWR21" s="377"/>
      <c r="UWS21" s="377"/>
      <c r="UWT21" s="377"/>
      <c r="UWU21" s="377"/>
      <c r="UWV21" s="377"/>
      <c r="UWW21" s="377"/>
      <c r="UWX21" s="377"/>
      <c r="UWY21" s="377"/>
      <c r="UWZ21" s="377"/>
      <c r="UXA21" s="377"/>
      <c r="UXB21" s="377"/>
      <c r="UXC21" s="377"/>
      <c r="UXD21" s="377"/>
      <c r="UXE21" s="377"/>
      <c r="UXF21" s="377"/>
      <c r="UXG21" s="377"/>
      <c r="UXH21" s="377"/>
      <c r="UXI21" s="377"/>
      <c r="UXJ21" s="377"/>
      <c r="UXK21" s="377"/>
      <c r="UXL21" s="377"/>
      <c r="UXM21" s="377"/>
      <c r="UXN21" s="377"/>
      <c r="UXO21" s="377"/>
      <c r="UXP21" s="377"/>
      <c r="UXQ21" s="377"/>
      <c r="UXR21" s="377"/>
      <c r="UXS21" s="377"/>
      <c r="UXT21" s="377"/>
      <c r="UXU21" s="377"/>
      <c r="UXV21" s="377"/>
      <c r="UXW21" s="377"/>
      <c r="UXX21" s="377"/>
      <c r="UXY21" s="377"/>
      <c r="UXZ21" s="377"/>
      <c r="UYA21" s="377"/>
      <c r="UYB21" s="377"/>
      <c r="UYC21" s="377"/>
      <c r="UYD21" s="377"/>
      <c r="UYE21" s="377"/>
      <c r="UYF21" s="377"/>
      <c r="UYG21" s="377"/>
      <c r="UYH21" s="377"/>
      <c r="UYI21" s="377"/>
      <c r="UYJ21" s="377"/>
      <c r="UYK21" s="377"/>
      <c r="UYL21" s="377"/>
      <c r="UYM21" s="377"/>
      <c r="UYN21" s="377"/>
      <c r="UYO21" s="377"/>
      <c r="UYP21" s="377"/>
      <c r="UYQ21" s="377"/>
      <c r="UYR21" s="377"/>
      <c r="UYS21" s="377"/>
      <c r="UYT21" s="377"/>
      <c r="UYU21" s="377"/>
      <c r="UYV21" s="377"/>
      <c r="UYW21" s="377"/>
      <c r="UYX21" s="377"/>
      <c r="UYY21" s="377"/>
      <c r="UYZ21" s="377"/>
      <c r="UZA21" s="377"/>
      <c r="UZB21" s="377"/>
      <c r="UZC21" s="377"/>
      <c r="UZD21" s="377"/>
      <c r="UZE21" s="377"/>
      <c r="UZF21" s="377"/>
      <c r="UZG21" s="377"/>
      <c r="UZH21" s="377"/>
      <c r="UZI21" s="377"/>
      <c r="UZJ21" s="377"/>
      <c r="UZK21" s="377"/>
      <c r="UZL21" s="377"/>
      <c r="UZM21" s="377"/>
      <c r="UZN21" s="377"/>
      <c r="UZO21" s="377"/>
      <c r="UZP21" s="377"/>
      <c r="UZQ21" s="377"/>
      <c r="UZR21" s="377"/>
      <c r="UZS21" s="377"/>
      <c r="UZT21" s="377"/>
      <c r="UZU21" s="377"/>
      <c r="UZV21" s="377"/>
      <c r="UZW21" s="377"/>
      <c r="UZX21" s="377"/>
      <c r="UZY21" s="377"/>
      <c r="UZZ21" s="377"/>
      <c r="VAA21" s="377"/>
      <c r="VAB21" s="377"/>
      <c r="VAC21" s="377"/>
      <c r="VAD21" s="377"/>
      <c r="VAE21" s="377"/>
      <c r="VAF21" s="377"/>
      <c r="VAG21" s="377"/>
      <c r="VAH21" s="377"/>
      <c r="VAI21" s="377"/>
      <c r="VAJ21" s="377"/>
      <c r="VAK21" s="377"/>
      <c r="VAL21" s="377"/>
      <c r="VAM21" s="377"/>
      <c r="VAN21" s="377"/>
      <c r="VAO21" s="377"/>
      <c r="VAP21" s="377"/>
      <c r="VAQ21" s="377"/>
      <c r="VAR21" s="377"/>
      <c r="VAS21" s="377"/>
      <c r="VAT21" s="377"/>
      <c r="VAU21" s="377"/>
      <c r="VAV21" s="377"/>
      <c r="VAW21" s="377"/>
      <c r="VAX21" s="377"/>
      <c r="VAY21" s="377"/>
      <c r="VAZ21" s="377"/>
      <c r="VBA21" s="377"/>
      <c r="VBB21" s="377"/>
      <c r="VBC21" s="377"/>
      <c r="VBD21" s="377"/>
      <c r="VBE21" s="377"/>
      <c r="VBF21" s="377"/>
      <c r="VBG21" s="377"/>
      <c r="VBH21" s="377"/>
      <c r="VBI21" s="377"/>
      <c r="VBJ21" s="377"/>
      <c r="VBK21" s="377"/>
      <c r="VBL21" s="377"/>
      <c r="VBM21" s="377"/>
      <c r="VBN21" s="377"/>
      <c r="VBO21" s="377"/>
      <c r="VBP21" s="377"/>
      <c r="VBQ21" s="377"/>
      <c r="VBR21" s="377"/>
      <c r="VBS21" s="377"/>
      <c r="VBT21" s="377"/>
      <c r="VBU21" s="377"/>
      <c r="VBV21" s="377"/>
      <c r="VBW21" s="377"/>
      <c r="VBX21" s="377"/>
      <c r="VBY21" s="377"/>
      <c r="VBZ21" s="377"/>
      <c r="VCA21" s="377"/>
      <c r="VCB21" s="377"/>
      <c r="VCC21" s="377"/>
      <c r="VCD21" s="377"/>
      <c r="VCE21" s="377"/>
      <c r="VCF21" s="377"/>
      <c r="VCG21" s="377"/>
      <c r="VCH21" s="377"/>
      <c r="VCI21" s="377"/>
      <c r="VCJ21" s="377"/>
      <c r="VCK21" s="377"/>
      <c r="VCL21" s="377"/>
      <c r="VCM21" s="377"/>
      <c r="VCN21" s="377"/>
      <c r="VCO21" s="377"/>
      <c r="VCP21" s="377"/>
      <c r="VCQ21" s="377"/>
      <c r="VCR21" s="377"/>
      <c r="VCS21" s="377"/>
      <c r="VCT21" s="377"/>
      <c r="VCU21" s="377"/>
      <c r="VCV21" s="377"/>
      <c r="VCW21" s="377"/>
      <c r="VCX21" s="377"/>
      <c r="VCY21" s="377"/>
      <c r="VCZ21" s="377"/>
      <c r="VDA21" s="377"/>
      <c r="VDB21" s="377"/>
      <c r="VDC21" s="377"/>
      <c r="VDD21" s="377"/>
      <c r="VDE21" s="377"/>
      <c r="VDF21" s="377"/>
      <c r="VDG21" s="377"/>
      <c r="VDH21" s="377"/>
      <c r="VDI21" s="377"/>
      <c r="VDJ21" s="377"/>
      <c r="VDK21" s="377"/>
      <c r="VDL21" s="377"/>
      <c r="VDM21" s="377"/>
      <c r="VDN21" s="377"/>
      <c r="VDO21" s="377"/>
      <c r="VDP21" s="377"/>
      <c r="VDQ21" s="377"/>
      <c r="VDR21" s="377"/>
      <c r="VDS21" s="377"/>
      <c r="VDT21" s="377"/>
      <c r="VDU21" s="377"/>
      <c r="VDV21" s="377"/>
      <c r="VDW21" s="377"/>
      <c r="VDX21" s="377"/>
      <c r="VDY21" s="377"/>
      <c r="VDZ21" s="377"/>
      <c r="VEA21" s="377"/>
      <c r="VEB21" s="377"/>
      <c r="VEC21" s="377"/>
      <c r="VED21" s="377"/>
      <c r="VEE21" s="377"/>
      <c r="VEF21" s="377"/>
      <c r="VEG21" s="377"/>
      <c r="VEH21" s="377"/>
      <c r="VEI21" s="377"/>
      <c r="VEJ21" s="377"/>
      <c r="VEK21" s="377"/>
      <c r="VEL21" s="377"/>
      <c r="VEM21" s="377"/>
      <c r="VEN21" s="377"/>
      <c r="VEO21" s="377"/>
      <c r="VEP21" s="377"/>
      <c r="VEQ21" s="377"/>
      <c r="VER21" s="377"/>
      <c r="VES21" s="377"/>
      <c r="VET21" s="377"/>
      <c r="VEU21" s="377"/>
      <c r="VEV21" s="377"/>
      <c r="VEW21" s="377"/>
      <c r="VEX21" s="377"/>
      <c r="VEY21" s="377"/>
      <c r="VEZ21" s="377"/>
      <c r="VFA21" s="377"/>
      <c r="VFB21" s="377"/>
      <c r="VFC21" s="377"/>
      <c r="VFD21" s="377"/>
      <c r="VFE21" s="377"/>
      <c r="VFF21" s="377"/>
      <c r="VFG21" s="377"/>
      <c r="VFH21" s="377"/>
      <c r="VFI21" s="377"/>
      <c r="VFJ21" s="377"/>
      <c r="VFK21" s="377"/>
      <c r="VFL21" s="377"/>
      <c r="VFM21" s="377"/>
      <c r="VFN21" s="377"/>
      <c r="VFO21" s="377"/>
      <c r="VFP21" s="377"/>
      <c r="VFQ21" s="377"/>
      <c r="VFR21" s="377"/>
      <c r="VFS21" s="377"/>
      <c r="VFT21" s="377"/>
      <c r="VFU21" s="377"/>
      <c r="VFV21" s="377"/>
      <c r="VFW21" s="377"/>
      <c r="VFX21" s="377"/>
      <c r="VFY21" s="377"/>
      <c r="VFZ21" s="377"/>
      <c r="VGA21" s="377"/>
      <c r="VGB21" s="377"/>
      <c r="VGC21" s="377"/>
      <c r="VGD21" s="377"/>
      <c r="VGE21" s="377"/>
      <c r="VGF21" s="377"/>
      <c r="VGG21" s="377"/>
      <c r="VGH21" s="377"/>
      <c r="VGI21" s="377"/>
      <c r="VGJ21" s="377"/>
      <c r="VGK21" s="377"/>
      <c r="VGL21" s="377"/>
      <c r="VGM21" s="377"/>
      <c r="VGN21" s="377"/>
      <c r="VGO21" s="377"/>
      <c r="VGP21" s="377"/>
      <c r="VGQ21" s="377"/>
      <c r="VGR21" s="377"/>
      <c r="VGS21" s="377"/>
      <c r="VGT21" s="377"/>
      <c r="VGU21" s="377"/>
      <c r="VGV21" s="377"/>
      <c r="VGW21" s="377"/>
      <c r="VGX21" s="377"/>
      <c r="VGY21" s="377"/>
      <c r="VGZ21" s="377"/>
      <c r="VHA21" s="377"/>
      <c r="VHB21" s="377"/>
      <c r="VHC21" s="377"/>
      <c r="VHD21" s="377"/>
      <c r="VHE21" s="377"/>
      <c r="VHF21" s="377"/>
      <c r="VHG21" s="377"/>
      <c r="VHH21" s="377"/>
      <c r="VHI21" s="377"/>
      <c r="VHJ21" s="377"/>
      <c r="VHK21" s="377"/>
      <c r="VHL21" s="377"/>
      <c r="VHM21" s="377"/>
      <c r="VHN21" s="377"/>
      <c r="VHO21" s="377"/>
      <c r="VHP21" s="377"/>
      <c r="VHQ21" s="377"/>
      <c r="VHR21" s="377"/>
      <c r="VHS21" s="377"/>
      <c r="VHT21" s="377"/>
      <c r="VHU21" s="377"/>
      <c r="VHV21" s="377"/>
      <c r="VHW21" s="377"/>
      <c r="VHX21" s="377"/>
      <c r="VHY21" s="377"/>
      <c r="VHZ21" s="377"/>
      <c r="VIA21" s="377"/>
      <c r="VIB21" s="377"/>
      <c r="VIC21" s="377"/>
      <c r="VID21" s="377"/>
      <c r="VIE21" s="377"/>
      <c r="VIF21" s="377"/>
      <c r="VIG21" s="377"/>
      <c r="VIH21" s="377"/>
      <c r="VII21" s="377"/>
      <c r="VIJ21" s="377"/>
      <c r="VIK21" s="377"/>
      <c r="VIL21" s="377"/>
      <c r="VIM21" s="377"/>
      <c r="VIN21" s="377"/>
      <c r="VIO21" s="377"/>
      <c r="VIP21" s="377"/>
      <c r="VIQ21" s="377"/>
      <c r="VIR21" s="377"/>
      <c r="VIS21" s="377"/>
      <c r="VIT21" s="377"/>
      <c r="VIU21" s="377"/>
      <c r="VIV21" s="377"/>
      <c r="VIW21" s="377"/>
      <c r="VIX21" s="377"/>
      <c r="VIY21" s="377"/>
      <c r="VIZ21" s="377"/>
      <c r="VJA21" s="377"/>
      <c r="VJB21" s="377"/>
      <c r="VJC21" s="377"/>
      <c r="VJD21" s="377"/>
      <c r="VJE21" s="377"/>
      <c r="VJF21" s="377"/>
      <c r="VJG21" s="377"/>
      <c r="VJH21" s="377"/>
      <c r="VJI21" s="377"/>
      <c r="VJJ21" s="377"/>
      <c r="VJK21" s="377"/>
      <c r="VJL21" s="377"/>
      <c r="VJM21" s="377"/>
      <c r="VJN21" s="377"/>
      <c r="VJO21" s="377"/>
      <c r="VJP21" s="377"/>
      <c r="VJQ21" s="377"/>
      <c r="VJR21" s="377"/>
      <c r="VJS21" s="377"/>
      <c r="VJT21" s="377"/>
      <c r="VJU21" s="377"/>
      <c r="VJV21" s="377"/>
      <c r="VJW21" s="377"/>
      <c r="VJX21" s="377"/>
      <c r="VJY21" s="377"/>
      <c r="VJZ21" s="377"/>
      <c r="VKA21" s="377"/>
      <c r="VKB21" s="377"/>
      <c r="VKC21" s="377"/>
      <c r="VKD21" s="377"/>
      <c r="VKE21" s="377"/>
      <c r="VKF21" s="377"/>
      <c r="VKG21" s="377"/>
      <c r="VKH21" s="377"/>
      <c r="VKI21" s="377"/>
      <c r="VKJ21" s="377"/>
      <c r="VKK21" s="377"/>
      <c r="VKL21" s="377"/>
      <c r="VKM21" s="377"/>
      <c r="VKN21" s="377"/>
      <c r="VKO21" s="377"/>
      <c r="VKP21" s="377"/>
      <c r="VKQ21" s="377"/>
      <c r="VKR21" s="377"/>
      <c r="VKS21" s="377"/>
      <c r="VKT21" s="377"/>
      <c r="VKU21" s="377"/>
      <c r="VKV21" s="377"/>
      <c r="VKW21" s="377"/>
      <c r="VKX21" s="377"/>
      <c r="VKY21" s="377"/>
      <c r="VKZ21" s="377"/>
      <c r="VLA21" s="377"/>
      <c r="VLB21" s="377"/>
      <c r="VLC21" s="377"/>
      <c r="VLD21" s="377"/>
      <c r="VLE21" s="377"/>
      <c r="VLF21" s="377"/>
      <c r="VLG21" s="377"/>
      <c r="VLH21" s="377"/>
      <c r="VLI21" s="377"/>
      <c r="VLJ21" s="377"/>
      <c r="VLK21" s="377"/>
      <c r="VLL21" s="377"/>
      <c r="VLM21" s="377"/>
      <c r="VLN21" s="377"/>
      <c r="VLO21" s="377"/>
      <c r="VLP21" s="377"/>
      <c r="VLQ21" s="377"/>
      <c r="VLR21" s="377"/>
      <c r="VLS21" s="377"/>
      <c r="VLT21" s="377"/>
      <c r="VLU21" s="377"/>
      <c r="VLV21" s="377"/>
      <c r="VLW21" s="377"/>
      <c r="VLX21" s="377"/>
      <c r="VLY21" s="377"/>
      <c r="VLZ21" s="377"/>
      <c r="VMA21" s="377"/>
      <c r="VMB21" s="377"/>
      <c r="VMC21" s="377"/>
      <c r="VMD21" s="377"/>
      <c r="VME21" s="377"/>
      <c r="VMF21" s="377"/>
      <c r="VMG21" s="377"/>
      <c r="VMH21" s="377"/>
      <c r="VMI21" s="377"/>
      <c r="VMJ21" s="377"/>
      <c r="VMK21" s="377"/>
      <c r="VML21" s="377"/>
      <c r="VMM21" s="377"/>
      <c r="VMN21" s="377"/>
      <c r="VMO21" s="377"/>
      <c r="VMP21" s="377"/>
      <c r="VMQ21" s="377"/>
      <c r="VMR21" s="377"/>
      <c r="VMS21" s="377"/>
      <c r="VMT21" s="377"/>
      <c r="VMU21" s="377"/>
      <c r="VMV21" s="377"/>
      <c r="VMW21" s="377"/>
      <c r="VMX21" s="377"/>
      <c r="VMY21" s="377"/>
      <c r="VMZ21" s="377"/>
      <c r="VNA21" s="377"/>
      <c r="VNB21" s="377"/>
      <c r="VNC21" s="377"/>
      <c r="VND21" s="377"/>
      <c r="VNE21" s="377"/>
      <c r="VNF21" s="377"/>
      <c r="VNG21" s="377"/>
      <c r="VNH21" s="377"/>
      <c r="VNI21" s="377"/>
      <c r="VNJ21" s="377"/>
      <c r="VNK21" s="377"/>
      <c r="VNL21" s="377"/>
      <c r="VNM21" s="377"/>
      <c r="VNN21" s="377"/>
      <c r="VNO21" s="377"/>
      <c r="VNP21" s="377"/>
      <c r="VNQ21" s="377"/>
      <c r="VNR21" s="377"/>
      <c r="VNS21" s="377"/>
      <c r="VNT21" s="377"/>
      <c r="VNU21" s="377"/>
      <c r="VNV21" s="377"/>
      <c r="VNW21" s="377"/>
      <c r="VNX21" s="377"/>
      <c r="VNY21" s="377"/>
      <c r="VNZ21" s="377"/>
      <c r="VOA21" s="377"/>
      <c r="VOB21" s="377"/>
      <c r="VOC21" s="377"/>
      <c r="VOD21" s="377"/>
      <c r="VOE21" s="377"/>
      <c r="VOF21" s="377"/>
      <c r="VOG21" s="377"/>
      <c r="VOH21" s="377"/>
      <c r="VOI21" s="377"/>
      <c r="VOJ21" s="377"/>
      <c r="VOK21" s="377"/>
      <c r="VOL21" s="377"/>
      <c r="VOM21" s="377"/>
      <c r="VON21" s="377"/>
      <c r="VOO21" s="377"/>
      <c r="VOP21" s="377"/>
      <c r="VOQ21" s="377"/>
      <c r="VOR21" s="377"/>
      <c r="VOS21" s="377"/>
      <c r="VOT21" s="377"/>
      <c r="VOU21" s="377"/>
      <c r="VOV21" s="377"/>
      <c r="VOW21" s="377"/>
      <c r="VOX21" s="377"/>
      <c r="VOY21" s="377"/>
      <c r="VOZ21" s="377"/>
      <c r="VPA21" s="377"/>
      <c r="VPB21" s="377"/>
      <c r="VPC21" s="377"/>
      <c r="VPD21" s="377"/>
      <c r="VPE21" s="377"/>
      <c r="VPF21" s="377"/>
      <c r="VPG21" s="377"/>
      <c r="VPH21" s="377"/>
      <c r="VPI21" s="377"/>
      <c r="VPJ21" s="377"/>
      <c r="VPK21" s="377"/>
      <c r="VPL21" s="377"/>
      <c r="VPM21" s="377"/>
      <c r="VPN21" s="377"/>
      <c r="VPO21" s="377"/>
      <c r="VPP21" s="377"/>
      <c r="VPQ21" s="377"/>
      <c r="VPR21" s="377"/>
      <c r="VPS21" s="377"/>
      <c r="VPT21" s="377"/>
      <c r="VPU21" s="377"/>
      <c r="VPV21" s="377"/>
      <c r="VPW21" s="377"/>
      <c r="VPX21" s="377"/>
      <c r="VPY21" s="377"/>
      <c r="VPZ21" s="377"/>
      <c r="VQA21" s="377"/>
      <c r="VQB21" s="377"/>
      <c r="VQC21" s="377"/>
      <c r="VQD21" s="377"/>
      <c r="VQE21" s="377"/>
      <c r="VQF21" s="377"/>
      <c r="VQG21" s="377"/>
      <c r="VQH21" s="377"/>
      <c r="VQI21" s="377"/>
      <c r="VQJ21" s="377"/>
      <c r="VQK21" s="377"/>
      <c r="VQL21" s="377"/>
      <c r="VQM21" s="377"/>
      <c r="VQN21" s="377"/>
      <c r="VQO21" s="377"/>
      <c r="VQP21" s="377"/>
      <c r="VQQ21" s="377"/>
      <c r="VQR21" s="377"/>
      <c r="VQS21" s="377"/>
      <c r="VQT21" s="377"/>
      <c r="VQU21" s="377"/>
      <c r="VQV21" s="377"/>
      <c r="VQW21" s="377"/>
      <c r="VQX21" s="377"/>
      <c r="VQY21" s="377"/>
      <c r="VQZ21" s="377"/>
      <c r="VRA21" s="377"/>
      <c r="VRB21" s="377"/>
      <c r="VRC21" s="377"/>
      <c r="VRD21" s="377"/>
      <c r="VRE21" s="377"/>
      <c r="VRF21" s="377"/>
      <c r="VRG21" s="377"/>
      <c r="VRH21" s="377"/>
      <c r="VRI21" s="377"/>
      <c r="VRJ21" s="377"/>
      <c r="VRK21" s="377"/>
      <c r="VRL21" s="377"/>
      <c r="VRM21" s="377"/>
      <c r="VRN21" s="377"/>
      <c r="VRO21" s="377"/>
      <c r="VRP21" s="377"/>
      <c r="VRQ21" s="377"/>
      <c r="VRR21" s="377"/>
      <c r="VRS21" s="377"/>
      <c r="VRT21" s="377"/>
      <c r="VRU21" s="377"/>
      <c r="VRV21" s="377"/>
      <c r="VRW21" s="377"/>
      <c r="VRX21" s="377"/>
      <c r="VRY21" s="377"/>
      <c r="VRZ21" s="377"/>
      <c r="VSA21" s="377"/>
      <c r="VSB21" s="377"/>
      <c r="VSC21" s="377"/>
      <c r="VSD21" s="377"/>
      <c r="VSE21" s="377"/>
      <c r="VSF21" s="377"/>
      <c r="VSG21" s="377"/>
      <c r="VSH21" s="377"/>
      <c r="VSI21" s="377"/>
      <c r="VSJ21" s="377"/>
      <c r="VSK21" s="377"/>
      <c r="VSL21" s="377"/>
      <c r="VSM21" s="377"/>
      <c r="VSN21" s="377"/>
      <c r="VSO21" s="377"/>
      <c r="VSP21" s="377"/>
      <c r="VSQ21" s="377"/>
      <c r="VSR21" s="377"/>
      <c r="VSS21" s="377"/>
      <c r="VST21" s="377"/>
      <c r="VSU21" s="377"/>
      <c r="VSV21" s="377"/>
      <c r="VSW21" s="377"/>
      <c r="VSX21" s="377"/>
      <c r="VSY21" s="377"/>
      <c r="VSZ21" s="377"/>
      <c r="VTA21" s="377"/>
      <c r="VTB21" s="377"/>
      <c r="VTC21" s="377"/>
      <c r="VTD21" s="377"/>
      <c r="VTE21" s="377"/>
      <c r="VTF21" s="377"/>
      <c r="VTG21" s="377"/>
      <c r="VTH21" s="377"/>
      <c r="VTI21" s="377"/>
      <c r="VTJ21" s="377"/>
      <c r="VTK21" s="377"/>
      <c r="VTL21" s="377"/>
      <c r="VTM21" s="377"/>
      <c r="VTN21" s="377"/>
      <c r="VTO21" s="377"/>
      <c r="VTP21" s="377"/>
      <c r="VTQ21" s="377"/>
      <c r="VTR21" s="377"/>
      <c r="VTS21" s="377"/>
      <c r="VTT21" s="377"/>
      <c r="VTU21" s="377"/>
      <c r="VTV21" s="377"/>
      <c r="VTW21" s="377"/>
      <c r="VTX21" s="377"/>
      <c r="VTY21" s="377"/>
      <c r="VTZ21" s="377"/>
      <c r="VUA21" s="377"/>
      <c r="VUB21" s="377"/>
      <c r="VUC21" s="377"/>
      <c r="VUD21" s="377"/>
      <c r="VUE21" s="377"/>
      <c r="VUF21" s="377"/>
      <c r="VUG21" s="377"/>
      <c r="VUH21" s="377"/>
      <c r="VUI21" s="377"/>
      <c r="VUJ21" s="377"/>
      <c r="VUK21" s="377"/>
      <c r="VUL21" s="377"/>
      <c r="VUM21" s="377"/>
      <c r="VUN21" s="377"/>
      <c r="VUO21" s="377"/>
      <c r="VUP21" s="377"/>
      <c r="VUQ21" s="377"/>
      <c r="VUR21" s="377"/>
      <c r="VUS21" s="377"/>
      <c r="VUT21" s="377"/>
      <c r="VUU21" s="377"/>
      <c r="VUV21" s="377"/>
      <c r="VUW21" s="377"/>
      <c r="VUX21" s="377"/>
      <c r="VUY21" s="377"/>
      <c r="VUZ21" s="377"/>
      <c r="VVA21" s="377"/>
      <c r="VVB21" s="377"/>
      <c r="VVC21" s="377"/>
      <c r="VVD21" s="377"/>
      <c r="VVE21" s="377"/>
      <c r="VVF21" s="377"/>
      <c r="VVG21" s="377"/>
      <c r="VVH21" s="377"/>
      <c r="VVI21" s="377"/>
      <c r="VVJ21" s="377"/>
      <c r="VVK21" s="377"/>
      <c r="VVL21" s="377"/>
      <c r="VVM21" s="377"/>
      <c r="VVN21" s="377"/>
      <c r="VVO21" s="377"/>
      <c r="VVP21" s="377"/>
      <c r="VVQ21" s="377"/>
      <c r="VVR21" s="377"/>
      <c r="VVS21" s="377"/>
      <c r="VVT21" s="377"/>
      <c r="VVU21" s="377"/>
      <c r="VVV21" s="377"/>
      <c r="VVW21" s="377"/>
      <c r="VVX21" s="377"/>
      <c r="VVY21" s="377"/>
      <c r="VVZ21" s="377"/>
      <c r="VWA21" s="377"/>
      <c r="VWB21" s="377"/>
      <c r="VWC21" s="377"/>
      <c r="VWD21" s="377"/>
      <c r="VWE21" s="377"/>
      <c r="VWF21" s="377"/>
      <c r="VWG21" s="377"/>
      <c r="VWH21" s="377"/>
      <c r="VWI21" s="377"/>
      <c r="VWJ21" s="377"/>
      <c r="VWK21" s="377"/>
      <c r="VWL21" s="377"/>
      <c r="VWM21" s="377"/>
      <c r="VWN21" s="377"/>
      <c r="VWO21" s="377"/>
      <c r="VWP21" s="377"/>
      <c r="VWQ21" s="377"/>
      <c r="VWR21" s="377"/>
      <c r="VWS21" s="377"/>
      <c r="VWT21" s="377"/>
      <c r="VWU21" s="377"/>
      <c r="VWV21" s="377"/>
      <c r="VWW21" s="377"/>
      <c r="VWX21" s="377"/>
      <c r="VWY21" s="377"/>
      <c r="VWZ21" s="377"/>
      <c r="VXA21" s="377"/>
      <c r="VXB21" s="377"/>
      <c r="VXC21" s="377"/>
      <c r="VXD21" s="377"/>
      <c r="VXE21" s="377"/>
      <c r="VXF21" s="377"/>
      <c r="VXG21" s="377"/>
      <c r="VXH21" s="377"/>
      <c r="VXI21" s="377"/>
      <c r="VXJ21" s="377"/>
      <c r="VXK21" s="377"/>
      <c r="VXL21" s="377"/>
      <c r="VXM21" s="377"/>
      <c r="VXN21" s="377"/>
      <c r="VXO21" s="377"/>
      <c r="VXP21" s="377"/>
      <c r="VXQ21" s="377"/>
      <c r="VXR21" s="377"/>
      <c r="VXS21" s="377"/>
      <c r="VXT21" s="377"/>
      <c r="VXU21" s="377"/>
      <c r="VXV21" s="377"/>
      <c r="VXW21" s="377"/>
      <c r="VXX21" s="377"/>
      <c r="VXY21" s="377"/>
      <c r="VXZ21" s="377"/>
      <c r="VYA21" s="377"/>
      <c r="VYB21" s="377"/>
      <c r="VYC21" s="377"/>
      <c r="VYD21" s="377"/>
      <c r="VYE21" s="377"/>
      <c r="VYF21" s="377"/>
      <c r="VYG21" s="377"/>
      <c r="VYH21" s="377"/>
      <c r="VYI21" s="377"/>
      <c r="VYJ21" s="377"/>
      <c r="VYK21" s="377"/>
      <c r="VYL21" s="377"/>
      <c r="VYM21" s="377"/>
      <c r="VYN21" s="377"/>
      <c r="VYO21" s="377"/>
      <c r="VYP21" s="377"/>
      <c r="VYQ21" s="377"/>
      <c r="VYR21" s="377"/>
      <c r="VYS21" s="377"/>
      <c r="VYT21" s="377"/>
      <c r="VYU21" s="377"/>
      <c r="VYV21" s="377"/>
      <c r="VYW21" s="377"/>
      <c r="VYX21" s="377"/>
      <c r="VYY21" s="377"/>
      <c r="VYZ21" s="377"/>
      <c r="VZA21" s="377"/>
      <c r="VZB21" s="377"/>
      <c r="VZC21" s="377"/>
      <c r="VZD21" s="377"/>
      <c r="VZE21" s="377"/>
      <c r="VZF21" s="377"/>
      <c r="VZG21" s="377"/>
      <c r="VZH21" s="377"/>
      <c r="VZI21" s="377"/>
      <c r="VZJ21" s="377"/>
      <c r="VZK21" s="377"/>
      <c r="VZL21" s="377"/>
      <c r="VZM21" s="377"/>
      <c r="VZN21" s="377"/>
      <c r="VZO21" s="377"/>
      <c r="VZP21" s="377"/>
      <c r="VZQ21" s="377"/>
      <c r="VZR21" s="377"/>
      <c r="VZS21" s="377"/>
      <c r="VZT21" s="377"/>
      <c r="VZU21" s="377"/>
      <c r="VZV21" s="377"/>
      <c r="VZW21" s="377"/>
      <c r="VZX21" s="377"/>
      <c r="VZY21" s="377"/>
      <c r="VZZ21" s="377"/>
      <c r="WAA21" s="377"/>
      <c r="WAB21" s="377"/>
      <c r="WAC21" s="377"/>
      <c r="WAD21" s="377"/>
      <c r="WAE21" s="377"/>
      <c r="WAF21" s="377"/>
      <c r="WAG21" s="377"/>
      <c r="WAH21" s="377"/>
      <c r="WAI21" s="377"/>
      <c r="WAJ21" s="377"/>
      <c r="WAK21" s="377"/>
      <c r="WAL21" s="377"/>
      <c r="WAM21" s="377"/>
      <c r="WAN21" s="377"/>
      <c r="WAO21" s="377"/>
      <c r="WAP21" s="377"/>
      <c r="WAQ21" s="377"/>
      <c r="WAR21" s="377"/>
      <c r="WAS21" s="377"/>
      <c r="WAT21" s="377"/>
      <c r="WAU21" s="377"/>
      <c r="WAV21" s="377"/>
      <c r="WAW21" s="377"/>
      <c r="WAX21" s="377"/>
      <c r="WAY21" s="377"/>
      <c r="WAZ21" s="377"/>
      <c r="WBA21" s="377"/>
      <c r="WBB21" s="377"/>
      <c r="WBC21" s="377"/>
      <c r="WBD21" s="377"/>
      <c r="WBE21" s="377"/>
      <c r="WBF21" s="377"/>
      <c r="WBG21" s="377"/>
      <c r="WBH21" s="377"/>
      <c r="WBI21" s="377"/>
      <c r="WBJ21" s="377"/>
      <c r="WBK21" s="377"/>
      <c r="WBL21" s="377"/>
      <c r="WBM21" s="377"/>
      <c r="WBN21" s="377"/>
      <c r="WBO21" s="377"/>
      <c r="WBP21" s="377"/>
      <c r="WBQ21" s="377"/>
      <c r="WBR21" s="377"/>
      <c r="WBS21" s="377"/>
      <c r="WBT21" s="377"/>
      <c r="WBU21" s="377"/>
      <c r="WBV21" s="377"/>
      <c r="WBW21" s="377"/>
      <c r="WBX21" s="377"/>
      <c r="WBY21" s="377"/>
      <c r="WBZ21" s="377"/>
      <c r="WCA21" s="377"/>
      <c r="WCB21" s="377"/>
      <c r="WCC21" s="377"/>
      <c r="WCD21" s="377"/>
      <c r="WCE21" s="377"/>
      <c r="WCF21" s="377"/>
      <c r="WCG21" s="377"/>
      <c r="WCH21" s="377"/>
      <c r="WCI21" s="377"/>
      <c r="WCJ21" s="377"/>
      <c r="WCK21" s="377"/>
      <c r="WCL21" s="377"/>
      <c r="WCM21" s="377"/>
      <c r="WCN21" s="377"/>
      <c r="WCO21" s="377"/>
      <c r="WCP21" s="377"/>
      <c r="WCQ21" s="377"/>
      <c r="WCR21" s="377"/>
      <c r="WCS21" s="377"/>
      <c r="WCT21" s="377"/>
      <c r="WCU21" s="377"/>
      <c r="WCV21" s="377"/>
      <c r="WCW21" s="377"/>
      <c r="WCX21" s="377"/>
      <c r="WCY21" s="377"/>
      <c r="WCZ21" s="377"/>
      <c r="WDA21" s="377"/>
      <c r="WDB21" s="377"/>
      <c r="WDC21" s="377"/>
      <c r="WDD21" s="377"/>
      <c r="WDE21" s="377"/>
      <c r="WDF21" s="377"/>
      <c r="WDG21" s="377"/>
      <c r="WDH21" s="377"/>
      <c r="WDI21" s="377"/>
      <c r="WDJ21" s="377"/>
      <c r="WDK21" s="377"/>
      <c r="WDL21" s="377"/>
      <c r="WDM21" s="377"/>
      <c r="WDN21" s="377"/>
      <c r="WDO21" s="377"/>
      <c r="WDP21" s="377"/>
      <c r="WDQ21" s="377"/>
      <c r="WDR21" s="377"/>
      <c r="WDS21" s="377"/>
      <c r="WDT21" s="377"/>
      <c r="WDU21" s="377"/>
      <c r="WDV21" s="377"/>
      <c r="WDW21" s="377"/>
      <c r="WDX21" s="377"/>
      <c r="WDY21" s="377"/>
      <c r="WDZ21" s="377"/>
      <c r="WEA21" s="377"/>
      <c r="WEB21" s="377"/>
      <c r="WEC21" s="377"/>
      <c r="WED21" s="377"/>
      <c r="WEE21" s="377"/>
      <c r="WEF21" s="377"/>
      <c r="WEG21" s="377"/>
      <c r="WEH21" s="377"/>
      <c r="WEI21" s="377"/>
      <c r="WEJ21" s="377"/>
      <c r="WEK21" s="377"/>
      <c r="WEL21" s="377"/>
      <c r="WEM21" s="377"/>
      <c r="WEN21" s="377"/>
      <c r="WEO21" s="377"/>
      <c r="WEP21" s="377"/>
      <c r="WEQ21" s="377"/>
      <c r="WER21" s="377"/>
      <c r="WES21" s="377"/>
      <c r="WET21" s="377"/>
      <c r="WEU21" s="377"/>
      <c r="WEV21" s="377"/>
      <c r="WEW21" s="377"/>
      <c r="WEX21" s="377"/>
      <c r="WEY21" s="377"/>
      <c r="WEZ21" s="377"/>
      <c r="WFA21" s="377"/>
      <c r="WFB21" s="377"/>
      <c r="WFC21" s="377"/>
      <c r="WFD21" s="377"/>
      <c r="WFE21" s="377"/>
      <c r="WFF21" s="377"/>
      <c r="WFG21" s="377"/>
      <c r="WFH21" s="377"/>
      <c r="WFI21" s="377"/>
      <c r="WFJ21" s="377"/>
      <c r="WFK21" s="377"/>
      <c r="WFL21" s="377"/>
      <c r="WFM21" s="377"/>
      <c r="WFN21" s="377"/>
      <c r="WFO21" s="377"/>
      <c r="WFP21" s="377"/>
      <c r="WFQ21" s="377"/>
      <c r="WFR21" s="377"/>
      <c r="WFS21" s="377"/>
      <c r="WFT21" s="377"/>
      <c r="WFU21" s="377"/>
      <c r="WFV21" s="377"/>
      <c r="WFW21" s="377"/>
      <c r="WFX21" s="377"/>
      <c r="WFY21" s="377"/>
      <c r="WFZ21" s="377"/>
      <c r="WGA21" s="377"/>
      <c r="WGB21" s="377"/>
      <c r="WGC21" s="377"/>
      <c r="WGD21" s="377"/>
      <c r="WGE21" s="377"/>
      <c r="WGF21" s="377"/>
      <c r="WGG21" s="377"/>
      <c r="WGH21" s="377"/>
      <c r="WGI21" s="377"/>
      <c r="WGJ21" s="377"/>
      <c r="WGK21" s="377"/>
      <c r="WGL21" s="377"/>
      <c r="WGM21" s="377"/>
      <c r="WGN21" s="377"/>
      <c r="WGO21" s="377"/>
      <c r="WGP21" s="377"/>
      <c r="WGQ21" s="377"/>
      <c r="WGR21" s="377"/>
      <c r="WGS21" s="377"/>
      <c r="WGT21" s="377"/>
      <c r="WGU21" s="377"/>
      <c r="WGV21" s="377"/>
      <c r="WGW21" s="377"/>
      <c r="WGX21" s="377"/>
      <c r="WGY21" s="377"/>
      <c r="WGZ21" s="377"/>
      <c r="WHA21" s="377"/>
      <c r="WHB21" s="377"/>
      <c r="WHC21" s="377"/>
      <c r="WHD21" s="377"/>
      <c r="WHE21" s="377"/>
      <c r="WHF21" s="377"/>
      <c r="WHG21" s="377"/>
      <c r="WHH21" s="377"/>
      <c r="WHI21" s="377"/>
      <c r="WHJ21" s="377"/>
      <c r="WHK21" s="377"/>
      <c r="WHL21" s="377"/>
      <c r="WHM21" s="377"/>
      <c r="WHN21" s="377"/>
      <c r="WHO21" s="377"/>
      <c r="WHP21" s="377"/>
      <c r="WHQ21" s="377"/>
      <c r="WHR21" s="377"/>
      <c r="WHS21" s="377"/>
      <c r="WHT21" s="377"/>
      <c r="WHU21" s="377"/>
      <c r="WHV21" s="377"/>
      <c r="WHW21" s="377"/>
      <c r="WHX21" s="377"/>
      <c r="WHY21" s="377"/>
      <c r="WHZ21" s="377"/>
      <c r="WIA21" s="377"/>
      <c r="WIB21" s="377"/>
      <c r="WIC21" s="377"/>
      <c r="WID21" s="377"/>
      <c r="WIE21" s="377"/>
      <c r="WIF21" s="377"/>
      <c r="WIG21" s="377"/>
      <c r="WIH21" s="377"/>
      <c r="WII21" s="377"/>
      <c r="WIJ21" s="377"/>
      <c r="WIK21" s="377"/>
      <c r="WIL21" s="377"/>
      <c r="WIM21" s="377"/>
      <c r="WIN21" s="377"/>
      <c r="WIO21" s="377"/>
      <c r="WIP21" s="377"/>
      <c r="WIQ21" s="377"/>
      <c r="WIR21" s="377"/>
      <c r="WIS21" s="377"/>
      <c r="WIT21" s="377"/>
      <c r="WIU21" s="377"/>
      <c r="WIV21" s="377"/>
      <c r="WIW21" s="377"/>
      <c r="WIX21" s="377"/>
      <c r="WIY21" s="377"/>
      <c r="WIZ21" s="377"/>
      <c r="WJA21" s="377"/>
      <c r="WJB21" s="377"/>
      <c r="WJC21" s="377"/>
      <c r="WJD21" s="377"/>
      <c r="WJE21" s="377"/>
      <c r="WJF21" s="377"/>
      <c r="WJG21" s="377"/>
      <c r="WJH21" s="377"/>
      <c r="WJI21" s="377"/>
      <c r="WJJ21" s="377"/>
      <c r="WJK21" s="377"/>
      <c r="WJL21" s="377"/>
      <c r="WJM21" s="377"/>
      <c r="WJN21" s="377"/>
      <c r="WJO21" s="377"/>
      <c r="WJP21" s="377"/>
      <c r="WJQ21" s="377"/>
      <c r="WJR21" s="377"/>
      <c r="WJS21" s="377"/>
      <c r="WJT21" s="377"/>
      <c r="WJU21" s="377"/>
      <c r="WJV21" s="377"/>
      <c r="WJW21" s="377"/>
      <c r="WJX21" s="377"/>
      <c r="WJY21" s="377"/>
      <c r="WJZ21" s="377"/>
      <c r="WKA21" s="377"/>
      <c r="WKB21" s="377"/>
      <c r="WKC21" s="377"/>
      <c r="WKD21" s="377"/>
      <c r="WKE21" s="377"/>
      <c r="WKF21" s="377"/>
      <c r="WKG21" s="377"/>
      <c r="WKH21" s="377"/>
      <c r="WKI21" s="377"/>
      <c r="WKJ21" s="377"/>
      <c r="WKK21" s="377"/>
      <c r="WKL21" s="377"/>
      <c r="WKM21" s="377"/>
      <c r="WKN21" s="377"/>
      <c r="WKO21" s="377"/>
      <c r="WKP21" s="377"/>
      <c r="WKQ21" s="377"/>
      <c r="WKR21" s="377"/>
      <c r="WKS21" s="377"/>
      <c r="WKT21" s="377"/>
      <c r="WKU21" s="377"/>
      <c r="WKV21" s="377"/>
      <c r="WKW21" s="377"/>
      <c r="WKX21" s="377"/>
      <c r="WKY21" s="377"/>
      <c r="WKZ21" s="377"/>
      <c r="WLA21" s="377"/>
      <c r="WLB21" s="377"/>
      <c r="WLC21" s="377"/>
      <c r="WLD21" s="377"/>
      <c r="WLE21" s="377"/>
      <c r="WLF21" s="377"/>
      <c r="WLG21" s="377"/>
      <c r="WLH21" s="377"/>
      <c r="WLI21" s="377"/>
      <c r="WLJ21" s="377"/>
      <c r="WLK21" s="377"/>
      <c r="WLL21" s="377"/>
      <c r="WLM21" s="377"/>
      <c r="WLN21" s="377"/>
      <c r="WLO21" s="377"/>
      <c r="WLP21" s="377"/>
      <c r="WLQ21" s="377"/>
      <c r="WLR21" s="377"/>
      <c r="WLS21" s="377"/>
      <c r="WLT21" s="377"/>
      <c r="WLU21" s="377"/>
      <c r="WLV21" s="377"/>
      <c r="WLW21" s="377"/>
      <c r="WLX21" s="377"/>
      <c r="WLY21" s="377"/>
      <c r="WLZ21" s="377"/>
      <c r="WMA21" s="377"/>
      <c r="WMB21" s="377"/>
      <c r="WMC21" s="377"/>
      <c r="WMD21" s="377"/>
      <c r="WME21" s="377"/>
      <c r="WMF21" s="377"/>
      <c r="WMG21" s="377"/>
      <c r="WMH21" s="377"/>
      <c r="WMI21" s="377"/>
      <c r="WMJ21" s="377"/>
      <c r="WMK21" s="377"/>
      <c r="WML21" s="377"/>
      <c r="WMM21" s="377"/>
      <c r="WMN21" s="377"/>
      <c r="WMO21" s="377"/>
      <c r="WMP21" s="377"/>
      <c r="WMQ21" s="377"/>
      <c r="WMR21" s="377"/>
      <c r="WMS21" s="377"/>
      <c r="WMT21" s="377"/>
      <c r="WMU21" s="377"/>
      <c r="WMV21" s="377"/>
      <c r="WMW21" s="377"/>
      <c r="WMX21" s="377"/>
      <c r="WMY21" s="377"/>
      <c r="WMZ21" s="377"/>
      <c r="WNA21" s="377"/>
      <c r="WNB21" s="377"/>
      <c r="WNC21" s="377"/>
      <c r="WND21" s="377"/>
      <c r="WNE21" s="377"/>
      <c r="WNF21" s="377"/>
      <c r="WNG21" s="377"/>
      <c r="WNH21" s="377"/>
      <c r="WNI21" s="377"/>
      <c r="WNJ21" s="377"/>
      <c r="WNK21" s="377"/>
      <c r="WNL21" s="377"/>
      <c r="WNM21" s="377"/>
      <c r="WNN21" s="377"/>
      <c r="WNO21" s="377"/>
      <c r="WNP21" s="377"/>
      <c r="WNQ21" s="377"/>
      <c r="WNR21" s="377"/>
      <c r="WNS21" s="377"/>
      <c r="WNT21" s="377"/>
      <c r="WNU21" s="377"/>
      <c r="WNV21" s="377"/>
      <c r="WNW21" s="377"/>
      <c r="WNX21" s="377"/>
      <c r="WNY21" s="377"/>
      <c r="WNZ21" s="377"/>
      <c r="WOA21" s="377"/>
      <c r="WOB21" s="377"/>
      <c r="WOC21" s="377"/>
      <c r="WOD21" s="377"/>
      <c r="WOE21" s="377"/>
      <c r="WOF21" s="377"/>
      <c r="WOG21" s="377"/>
      <c r="WOH21" s="377"/>
      <c r="WOI21" s="377"/>
      <c r="WOJ21" s="377"/>
      <c r="WOK21" s="377"/>
      <c r="WOL21" s="377"/>
      <c r="WOM21" s="377"/>
      <c r="WON21" s="377"/>
      <c r="WOO21" s="377"/>
      <c r="WOP21" s="377"/>
      <c r="WOQ21" s="377"/>
      <c r="WOR21" s="377"/>
      <c r="WOS21" s="377"/>
      <c r="WOT21" s="377"/>
      <c r="WOU21" s="377"/>
      <c r="WOV21" s="377"/>
      <c r="WOW21" s="377"/>
      <c r="WOX21" s="377"/>
      <c r="WOY21" s="377"/>
      <c r="WOZ21" s="377"/>
      <c r="WPA21" s="377"/>
      <c r="WPB21" s="377"/>
      <c r="WPC21" s="377"/>
      <c r="WPD21" s="377"/>
      <c r="WPE21" s="377"/>
      <c r="WPF21" s="377"/>
      <c r="WPG21" s="377"/>
      <c r="WPH21" s="377"/>
      <c r="WPI21" s="377"/>
      <c r="WPJ21" s="377"/>
      <c r="WPK21" s="377"/>
      <c r="WPL21" s="377"/>
      <c r="WPM21" s="377"/>
      <c r="WPN21" s="377"/>
      <c r="WPO21" s="377"/>
      <c r="WPP21" s="377"/>
      <c r="WPQ21" s="377"/>
      <c r="WPR21" s="377"/>
      <c r="WPS21" s="377"/>
      <c r="WPT21" s="377"/>
      <c r="WPU21" s="377"/>
      <c r="WPV21" s="377"/>
      <c r="WPW21" s="377"/>
      <c r="WPX21" s="377"/>
      <c r="WPY21" s="377"/>
      <c r="WPZ21" s="377"/>
      <c r="WQA21" s="377"/>
      <c r="WQB21" s="377"/>
      <c r="WQC21" s="377"/>
      <c r="WQD21" s="377"/>
      <c r="WQE21" s="377"/>
      <c r="WQF21" s="377"/>
      <c r="WQG21" s="377"/>
      <c r="WQH21" s="377"/>
      <c r="WQI21" s="377"/>
      <c r="WQJ21" s="377"/>
      <c r="WQK21" s="377"/>
      <c r="WQL21" s="377"/>
      <c r="WQM21" s="377"/>
      <c r="WQN21" s="377"/>
      <c r="WQO21" s="377"/>
      <c r="WQP21" s="377"/>
      <c r="WQQ21" s="377"/>
      <c r="WQR21" s="377"/>
      <c r="WQS21" s="377"/>
      <c r="WQT21" s="377"/>
      <c r="WQU21" s="377"/>
      <c r="WQV21" s="377"/>
      <c r="WQW21" s="377"/>
      <c r="WQX21" s="377"/>
      <c r="WQY21" s="377"/>
      <c r="WQZ21" s="377"/>
      <c r="WRA21" s="377"/>
      <c r="WRB21" s="377"/>
      <c r="WRC21" s="377"/>
      <c r="WRD21" s="377"/>
      <c r="WRE21" s="377"/>
      <c r="WRF21" s="377"/>
      <c r="WRG21" s="377"/>
      <c r="WRH21" s="377"/>
      <c r="WRI21" s="377"/>
      <c r="WRJ21" s="377"/>
      <c r="WRK21" s="377"/>
      <c r="WRL21" s="377"/>
      <c r="WRM21" s="377"/>
      <c r="WRN21" s="377"/>
      <c r="WRO21" s="377"/>
      <c r="WRP21" s="377"/>
      <c r="WRQ21" s="377"/>
      <c r="WRR21" s="377"/>
      <c r="WRS21" s="377"/>
      <c r="WRT21" s="377"/>
      <c r="WRU21" s="377"/>
      <c r="WRV21" s="377"/>
      <c r="WRW21" s="377"/>
      <c r="WRX21" s="377"/>
      <c r="WRY21" s="377"/>
      <c r="WRZ21" s="377"/>
      <c r="WSA21" s="377"/>
      <c r="WSB21" s="377"/>
      <c r="WSC21" s="377"/>
      <c r="WSD21" s="377"/>
      <c r="WSE21" s="377"/>
      <c r="WSF21" s="377"/>
      <c r="WSG21" s="377"/>
      <c r="WSH21" s="377"/>
      <c r="WSI21" s="377"/>
      <c r="WSJ21" s="377"/>
      <c r="WSK21" s="377"/>
      <c r="WSL21" s="377"/>
      <c r="WSM21" s="377"/>
      <c r="WSN21" s="377"/>
      <c r="WSO21" s="377"/>
      <c r="WSP21" s="377"/>
      <c r="WSQ21" s="377"/>
      <c r="WSR21" s="377"/>
      <c r="WSS21" s="377"/>
      <c r="WST21" s="377"/>
      <c r="WSU21" s="377"/>
      <c r="WSV21" s="377"/>
      <c r="WSW21" s="377"/>
      <c r="WSX21" s="377"/>
      <c r="WSY21" s="377"/>
      <c r="WSZ21" s="377"/>
      <c r="WTA21" s="377"/>
      <c r="WTB21" s="377"/>
      <c r="WTC21" s="377"/>
      <c r="WTD21" s="377"/>
      <c r="WTE21" s="377"/>
      <c r="WTF21" s="377"/>
      <c r="WTG21" s="377"/>
      <c r="WTH21" s="377"/>
      <c r="WTI21" s="377"/>
      <c r="WTJ21" s="377"/>
      <c r="WTK21" s="377"/>
      <c r="WTL21" s="377"/>
      <c r="WTM21" s="377"/>
      <c r="WTN21" s="377"/>
      <c r="WTO21" s="377"/>
      <c r="WTP21" s="377"/>
      <c r="WTQ21" s="377"/>
      <c r="WTR21" s="377"/>
      <c r="WTS21" s="377"/>
      <c r="WTT21" s="377"/>
      <c r="WTU21" s="377"/>
      <c r="WTV21" s="377"/>
      <c r="WTW21" s="377"/>
      <c r="WTX21" s="377"/>
      <c r="WTY21" s="377"/>
      <c r="WTZ21" s="377"/>
      <c r="WUA21" s="377"/>
      <c r="WUB21" s="377"/>
      <c r="WUC21" s="377"/>
      <c r="WUD21" s="377"/>
      <c r="WUE21" s="377"/>
      <c r="WUF21" s="377"/>
      <c r="WUG21" s="377"/>
      <c r="WUH21" s="377"/>
      <c r="WUI21" s="377"/>
      <c r="WUJ21" s="377"/>
      <c r="WUK21" s="377"/>
      <c r="WUL21" s="377"/>
      <c r="WUM21" s="377"/>
      <c r="WUN21" s="377"/>
      <c r="WUO21" s="377"/>
      <c r="WUP21" s="377"/>
      <c r="WUQ21" s="377"/>
      <c r="WUR21" s="377"/>
      <c r="WUS21" s="377"/>
      <c r="WUT21" s="377"/>
      <c r="WUU21" s="377"/>
      <c r="WUV21" s="377"/>
      <c r="WUW21" s="377"/>
      <c r="WUX21" s="377"/>
      <c r="WUY21" s="377"/>
      <c r="WUZ21" s="377"/>
      <c r="WVA21" s="377"/>
      <c r="WVB21" s="377"/>
      <c r="WVC21" s="377"/>
      <c r="WVD21" s="377"/>
      <c r="WVE21" s="377"/>
      <c r="WVF21" s="377"/>
      <c r="WVG21" s="377"/>
      <c r="WVH21" s="377"/>
      <c r="WVI21" s="377"/>
      <c r="WVJ21" s="377"/>
      <c r="WVK21" s="377"/>
      <c r="WVL21" s="377"/>
      <c r="WVM21" s="377"/>
      <c r="WVN21" s="377"/>
      <c r="WVO21" s="377"/>
      <c r="WVP21" s="377"/>
      <c r="WVQ21" s="377"/>
      <c r="WVR21" s="377"/>
      <c r="WVS21" s="377"/>
      <c r="WVT21" s="377"/>
      <c r="WVU21" s="377"/>
      <c r="WVV21" s="377"/>
      <c r="WVW21" s="377"/>
      <c r="WVX21" s="377"/>
      <c r="WVY21" s="377"/>
      <c r="WVZ21" s="377"/>
      <c r="WWA21" s="377"/>
      <c r="WWB21" s="377"/>
      <c r="WWC21" s="377"/>
      <c r="WWD21" s="377"/>
      <c r="WWE21" s="377"/>
      <c r="WWF21" s="377"/>
      <c r="WWG21" s="377"/>
      <c r="WWH21" s="377"/>
      <c r="WWI21" s="377"/>
      <c r="WWJ21" s="377"/>
      <c r="WWK21" s="377"/>
      <c r="WWL21" s="377"/>
      <c r="WWM21" s="377"/>
      <c r="WWN21" s="377"/>
      <c r="WWO21" s="377"/>
      <c r="WWP21" s="377"/>
      <c r="WWQ21" s="377"/>
      <c r="WWR21" s="377"/>
      <c r="WWS21" s="377"/>
      <c r="WWT21" s="377"/>
      <c r="WWU21" s="377"/>
      <c r="WWV21" s="377"/>
      <c r="WWW21" s="377"/>
      <c r="WWX21" s="377"/>
      <c r="WWY21" s="377"/>
      <c r="WWZ21" s="377"/>
      <c r="WXA21" s="377"/>
      <c r="WXB21" s="377"/>
      <c r="WXC21" s="377"/>
      <c r="WXD21" s="377"/>
      <c r="WXE21" s="377"/>
      <c r="WXF21" s="377"/>
      <c r="WXG21" s="377"/>
      <c r="WXH21" s="377"/>
      <c r="WXI21" s="377"/>
      <c r="WXJ21" s="377"/>
      <c r="WXK21" s="377"/>
      <c r="WXL21" s="377"/>
      <c r="WXM21" s="377"/>
      <c r="WXN21" s="377"/>
      <c r="WXO21" s="377"/>
      <c r="WXP21" s="377"/>
      <c r="WXQ21" s="377"/>
      <c r="WXR21" s="377"/>
      <c r="WXS21" s="377"/>
      <c r="WXT21" s="377"/>
      <c r="WXU21" s="377"/>
      <c r="WXV21" s="377"/>
      <c r="WXW21" s="377"/>
      <c r="WXX21" s="377"/>
      <c r="WXY21" s="377"/>
      <c r="WXZ21" s="377"/>
      <c r="WYA21" s="377"/>
      <c r="WYB21" s="377"/>
      <c r="WYC21" s="377"/>
      <c r="WYD21" s="377"/>
      <c r="WYE21" s="377"/>
      <c r="WYF21" s="377"/>
      <c r="WYG21" s="377"/>
      <c r="WYH21" s="377"/>
      <c r="WYI21" s="377"/>
      <c r="WYJ21" s="377"/>
      <c r="WYK21" s="377"/>
      <c r="WYL21" s="377"/>
      <c r="WYM21" s="377"/>
      <c r="WYN21" s="377"/>
      <c r="WYO21" s="377"/>
      <c r="WYP21" s="377"/>
      <c r="WYQ21" s="377"/>
      <c r="WYR21" s="377"/>
      <c r="WYS21" s="377"/>
      <c r="WYT21" s="377"/>
      <c r="WYU21" s="377"/>
      <c r="WYV21" s="377"/>
      <c r="WYW21" s="377"/>
      <c r="WYX21" s="377"/>
      <c r="WYY21" s="377"/>
      <c r="WYZ21" s="377"/>
      <c r="WZA21" s="377"/>
      <c r="WZB21" s="377"/>
      <c r="WZC21" s="377"/>
      <c r="WZD21" s="377"/>
      <c r="WZE21" s="377"/>
      <c r="WZF21" s="377"/>
      <c r="WZG21" s="377"/>
      <c r="WZH21" s="377"/>
      <c r="WZI21" s="377"/>
      <c r="WZJ21" s="377"/>
      <c r="WZK21" s="377"/>
      <c r="WZL21" s="377"/>
      <c r="WZM21" s="377"/>
      <c r="WZN21" s="377"/>
      <c r="WZO21" s="377"/>
      <c r="WZP21" s="377"/>
      <c r="WZQ21" s="377"/>
      <c r="WZR21" s="377"/>
      <c r="WZS21" s="377"/>
      <c r="WZT21" s="377"/>
      <c r="WZU21" s="377"/>
      <c r="WZV21" s="377"/>
      <c r="WZW21" s="377"/>
      <c r="WZX21" s="377"/>
      <c r="WZY21" s="377"/>
      <c r="WZZ21" s="377"/>
      <c r="XAA21" s="377"/>
      <c r="XAB21" s="377"/>
      <c r="XAC21" s="377"/>
      <c r="XAD21" s="377"/>
      <c r="XAE21" s="377"/>
      <c r="XAF21" s="377"/>
      <c r="XAG21" s="377"/>
      <c r="XAH21" s="377"/>
      <c r="XAI21" s="377"/>
      <c r="XAJ21" s="377"/>
      <c r="XAK21" s="377"/>
      <c r="XAL21" s="377"/>
      <c r="XAM21" s="377"/>
      <c r="XAN21" s="377"/>
      <c r="XAO21" s="377"/>
      <c r="XAP21" s="377"/>
      <c r="XAQ21" s="377"/>
      <c r="XAR21" s="377"/>
      <c r="XAS21" s="377"/>
      <c r="XAT21" s="377"/>
      <c r="XAU21" s="377"/>
      <c r="XAV21" s="377"/>
      <c r="XAW21" s="377"/>
      <c r="XAX21" s="377"/>
      <c r="XAY21" s="377"/>
      <c r="XAZ21" s="377"/>
      <c r="XBA21" s="377"/>
      <c r="XBB21" s="377"/>
      <c r="XBC21" s="377"/>
      <c r="XBD21" s="377"/>
      <c r="XBE21" s="377"/>
      <c r="XBF21" s="377"/>
      <c r="XBG21" s="377"/>
      <c r="XBH21" s="377"/>
      <c r="XBI21" s="377"/>
      <c r="XBJ21" s="377"/>
      <c r="XBK21" s="377"/>
      <c r="XBL21" s="377"/>
      <c r="XBM21" s="377"/>
      <c r="XBN21" s="377"/>
      <c r="XBO21" s="377"/>
      <c r="XBP21" s="377"/>
      <c r="XBQ21" s="377"/>
      <c r="XBR21" s="377"/>
      <c r="XBS21" s="377"/>
      <c r="XBT21" s="377"/>
      <c r="XBU21" s="377"/>
      <c r="XBV21" s="377"/>
      <c r="XBW21" s="377"/>
      <c r="XBX21" s="377"/>
      <c r="XBY21" s="377"/>
      <c r="XBZ21" s="377"/>
      <c r="XCA21" s="377"/>
      <c r="XCB21" s="377"/>
      <c r="XCC21" s="377"/>
      <c r="XCD21" s="377"/>
      <c r="XCE21" s="377"/>
      <c r="XCF21" s="377"/>
      <c r="XCG21" s="377"/>
      <c r="XCH21" s="377"/>
      <c r="XCI21" s="377"/>
      <c r="XCJ21" s="377"/>
      <c r="XCK21" s="377"/>
      <c r="XCL21" s="377"/>
      <c r="XCM21" s="377"/>
      <c r="XCN21" s="377"/>
      <c r="XCO21" s="377"/>
      <c r="XCP21" s="377"/>
      <c r="XCQ21" s="377"/>
      <c r="XCR21" s="377"/>
      <c r="XCS21" s="377"/>
      <c r="XCT21" s="377"/>
      <c r="XCU21" s="377"/>
      <c r="XCV21" s="377"/>
      <c r="XCW21" s="377"/>
      <c r="XCX21" s="377"/>
      <c r="XCY21" s="377"/>
      <c r="XCZ21" s="377"/>
      <c r="XDA21" s="377"/>
      <c r="XDB21" s="377"/>
      <c r="XDC21" s="377"/>
      <c r="XDD21" s="377"/>
      <c r="XDE21" s="377"/>
      <c r="XDF21" s="377"/>
      <c r="XDG21" s="377"/>
      <c r="XDH21" s="377"/>
      <c r="XDI21" s="377"/>
      <c r="XDJ21" s="377"/>
      <c r="XDK21" s="377"/>
      <c r="XDL21" s="377"/>
      <c r="XDM21" s="377"/>
      <c r="XDN21" s="377"/>
      <c r="XDO21" s="377"/>
      <c r="XDP21" s="377"/>
      <c r="XDQ21" s="377"/>
      <c r="XDR21" s="377"/>
      <c r="XDS21" s="377"/>
      <c r="XDT21" s="377"/>
      <c r="XDU21" s="377"/>
      <c r="XDV21" s="377"/>
      <c r="XDW21" s="377"/>
      <c r="XDX21" s="377"/>
      <c r="XDY21" s="377"/>
      <c r="XDZ21" s="377"/>
      <c r="XEA21" s="377"/>
      <c r="XEB21" s="377"/>
      <c r="XEC21" s="377"/>
      <c r="XED21" s="377"/>
      <c r="XEE21" s="377"/>
      <c r="XEF21" s="377"/>
      <c r="XEG21" s="377"/>
      <c r="XEH21" s="377"/>
      <c r="XEI21" s="377"/>
      <c r="XEJ21" s="377"/>
      <c r="XEK21" s="377"/>
      <c r="XEL21" s="377"/>
      <c r="XEM21" s="377"/>
      <c r="XEN21" s="377"/>
      <c r="XEO21" s="377"/>
      <c r="XEP21" s="377"/>
      <c r="XEQ21" s="377"/>
      <c r="XER21" s="377"/>
      <c r="XES21" s="377"/>
      <c r="XET21" s="377"/>
      <c r="XEU21" s="377"/>
      <c r="XEV21" s="377"/>
      <c r="XEW21" s="377"/>
    </row>
    <row r="22" s="283" customFormat="1" ht="25" customHeight="1" spans="1:1024 1025:16377">
      <c r="B22" s="310" t="s">
        <v>124</v>
      </c>
      <c r="C22" s="311"/>
      <c r="D22" s="311"/>
      <c r="E22" s="312"/>
      <c r="F22" s="313"/>
    </row>
    <row r="23" s="2" customFormat="1" ht="25" customHeight="1" spans="1:1024 1025:16377">
      <c r="B23" s="327" t="s">
        <v>125</v>
      </c>
      <c r="C23" s="328"/>
      <c r="D23" s="328"/>
      <c r="E23" s="329"/>
      <c r="F23" s="376"/>
    </row>
    <row r="24" s="2" customFormat="1" ht="25" customHeight="1" spans="1:1024 1025:16377">
      <c r="B24" s="327" t="s">
        <v>126</v>
      </c>
      <c r="C24" s="328"/>
      <c r="D24" s="328"/>
      <c r="E24" s="329"/>
      <c r="F24" s="376"/>
    </row>
    <row r="25" s="2" customFormat="1" ht="25" customHeight="1" spans="1:1024 1025:16377">
      <c r="B25" s="327" t="s">
        <v>127</v>
      </c>
      <c r="C25" s="328"/>
      <c r="D25" s="328"/>
      <c r="E25" s="329"/>
      <c r="F25" s="376"/>
    </row>
    <row r="26" s="2" customFormat="1" ht="25" customHeight="1" spans="1:1024 1025:16377">
      <c r="B26" s="327" t="s">
        <v>128</v>
      </c>
      <c r="C26" s="328"/>
      <c r="D26" s="328"/>
      <c r="E26" s="329"/>
      <c r="F26" s="376"/>
    </row>
    <row r="27" s="2" customFormat="1" ht="25" customHeight="1" spans="1:1024 1025:16377">
      <c r="B27" s="327" t="s">
        <v>129</v>
      </c>
      <c r="C27" s="328"/>
      <c r="D27" s="328"/>
      <c r="E27" s="329"/>
      <c r="F27" s="376"/>
    </row>
    <row r="28" s="2" customFormat="1" ht="25" customHeight="1" spans="1:1024 1025:16377">
      <c r="B28" s="327" t="s">
        <v>130</v>
      </c>
      <c r="C28" s="328"/>
      <c r="D28" s="328"/>
      <c r="E28" s="329"/>
      <c r="F28" s="376"/>
    </row>
    <row r="29" s="2" customFormat="1" ht="25" customHeight="1" spans="1:1024 1025:16377">
      <c r="B29" s="327" t="s">
        <v>131</v>
      </c>
      <c r="C29" s="328"/>
      <c r="D29" s="328"/>
      <c r="E29" s="329"/>
      <c r="F29" s="378"/>
    </row>
    <row r="30" s="2" customFormat="1" ht="25" customHeight="1" spans="1:1024 1025:16377">
      <c r="B30" s="327" t="s">
        <v>132</v>
      </c>
      <c r="C30" s="328"/>
      <c r="D30" s="328"/>
      <c r="E30" s="329"/>
      <c r="F30" s="378"/>
    </row>
    <row r="31" s="2" customFormat="1" ht="25" customHeight="1" spans="1:1024 1025:16377">
      <c r="B31" s="327" t="s">
        <v>133</v>
      </c>
      <c r="C31" s="328"/>
      <c r="D31" s="328"/>
      <c r="E31" s="329"/>
      <c r="F31" s="378"/>
    </row>
    <row r="32" s="360" customFormat="1" ht="119" customHeight="1" spans="1:1024 1025:16377">
      <c r="B32" s="355" t="s">
        <v>134</v>
      </c>
      <c r="C32" s="356"/>
      <c r="D32" s="356"/>
      <c r="E32" s="357"/>
      <c r="F32" s="379"/>
    </row>
    <row r="33" ht="14.25"/>
  </sheetData>
  <mergeCells count="30">
    <mergeCell ref="B1:E1"/>
    <mergeCell ref="B2:E2"/>
    <mergeCell ref="B3:E3"/>
    <mergeCell ref="C13:E13"/>
    <mergeCell ref="C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4:B5"/>
    <mergeCell ref="D4:D5"/>
    <mergeCell ref="D6:D9"/>
    <mergeCell ref="D10:D12"/>
    <mergeCell ref="E4:E5"/>
    <mergeCell ref="E6:E9"/>
    <mergeCell ref="E10:E12"/>
  </mergeCells>
  <conditionalFormatting sqref="A29">
    <cfRule type="duplicateValues" dxfId="0" priority="4"/>
  </conditionalFormatting>
  <conditionalFormatting sqref="A30">
    <cfRule type="duplicateValues" dxfId="0" priority="3"/>
  </conditionalFormatting>
  <conditionalFormatting sqref="A31">
    <cfRule type="duplicateValues" dxfId="0" priority="2"/>
  </conditionalFormatting>
  <conditionalFormatting sqref="A32">
    <cfRule type="duplicateValues" dxfId="0" priority="1"/>
  </conditionalFormatting>
  <conditionalFormatting sqref="A16:A20 A22:A28">
    <cfRule type="duplicateValues" dxfId="0" priority="5"/>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X30"/>
  <sheetViews>
    <sheetView zoomScale="85" zoomScaleNormal="85" topLeftCell="B1" workbookViewId="0">
      <selection activeCell="C5" sqref="C5:D8"/>
    </sheetView>
  </sheetViews>
  <sheetFormatPr defaultColWidth="9.875" defaultRowHeight="13.5"/>
  <cols>
    <col min="1" max="1" width="2.125" style="285" hidden="1" customWidth="1"/>
    <col min="2" max="2" width="40.625" style="285" customWidth="1"/>
    <col min="3" max="4" width="30.625" style="285" customWidth="1"/>
    <col min="5" max="5" width="35.625" style="285" customWidth="1"/>
    <col min="6" max="6" width="45.625" style="285" customWidth="1"/>
    <col min="7" max="7" width="8.5" style="285" customWidth="1"/>
    <col min="8" max="12" width="14.125" style="285"/>
    <col min="13" max="250" width="11" style="285"/>
    <col min="251" max="251" width="9" style="285" customWidth="1"/>
    <col min="252" max="252" width="18.875" style="285" customWidth="1"/>
    <col min="253" max="253" width="14.125" style="285" customWidth="1"/>
    <col min="254" max="254" width="11.125" style="285" customWidth="1"/>
    <col min="255" max="255" width="15.625" style="285" customWidth="1"/>
    <col min="256" max="256" width="14.375" style="285" customWidth="1"/>
    <col min="257" max="257" width="17.125" style="285" customWidth="1"/>
    <col min="258" max="259" width="20.75" style="285" customWidth="1"/>
    <col min="260" max="260" width="14.5" style="285" customWidth="1"/>
    <col min="261" max="261" width="15.875" style="285" customWidth="1"/>
    <col min="262" max="506" width="11" style="285"/>
    <col min="507" max="507" width="9" style="285" customWidth="1"/>
    <col min="508" max="508" width="18.875" style="285" customWidth="1"/>
    <col min="509" max="509" width="14.125" style="285" customWidth="1"/>
    <col min="510" max="510" width="11.125" style="285" customWidth="1"/>
    <col min="511" max="511" width="15.625" style="285" customWidth="1"/>
    <col min="512" max="512" width="14.375" style="285" customWidth="1"/>
    <col min="513" max="513" width="17.125" style="285" customWidth="1"/>
    <col min="514" max="515" width="20.75" style="285" customWidth="1"/>
    <col min="516" max="516" width="14.5" style="285" customWidth="1"/>
    <col min="517" max="517" width="15.875" style="285" customWidth="1"/>
    <col min="518" max="762" width="11" style="285"/>
    <col min="763" max="763" width="9" style="285" customWidth="1"/>
    <col min="764" max="764" width="18.875" style="285" customWidth="1"/>
    <col min="765" max="765" width="14.125" style="285" customWidth="1"/>
    <col min="766" max="766" width="11.125" style="285" customWidth="1"/>
    <col min="767" max="767" width="15.625" style="285" customWidth="1"/>
    <col min="768" max="768" width="14.375" style="285" customWidth="1"/>
    <col min="769" max="769" width="17.125" style="285" customWidth="1"/>
    <col min="770" max="771" width="20.75" style="285" customWidth="1"/>
    <col min="772" max="772" width="14.5" style="285" customWidth="1"/>
    <col min="773" max="773" width="15.875" style="285" customWidth="1"/>
    <col min="774" max="1018" width="11" style="285"/>
    <col min="1019" max="1019" width="9" style="285" customWidth="1"/>
    <col min="1020" max="1020" width="18.875" style="285" customWidth="1"/>
    <col min="1021" max="1021" width="14.125" style="285" customWidth="1"/>
    <col min="1022" max="1022" width="11.125" style="285" customWidth="1"/>
    <col min="1023" max="1023" width="15.625" style="285" customWidth="1"/>
    <col min="1024" max="1024" width="14.375" style="285" customWidth="1"/>
    <col min="1025" max="1025" width="17.125" style="285" customWidth="1"/>
    <col min="1026" max="1027" width="20.75" style="285" customWidth="1"/>
    <col min="1028" max="1028" width="14.5" style="285" customWidth="1"/>
    <col min="1029" max="1029" width="15.875" style="285" customWidth="1"/>
    <col min="1030" max="1274" width="11" style="285"/>
    <col min="1275" max="1275" width="9" style="285" customWidth="1"/>
    <col min="1276" max="1276" width="18.875" style="285" customWidth="1"/>
    <col min="1277" max="1277" width="14.125" style="285" customWidth="1"/>
    <col min="1278" max="1278" width="11.125" style="285" customWidth="1"/>
    <col min="1279" max="1279" width="15.625" style="285" customWidth="1"/>
    <col min="1280" max="1280" width="14.375" style="285" customWidth="1"/>
    <col min="1281" max="1281" width="17.125" style="285" customWidth="1"/>
    <col min="1282" max="1283" width="20.75" style="285" customWidth="1"/>
    <col min="1284" max="1284" width="14.5" style="285" customWidth="1"/>
    <col min="1285" max="1285" width="15.875" style="285" customWidth="1"/>
    <col min="1286" max="1530" width="11" style="285"/>
    <col min="1531" max="1531" width="9" style="285" customWidth="1"/>
    <col min="1532" max="1532" width="18.875" style="285" customWidth="1"/>
    <col min="1533" max="1533" width="14.125" style="285" customWidth="1"/>
    <col min="1534" max="1534" width="11.125" style="285" customWidth="1"/>
    <col min="1535" max="1535" width="15.625" style="285" customWidth="1"/>
    <col min="1536" max="1536" width="14.375" style="285" customWidth="1"/>
    <col min="1537" max="1537" width="17.125" style="285" customWidth="1"/>
    <col min="1538" max="1539" width="20.75" style="285" customWidth="1"/>
    <col min="1540" max="1540" width="14.5" style="285" customWidth="1"/>
    <col min="1541" max="1541" width="15.875" style="285" customWidth="1"/>
    <col min="1542" max="1786" width="11" style="285"/>
    <col min="1787" max="1787" width="9" style="285" customWidth="1"/>
    <col min="1788" max="1788" width="18.875" style="285" customWidth="1"/>
    <col min="1789" max="1789" width="14.125" style="285" customWidth="1"/>
    <col min="1790" max="1790" width="11.125" style="285" customWidth="1"/>
    <col min="1791" max="1791" width="15.625" style="285" customWidth="1"/>
    <col min="1792" max="1792" width="14.375" style="285" customWidth="1"/>
    <col min="1793" max="1793" width="17.125" style="285" customWidth="1"/>
    <col min="1794" max="1795" width="20.75" style="285" customWidth="1"/>
    <col min="1796" max="1796" width="14.5" style="285" customWidth="1"/>
    <col min="1797" max="1797" width="15.875" style="285" customWidth="1"/>
    <col min="1798" max="2042" width="11" style="285"/>
    <col min="2043" max="2043" width="9" style="285" customWidth="1"/>
    <col min="2044" max="2044" width="18.875" style="285" customWidth="1"/>
    <col min="2045" max="2045" width="14.125" style="285" customWidth="1"/>
    <col min="2046" max="2046" width="11.125" style="285" customWidth="1"/>
    <col min="2047" max="2047" width="15.625" style="285" customWidth="1"/>
    <col min="2048" max="2048" width="14.375" style="285" customWidth="1"/>
    <col min="2049" max="2049" width="17.125" style="285" customWidth="1"/>
    <col min="2050" max="2051" width="20.75" style="285" customWidth="1"/>
    <col min="2052" max="2052" width="14.5" style="285" customWidth="1"/>
    <col min="2053" max="2053" width="15.875" style="285" customWidth="1"/>
    <col min="2054" max="2298" width="11" style="285"/>
    <col min="2299" max="2299" width="9" style="285" customWidth="1"/>
    <col min="2300" max="2300" width="18.875" style="285" customWidth="1"/>
    <col min="2301" max="2301" width="14.125" style="285" customWidth="1"/>
    <col min="2302" max="2302" width="11.125" style="285" customWidth="1"/>
    <col min="2303" max="2303" width="15.625" style="285" customWidth="1"/>
    <col min="2304" max="2304" width="14.375" style="285" customWidth="1"/>
    <col min="2305" max="2305" width="17.125" style="285" customWidth="1"/>
    <col min="2306" max="2307" width="20.75" style="285" customWidth="1"/>
    <col min="2308" max="2308" width="14.5" style="285" customWidth="1"/>
    <col min="2309" max="2309" width="15.875" style="285" customWidth="1"/>
    <col min="2310" max="2554" width="11" style="285"/>
    <col min="2555" max="2555" width="9" style="285" customWidth="1"/>
    <col min="2556" max="2556" width="18.875" style="285" customWidth="1"/>
    <col min="2557" max="2557" width="14.125" style="285" customWidth="1"/>
    <col min="2558" max="2558" width="11.125" style="285" customWidth="1"/>
    <col min="2559" max="2559" width="15.625" style="285" customWidth="1"/>
    <col min="2560" max="2560" width="14.375" style="285" customWidth="1"/>
    <col min="2561" max="2561" width="17.125" style="285" customWidth="1"/>
    <col min="2562" max="2563" width="20.75" style="285" customWidth="1"/>
    <col min="2564" max="2564" width="14.5" style="285" customWidth="1"/>
    <col min="2565" max="2565" width="15.875" style="285" customWidth="1"/>
    <col min="2566" max="2810" width="11" style="285"/>
    <col min="2811" max="2811" width="9" style="285" customWidth="1"/>
    <col min="2812" max="2812" width="18.875" style="285" customWidth="1"/>
    <col min="2813" max="2813" width="14.125" style="285" customWidth="1"/>
    <col min="2814" max="2814" width="11.125" style="285" customWidth="1"/>
    <col min="2815" max="2815" width="15.625" style="285" customWidth="1"/>
    <col min="2816" max="2816" width="14.375" style="285" customWidth="1"/>
    <col min="2817" max="2817" width="17.125" style="285" customWidth="1"/>
    <col min="2818" max="2819" width="20.75" style="285" customWidth="1"/>
    <col min="2820" max="2820" width="14.5" style="285" customWidth="1"/>
    <col min="2821" max="2821" width="15.875" style="285" customWidth="1"/>
    <col min="2822" max="3066" width="11" style="285"/>
    <col min="3067" max="3067" width="9" style="285" customWidth="1"/>
    <col min="3068" max="3068" width="18.875" style="285" customWidth="1"/>
    <col min="3069" max="3069" width="14.125" style="285" customWidth="1"/>
    <col min="3070" max="3070" width="11.125" style="285" customWidth="1"/>
    <col min="3071" max="3071" width="15.625" style="285" customWidth="1"/>
    <col min="3072" max="3072" width="14.375" style="285" customWidth="1"/>
    <col min="3073" max="3073" width="17.125" style="285" customWidth="1"/>
    <col min="3074" max="3075" width="20.75" style="285" customWidth="1"/>
    <col min="3076" max="3076" width="14.5" style="285" customWidth="1"/>
    <col min="3077" max="3077" width="15.875" style="285" customWidth="1"/>
    <col min="3078" max="3322" width="11" style="285"/>
    <col min="3323" max="3323" width="9" style="285" customWidth="1"/>
    <col min="3324" max="3324" width="18.875" style="285" customWidth="1"/>
    <col min="3325" max="3325" width="14.125" style="285" customWidth="1"/>
    <col min="3326" max="3326" width="11.125" style="285" customWidth="1"/>
    <col min="3327" max="3327" width="15.625" style="285" customWidth="1"/>
    <col min="3328" max="3328" width="14.375" style="285" customWidth="1"/>
    <col min="3329" max="3329" width="17.125" style="285" customWidth="1"/>
    <col min="3330" max="3331" width="20.75" style="285" customWidth="1"/>
    <col min="3332" max="3332" width="14.5" style="285" customWidth="1"/>
    <col min="3333" max="3333" width="15.875" style="285" customWidth="1"/>
    <col min="3334" max="3578" width="11" style="285"/>
    <col min="3579" max="3579" width="9" style="285" customWidth="1"/>
    <col min="3580" max="3580" width="18.875" style="285" customWidth="1"/>
    <col min="3581" max="3581" width="14.125" style="285" customWidth="1"/>
    <col min="3582" max="3582" width="11.125" style="285" customWidth="1"/>
    <col min="3583" max="3583" width="15.625" style="285" customWidth="1"/>
    <col min="3584" max="3584" width="14.375" style="285" customWidth="1"/>
    <col min="3585" max="3585" width="17.125" style="285" customWidth="1"/>
    <col min="3586" max="3587" width="20.75" style="285" customWidth="1"/>
    <col min="3588" max="3588" width="14.5" style="285" customWidth="1"/>
    <col min="3589" max="3589" width="15.875" style="285" customWidth="1"/>
    <col min="3590" max="3834" width="11" style="285"/>
    <col min="3835" max="3835" width="9" style="285" customWidth="1"/>
    <col min="3836" max="3836" width="18.875" style="285" customWidth="1"/>
    <col min="3837" max="3837" width="14.125" style="285" customWidth="1"/>
    <col min="3838" max="3838" width="11.125" style="285" customWidth="1"/>
    <col min="3839" max="3839" width="15.625" style="285" customWidth="1"/>
    <col min="3840" max="3840" width="14.375" style="285" customWidth="1"/>
    <col min="3841" max="3841" width="17.125" style="285" customWidth="1"/>
    <col min="3842" max="3843" width="20.75" style="285" customWidth="1"/>
    <col min="3844" max="3844" width="14.5" style="285" customWidth="1"/>
    <col min="3845" max="3845" width="15.875" style="285" customWidth="1"/>
    <col min="3846" max="4090" width="11" style="285"/>
    <col min="4091" max="4091" width="9" style="285" customWidth="1"/>
    <col min="4092" max="4092" width="18.875" style="285" customWidth="1"/>
    <col min="4093" max="4093" width="14.125" style="285" customWidth="1"/>
    <col min="4094" max="4094" width="11.125" style="285" customWidth="1"/>
    <col min="4095" max="4095" width="15.625" style="285" customWidth="1"/>
    <col min="4096" max="4096" width="14.375" style="285" customWidth="1"/>
    <col min="4097" max="4097" width="17.125" style="285" customWidth="1"/>
    <col min="4098" max="4099" width="20.75" style="285" customWidth="1"/>
    <col min="4100" max="4100" width="14.5" style="285" customWidth="1"/>
    <col min="4101" max="4101" width="15.875" style="285" customWidth="1"/>
    <col min="4102" max="4346" width="11" style="285"/>
    <col min="4347" max="4347" width="9" style="285" customWidth="1"/>
    <col min="4348" max="4348" width="18.875" style="285" customWidth="1"/>
    <col min="4349" max="4349" width="14.125" style="285" customWidth="1"/>
    <col min="4350" max="4350" width="11.125" style="285" customWidth="1"/>
    <col min="4351" max="4351" width="15.625" style="285" customWidth="1"/>
    <col min="4352" max="4352" width="14.375" style="285" customWidth="1"/>
    <col min="4353" max="4353" width="17.125" style="285" customWidth="1"/>
    <col min="4354" max="4355" width="20.75" style="285" customWidth="1"/>
    <col min="4356" max="4356" width="14.5" style="285" customWidth="1"/>
    <col min="4357" max="4357" width="15.875" style="285" customWidth="1"/>
    <col min="4358" max="4602" width="11" style="285"/>
    <col min="4603" max="4603" width="9" style="285" customWidth="1"/>
    <col min="4604" max="4604" width="18.875" style="285" customWidth="1"/>
    <col min="4605" max="4605" width="14.125" style="285" customWidth="1"/>
    <col min="4606" max="4606" width="11.125" style="285" customWidth="1"/>
    <col min="4607" max="4607" width="15.625" style="285" customWidth="1"/>
    <col min="4608" max="4608" width="14.375" style="285" customWidth="1"/>
    <col min="4609" max="4609" width="17.125" style="285" customWidth="1"/>
    <col min="4610" max="4611" width="20.75" style="285" customWidth="1"/>
    <col min="4612" max="4612" width="14.5" style="285" customWidth="1"/>
    <col min="4613" max="4613" width="15.875" style="285" customWidth="1"/>
    <col min="4614" max="4858" width="11" style="285"/>
    <col min="4859" max="4859" width="9" style="285" customWidth="1"/>
    <col min="4860" max="4860" width="18.875" style="285" customWidth="1"/>
    <col min="4861" max="4861" width="14.125" style="285" customWidth="1"/>
    <col min="4862" max="4862" width="11.125" style="285" customWidth="1"/>
    <col min="4863" max="4863" width="15.625" style="285" customWidth="1"/>
    <col min="4864" max="4864" width="14.375" style="285" customWidth="1"/>
    <col min="4865" max="4865" width="17.125" style="285" customWidth="1"/>
    <col min="4866" max="4867" width="20.75" style="285" customWidth="1"/>
    <col min="4868" max="4868" width="14.5" style="285" customWidth="1"/>
    <col min="4869" max="4869" width="15.875" style="285" customWidth="1"/>
    <col min="4870" max="5114" width="11" style="285"/>
    <col min="5115" max="5115" width="9" style="285" customWidth="1"/>
    <col min="5116" max="5116" width="18.875" style="285" customWidth="1"/>
    <col min="5117" max="5117" width="14.125" style="285" customWidth="1"/>
    <col min="5118" max="5118" width="11.125" style="285" customWidth="1"/>
    <col min="5119" max="5119" width="15.625" style="285" customWidth="1"/>
    <col min="5120" max="5120" width="14.375" style="285" customWidth="1"/>
    <col min="5121" max="5121" width="17.125" style="285" customWidth="1"/>
    <col min="5122" max="5123" width="20.75" style="285" customWidth="1"/>
    <col min="5124" max="5124" width="14.5" style="285" customWidth="1"/>
    <col min="5125" max="5125" width="15.875" style="285" customWidth="1"/>
    <col min="5126" max="5370" width="11" style="285"/>
    <col min="5371" max="5371" width="9" style="285" customWidth="1"/>
    <col min="5372" max="5372" width="18.875" style="285" customWidth="1"/>
    <col min="5373" max="5373" width="14.125" style="285" customWidth="1"/>
    <col min="5374" max="5374" width="11.125" style="285" customWidth="1"/>
    <col min="5375" max="5375" width="15.625" style="285" customWidth="1"/>
    <col min="5376" max="5376" width="14.375" style="285" customWidth="1"/>
    <col min="5377" max="5377" width="17.125" style="285" customWidth="1"/>
    <col min="5378" max="5379" width="20.75" style="285" customWidth="1"/>
    <col min="5380" max="5380" width="14.5" style="285" customWidth="1"/>
    <col min="5381" max="5381" width="15.875" style="285" customWidth="1"/>
    <col min="5382" max="5626" width="11" style="285"/>
    <col min="5627" max="5627" width="9" style="285" customWidth="1"/>
    <col min="5628" max="5628" width="18.875" style="285" customWidth="1"/>
    <col min="5629" max="5629" width="14.125" style="285" customWidth="1"/>
    <col min="5630" max="5630" width="11.125" style="285" customWidth="1"/>
    <col min="5631" max="5631" width="15.625" style="285" customWidth="1"/>
    <col min="5632" max="5632" width="14.375" style="285" customWidth="1"/>
    <col min="5633" max="5633" width="17.125" style="285" customWidth="1"/>
    <col min="5634" max="5635" width="20.75" style="285" customWidth="1"/>
    <col min="5636" max="5636" width="14.5" style="285" customWidth="1"/>
    <col min="5637" max="5637" width="15.875" style="285" customWidth="1"/>
    <col min="5638" max="5882" width="11" style="285"/>
    <col min="5883" max="5883" width="9" style="285" customWidth="1"/>
    <col min="5884" max="5884" width="18.875" style="285" customWidth="1"/>
    <col min="5885" max="5885" width="14.125" style="285" customWidth="1"/>
    <col min="5886" max="5886" width="11.125" style="285" customWidth="1"/>
    <col min="5887" max="5887" width="15.625" style="285" customWidth="1"/>
    <col min="5888" max="5888" width="14.375" style="285" customWidth="1"/>
    <col min="5889" max="5889" width="17.125" style="285" customWidth="1"/>
    <col min="5890" max="5891" width="20.75" style="285" customWidth="1"/>
    <col min="5892" max="5892" width="14.5" style="285" customWidth="1"/>
    <col min="5893" max="5893" width="15.875" style="285" customWidth="1"/>
    <col min="5894" max="6138" width="11" style="285"/>
    <col min="6139" max="6139" width="9" style="285" customWidth="1"/>
    <col min="6140" max="6140" width="18.875" style="285" customWidth="1"/>
    <col min="6141" max="6141" width="14.125" style="285" customWidth="1"/>
    <col min="6142" max="6142" width="11.125" style="285" customWidth="1"/>
    <col min="6143" max="6143" width="15.625" style="285" customWidth="1"/>
    <col min="6144" max="6144" width="14.375" style="285" customWidth="1"/>
    <col min="6145" max="6145" width="17.125" style="285" customWidth="1"/>
    <col min="6146" max="6147" width="20.75" style="285" customWidth="1"/>
    <col min="6148" max="6148" width="14.5" style="285" customWidth="1"/>
    <col min="6149" max="6149" width="15.875" style="285" customWidth="1"/>
    <col min="6150" max="6394" width="11" style="285"/>
    <col min="6395" max="6395" width="9" style="285" customWidth="1"/>
    <col min="6396" max="6396" width="18.875" style="285" customWidth="1"/>
    <col min="6397" max="6397" width="14.125" style="285" customWidth="1"/>
    <col min="6398" max="6398" width="11.125" style="285" customWidth="1"/>
    <col min="6399" max="6399" width="15.625" style="285" customWidth="1"/>
    <col min="6400" max="6400" width="14.375" style="285" customWidth="1"/>
    <col min="6401" max="6401" width="17.125" style="285" customWidth="1"/>
    <col min="6402" max="6403" width="20.75" style="285" customWidth="1"/>
    <col min="6404" max="6404" width="14.5" style="285" customWidth="1"/>
    <col min="6405" max="6405" width="15.875" style="285" customWidth="1"/>
    <col min="6406" max="6650" width="11" style="285"/>
    <col min="6651" max="6651" width="9" style="285" customWidth="1"/>
    <col min="6652" max="6652" width="18.875" style="285" customWidth="1"/>
    <col min="6653" max="6653" width="14.125" style="285" customWidth="1"/>
    <col min="6654" max="6654" width="11.125" style="285" customWidth="1"/>
    <col min="6655" max="6655" width="15.625" style="285" customWidth="1"/>
    <col min="6656" max="6656" width="14.375" style="285" customWidth="1"/>
    <col min="6657" max="6657" width="17.125" style="285" customWidth="1"/>
    <col min="6658" max="6659" width="20.75" style="285" customWidth="1"/>
    <col min="6660" max="6660" width="14.5" style="285" customWidth="1"/>
    <col min="6661" max="6661" width="15.875" style="285" customWidth="1"/>
    <col min="6662" max="6906" width="11" style="285"/>
    <col min="6907" max="6907" width="9" style="285" customWidth="1"/>
    <col min="6908" max="6908" width="18.875" style="285" customWidth="1"/>
    <col min="6909" max="6909" width="14.125" style="285" customWidth="1"/>
    <col min="6910" max="6910" width="11.125" style="285" customWidth="1"/>
    <col min="6911" max="6911" width="15.625" style="285" customWidth="1"/>
    <col min="6912" max="6912" width="14.375" style="285" customWidth="1"/>
    <col min="6913" max="6913" width="17.125" style="285" customWidth="1"/>
    <col min="6914" max="6915" width="20.75" style="285" customWidth="1"/>
    <col min="6916" max="6916" width="14.5" style="285" customWidth="1"/>
    <col min="6917" max="6917" width="15.875" style="285" customWidth="1"/>
    <col min="6918" max="7162" width="11" style="285"/>
    <col min="7163" max="7163" width="9" style="285" customWidth="1"/>
    <col min="7164" max="7164" width="18.875" style="285" customWidth="1"/>
    <col min="7165" max="7165" width="14.125" style="285" customWidth="1"/>
    <col min="7166" max="7166" width="11.125" style="285" customWidth="1"/>
    <col min="7167" max="7167" width="15.625" style="285" customWidth="1"/>
    <col min="7168" max="7168" width="14.375" style="285" customWidth="1"/>
    <col min="7169" max="7169" width="17.125" style="285" customWidth="1"/>
    <col min="7170" max="7171" width="20.75" style="285" customWidth="1"/>
    <col min="7172" max="7172" width="14.5" style="285" customWidth="1"/>
    <col min="7173" max="7173" width="15.875" style="285" customWidth="1"/>
    <col min="7174" max="7418" width="11" style="285"/>
    <col min="7419" max="7419" width="9" style="285" customWidth="1"/>
    <col min="7420" max="7420" width="18.875" style="285" customWidth="1"/>
    <col min="7421" max="7421" width="14.125" style="285" customWidth="1"/>
    <col min="7422" max="7422" width="11.125" style="285" customWidth="1"/>
    <col min="7423" max="7423" width="15.625" style="285" customWidth="1"/>
    <col min="7424" max="7424" width="14.375" style="285" customWidth="1"/>
    <col min="7425" max="7425" width="17.125" style="285" customWidth="1"/>
    <col min="7426" max="7427" width="20.75" style="285" customWidth="1"/>
    <col min="7428" max="7428" width="14.5" style="285" customWidth="1"/>
    <col min="7429" max="7429" width="15.875" style="285" customWidth="1"/>
    <col min="7430" max="7674" width="11" style="285"/>
    <col min="7675" max="7675" width="9" style="285" customWidth="1"/>
    <col min="7676" max="7676" width="18.875" style="285" customWidth="1"/>
    <col min="7677" max="7677" width="14.125" style="285" customWidth="1"/>
    <col min="7678" max="7678" width="11.125" style="285" customWidth="1"/>
    <col min="7679" max="7679" width="15.625" style="285" customWidth="1"/>
    <col min="7680" max="7680" width="14.375" style="285" customWidth="1"/>
    <col min="7681" max="7681" width="17.125" style="285" customWidth="1"/>
    <col min="7682" max="7683" width="20.75" style="285" customWidth="1"/>
    <col min="7684" max="7684" width="14.5" style="285" customWidth="1"/>
    <col min="7685" max="7685" width="15.875" style="285" customWidth="1"/>
    <col min="7686" max="7930" width="11" style="285"/>
    <col min="7931" max="7931" width="9" style="285" customWidth="1"/>
    <col min="7932" max="7932" width="18.875" style="285" customWidth="1"/>
    <col min="7933" max="7933" width="14.125" style="285" customWidth="1"/>
    <col min="7934" max="7934" width="11.125" style="285" customWidth="1"/>
    <col min="7935" max="7935" width="15.625" style="285" customWidth="1"/>
    <col min="7936" max="7936" width="14.375" style="285" customWidth="1"/>
    <col min="7937" max="7937" width="17.125" style="285" customWidth="1"/>
    <col min="7938" max="7939" width="20.75" style="285" customWidth="1"/>
    <col min="7940" max="7940" width="14.5" style="285" customWidth="1"/>
    <col min="7941" max="7941" width="15.875" style="285" customWidth="1"/>
    <col min="7942" max="8186" width="11" style="285"/>
    <col min="8187" max="8187" width="9" style="285" customWidth="1"/>
    <col min="8188" max="8188" width="18.875" style="285" customWidth="1"/>
    <col min="8189" max="8189" width="14.125" style="285" customWidth="1"/>
    <col min="8190" max="8190" width="11.125" style="285" customWidth="1"/>
    <col min="8191" max="8191" width="15.625" style="285" customWidth="1"/>
    <col min="8192" max="8192" width="14.375" style="285" customWidth="1"/>
    <col min="8193" max="8193" width="17.125" style="285" customWidth="1"/>
    <col min="8194" max="8195" width="20.75" style="285" customWidth="1"/>
    <col min="8196" max="8196" width="14.5" style="285" customWidth="1"/>
    <col min="8197" max="8197" width="15.875" style="285" customWidth="1"/>
    <col min="8198" max="8442" width="11" style="285"/>
    <col min="8443" max="8443" width="9" style="285" customWidth="1"/>
    <col min="8444" max="8444" width="18.875" style="285" customWidth="1"/>
    <col min="8445" max="8445" width="14.125" style="285" customWidth="1"/>
    <col min="8446" max="8446" width="11.125" style="285" customWidth="1"/>
    <col min="8447" max="8447" width="15.625" style="285" customWidth="1"/>
    <col min="8448" max="8448" width="14.375" style="285" customWidth="1"/>
    <col min="8449" max="8449" width="17.125" style="285" customWidth="1"/>
    <col min="8450" max="8451" width="20.75" style="285" customWidth="1"/>
    <col min="8452" max="8452" width="14.5" style="285" customWidth="1"/>
    <col min="8453" max="8453" width="15.875" style="285" customWidth="1"/>
    <col min="8454" max="8698" width="11" style="285"/>
    <col min="8699" max="8699" width="9" style="285" customWidth="1"/>
    <col min="8700" max="8700" width="18.875" style="285" customWidth="1"/>
    <col min="8701" max="8701" width="14.125" style="285" customWidth="1"/>
    <col min="8702" max="8702" width="11.125" style="285" customWidth="1"/>
    <col min="8703" max="8703" width="15.625" style="285" customWidth="1"/>
    <col min="8704" max="8704" width="14.375" style="285" customWidth="1"/>
    <col min="8705" max="8705" width="17.125" style="285" customWidth="1"/>
    <col min="8706" max="8707" width="20.75" style="285" customWidth="1"/>
    <col min="8708" max="8708" width="14.5" style="285" customWidth="1"/>
    <col min="8709" max="8709" width="15.875" style="285" customWidth="1"/>
    <col min="8710" max="8954" width="11" style="285"/>
    <col min="8955" max="8955" width="9" style="285" customWidth="1"/>
    <col min="8956" max="8956" width="18.875" style="285" customWidth="1"/>
    <col min="8957" max="8957" width="14.125" style="285" customWidth="1"/>
    <col min="8958" max="8958" width="11.125" style="285" customWidth="1"/>
    <col min="8959" max="8959" width="15.625" style="285" customWidth="1"/>
    <col min="8960" max="8960" width="14.375" style="285" customWidth="1"/>
    <col min="8961" max="8961" width="17.125" style="285" customWidth="1"/>
    <col min="8962" max="8963" width="20.75" style="285" customWidth="1"/>
    <col min="8964" max="8964" width="14.5" style="285" customWidth="1"/>
    <col min="8965" max="8965" width="15.875" style="285" customWidth="1"/>
    <col min="8966" max="9210" width="11" style="285"/>
    <col min="9211" max="9211" width="9" style="285" customWidth="1"/>
    <col min="9212" max="9212" width="18.875" style="285" customWidth="1"/>
    <col min="9213" max="9213" width="14.125" style="285" customWidth="1"/>
    <col min="9214" max="9214" width="11.125" style="285" customWidth="1"/>
    <col min="9215" max="9215" width="15.625" style="285" customWidth="1"/>
    <col min="9216" max="9216" width="14.375" style="285" customWidth="1"/>
    <col min="9217" max="9217" width="17.125" style="285" customWidth="1"/>
    <col min="9218" max="9219" width="20.75" style="285" customWidth="1"/>
    <col min="9220" max="9220" width="14.5" style="285" customWidth="1"/>
    <col min="9221" max="9221" width="15.875" style="285" customWidth="1"/>
    <col min="9222" max="9466" width="11" style="285"/>
    <col min="9467" max="9467" width="9" style="285" customWidth="1"/>
    <col min="9468" max="9468" width="18.875" style="285" customWidth="1"/>
    <col min="9469" max="9469" width="14.125" style="285" customWidth="1"/>
    <col min="9470" max="9470" width="11.125" style="285" customWidth="1"/>
    <col min="9471" max="9471" width="15.625" style="285" customWidth="1"/>
    <col min="9472" max="9472" width="14.375" style="285" customWidth="1"/>
    <col min="9473" max="9473" width="17.125" style="285" customWidth="1"/>
    <col min="9474" max="9475" width="20.75" style="285" customWidth="1"/>
    <col min="9476" max="9476" width="14.5" style="285" customWidth="1"/>
    <col min="9477" max="9477" width="15.875" style="285" customWidth="1"/>
    <col min="9478" max="9722" width="11" style="285"/>
    <col min="9723" max="9723" width="9" style="285" customWidth="1"/>
    <col min="9724" max="9724" width="18.875" style="285" customWidth="1"/>
    <col min="9725" max="9725" width="14.125" style="285" customWidth="1"/>
    <col min="9726" max="9726" width="11.125" style="285" customWidth="1"/>
    <col min="9727" max="9727" width="15.625" style="285" customWidth="1"/>
    <col min="9728" max="9728" width="14.375" style="285" customWidth="1"/>
    <col min="9729" max="9729" width="17.125" style="285" customWidth="1"/>
    <col min="9730" max="9731" width="20.75" style="285" customWidth="1"/>
    <col min="9732" max="9732" width="14.5" style="285" customWidth="1"/>
    <col min="9733" max="9733" width="15.875" style="285" customWidth="1"/>
    <col min="9734" max="9978" width="11" style="285"/>
    <col min="9979" max="9979" width="9" style="285" customWidth="1"/>
    <col min="9980" max="9980" width="18.875" style="285" customWidth="1"/>
    <col min="9981" max="9981" width="14.125" style="285" customWidth="1"/>
    <col min="9982" max="9982" width="11.125" style="285" customWidth="1"/>
    <col min="9983" max="9983" width="15.625" style="285" customWidth="1"/>
    <col min="9984" max="9984" width="14.375" style="285" customWidth="1"/>
    <col min="9985" max="9985" width="17.125" style="285" customWidth="1"/>
    <col min="9986" max="9987" width="20.75" style="285" customWidth="1"/>
    <col min="9988" max="9988" width="14.5" style="285" customWidth="1"/>
    <col min="9989" max="9989" width="15.875" style="285" customWidth="1"/>
    <col min="9990" max="10234" width="11" style="285"/>
    <col min="10235" max="10235" width="9" style="285" customWidth="1"/>
    <col min="10236" max="10236" width="18.875" style="285" customWidth="1"/>
    <col min="10237" max="10237" width="14.125" style="285" customWidth="1"/>
    <col min="10238" max="10238" width="11.125" style="285" customWidth="1"/>
    <col min="10239" max="10239" width="15.625" style="285" customWidth="1"/>
    <col min="10240" max="10240" width="14.375" style="285" customWidth="1"/>
    <col min="10241" max="10241" width="17.125" style="285" customWidth="1"/>
    <col min="10242" max="10243" width="20.75" style="285" customWidth="1"/>
    <col min="10244" max="10244" width="14.5" style="285" customWidth="1"/>
    <col min="10245" max="10245" width="15.875" style="285" customWidth="1"/>
    <col min="10246" max="10490" width="11" style="285"/>
    <col min="10491" max="10491" width="9" style="285" customWidth="1"/>
    <col min="10492" max="10492" width="18.875" style="285" customWidth="1"/>
    <col min="10493" max="10493" width="14.125" style="285" customWidth="1"/>
    <col min="10494" max="10494" width="11.125" style="285" customWidth="1"/>
    <col min="10495" max="10495" width="15.625" style="285" customWidth="1"/>
    <col min="10496" max="10496" width="14.375" style="285" customWidth="1"/>
    <col min="10497" max="10497" width="17.125" style="285" customWidth="1"/>
    <col min="10498" max="10499" width="20.75" style="285" customWidth="1"/>
    <col min="10500" max="10500" width="14.5" style="285" customWidth="1"/>
    <col min="10501" max="10501" width="15.875" style="285" customWidth="1"/>
    <col min="10502" max="10746" width="11" style="285"/>
    <col min="10747" max="10747" width="9" style="285" customWidth="1"/>
    <col min="10748" max="10748" width="18.875" style="285" customWidth="1"/>
    <col min="10749" max="10749" width="14.125" style="285" customWidth="1"/>
    <col min="10750" max="10750" width="11.125" style="285" customWidth="1"/>
    <col min="10751" max="10751" width="15.625" style="285" customWidth="1"/>
    <col min="10752" max="10752" width="14.375" style="285" customWidth="1"/>
    <col min="10753" max="10753" width="17.125" style="285" customWidth="1"/>
    <col min="10754" max="10755" width="20.75" style="285" customWidth="1"/>
    <col min="10756" max="10756" width="14.5" style="285" customWidth="1"/>
    <col min="10757" max="10757" width="15.875" style="285" customWidth="1"/>
    <col min="10758" max="11002" width="11" style="285"/>
    <col min="11003" max="11003" width="9" style="285" customWidth="1"/>
    <col min="11004" max="11004" width="18.875" style="285" customWidth="1"/>
    <col min="11005" max="11005" width="14.125" style="285" customWidth="1"/>
    <col min="11006" max="11006" width="11.125" style="285" customWidth="1"/>
    <col min="11007" max="11007" width="15.625" style="285" customWidth="1"/>
    <col min="11008" max="11008" width="14.375" style="285" customWidth="1"/>
    <col min="11009" max="11009" width="17.125" style="285" customWidth="1"/>
    <col min="11010" max="11011" width="20.75" style="285" customWidth="1"/>
    <col min="11012" max="11012" width="14.5" style="285" customWidth="1"/>
    <col min="11013" max="11013" width="15.875" style="285" customWidth="1"/>
    <col min="11014" max="11258" width="11" style="285"/>
    <col min="11259" max="11259" width="9" style="285" customWidth="1"/>
    <col min="11260" max="11260" width="18.875" style="285" customWidth="1"/>
    <col min="11261" max="11261" width="14.125" style="285" customWidth="1"/>
    <col min="11262" max="11262" width="11.125" style="285" customWidth="1"/>
    <col min="11263" max="11263" width="15.625" style="285" customWidth="1"/>
    <col min="11264" max="11264" width="14.375" style="285" customWidth="1"/>
    <col min="11265" max="11265" width="17.125" style="285" customWidth="1"/>
    <col min="11266" max="11267" width="20.75" style="285" customWidth="1"/>
    <col min="11268" max="11268" width="14.5" style="285" customWidth="1"/>
    <col min="11269" max="11269" width="15.875" style="285" customWidth="1"/>
    <col min="11270" max="11514" width="11" style="285"/>
    <col min="11515" max="11515" width="9" style="285" customWidth="1"/>
    <col min="11516" max="11516" width="18.875" style="285" customWidth="1"/>
    <col min="11517" max="11517" width="14.125" style="285" customWidth="1"/>
    <col min="11518" max="11518" width="11.125" style="285" customWidth="1"/>
    <col min="11519" max="11519" width="15.625" style="285" customWidth="1"/>
    <col min="11520" max="11520" width="14.375" style="285" customWidth="1"/>
    <col min="11521" max="11521" width="17.125" style="285" customWidth="1"/>
    <col min="11522" max="11523" width="20.75" style="285" customWidth="1"/>
    <col min="11524" max="11524" width="14.5" style="285" customWidth="1"/>
    <col min="11525" max="11525" width="15.875" style="285" customWidth="1"/>
    <col min="11526" max="11770" width="11" style="285"/>
    <col min="11771" max="11771" width="9" style="285" customWidth="1"/>
    <col min="11772" max="11772" width="18.875" style="285" customWidth="1"/>
    <col min="11773" max="11773" width="14.125" style="285" customWidth="1"/>
    <col min="11774" max="11774" width="11.125" style="285" customWidth="1"/>
    <col min="11775" max="11775" width="15.625" style="285" customWidth="1"/>
    <col min="11776" max="11776" width="14.375" style="285" customWidth="1"/>
    <col min="11777" max="11777" width="17.125" style="285" customWidth="1"/>
    <col min="11778" max="11779" width="20.75" style="285" customWidth="1"/>
    <col min="11780" max="11780" width="14.5" style="285" customWidth="1"/>
    <col min="11781" max="11781" width="15.875" style="285" customWidth="1"/>
    <col min="11782" max="12026" width="11" style="285"/>
    <col min="12027" max="12027" width="9" style="285" customWidth="1"/>
    <col min="12028" max="12028" width="18.875" style="285" customWidth="1"/>
    <col min="12029" max="12029" width="14.125" style="285" customWidth="1"/>
    <col min="12030" max="12030" width="11.125" style="285" customWidth="1"/>
    <col min="12031" max="12031" width="15.625" style="285" customWidth="1"/>
    <col min="12032" max="12032" width="14.375" style="285" customWidth="1"/>
    <col min="12033" max="12033" width="17.125" style="285" customWidth="1"/>
    <col min="12034" max="12035" width="20.75" style="285" customWidth="1"/>
    <col min="12036" max="12036" width="14.5" style="285" customWidth="1"/>
    <col min="12037" max="12037" width="15.875" style="285" customWidth="1"/>
    <col min="12038" max="12282" width="11" style="285"/>
    <col min="12283" max="12283" width="9" style="285" customWidth="1"/>
    <col min="12284" max="12284" width="18.875" style="285" customWidth="1"/>
    <col min="12285" max="12285" width="14.125" style="285" customWidth="1"/>
    <col min="12286" max="12286" width="11.125" style="285" customWidth="1"/>
    <col min="12287" max="12287" width="15.625" style="285" customWidth="1"/>
    <col min="12288" max="12288" width="14.375" style="285" customWidth="1"/>
    <col min="12289" max="12289" width="17.125" style="285" customWidth="1"/>
    <col min="12290" max="12291" width="20.75" style="285" customWidth="1"/>
    <col min="12292" max="12292" width="14.5" style="285" customWidth="1"/>
    <col min="12293" max="12293" width="15.875" style="285" customWidth="1"/>
    <col min="12294" max="12538" width="11" style="285"/>
    <col min="12539" max="12539" width="9" style="285" customWidth="1"/>
    <col min="12540" max="12540" width="18.875" style="285" customWidth="1"/>
    <col min="12541" max="12541" width="14.125" style="285" customWidth="1"/>
    <col min="12542" max="12542" width="11.125" style="285" customWidth="1"/>
    <col min="12543" max="12543" width="15.625" style="285" customWidth="1"/>
    <col min="12544" max="12544" width="14.375" style="285" customWidth="1"/>
    <col min="12545" max="12545" width="17.125" style="285" customWidth="1"/>
    <col min="12546" max="12547" width="20.75" style="285" customWidth="1"/>
    <col min="12548" max="12548" width="14.5" style="285" customWidth="1"/>
    <col min="12549" max="12549" width="15.875" style="285" customWidth="1"/>
    <col min="12550" max="12794" width="11" style="285"/>
    <col min="12795" max="12795" width="9" style="285" customWidth="1"/>
    <col min="12796" max="12796" width="18.875" style="285" customWidth="1"/>
    <col min="12797" max="12797" width="14.125" style="285" customWidth="1"/>
    <col min="12798" max="12798" width="11.125" style="285" customWidth="1"/>
    <col min="12799" max="12799" width="15.625" style="285" customWidth="1"/>
    <col min="12800" max="12800" width="14.375" style="285" customWidth="1"/>
    <col min="12801" max="12801" width="17.125" style="285" customWidth="1"/>
    <col min="12802" max="12803" width="20.75" style="285" customWidth="1"/>
    <col min="12804" max="12804" width="14.5" style="285" customWidth="1"/>
    <col min="12805" max="12805" width="15.875" style="285" customWidth="1"/>
    <col min="12806" max="13050" width="11" style="285"/>
    <col min="13051" max="13051" width="9" style="285" customWidth="1"/>
    <col min="13052" max="13052" width="18.875" style="285" customWidth="1"/>
    <col min="13053" max="13053" width="14.125" style="285" customWidth="1"/>
    <col min="13054" max="13054" width="11.125" style="285" customWidth="1"/>
    <col min="13055" max="13055" width="15.625" style="285" customWidth="1"/>
    <col min="13056" max="13056" width="14.375" style="285" customWidth="1"/>
    <col min="13057" max="13057" width="17.125" style="285" customWidth="1"/>
    <col min="13058" max="13059" width="20.75" style="285" customWidth="1"/>
    <col min="13060" max="13060" width="14.5" style="285" customWidth="1"/>
    <col min="13061" max="13061" width="15.875" style="285" customWidth="1"/>
    <col min="13062" max="13306" width="11" style="285"/>
    <col min="13307" max="13307" width="9" style="285" customWidth="1"/>
    <col min="13308" max="13308" width="18.875" style="285" customWidth="1"/>
    <col min="13309" max="13309" width="14.125" style="285" customWidth="1"/>
    <col min="13310" max="13310" width="11.125" style="285" customWidth="1"/>
    <col min="13311" max="13311" width="15.625" style="285" customWidth="1"/>
    <col min="13312" max="13312" width="14.375" style="285" customWidth="1"/>
    <col min="13313" max="13313" width="17.125" style="285" customWidth="1"/>
    <col min="13314" max="13315" width="20.75" style="285" customWidth="1"/>
    <col min="13316" max="13316" width="14.5" style="285" customWidth="1"/>
    <col min="13317" max="13317" width="15.875" style="285" customWidth="1"/>
    <col min="13318" max="13562" width="11" style="285"/>
    <col min="13563" max="13563" width="9" style="285" customWidth="1"/>
    <col min="13564" max="13564" width="18.875" style="285" customWidth="1"/>
    <col min="13565" max="13565" width="14.125" style="285" customWidth="1"/>
    <col min="13566" max="13566" width="11.125" style="285" customWidth="1"/>
    <col min="13567" max="13567" width="15.625" style="285" customWidth="1"/>
    <col min="13568" max="13568" width="14.375" style="285" customWidth="1"/>
    <col min="13569" max="13569" width="17.125" style="285" customWidth="1"/>
    <col min="13570" max="13571" width="20.75" style="285" customWidth="1"/>
    <col min="13572" max="13572" width="14.5" style="285" customWidth="1"/>
    <col min="13573" max="13573" width="15.875" style="285" customWidth="1"/>
    <col min="13574" max="13818" width="11" style="285"/>
    <col min="13819" max="13819" width="9" style="285" customWidth="1"/>
    <col min="13820" max="13820" width="18.875" style="285" customWidth="1"/>
    <col min="13821" max="13821" width="14.125" style="285" customWidth="1"/>
    <col min="13822" max="13822" width="11.125" style="285" customWidth="1"/>
    <col min="13823" max="13823" width="15.625" style="285" customWidth="1"/>
    <col min="13824" max="13824" width="14.375" style="285" customWidth="1"/>
    <col min="13825" max="13825" width="17.125" style="285" customWidth="1"/>
    <col min="13826" max="13827" width="20.75" style="285" customWidth="1"/>
    <col min="13828" max="13828" width="14.5" style="285" customWidth="1"/>
    <col min="13829" max="13829" width="15.875" style="285" customWidth="1"/>
    <col min="13830" max="14074" width="11" style="285"/>
    <col min="14075" max="14075" width="9" style="285" customWidth="1"/>
    <col min="14076" max="14076" width="18.875" style="285" customWidth="1"/>
    <col min="14077" max="14077" width="14.125" style="285" customWidth="1"/>
    <col min="14078" max="14078" width="11.125" style="285" customWidth="1"/>
    <col min="14079" max="14079" width="15.625" style="285" customWidth="1"/>
    <col min="14080" max="14080" width="14.375" style="285" customWidth="1"/>
    <col min="14081" max="14081" width="17.125" style="285" customWidth="1"/>
    <col min="14082" max="14083" width="20.75" style="285" customWidth="1"/>
    <col min="14084" max="14084" width="14.5" style="285" customWidth="1"/>
    <col min="14085" max="14085" width="15.875" style="285" customWidth="1"/>
    <col min="14086" max="14330" width="11" style="285"/>
    <col min="14331" max="14331" width="9" style="285" customWidth="1"/>
    <col min="14332" max="14332" width="18.875" style="285" customWidth="1"/>
    <col min="14333" max="14333" width="14.125" style="285" customWidth="1"/>
    <col min="14334" max="14334" width="11.125" style="285" customWidth="1"/>
    <col min="14335" max="14335" width="15.625" style="285" customWidth="1"/>
    <col min="14336" max="14336" width="14.375" style="285" customWidth="1"/>
    <col min="14337" max="14337" width="17.125" style="285" customWidth="1"/>
    <col min="14338" max="14339" width="20.75" style="285" customWidth="1"/>
    <col min="14340" max="14340" width="14.5" style="285" customWidth="1"/>
    <col min="14341" max="14341" width="15.875" style="285" customWidth="1"/>
    <col min="14342" max="14586" width="11" style="285"/>
    <col min="14587" max="14587" width="9" style="285" customWidth="1"/>
    <col min="14588" max="14588" width="18.875" style="285" customWidth="1"/>
    <col min="14589" max="14589" width="14.125" style="285" customWidth="1"/>
    <col min="14590" max="14590" width="11.125" style="285" customWidth="1"/>
    <col min="14591" max="14591" width="15.625" style="285" customWidth="1"/>
    <col min="14592" max="14592" width="14.375" style="285" customWidth="1"/>
    <col min="14593" max="14593" width="17.125" style="285" customWidth="1"/>
    <col min="14594" max="14595" width="20.75" style="285" customWidth="1"/>
    <col min="14596" max="14596" width="14.5" style="285" customWidth="1"/>
    <col min="14597" max="14597" width="15.875" style="285" customWidth="1"/>
    <col min="14598" max="14842" width="11" style="285"/>
    <col min="14843" max="14843" width="9" style="285" customWidth="1"/>
    <col min="14844" max="14844" width="18.875" style="285" customWidth="1"/>
    <col min="14845" max="14845" width="14.125" style="285" customWidth="1"/>
    <col min="14846" max="14846" width="11.125" style="285" customWidth="1"/>
    <col min="14847" max="14847" width="15.625" style="285" customWidth="1"/>
    <col min="14848" max="14848" width="14.375" style="285" customWidth="1"/>
    <col min="14849" max="14849" width="17.125" style="285" customWidth="1"/>
    <col min="14850" max="14851" width="20.75" style="285" customWidth="1"/>
    <col min="14852" max="14852" width="14.5" style="285" customWidth="1"/>
    <col min="14853" max="14853" width="15.875" style="285" customWidth="1"/>
    <col min="14854" max="15098" width="11" style="285"/>
    <col min="15099" max="15099" width="9" style="285" customWidth="1"/>
    <col min="15100" max="15100" width="18.875" style="285" customWidth="1"/>
    <col min="15101" max="15101" width="14.125" style="285" customWidth="1"/>
    <col min="15102" max="15102" width="11.125" style="285" customWidth="1"/>
    <col min="15103" max="15103" width="15.625" style="285" customWidth="1"/>
    <col min="15104" max="15104" width="14.375" style="285" customWidth="1"/>
    <col min="15105" max="15105" width="17.125" style="285" customWidth="1"/>
    <col min="15106" max="15107" width="20.75" style="285" customWidth="1"/>
    <col min="15108" max="15108" width="14.5" style="285" customWidth="1"/>
    <col min="15109" max="15109" width="15.875" style="285" customWidth="1"/>
    <col min="15110" max="15354" width="11" style="285"/>
    <col min="15355" max="15355" width="9" style="285" customWidth="1"/>
    <col min="15356" max="15356" width="18.875" style="285" customWidth="1"/>
    <col min="15357" max="15357" width="14.125" style="285" customWidth="1"/>
    <col min="15358" max="15358" width="11.125" style="285" customWidth="1"/>
    <col min="15359" max="15359" width="15.625" style="285" customWidth="1"/>
    <col min="15360" max="15360" width="14.375" style="285" customWidth="1"/>
    <col min="15361" max="15361" width="17.125" style="285" customWidth="1"/>
    <col min="15362" max="15363" width="20.75" style="285" customWidth="1"/>
    <col min="15364" max="15364" width="14.5" style="285" customWidth="1"/>
    <col min="15365" max="15365" width="15.875" style="285" customWidth="1"/>
    <col min="15366" max="15610" width="11" style="285"/>
    <col min="15611" max="15611" width="9" style="285" customWidth="1"/>
    <col min="15612" max="15612" width="18.875" style="285" customWidth="1"/>
    <col min="15613" max="15613" width="14.125" style="285" customWidth="1"/>
    <col min="15614" max="15614" width="11.125" style="285" customWidth="1"/>
    <col min="15615" max="15615" width="15.625" style="285" customWidth="1"/>
    <col min="15616" max="15616" width="14.375" style="285" customWidth="1"/>
    <col min="15617" max="15617" width="17.125" style="285" customWidth="1"/>
    <col min="15618" max="15619" width="20.75" style="285" customWidth="1"/>
    <col min="15620" max="15620" width="14.5" style="285" customWidth="1"/>
    <col min="15621" max="15621" width="15.875" style="285" customWidth="1"/>
    <col min="15622" max="15866" width="11" style="285"/>
    <col min="15867" max="15867" width="9" style="285" customWidth="1"/>
    <col min="15868" max="15868" width="18.875" style="285" customWidth="1"/>
    <col min="15869" max="15869" width="14.125" style="285" customWidth="1"/>
    <col min="15870" max="15870" width="11.125" style="285" customWidth="1"/>
    <col min="15871" max="15871" width="15.625" style="285" customWidth="1"/>
    <col min="15872" max="15872" width="14.375" style="285" customWidth="1"/>
    <col min="15873" max="15873" width="17.125" style="285" customWidth="1"/>
    <col min="15874" max="15875" width="20.75" style="285" customWidth="1"/>
    <col min="15876" max="15876" width="14.5" style="285" customWidth="1"/>
    <col min="15877" max="15877" width="15.875" style="285" customWidth="1"/>
    <col min="15878" max="16122" width="11" style="285"/>
    <col min="16123" max="16123" width="9" style="285" customWidth="1"/>
    <col min="16124" max="16124" width="18.875" style="285" customWidth="1"/>
    <col min="16125" max="16125" width="14.125" style="285" customWidth="1"/>
    <col min="16126" max="16126" width="11.125" style="285" customWidth="1"/>
    <col min="16127" max="16127" width="15.625" style="285" customWidth="1"/>
    <col min="16128" max="16128" width="14.375" style="285" customWidth="1"/>
    <col min="16129" max="16129" width="17.125" style="285" customWidth="1"/>
    <col min="16130" max="16131" width="20.75" style="285" customWidth="1"/>
    <col min="16132" max="16132" width="14.5" style="285" customWidth="1"/>
    <col min="16133" max="16133" width="15.875" style="285" customWidth="1"/>
    <col min="16134" max="16378" width="11" style="285"/>
    <col min="16379" max="16384" width="9.875" style="285"/>
  </cols>
  <sheetData>
    <row r="1" s="282" customFormat="1" ht="150" customHeight="1" spans="1:1024 1025:16378">
      <c r="B1" s="286" t="str">
        <f>_xlfn.DISPIMG("ID_B106DEEA831F4677A0AC4BFB1B08C90C",1)</f>
        <v>=DISPIMG("ID_B106DEEA831F4677A0AC4BFB1B08C90C",1)</v>
      </c>
      <c r="C1" s="287"/>
      <c r="D1" s="287"/>
      <c r="E1" s="288"/>
      <c r="F1" s="289"/>
    </row>
    <row r="2" s="283" customFormat="1" ht="40" customHeight="1" spans="1:1024 1025:16378">
      <c r="B2" s="290" t="s">
        <v>34</v>
      </c>
      <c r="C2" s="291"/>
      <c r="D2" s="291"/>
      <c r="E2" s="291"/>
      <c r="F2" s="292"/>
      <c r="G2" s="293"/>
      <c r="H2" s="293"/>
      <c r="I2" s="293"/>
      <c r="J2" s="293"/>
    </row>
    <row r="3" s="283" customFormat="1" ht="40" customHeight="1" spans="1:1024 1025:16378">
      <c r="B3" s="294" t="s">
        <v>135</v>
      </c>
      <c r="C3" s="295"/>
      <c r="D3" s="295"/>
      <c r="E3" s="295"/>
      <c r="F3" s="296"/>
    </row>
    <row r="4" s="284" customFormat="1" ht="40" customHeight="1" spans="1:1024 1025:16378">
      <c r="B4" s="297" t="s">
        <v>98</v>
      </c>
      <c r="C4" s="298" t="s">
        <v>136</v>
      </c>
      <c r="D4" s="298" t="s">
        <v>137</v>
      </c>
      <c r="E4" s="299" t="s">
        <v>100</v>
      </c>
      <c r="F4" s="300" t="s">
        <v>5</v>
      </c>
      <c r="G4" s="283"/>
      <c r="H4" s="301"/>
      <c r="I4" s="301"/>
      <c r="J4" s="301"/>
      <c r="K4" s="301"/>
      <c r="L4" s="283"/>
      <c r="M4" s="283"/>
      <c r="N4" s="283"/>
      <c r="O4" s="283"/>
      <c r="P4" s="283"/>
      <c r="Q4" s="283"/>
      <c r="R4" s="283"/>
    </row>
    <row r="5" s="283" customFormat="1" ht="30" customHeight="1" spans="1:1024 1025:16378">
      <c r="B5" s="302" t="s">
        <v>138</v>
      </c>
      <c r="C5" s="16">
        <v>17.3</v>
      </c>
      <c r="D5" s="16">
        <v>15.3</v>
      </c>
      <c r="E5" s="304" t="s">
        <v>104</v>
      </c>
      <c r="F5" s="305" t="s">
        <v>139</v>
      </c>
      <c r="H5" s="301"/>
      <c r="I5" s="301"/>
      <c r="J5" s="301"/>
      <c r="K5" s="301"/>
      <c r="M5"/>
    </row>
    <row r="6" s="283" customFormat="1" ht="30" customHeight="1" spans="1:1024 1025:16378">
      <c r="B6" s="302" t="s">
        <v>140</v>
      </c>
      <c r="C6" s="16">
        <v>18.3</v>
      </c>
      <c r="D6" s="16">
        <v>16.3</v>
      </c>
      <c r="E6" s="304"/>
      <c r="F6" s="305"/>
      <c r="H6" s="301"/>
      <c r="I6" s="301"/>
      <c r="J6" s="301"/>
      <c r="K6" s="301"/>
    </row>
    <row r="7" s="284" customFormat="1" ht="30" customHeight="1" spans="1:1024 1025:16378">
      <c r="B7" s="306" t="s">
        <v>141</v>
      </c>
      <c r="C7" s="16">
        <v>22.8</v>
      </c>
      <c r="D7" s="16">
        <v>20.8</v>
      </c>
      <c r="E7" s="304" t="s">
        <v>110</v>
      </c>
      <c r="F7" s="305" t="s">
        <v>142</v>
      </c>
      <c r="G7" s="283"/>
      <c r="H7" s="301"/>
      <c r="I7" s="301"/>
      <c r="J7" s="301"/>
      <c r="K7" s="301"/>
      <c r="L7" s="283"/>
      <c r="M7" s="283"/>
    </row>
    <row r="8" s="283" customFormat="1" ht="30" customHeight="1" spans="1:1024 1025:16378">
      <c r="B8" s="302" t="s">
        <v>143</v>
      </c>
      <c r="C8" s="16">
        <v>18.3</v>
      </c>
      <c r="D8" s="16">
        <v>16.3</v>
      </c>
      <c r="E8" s="304"/>
      <c r="F8" s="305"/>
      <c r="H8" s="301"/>
      <c r="I8" s="301"/>
      <c r="J8" s="301"/>
      <c r="K8" s="301"/>
    </row>
    <row r="9" s="283" customFormat="1" ht="40" customHeight="1" spans="1:1024 1025:16378">
      <c r="B9" s="307" t="s">
        <v>144</v>
      </c>
      <c r="C9" s="308"/>
      <c r="D9" s="308"/>
      <c r="E9" s="308"/>
      <c r="F9" s="309"/>
      <c r="H9" s="301"/>
      <c r="I9" s="301"/>
      <c r="J9" s="301"/>
      <c r="K9" s="301"/>
    </row>
    <row r="10" s="283" customFormat="1" ht="25" customHeight="1" spans="1:1024 1025:16378">
      <c r="B10" s="310" t="s">
        <v>118</v>
      </c>
      <c r="C10" s="311"/>
      <c r="D10" s="311"/>
      <c r="E10" s="311"/>
      <c r="F10" s="312"/>
      <c r="G10" s="313"/>
      <c r="H10" s="301"/>
      <c r="I10" s="301"/>
      <c r="J10" s="301"/>
      <c r="K10" s="301"/>
    </row>
    <row r="11" s="283" customFormat="1" ht="25" customHeight="1" spans="1:1024 1025:16378">
      <c r="B11" s="314" t="s">
        <v>145</v>
      </c>
      <c r="C11" s="315"/>
      <c r="D11" s="315"/>
      <c r="E11" s="315"/>
      <c r="F11" s="316"/>
      <c r="G11" s="313"/>
      <c r="H11" s="301"/>
      <c r="I11" s="301"/>
      <c r="J11" s="301"/>
      <c r="K11" s="301"/>
    </row>
    <row r="12" s="283" customFormat="1" ht="25" customHeight="1" spans="1:1024 1025:16378">
      <c r="B12" s="314" t="s">
        <v>146</v>
      </c>
      <c r="C12" s="317"/>
      <c r="D12" s="317"/>
      <c r="E12" s="317"/>
      <c r="F12" s="318"/>
      <c r="G12" s="313"/>
      <c r="H12" s="301"/>
      <c r="I12" s="301"/>
      <c r="J12" s="301"/>
    </row>
    <row r="13" s="283" customFormat="1" ht="44" customHeight="1" spans="1:1024 1025:16378">
      <c r="A13" s="319"/>
      <c r="B13" s="320" t="s">
        <v>121</v>
      </c>
      <c r="C13" s="321"/>
      <c r="D13" s="321"/>
      <c r="E13" s="321"/>
      <c r="F13" s="322"/>
      <c r="G13" s="319"/>
      <c r="H13" s="301"/>
      <c r="I13" s="301"/>
      <c r="J13" s="301"/>
      <c r="K13" s="319"/>
      <c r="L13" s="319"/>
      <c r="M13" s="319"/>
      <c r="N13" s="319"/>
      <c r="O13" s="319"/>
      <c r="P13" s="319"/>
      <c r="Q13" s="319"/>
      <c r="R13" s="319"/>
      <c r="S13" s="319"/>
      <c r="T13" s="319"/>
      <c r="U13" s="319"/>
      <c r="V13" s="319"/>
      <c r="W13" s="319"/>
      <c r="X13" s="319"/>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19"/>
      <c r="BK13" s="319"/>
      <c r="BL13" s="319"/>
      <c r="BM13" s="319"/>
      <c r="BN13" s="319"/>
      <c r="BO13" s="319"/>
      <c r="BP13" s="319"/>
      <c r="BQ13" s="319"/>
      <c r="BR13" s="319"/>
      <c r="BS13" s="319"/>
      <c r="BT13" s="319"/>
      <c r="BU13" s="319"/>
      <c r="BV13" s="319"/>
      <c r="BW13" s="319"/>
      <c r="BX13" s="319"/>
      <c r="BY13" s="319"/>
      <c r="BZ13" s="319"/>
      <c r="CA13" s="319"/>
      <c r="CB13" s="319"/>
      <c r="CC13" s="319"/>
      <c r="CD13" s="319"/>
      <c r="CE13" s="319"/>
      <c r="CF13" s="319"/>
      <c r="CG13" s="319"/>
      <c r="CH13" s="319"/>
      <c r="CI13" s="319"/>
      <c r="CJ13" s="319"/>
      <c r="CK13" s="319"/>
      <c r="CL13" s="319"/>
      <c r="CM13" s="319"/>
      <c r="CN13" s="319"/>
      <c r="CO13" s="319"/>
      <c r="CP13" s="319"/>
      <c r="CQ13" s="319"/>
      <c r="CR13" s="319"/>
      <c r="CS13" s="319"/>
      <c r="CT13" s="319"/>
      <c r="CU13" s="319"/>
      <c r="CV13" s="319"/>
      <c r="CW13" s="319"/>
      <c r="CX13" s="319"/>
      <c r="CY13" s="319"/>
      <c r="CZ13" s="319"/>
      <c r="DA13" s="319"/>
      <c r="DB13" s="319"/>
      <c r="DC13" s="319"/>
      <c r="DD13" s="319"/>
      <c r="DE13" s="319"/>
      <c r="DF13" s="319"/>
      <c r="DG13" s="319"/>
      <c r="DH13" s="319"/>
      <c r="DI13" s="319"/>
      <c r="DJ13" s="319"/>
      <c r="DK13" s="319"/>
      <c r="DL13" s="319"/>
      <c r="DM13" s="319"/>
      <c r="DN13" s="319"/>
      <c r="DO13" s="319"/>
      <c r="DP13" s="319"/>
      <c r="DQ13" s="319"/>
      <c r="DR13" s="319"/>
      <c r="DS13" s="319"/>
      <c r="DT13" s="319"/>
      <c r="DU13" s="319"/>
      <c r="DV13" s="319"/>
      <c r="DW13" s="319"/>
      <c r="DX13" s="319"/>
      <c r="DY13" s="319"/>
      <c r="DZ13" s="319"/>
      <c r="EA13" s="319"/>
      <c r="EB13" s="319"/>
      <c r="EC13" s="319"/>
      <c r="ED13" s="319"/>
      <c r="EE13" s="319"/>
      <c r="EF13" s="319"/>
      <c r="EG13" s="319"/>
      <c r="EH13" s="319"/>
      <c r="EI13" s="319"/>
      <c r="EJ13" s="319"/>
      <c r="EK13" s="319"/>
      <c r="EL13" s="319"/>
      <c r="EM13" s="319"/>
      <c r="EN13" s="319"/>
      <c r="EO13" s="319"/>
      <c r="EP13" s="319"/>
      <c r="EQ13" s="319"/>
      <c r="ER13" s="319"/>
      <c r="ES13" s="319"/>
      <c r="ET13" s="319"/>
      <c r="EU13" s="319"/>
      <c r="EV13" s="319"/>
      <c r="EW13" s="319"/>
      <c r="EX13" s="319"/>
      <c r="EY13" s="319"/>
      <c r="EZ13" s="319"/>
      <c r="FA13" s="319"/>
      <c r="FB13" s="319"/>
      <c r="FC13" s="319"/>
      <c r="FD13" s="319"/>
      <c r="FE13" s="319"/>
      <c r="FF13" s="319"/>
      <c r="FG13" s="319"/>
      <c r="FH13" s="319"/>
      <c r="FI13" s="319"/>
      <c r="FJ13" s="319"/>
      <c r="FK13" s="319"/>
      <c r="FL13" s="319"/>
      <c r="FM13" s="319"/>
      <c r="FN13" s="319"/>
      <c r="FO13" s="319"/>
      <c r="FP13" s="319"/>
      <c r="FQ13" s="319"/>
      <c r="FR13" s="319"/>
      <c r="FS13" s="319"/>
      <c r="FT13" s="319"/>
      <c r="FU13" s="319"/>
      <c r="FV13" s="319"/>
      <c r="FW13" s="319"/>
      <c r="FX13" s="319"/>
      <c r="FY13" s="319"/>
      <c r="FZ13" s="319"/>
      <c r="GA13" s="319"/>
      <c r="GB13" s="319"/>
      <c r="GC13" s="319"/>
      <c r="GD13" s="319"/>
      <c r="GE13" s="319"/>
      <c r="GF13" s="319"/>
      <c r="GG13" s="319"/>
      <c r="GH13" s="319"/>
      <c r="GI13" s="319"/>
      <c r="GJ13" s="319"/>
      <c r="GK13" s="319"/>
      <c r="GL13" s="319"/>
      <c r="GM13" s="319"/>
      <c r="GN13" s="319"/>
      <c r="GO13" s="319"/>
      <c r="GP13" s="319"/>
      <c r="GQ13" s="319"/>
      <c r="GR13" s="319"/>
      <c r="GS13" s="319"/>
      <c r="GT13" s="319"/>
      <c r="GU13" s="319"/>
      <c r="GV13" s="319"/>
      <c r="GW13" s="319"/>
      <c r="GX13" s="319"/>
      <c r="GY13" s="319"/>
      <c r="GZ13" s="319"/>
      <c r="HA13" s="319"/>
      <c r="HB13" s="319"/>
      <c r="HC13" s="319"/>
      <c r="HD13" s="319"/>
      <c r="HE13" s="319"/>
      <c r="HF13" s="319"/>
      <c r="HG13" s="319"/>
      <c r="HH13" s="319"/>
      <c r="HI13" s="319"/>
      <c r="HJ13" s="319"/>
      <c r="HK13" s="319"/>
      <c r="HL13" s="319"/>
      <c r="HM13" s="319"/>
      <c r="HN13" s="319"/>
      <c r="HO13" s="319"/>
      <c r="HP13" s="319"/>
      <c r="HQ13" s="319"/>
      <c r="HR13" s="319"/>
      <c r="HS13" s="319"/>
      <c r="HT13" s="319"/>
      <c r="HU13" s="319"/>
      <c r="HV13" s="319"/>
      <c r="HW13" s="319"/>
      <c r="HX13" s="319"/>
      <c r="HY13" s="319"/>
      <c r="HZ13" s="319"/>
      <c r="IA13" s="319"/>
      <c r="IB13" s="319"/>
      <c r="IC13" s="319"/>
      <c r="ID13" s="319"/>
      <c r="IE13" s="319"/>
      <c r="IF13" s="319"/>
      <c r="IG13" s="319"/>
      <c r="IH13" s="319"/>
      <c r="II13" s="319"/>
      <c r="IJ13" s="319"/>
      <c r="IK13" s="319"/>
      <c r="IL13" s="319"/>
      <c r="IM13" s="319"/>
      <c r="IN13" s="319"/>
      <c r="IO13" s="319"/>
      <c r="IP13" s="319"/>
      <c r="IQ13" s="319"/>
      <c r="IR13" s="319"/>
      <c r="IS13" s="319"/>
      <c r="IT13" s="319"/>
      <c r="IU13" s="319"/>
      <c r="IV13" s="319"/>
      <c r="IW13" s="319"/>
      <c r="IX13" s="319"/>
      <c r="IY13" s="319"/>
      <c r="IZ13" s="319"/>
      <c r="JA13" s="319"/>
      <c r="JB13" s="319"/>
      <c r="JC13" s="319"/>
      <c r="JD13" s="319"/>
      <c r="JE13" s="319"/>
      <c r="JF13" s="319"/>
      <c r="JG13" s="319"/>
      <c r="JH13" s="319"/>
      <c r="JI13" s="319"/>
      <c r="JJ13" s="319"/>
      <c r="JK13" s="319"/>
      <c r="JL13" s="319"/>
      <c r="JM13" s="319"/>
      <c r="JN13" s="319"/>
      <c r="JO13" s="319"/>
      <c r="JP13" s="319"/>
      <c r="JQ13" s="319"/>
      <c r="JR13" s="319"/>
      <c r="JS13" s="319"/>
      <c r="JT13" s="319"/>
      <c r="JU13" s="319"/>
      <c r="JV13" s="319"/>
      <c r="JW13" s="319"/>
      <c r="JX13" s="319"/>
      <c r="JY13" s="319"/>
      <c r="JZ13" s="319"/>
      <c r="KA13" s="319"/>
      <c r="KB13" s="319"/>
      <c r="KC13" s="319"/>
      <c r="KD13" s="319"/>
      <c r="KE13" s="319"/>
      <c r="KF13" s="319"/>
      <c r="KG13" s="319"/>
      <c r="KH13" s="319"/>
      <c r="KI13" s="319"/>
      <c r="KJ13" s="319"/>
      <c r="KK13" s="319"/>
      <c r="KL13" s="319"/>
      <c r="KM13" s="319"/>
      <c r="KN13" s="319"/>
      <c r="KO13" s="319"/>
      <c r="KP13" s="319"/>
      <c r="KQ13" s="319"/>
      <c r="KR13" s="319"/>
      <c r="KS13" s="319"/>
      <c r="KT13" s="319"/>
      <c r="KU13" s="319"/>
      <c r="KV13" s="319"/>
      <c r="KW13" s="319"/>
      <c r="KX13" s="319"/>
      <c r="KY13" s="319"/>
      <c r="KZ13" s="319"/>
      <c r="LA13" s="319"/>
      <c r="LB13" s="319"/>
      <c r="LC13" s="319"/>
      <c r="LD13" s="319"/>
      <c r="LE13" s="319"/>
      <c r="LF13" s="319"/>
      <c r="LG13" s="319"/>
      <c r="LH13" s="319"/>
      <c r="LI13" s="319"/>
      <c r="LJ13" s="319"/>
      <c r="LK13" s="319"/>
      <c r="LL13" s="319"/>
      <c r="LM13" s="319"/>
      <c r="LN13" s="319"/>
      <c r="LO13" s="319"/>
      <c r="LP13" s="319"/>
      <c r="LQ13" s="319"/>
      <c r="LR13" s="319"/>
      <c r="LS13" s="319"/>
      <c r="LT13" s="319"/>
      <c r="LU13" s="319"/>
      <c r="LV13" s="319"/>
      <c r="LW13" s="319"/>
      <c r="LX13" s="319"/>
      <c r="LY13" s="319"/>
      <c r="LZ13" s="319"/>
      <c r="MA13" s="319"/>
      <c r="MB13" s="319"/>
      <c r="MC13" s="319"/>
      <c r="MD13" s="319"/>
      <c r="ME13" s="319"/>
      <c r="MF13" s="319"/>
      <c r="MG13" s="319"/>
      <c r="MH13" s="319"/>
      <c r="MI13" s="319"/>
      <c r="MJ13" s="319"/>
      <c r="MK13" s="319"/>
      <c r="ML13" s="319"/>
      <c r="MM13" s="319"/>
      <c r="MN13" s="319"/>
      <c r="MO13" s="319"/>
      <c r="MP13" s="319"/>
      <c r="MQ13" s="319"/>
      <c r="MR13" s="319"/>
      <c r="MS13" s="319"/>
      <c r="MT13" s="319"/>
      <c r="MU13" s="319"/>
      <c r="MV13" s="319"/>
      <c r="MW13" s="319"/>
      <c r="MX13" s="319"/>
      <c r="MY13" s="319"/>
      <c r="MZ13" s="319"/>
      <c r="NA13" s="319"/>
      <c r="NB13" s="319"/>
      <c r="NC13" s="319"/>
      <c r="ND13" s="319"/>
      <c r="NE13" s="319"/>
      <c r="NF13" s="319"/>
      <c r="NG13" s="319"/>
      <c r="NH13" s="319"/>
      <c r="NI13" s="319"/>
      <c r="NJ13" s="319"/>
      <c r="NK13" s="319"/>
      <c r="NL13" s="319"/>
      <c r="NM13" s="319"/>
      <c r="NN13" s="319"/>
      <c r="NO13" s="319"/>
      <c r="NP13" s="319"/>
      <c r="NQ13" s="319"/>
      <c r="NR13" s="319"/>
      <c r="NS13" s="319"/>
      <c r="NT13" s="319"/>
      <c r="NU13" s="319"/>
      <c r="NV13" s="319"/>
      <c r="NW13" s="319"/>
      <c r="NX13" s="319"/>
      <c r="NY13" s="319"/>
      <c r="NZ13" s="319"/>
      <c r="OA13" s="319"/>
      <c r="OB13" s="319"/>
      <c r="OC13" s="319"/>
      <c r="OD13" s="319"/>
      <c r="OE13" s="319"/>
      <c r="OF13" s="319"/>
      <c r="OG13" s="319"/>
      <c r="OH13" s="319"/>
      <c r="OI13" s="319"/>
      <c r="OJ13" s="319"/>
      <c r="OK13" s="319"/>
      <c r="OL13" s="319"/>
      <c r="OM13" s="319"/>
      <c r="ON13" s="319"/>
      <c r="OO13" s="319"/>
      <c r="OP13" s="319"/>
      <c r="OQ13" s="319"/>
      <c r="OR13" s="319"/>
      <c r="OS13" s="319"/>
      <c r="OT13" s="319"/>
      <c r="OU13" s="319"/>
      <c r="OV13" s="319"/>
      <c r="OW13" s="319"/>
      <c r="OX13" s="319"/>
      <c r="OY13" s="319"/>
      <c r="OZ13" s="319"/>
      <c r="PA13" s="319"/>
      <c r="PB13" s="319"/>
      <c r="PC13" s="319"/>
      <c r="PD13" s="319"/>
      <c r="PE13" s="319"/>
      <c r="PF13" s="319"/>
      <c r="PG13" s="319"/>
      <c r="PH13" s="319"/>
      <c r="PI13" s="319"/>
      <c r="PJ13" s="319"/>
      <c r="PK13" s="319"/>
      <c r="PL13" s="319"/>
      <c r="PM13" s="319"/>
      <c r="PN13" s="319"/>
      <c r="PO13" s="319"/>
      <c r="PP13" s="319"/>
      <c r="PQ13" s="319"/>
      <c r="PR13" s="319"/>
      <c r="PS13" s="319"/>
      <c r="PT13" s="319"/>
      <c r="PU13" s="319"/>
      <c r="PV13" s="319"/>
      <c r="PW13" s="319"/>
      <c r="PX13" s="319"/>
      <c r="PY13" s="319"/>
      <c r="PZ13" s="319"/>
      <c r="QA13" s="319"/>
      <c r="QB13" s="319"/>
      <c r="QC13" s="319"/>
      <c r="QD13" s="319"/>
      <c r="QE13" s="319"/>
      <c r="QF13" s="319"/>
      <c r="QG13" s="319"/>
      <c r="QH13" s="319"/>
      <c r="QI13" s="319"/>
      <c r="QJ13" s="319"/>
      <c r="QK13" s="319"/>
      <c r="QL13" s="319"/>
      <c r="QM13" s="319"/>
      <c r="QN13" s="319"/>
      <c r="QO13" s="319"/>
      <c r="QP13" s="319"/>
      <c r="QQ13" s="319"/>
      <c r="QR13" s="319"/>
      <c r="QS13" s="319"/>
      <c r="QT13" s="319"/>
      <c r="QU13" s="319"/>
      <c r="QV13" s="319"/>
      <c r="QW13" s="319"/>
      <c r="QX13" s="319"/>
      <c r="QY13" s="319"/>
      <c r="QZ13" s="319"/>
      <c r="RA13" s="319"/>
      <c r="RB13" s="319"/>
      <c r="RC13" s="319"/>
      <c r="RD13" s="319"/>
      <c r="RE13" s="319"/>
      <c r="RF13" s="319"/>
      <c r="RG13" s="319"/>
      <c r="RH13" s="319"/>
      <c r="RI13" s="319"/>
      <c r="RJ13" s="319"/>
      <c r="RK13" s="319"/>
      <c r="RL13" s="319"/>
      <c r="RM13" s="319"/>
      <c r="RN13" s="319"/>
      <c r="RO13" s="319"/>
      <c r="RP13" s="319"/>
      <c r="RQ13" s="319"/>
      <c r="RR13" s="319"/>
      <c r="RS13" s="319"/>
      <c r="RT13" s="319"/>
      <c r="RU13" s="319"/>
      <c r="RV13" s="319"/>
      <c r="RW13" s="319"/>
      <c r="RX13" s="319"/>
      <c r="RY13" s="319"/>
      <c r="RZ13" s="319"/>
      <c r="SA13" s="319"/>
      <c r="SB13" s="319"/>
      <c r="SC13" s="319"/>
      <c r="SD13" s="319"/>
      <c r="SE13" s="319"/>
      <c r="SF13" s="319"/>
      <c r="SG13" s="319"/>
      <c r="SH13" s="319"/>
      <c r="SI13" s="319"/>
      <c r="SJ13" s="319"/>
      <c r="SK13" s="319"/>
      <c r="SL13" s="319"/>
      <c r="SM13" s="319"/>
      <c r="SN13" s="319"/>
      <c r="SO13" s="319"/>
      <c r="SP13" s="319"/>
      <c r="SQ13" s="319"/>
      <c r="SR13" s="319"/>
      <c r="SS13" s="319"/>
      <c r="ST13" s="319"/>
      <c r="SU13" s="319"/>
      <c r="SV13" s="319"/>
      <c r="SW13" s="319"/>
      <c r="SX13" s="319"/>
      <c r="SY13" s="319"/>
      <c r="SZ13" s="319"/>
      <c r="TA13" s="319"/>
      <c r="TB13" s="319"/>
      <c r="TC13" s="319"/>
      <c r="TD13" s="319"/>
      <c r="TE13" s="319"/>
      <c r="TF13" s="319"/>
      <c r="TG13" s="319"/>
      <c r="TH13" s="319"/>
      <c r="TI13" s="319"/>
      <c r="TJ13" s="319"/>
      <c r="TK13" s="319"/>
      <c r="TL13" s="319"/>
      <c r="TM13" s="319"/>
      <c r="TN13" s="319"/>
      <c r="TO13" s="319"/>
      <c r="TP13" s="319"/>
      <c r="TQ13" s="319"/>
      <c r="TR13" s="319"/>
      <c r="TS13" s="319"/>
      <c r="TT13" s="319"/>
      <c r="TU13" s="319"/>
      <c r="TV13" s="319"/>
      <c r="TW13" s="319"/>
      <c r="TX13" s="319"/>
      <c r="TY13" s="319"/>
      <c r="TZ13" s="319"/>
      <c r="UA13" s="319"/>
      <c r="UB13" s="319"/>
      <c r="UC13" s="319"/>
      <c r="UD13" s="319"/>
      <c r="UE13" s="319"/>
      <c r="UF13" s="319"/>
      <c r="UG13" s="319"/>
      <c r="UH13" s="319"/>
      <c r="UI13" s="319"/>
      <c r="UJ13" s="319"/>
      <c r="UK13" s="319"/>
      <c r="UL13" s="319"/>
      <c r="UM13" s="319"/>
      <c r="UN13" s="319"/>
      <c r="UO13" s="319"/>
      <c r="UP13" s="319"/>
      <c r="UQ13" s="319"/>
      <c r="UR13" s="319"/>
      <c r="US13" s="319"/>
      <c r="UT13" s="319"/>
      <c r="UU13" s="319"/>
      <c r="UV13" s="319"/>
      <c r="UW13" s="319"/>
      <c r="UX13" s="319"/>
      <c r="UY13" s="319"/>
      <c r="UZ13" s="319"/>
      <c r="VA13" s="319"/>
      <c r="VB13" s="319"/>
      <c r="VC13" s="319"/>
      <c r="VD13" s="319"/>
      <c r="VE13" s="319"/>
      <c r="VF13" s="319"/>
      <c r="VG13" s="319"/>
      <c r="VH13" s="319"/>
      <c r="VI13" s="319"/>
      <c r="VJ13" s="319"/>
      <c r="VK13" s="319"/>
      <c r="VL13" s="319"/>
      <c r="VM13" s="319"/>
      <c r="VN13" s="319"/>
      <c r="VO13" s="319"/>
      <c r="VP13" s="319"/>
      <c r="VQ13" s="319"/>
      <c r="VR13" s="319"/>
      <c r="VS13" s="319"/>
      <c r="VT13" s="319"/>
      <c r="VU13" s="319"/>
      <c r="VV13" s="319"/>
      <c r="VW13" s="319"/>
      <c r="VX13" s="319"/>
      <c r="VY13" s="319"/>
      <c r="VZ13" s="319"/>
      <c r="WA13" s="319"/>
      <c r="WB13" s="319"/>
      <c r="WC13" s="319"/>
      <c r="WD13" s="319"/>
      <c r="WE13" s="319"/>
      <c r="WF13" s="319"/>
      <c r="WG13" s="319"/>
      <c r="WH13" s="319"/>
      <c r="WI13" s="319"/>
      <c r="WJ13" s="319"/>
      <c r="WK13" s="319"/>
      <c r="WL13" s="319"/>
      <c r="WM13" s="319"/>
      <c r="WN13" s="319"/>
      <c r="WO13" s="319"/>
      <c r="WP13" s="319"/>
      <c r="WQ13" s="319"/>
      <c r="WR13" s="319"/>
      <c r="WS13" s="319"/>
      <c r="WT13" s="319"/>
      <c r="WU13" s="319"/>
      <c r="WV13" s="319"/>
      <c r="WW13" s="319"/>
      <c r="WX13" s="319"/>
      <c r="WY13" s="319"/>
      <c r="WZ13" s="319"/>
      <c r="XA13" s="319"/>
      <c r="XB13" s="319"/>
      <c r="XC13" s="319"/>
      <c r="XD13" s="319"/>
      <c r="XE13" s="319"/>
      <c r="XF13" s="319"/>
      <c r="XG13" s="319"/>
      <c r="XH13" s="319"/>
      <c r="XI13" s="319"/>
      <c r="XJ13" s="319"/>
      <c r="XK13" s="319"/>
      <c r="XL13" s="319"/>
      <c r="XM13" s="319"/>
      <c r="XN13" s="319"/>
      <c r="XO13" s="319"/>
      <c r="XP13" s="319"/>
      <c r="XQ13" s="319"/>
      <c r="XR13" s="319"/>
      <c r="XS13" s="319"/>
      <c r="XT13" s="319"/>
      <c r="XU13" s="319"/>
      <c r="XV13" s="319"/>
      <c r="XW13" s="319"/>
      <c r="XX13" s="319"/>
      <c r="XY13" s="319"/>
      <c r="XZ13" s="319"/>
      <c r="YA13" s="319"/>
      <c r="YB13" s="319"/>
      <c r="YC13" s="319"/>
      <c r="YD13" s="319"/>
      <c r="YE13" s="319"/>
      <c r="YF13" s="319"/>
      <c r="YG13" s="319"/>
      <c r="YH13" s="319"/>
      <c r="YI13" s="319"/>
      <c r="YJ13" s="319"/>
      <c r="YK13" s="319"/>
      <c r="YL13" s="319"/>
      <c r="YM13" s="319"/>
      <c r="YN13" s="319"/>
      <c r="YO13" s="319"/>
      <c r="YP13" s="319"/>
      <c r="YQ13" s="319"/>
      <c r="YR13" s="319"/>
      <c r="YS13" s="319"/>
      <c r="YT13" s="319"/>
      <c r="YU13" s="319"/>
      <c r="YV13" s="319"/>
      <c r="YW13" s="319"/>
      <c r="YX13" s="319"/>
      <c r="YY13" s="319"/>
      <c r="YZ13" s="319"/>
      <c r="ZA13" s="319"/>
      <c r="ZB13" s="319"/>
      <c r="ZC13" s="319"/>
      <c r="ZD13" s="319"/>
      <c r="ZE13" s="319"/>
      <c r="ZF13" s="319"/>
      <c r="ZG13" s="319"/>
      <c r="ZH13" s="319"/>
      <c r="ZI13" s="319"/>
      <c r="ZJ13" s="319"/>
      <c r="ZK13" s="319"/>
      <c r="ZL13" s="319"/>
      <c r="ZM13" s="319"/>
      <c r="ZN13" s="319"/>
      <c r="ZO13" s="319"/>
      <c r="ZP13" s="319"/>
      <c r="ZQ13" s="319"/>
      <c r="ZR13" s="319"/>
      <c r="ZS13" s="319"/>
      <c r="ZT13" s="319"/>
      <c r="ZU13" s="319"/>
      <c r="ZV13" s="319"/>
      <c r="ZW13" s="319"/>
      <c r="ZX13" s="319"/>
      <c r="ZY13" s="319"/>
      <c r="ZZ13" s="319"/>
      <c r="AAA13" s="319"/>
      <c r="AAB13" s="319"/>
      <c r="AAC13" s="319"/>
      <c r="AAD13" s="319"/>
      <c r="AAE13" s="319"/>
      <c r="AAF13" s="319"/>
      <c r="AAG13" s="319"/>
      <c r="AAH13" s="319"/>
      <c r="AAI13" s="319"/>
      <c r="AAJ13" s="319"/>
      <c r="AAK13" s="319"/>
      <c r="AAL13" s="319"/>
      <c r="AAM13" s="319"/>
      <c r="AAN13" s="319"/>
      <c r="AAO13" s="319"/>
      <c r="AAP13" s="319"/>
      <c r="AAQ13" s="319"/>
      <c r="AAR13" s="319"/>
      <c r="AAS13" s="319"/>
      <c r="AAT13" s="319"/>
      <c r="AAU13" s="319"/>
      <c r="AAV13" s="319"/>
      <c r="AAW13" s="319"/>
      <c r="AAX13" s="319"/>
      <c r="AAY13" s="319"/>
      <c r="AAZ13" s="319"/>
      <c r="ABA13" s="319"/>
      <c r="ABB13" s="319"/>
      <c r="ABC13" s="319"/>
      <c r="ABD13" s="319"/>
      <c r="ABE13" s="319"/>
      <c r="ABF13" s="319"/>
      <c r="ABG13" s="319"/>
      <c r="ABH13" s="319"/>
      <c r="ABI13" s="319"/>
      <c r="ABJ13" s="319"/>
      <c r="ABK13" s="319"/>
      <c r="ABL13" s="319"/>
      <c r="ABM13" s="319"/>
      <c r="ABN13" s="319"/>
      <c r="ABO13" s="319"/>
      <c r="ABP13" s="319"/>
      <c r="ABQ13" s="319"/>
      <c r="ABR13" s="319"/>
      <c r="ABS13" s="319"/>
      <c r="ABT13" s="319"/>
      <c r="ABU13" s="319"/>
      <c r="ABV13" s="319"/>
      <c r="ABW13" s="319"/>
      <c r="ABX13" s="319"/>
      <c r="ABY13" s="319"/>
      <c r="ABZ13" s="319"/>
      <c r="ACA13" s="319"/>
      <c r="ACB13" s="319"/>
      <c r="ACC13" s="319"/>
      <c r="ACD13" s="319"/>
      <c r="ACE13" s="319"/>
      <c r="ACF13" s="319"/>
      <c r="ACG13" s="319"/>
      <c r="ACH13" s="319"/>
      <c r="ACI13" s="319"/>
      <c r="ACJ13" s="319"/>
      <c r="ACK13" s="319"/>
      <c r="ACL13" s="319"/>
      <c r="ACM13" s="319"/>
      <c r="ACN13" s="319"/>
      <c r="ACO13" s="319"/>
      <c r="ACP13" s="319"/>
      <c r="ACQ13" s="319"/>
      <c r="ACR13" s="319"/>
      <c r="ACS13" s="319"/>
      <c r="ACT13" s="319"/>
      <c r="ACU13" s="319"/>
      <c r="ACV13" s="319"/>
      <c r="ACW13" s="319"/>
      <c r="ACX13" s="319"/>
      <c r="ACY13" s="319"/>
      <c r="ACZ13" s="319"/>
      <c r="ADA13" s="319"/>
      <c r="ADB13" s="319"/>
      <c r="ADC13" s="319"/>
      <c r="ADD13" s="319"/>
      <c r="ADE13" s="319"/>
      <c r="ADF13" s="319"/>
      <c r="ADG13" s="319"/>
      <c r="ADH13" s="319"/>
      <c r="ADI13" s="319"/>
      <c r="ADJ13" s="319"/>
      <c r="ADK13" s="319"/>
      <c r="ADL13" s="319"/>
      <c r="ADM13" s="319"/>
      <c r="ADN13" s="319"/>
      <c r="ADO13" s="319"/>
      <c r="ADP13" s="319"/>
      <c r="ADQ13" s="319"/>
      <c r="ADR13" s="319"/>
      <c r="ADS13" s="319"/>
      <c r="ADT13" s="319"/>
      <c r="ADU13" s="319"/>
      <c r="ADV13" s="319"/>
      <c r="ADW13" s="319"/>
      <c r="ADX13" s="319"/>
      <c r="ADY13" s="319"/>
      <c r="ADZ13" s="319"/>
      <c r="AEA13" s="319"/>
      <c r="AEB13" s="319"/>
      <c r="AEC13" s="319"/>
      <c r="AED13" s="319"/>
      <c r="AEE13" s="319"/>
      <c r="AEF13" s="319"/>
      <c r="AEG13" s="319"/>
      <c r="AEH13" s="319"/>
      <c r="AEI13" s="319"/>
      <c r="AEJ13" s="319"/>
      <c r="AEK13" s="319"/>
      <c r="AEL13" s="319"/>
      <c r="AEM13" s="319"/>
      <c r="AEN13" s="319"/>
      <c r="AEO13" s="319"/>
      <c r="AEP13" s="319"/>
      <c r="AEQ13" s="319"/>
      <c r="AER13" s="319"/>
      <c r="AES13" s="319"/>
      <c r="AET13" s="319"/>
      <c r="AEU13" s="319"/>
      <c r="AEV13" s="319"/>
      <c r="AEW13" s="319"/>
      <c r="AEX13" s="319"/>
      <c r="AEY13" s="319"/>
      <c r="AEZ13" s="319"/>
      <c r="AFA13" s="319"/>
      <c r="AFB13" s="319"/>
      <c r="AFC13" s="319"/>
      <c r="AFD13" s="319"/>
      <c r="AFE13" s="319"/>
      <c r="AFF13" s="319"/>
      <c r="AFG13" s="319"/>
      <c r="AFH13" s="319"/>
      <c r="AFI13" s="319"/>
      <c r="AFJ13" s="319"/>
      <c r="AFK13" s="319"/>
      <c r="AFL13" s="319"/>
      <c r="AFM13" s="319"/>
      <c r="AFN13" s="319"/>
      <c r="AFO13" s="319"/>
      <c r="AFP13" s="319"/>
      <c r="AFQ13" s="319"/>
      <c r="AFR13" s="319"/>
      <c r="AFS13" s="319"/>
      <c r="AFT13" s="319"/>
      <c r="AFU13" s="319"/>
      <c r="AFV13" s="319"/>
      <c r="AFW13" s="319"/>
      <c r="AFX13" s="319"/>
      <c r="AFY13" s="319"/>
      <c r="AFZ13" s="319"/>
      <c r="AGA13" s="319"/>
      <c r="AGB13" s="319"/>
      <c r="AGC13" s="319"/>
      <c r="AGD13" s="319"/>
      <c r="AGE13" s="319"/>
      <c r="AGF13" s="319"/>
      <c r="AGG13" s="319"/>
      <c r="AGH13" s="319"/>
      <c r="AGI13" s="319"/>
      <c r="AGJ13" s="319"/>
      <c r="AGK13" s="319"/>
      <c r="AGL13" s="319"/>
      <c r="AGM13" s="319"/>
      <c r="AGN13" s="319"/>
      <c r="AGO13" s="319"/>
      <c r="AGP13" s="319"/>
      <c r="AGQ13" s="319"/>
      <c r="AGR13" s="319"/>
      <c r="AGS13" s="319"/>
      <c r="AGT13" s="319"/>
      <c r="AGU13" s="319"/>
      <c r="AGV13" s="319"/>
      <c r="AGW13" s="319"/>
      <c r="AGX13" s="319"/>
      <c r="AGY13" s="319"/>
      <c r="AGZ13" s="319"/>
      <c r="AHA13" s="319"/>
      <c r="AHB13" s="319"/>
      <c r="AHC13" s="319"/>
      <c r="AHD13" s="319"/>
      <c r="AHE13" s="319"/>
      <c r="AHF13" s="319"/>
      <c r="AHG13" s="319"/>
      <c r="AHH13" s="319"/>
      <c r="AHI13" s="319"/>
      <c r="AHJ13" s="319"/>
      <c r="AHK13" s="319"/>
      <c r="AHL13" s="319"/>
      <c r="AHM13" s="319"/>
      <c r="AHN13" s="319"/>
      <c r="AHO13" s="319"/>
      <c r="AHP13" s="319"/>
      <c r="AHQ13" s="319"/>
      <c r="AHR13" s="319"/>
      <c r="AHS13" s="319"/>
      <c r="AHT13" s="319"/>
      <c r="AHU13" s="319"/>
      <c r="AHV13" s="319"/>
      <c r="AHW13" s="319"/>
      <c r="AHX13" s="319"/>
      <c r="AHY13" s="319"/>
      <c r="AHZ13" s="319"/>
      <c r="AIA13" s="319"/>
      <c r="AIB13" s="319"/>
      <c r="AIC13" s="319"/>
      <c r="AID13" s="319"/>
      <c r="AIE13" s="319"/>
      <c r="AIF13" s="319"/>
      <c r="AIG13" s="319"/>
      <c r="AIH13" s="319"/>
      <c r="AII13" s="319"/>
      <c r="AIJ13" s="319"/>
      <c r="AIK13" s="319"/>
      <c r="AIL13" s="319"/>
      <c r="AIM13" s="319"/>
      <c r="AIN13" s="319"/>
      <c r="AIO13" s="319"/>
      <c r="AIP13" s="319"/>
      <c r="AIQ13" s="319"/>
      <c r="AIR13" s="319"/>
      <c r="AIS13" s="319"/>
      <c r="AIT13" s="319"/>
      <c r="AIU13" s="319"/>
      <c r="AIV13" s="319"/>
      <c r="AIW13" s="319"/>
      <c r="AIX13" s="319"/>
      <c r="AIY13" s="319"/>
      <c r="AIZ13" s="319"/>
      <c r="AJA13" s="319"/>
      <c r="AJB13" s="319"/>
      <c r="AJC13" s="319"/>
      <c r="AJD13" s="319"/>
      <c r="AJE13" s="319"/>
      <c r="AJF13" s="319"/>
      <c r="AJG13" s="319"/>
      <c r="AJH13" s="319"/>
      <c r="AJI13" s="319"/>
      <c r="AJJ13" s="319"/>
      <c r="AJK13" s="319"/>
      <c r="AJL13" s="319"/>
      <c r="AJM13" s="319"/>
      <c r="AJN13" s="319"/>
      <c r="AJO13" s="319"/>
      <c r="AJP13" s="319"/>
      <c r="AJQ13" s="319"/>
      <c r="AJR13" s="319"/>
      <c r="AJS13" s="319"/>
      <c r="AJT13" s="319"/>
      <c r="AJU13" s="319"/>
      <c r="AJV13" s="319"/>
      <c r="AJW13" s="319"/>
      <c r="AJX13" s="319"/>
      <c r="AJY13" s="319"/>
      <c r="AJZ13" s="319"/>
      <c r="AKA13" s="319"/>
      <c r="AKB13" s="319"/>
      <c r="AKC13" s="319"/>
      <c r="AKD13" s="319"/>
      <c r="AKE13" s="319"/>
      <c r="AKF13" s="319"/>
      <c r="AKG13" s="319"/>
      <c r="AKH13" s="319"/>
      <c r="AKI13" s="319"/>
      <c r="AKJ13" s="319"/>
      <c r="AKK13" s="319"/>
      <c r="AKL13" s="319"/>
      <c r="AKM13" s="319"/>
      <c r="AKN13" s="319"/>
      <c r="AKO13" s="319"/>
      <c r="AKP13" s="319"/>
      <c r="AKQ13" s="319"/>
      <c r="AKR13" s="319"/>
      <c r="AKS13" s="319"/>
      <c r="AKT13" s="319"/>
      <c r="AKU13" s="319"/>
      <c r="AKV13" s="319"/>
      <c r="AKW13" s="319"/>
      <c r="AKX13" s="319"/>
      <c r="AKY13" s="319"/>
      <c r="AKZ13" s="319"/>
      <c r="ALA13" s="319"/>
      <c r="ALB13" s="319"/>
      <c r="ALC13" s="319"/>
      <c r="ALD13" s="319"/>
      <c r="ALE13" s="319"/>
      <c r="ALF13" s="319"/>
      <c r="ALG13" s="319"/>
      <c r="ALH13" s="319"/>
      <c r="ALI13" s="319"/>
      <c r="ALJ13" s="319"/>
      <c r="ALK13" s="319"/>
      <c r="ALL13" s="319"/>
      <c r="ALM13" s="319"/>
      <c r="ALN13" s="319"/>
      <c r="ALO13" s="319"/>
      <c r="ALP13" s="319"/>
      <c r="ALQ13" s="319"/>
      <c r="ALR13" s="319"/>
      <c r="ALS13" s="319"/>
      <c r="ALT13" s="319"/>
      <c r="ALU13" s="319"/>
      <c r="ALV13" s="319"/>
      <c r="ALW13" s="319"/>
      <c r="ALX13" s="319"/>
      <c r="ALY13" s="319"/>
      <c r="ALZ13" s="319"/>
      <c r="AMA13" s="319"/>
      <c r="AMB13" s="319"/>
      <c r="AMC13" s="319"/>
      <c r="AMD13" s="319"/>
      <c r="AME13" s="319"/>
      <c r="AMF13" s="319"/>
      <c r="AMG13" s="319"/>
      <c r="AMH13" s="319"/>
      <c r="AMI13" s="319"/>
      <c r="AMJ13" s="319"/>
      <c r="AMK13" s="319"/>
      <c r="AML13" s="319"/>
      <c r="AMM13" s="319"/>
      <c r="AMN13" s="319"/>
      <c r="AMO13" s="319"/>
      <c r="AMP13" s="319"/>
      <c r="AMQ13" s="319"/>
      <c r="AMR13" s="319"/>
      <c r="AMS13" s="319"/>
      <c r="AMT13" s="319"/>
      <c r="AMU13" s="319"/>
      <c r="AMV13" s="319"/>
      <c r="AMW13" s="319"/>
      <c r="AMX13" s="319"/>
      <c r="AMY13" s="319"/>
      <c r="AMZ13" s="319"/>
      <c r="ANA13" s="319"/>
      <c r="ANB13" s="319"/>
      <c r="ANC13" s="319"/>
      <c r="AND13" s="319"/>
      <c r="ANE13" s="319"/>
      <c r="ANF13" s="319"/>
      <c r="ANG13" s="319"/>
      <c r="ANH13" s="319"/>
      <c r="ANI13" s="319"/>
      <c r="ANJ13" s="319"/>
      <c r="ANK13" s="319"/>
      <c r="ANL13" s="319"/>
      <c r="ANM13" s="319"/>
      <c r="ANN13" s="319"/>
      <c r="ANO13" s="319"/>
      <c r="ANP13" s="319"/>
      <c r="ANQ13" s="319"/>
      <c r="ANR13" s="319"/>
      <c r="ANS13" s="319"/>
      <c r="ANT13" s="319"/>
      <c r="ANU13" s="319"/>
      <c r="ANV13" s="319"/>
      <c r="ANW13" s="319"/>
      <c r="ANX13" s="319"/>
      <c r="ANY13" s="319"/>
      <c r="ANZ13" s="319"/>
      <c r="AOA13" s="319"/>
      <c r="AOB13" s="319"/>
      <c r="AOC13" s="319"/>
      <c r="AOD13" s="319"/>
      <c r="AOE13" s="319"/>
      <c r="AOF13" s="319"/>
      <c r="AOG13" s="319"/>
      <c r="AOH13" s="319"/>
      <c r="AOI13" s="319"/>
      <c r="AOJ13" s="319"/>
      <c r="AOK13" s="319"/>
      <c r="AOL13" s="319"/>
      <c r="AOM13" s="319"/>
      <c r="AON13" s="319"/>
      <c r="AOO13" s="319"/>
      <c r="AOP13" s="319"/>
      <c r="AOQ13" s="319"/>
      <c r="AOR13" s="319"/>
      <c r="AOS13" s="319"/>
      <c r="AOT13" s="319"/>
      <c r="AOU13" s="319"/>
      <c r="AOV13" s="319"/>
      <c r="AOW13" s="319"/>
      <c r="AOX13" s="319"/>
      <c r="AOY13" s="319"/>
      <c r="AOZ13" s="319"/>
      <c r="APA13" s="319"/>
      <c r="APB13" s="319"/>
      <c r="APC13" s="319"/>
      <c r="APD13" s="319"/>
      <c r="APE13" s="319"/>
      <c r="APF13" s="319"/>
      <c r="APG13" s="319"/>
      <c r="APH13" s="319"/>
      <c r="API13" s="319"/>
      <c r="APJ13" s="319"/>
      <c r="APK13" s="319"/>
      <c r="APL13" s="319"/>
      <c r="APM13" s="319"/>
      <c r="APN13" s="319"/>
      <c r="APO13" s="319"/>
      <c r="APP13" s="319"/>
      <c r="APQ13" s="319"/>
      <c r="APR13" s="319"/>
      <c r="APS13" s="319"/>
      <c r="APT13" s="319"/>
      <c r="APU13" s="319"/>
      <c r="APV13" s="319"/>
      <c r="APW13" s="319"/>
      <c r="APX13" s="319"/>
      <c r="APY13" s="319"/>
      <c r="APZ13" s="319"/>
      <c r="AQA13" s="319"/>
      <c r="AQB13" s="319"/>
      <c r="AQC13" s="319"/>
      <c r="AQD13" s="319"/>
      <c r="AQE13" s="319"/>
      <c r="AQF13" s="319"/>
      <c r="AQG13" s="319"/>
      <c r="AQH13" s="319"/>
      <c r="AQI13" s="319"/>
      <c r="AQJ13" s="319"/>
      <c r="AQK13" s="319"/>
      <c r="AQL13" s="319"/>
      <c r="AQM13" s="319"/>
      <c r="AQN13" s="319"/>
      <c r="AQO13" s="319"/>
      <c r="AQP13" s="319"/>
      <c r="AQQ13" s="319"/>
      <c r="AQR13" s="319"/>
      <c r="AQS13" s="319"/>
      <c r="AQT13" s="319"/>
      <c r="AQU13" s="319"/>
      <c r="AQV13" s="319"/>
      <c r="AQW13" s="319"/>
      <c r="AQX13" s="319"/>
      <c r="AQY13" s="319"/>
      <c r="AQZ13" s="319"/>
      <c r="ARA13" s="319"/>
      <c r="ARB13" s="319"/>
      <c r="ARC13" s="319"/>
      <c r="ARD13" s="319"/>
      <c r="ARE13" s="319"/>
      <c r="ARF13" s="319"/>
      <c r="ARG13" s="319"/>
      <c r="ARH13" s="319"/>
      <c r="ARI13" s="319"/>
      <c r="ARJ13" s="319"/>
      <c r="ARK13" s="319"/>
      <c r="ARL13" s="319"/>
      <c r="ARM13" s="319"/>
      <c r="ARN13" s="319"/>
      <c r="ARO13" s="319"/>
      <c r="ARP13" s="319"/>
      <c r="ARQ13" s="319"/>
      <c r="ARR13" s="319"/>
      <c r="ARS13" s="319"/>
      <c r="ART13" s="319"/>
      <c r="ARU13" s="319"/>
      <c r="ARV13" s="319"/>
      <c r="ARW13" s="319"/>
      <c r="ARX13" s="319"/>
      <c r="ARY13" s="319"/>
      <c r="ARZ13" s="319"/>
      <c r="ASA13" s="319"/>
      <c r="ASB13" s="319"/>
      <c r="ASC13" s="319"/>
      <c r="ASD13" s="319"/>
      <c r="ASE13" s="319"/>
      <c r="ASF13" s="319"/>
      <c r="ASG13" s="319"/>
      <c r="ASH13" s="319"/>
      <c r="ASI13" s="319"/>
      <c r="ASJ13" s="319"/>
      <c r="ASK13" s="319"/>
      <c r="ASL13" s="319"/>
      <c r="ASM13" s="319"/>
      <c r="ASN13" s="319"/>
      <c r="ASO13" s="319"/>
      <c r="ASP13" s="319"/>
      <c r="ASQ13" s="319"/>
      <c r="ASR13" s="319"/>
      <c r="ASS13" s="319"/>
      <c r="AST13" s="319"/>
      <c r="ASU13" s="319"/>
      <c r="ASV13" s="319"/>
      <c r="ASW13" s="319"/>
      <c r="ASX13" s="319"/>
      <c r="ASY13" s="319"/>
      <c r="ASZ13" s="319"/>
      <c r="ATA13" s="319"/>
      <c r="ATB13" s="319"/>
      <c r="ATC13" s="319"/>
      <c r="ATD13" s="319"/>
      <c r="ATE13" s="319"/>
      <c r="ATF13" s="319"/>
      <c r="ATG13" s="319"/>
      <c r="ATH13" s="319"/>
      <c r="ATI13" s="319"/>
      <c r="ATJ13" s="319"/>
      <c r="ATK13" s="319"/>
      <c r="ATL13" s="319"/>
      <c r="ATM13" s="319"/>
      <c r="ATN13" s="319"/>
      <c r="ATO13" s="319"/>
      <c r="ATP13" s="319"/>
      <c r="ATQ13" s="319"/>
      <c r="ATR13" s="319"/>
      <c r="ATS13" s="319"/>
      <c r="ATT13" s="319"/>
      <c r="ATU13" s="319"/>
      <c r="ATV13" s="319"/>
      <c r="ATW13" s="319"/>
      <c r="ATX13" s="319"/>
      <c r="ATY13" s="319"/>
      <c r="ATZ13" s="319"/>
      <c r="AUA13" s="319"/>
      <c r="AUB13" s="319"/>
      <c r="AUC13" s="319"/>
      <c r="AUD13" s="319"/>
      <c r="AUE13" s="319"/>
      <c r="AUF13" s="319"/>
      <c r="AUG13" s="319"/>
      <c r="AUH13" s="319"/>
      <c r="AUI13" s="319"/>
      <c r="AUJ13" s="319"/>
      <c r="AUK13" s="319"/>
      <c r="AUL13" s="319"/>
      <c r="AUM13" s="319"/>
      <c r="AUN13" s="319"/>
      <c r="AUO13" s="319"/>
      <c r="AUP13" s="319"/>
      <c r="AUQ13" s="319"/>
      <c r="AUR13" s="319"/>
      <c r="AUS13" s="319"/>
      <c r="AUT13" s="319"/>
      <c r="AUU13" s="319"/>
      <c r="AUV13" s="319"/>
      <c r="AUW13" s="319"/>
      <c r="AUX13" s="319"/>
      <c r="AUY13" s="319"/>
      <c r="AUZ13" s="319"/>
      <c r="AVA13" s="319"/>
      <c r="AVB13" s="319"/>
      <c r="AVC13" s="319"/>
      <c r="AVD13" s="319"/>
      <c r="AVE13" s="319"/>
      <c r="AVF13" s="319"/>
      <c r="AVG13" s="319"/>
      <c r="AVH13" s="319"/>
      <c r="AVI13" s="319"/>
      <c r="AVJ13" s="319"/>
      <c r="AVK13" s="319"/>
      <c r="AVL13" s="319"/>
      <c r="AVM13" s="319"/>
      <c r="AVN13" s="319"/>
      <c r="AVO13" s="319"/>
      <c r="AVP13" s="319"/>
      <c r="AVQ13" s="319"/>
      <c r="AVR13" s="319"/>
      <c r="AVS13" s="319"/>
      <c r="AVT13" s="319"/>
      <c r="AVU13" s="319"/>
      <c r="AVV13" s="319"/>
      <c r="AVW13" s="319"/>
      <c r="AVX13" s="319"/>
      <c r="AVY13" s="319"/>
      <c r="AVZ13" s="319"/>
      <c r="AWA13" s="319"/>
      <c r="AWB13" s="319"/>
      <c r="AWC13" s="319"/>
      <c r="AWD13" s="319"/>
      <c r="AWE13" s="319"/>
      <c r="AWF13" s="319"/>
      <c r="AWG13" s="319"/>
      <c r="AWH13" s="319"/>
      <c r="AWI13" s="319"/>
      <c r="AWJ13" s="319"/>
      <c r="AWK13" s="319"/>
      <c r="AWL13" s="319"/>
      <c r="AWM13" s="319"/>
      <c r="AWN13" s="319"/>
      <c r="AWO13" s="319"/>
      <c r="AWP13" s="319"/>
      <c r="AWQ13" s="319"/>
      <c r="AWR13" s="319"/>
      <c r="AWS13" s="319"/>
      <c r="AWT13" s="319"/>
      <c r="AWU13" s="319"/>
      <c r="AWV13" s="319"/>
      <c r="AWW13" s="319"/>
      <c r="AWX13" s="319"/>
      <c r="AWY13" s="319"/>
      <c r="AWZ13" s="319"/>
      <c r="AXA13" s="319"/>
      <c r="AXB13" s="319"/>
      <c r="AXC13" s="319"/>
      <c r="AXD13" s="319"/>
      <c r="AXE13" s="319"/>
      <c r="AXF13" s="319"/>
      <c r="AXG13" s="319"/>
      <c r="AXH13" s="319"/>
      <c r="AXI13" s="319"/>
      <c r="AXJ13" s="319"/>
      <c r="AXK13" s="319"/>
      <c r="AXL13" s="319"/>
      <c r="AXM13" s="319"/>
      <c r="AXN13" s="319"/>
      <c r="AXO13" s="319"/>
      <c r="AXP13" s="319"/>
      <c r="AXQ13" s="319"/>
      <c r="AXR13" s="319"/>
      <c r="AXS13" s="319"/>
      <c r="AXT13" s="319"/>
      <c r="AXU13" s="319"/>
      <c r="AXV13" s="319"/>
      <c r="AXW13" s="319"/>
      <c r="AXX13" s="319"/>
      <c r="AXY13" s="319"/>
      <c r="AXZ13" s="319"/>
      <c r="AYA13" s="319"/>
      <c r="AYB13" s="319"/>
      <c r="AYC13" s="319"/>
      <c r="AYD13" s="319"/>
      <c r="AYE13" s="319"/>
      <c r="AYF13" s="319"/>
      <c r="AYG13" s="319"/>
      <c r="AYH13" s="319"/>
      <c r="AYI13" s="319"/>
      <c r="AYJ13" s="319"/>
      <c r="AYK13" s="319"/>
      <c r="AYL13" s="319"/>
      <c r="AYM13" s="319"/>
      <c r="AYN13" s="319"/>
      <c r="AYO13" s="319"/>
      <c r="AYP13" s="319"/>
      <c r="AYQ13" s="319"/>
      <c r="AYR13" s="319"/>
      <c r="AYS13" s="319"/>
      <c r="AYT13" s="319"/>
      <c r="AYU13" s="319"/>
      <c r="AYV13" s="319"/>
      <c r="AYW13" s="319"/>
      <c r="AYX13" s="319"/>
      <c r="AYY13" s="319"/>
      <c r="AYZ13" s="319"/>
      <c r="AZA13" s="319"/>
      <c r="AZB13" s="319"/>
      <c r="AZC13" s="319"/>
      <c r="AZD13" s="319"/>
      <c r="AZE13" s="319"/>
      <c r="AZF13" s="319"/>
      <c r="AZG13" s="319"/>
      <c r="AZH13" s="319"/>
      <c r="AZI13" s="319"/>
      <c r="AZJ13" s="319"/>
      <c r="AZK13" s="319"/>
      <c r="AZL13" s="319"/>
      <c r="AZM13" s="319"/>
      <c r="AZN13" s="319"/>
      <c r="AZO13" s="319"/>
      <c r="AZP13" s="319"/>
      <c r="AZQ13" s="319"/>
      <c r="AZR13" s="319"/>
      <c r="AZS13" s="319"/>
      <c r="AZT13" s="319"/>
      <c r="AZU13" s="319"/>
      <c r="AZV13" s="319"/>
      <c r="AZW13" s="319"/>
      <c r="AZX13" s="319"/>
      <c r="AZY13" s="319"/>
      <c r="AZZ13" s="319"/>
      <c r="BAA13" s="319"/>
      <c r="BAB13" s="319"/>
      <c r="BAC13" s="319"/>
      <c r="BAD13" s="319"/>
      <c r="BAE13" s="319"/>
      <c r="BAF13" s="319"/>
      <c r="BAG13" s="319"/>
      <c r="BAH13" s="319"/>
      <c r="BAI13" s="319"/>
      <c r="BAJ13" s="319"/>
      <c r="BAK13" s="319"/>
      <c r="BAL13" s="319"/>
      <c r="BAM13" s="319"/>
      <c r="BAN13" s="319"/>
      <c r="BAO13" s="319"/>
      <c r="BAP13" s="319"/>
      <c r="BAQ13" s="319"/>
      <c r="BAR13" s="319"/>
      <c r="BAS13" s="319"/>
      <c r="BAT13" s="319"/>
      <c r="BAU13" s="319"/>
      <c r="BAV13" s="319"/>
      <c r="BAW13" s="319"/>
      <c r="BAX13" s="319"/>
      <c r="BAY13" s="319"/>
      <c r="BAZ13" s="319"/>
      <c r="BBA13" s="319"/>
      <c r="BBB13" s="319"/>
      <c r="BBC13" s="319"/>
      <c r="BBD13" s="319"/>
      <c r="BBE13" s="319"/>
      <c r="BBF13" s="319"/>
      <c r="BBG13" s="319"/>
      <c r="BBH13" s="319"/>
      <c r="BBI13" s="319"/>
      <c r="BBJ13" s="319"/>
      <c r="BBK13" s="319"/>
      <c r="BBL13" s="319"/>
      <c r="BBM13" s="319"/>
      <c r="BBN13" s="319"/>
      <c r="BBO13" s="319"/>
      <c r="BBP13" s="319"/>
      <c r="BBQ13" s="319"/>
      <c r="BBR13" s="319"/>
      <c r="BBS13" s="319"/>
      <c r="BBT13" s="319"/>
      <c r="BBU13" s="319"/>
      <c r="BBV13" s="319"/>
      <c r="BBW13" s="319"/>
      <c r="BBX13" s="319"/>
      <c r="BBY13" s="319"/>
      <c r="BBZ13" s="319"/>
      <c r="BCA13" s="319"/>
      <c r="BCB13" s="319"/>
      <c r="BCC13" s="319"/>
      <c r="BCD13" s="319"/>
      <c r="BCE13" s="319"/>
      <c r="BCF13" s="319"/>
      <c r="BCG13" s="319"/>
      <c r="BCH13" s="319"/>
      <c r="BCI13" s="319"/>
      <c r="BCJ13" s="319"/>
      <c r="BCK13" s="319"/>
      <c r="BCL13" s="319"/>
      <c r="BCM13" s="319"/>
      <c r="BCN13" s="319"/>
      <c r="BCO13" s="319"/>
      <c r="BCP13" s="319"/>
      <c r="BCQ13" s="319"/>
      <c r="BCR13" s="319"/>
      <c r="BCS13" s="319"/>
      <c r="BCT13" s="319"/>
      <c r="BCU13" s="319"/>
      <c r="BCV13" s="319"/>
      <c r="BCW13" s="319"/>
      <c r="BCX13" s="319"/>
      <c r="BCY13" s="319"/>
      <c r="BCZ13" s="319"/>
      <c r="BDA13" s="319"/>
      <c r="BDB13" s="319"/>
      <c r="BDC13" s="319"/>
      <c r="BDD13" s="319"/>
      <c r="BDE13" s="319"/>
      <c r="BDF13" s="319"/>
      <c r="BDG13" s="319"/>
      <c r="BDH13" s="319"/>
      <c r="BDI13" s="319"/>
      <c r="BDJ13" s="319"/>
      <c r="BDK13" s="319"/>
      <c r="BDL13" s="319"/>
      <c r="BDM13" s="319"/>
      <c r="BDN13" s="319"/>
      <c r="BDO13" s="319"/>
      <c r="BDP13" s="319"/>
      <c r="BDQ13" s="319"/>
      <c r="BDR13" s="319"/>
      <c r="BDS13" s="319"/>
      <c r="BDT13" s="319"/>
      <c r="BDU13" s="319"/>
      <c r="BDV13" s="319"/>
      <c r="BDW13" s="319"/>
      <c r="BDX13" s="319"/>
      <c r="BDY13" s="319"/>
      <c r="BDZ13" s="319"/>
      <c r="BEA13" s="319"/>
      <c r="BEB13" s="319"/>
      <c r="BEC13" s="319"/>
      <c r="BED13" s="319"/>
      <c r="BEE13" s="319"/>
      <c r="BEF13" s="319"/>
      <c r="BEG13" s="319"/>
      <c r="BEH13" s="319"/>
      <c r="BEI13" s="319"/>
      <c r="BEJ13" s="319"/>
      <c r="BEK13" s="319"/>
      <c r="BEL13" s="319"/>
      <c r="BEM13" s="319"/>
      <c r="BEN13" s="319"/>
      <c r="BEO13" s="319"/>
      <c r="BEP13" s="319"/>
      <c r="BEQ13" s="319"/>
      <c r="BER13" s="319"/>
      <c r="BES13" s="319"/>
      <c r="BET13" s="319"/>
      <c r="BEU13" s="319"/>
      <c r="BEV13" s="319"/>
      <c r="BEW13" s="319"/>
      <c r="BEX13" s="319"/>
      <c r="BEY13" s="319"/>
      <c r="BEZ13" s="319"/>
      <c r="BFA13" s="319"/>
      <c r="BFB13" s="319"/>
      <c r="BFC13" s="319"/>
      <c r="BFD13" s="319"/>
      <c r="BFE13" s="319"/>
      <c r="BFF13" s="319"/>
      <c r="BFG13" s="319"/>
      <c r="BFH13" s="319"/>
      <c r="BFI13" s="319"/>
      <c r="BFJ13" s="319"/>
      <c r="BFK13" s="319"/>
      <c r="BFL13" s="319"/>
      <c r="BFM13" s="319"/>
      <c r="BFN13" s="319"/>
      <c r="BFO13" s="319"/>
      <c r="BFP13" s="319"/>
      <c r="BFQ13" s="319"/>
      <c r="BFR13" s="319"/>
      <c r="BFS13" s="319"/>
      <c r="BFT13" s="319"/>
      <c r="BFU13" s="319"/>
      <c r="BFV13" s="319"/>
      <c r="BFW13" s="319"/>
      <c r="BFX13" s="319"/>
      <c r="BFY13" s="319"/>
      <c r="BFZ13" s="319"/>
      <c r="BGA13" s="319"/>
      <c r="BGB13" s="319"/>
      <c r="BGC13" s="319"/>
      <c r="BGD13" s="319"/>
      <c r="BGE13" s="319"/>
      <c r="BGF13" s="319"/>
      <c r="BGG13" s="319"/>
      <c r="BGH13" s="319"/>
      <c r="BGI13" s="319"/>
      <c r="BGJ13" s="319"/>
      <c r="BGK13" s="319"/>
      <c r="BGL13" s="319"/>
      <c r="BGM13" s="319"/>
      <c r="BGN13" s="319"/>
      <c r="BGO13" s="319"/>
      <c r="BGP13" s="319"/>
      <c r="BGQ13" s="319"/>
      <c r="BGR13" s="319"/>
      <c r="BGS13" s="319"/>
      <c r="BGT13" s="319"/>
      <c r="BGU13" s="319"/>
      <c r="BGV13" s="319"/>
      <c r="BGW13" s="319"/>
      <c r="BGX13" s="319"/>
      <c r="BGY13" s="319"/>
      <c r="BGZ13" s="319"/>
      <c r="BHA13" s="319"/>
      <c r="BHB13" s="319"/>
      <c r="BHC13" s="319"/>
      <c r="BHD13" s="319"/>
      <c r="BHE13" s="319"/>
      <c r="BHF13" s="319"/>
      <c r="BHG13" s="319"/>
      <c r="BHH13" s="319"/>
      <c r="BHI13" s="319"/>
      <c r="BHJ13" s="319"/>
      <c r="BHK13" s="319"/>
      <c r="BHL13" s="319"/>
      <c r="BHM13" s="319"/>
      <c r="BHN13" s="319"/>
      <c r="BHO13" s="319"/>
      <c r="BHP13" s="319"/>
      <c r="BHQ13" s="319"/>
      <c r="BHR13" s="319"/>
      <c r="BHS13" s="319"/>
      <c r="BHT13" s="319"/>
      <c r="BHU13" s="319"/>
      <c r="BHV13" s="319"/>
      <c r="BHW13" s="319"/>
      <c r="BHX13" s="319"/>
      <c r="BHY13" s="319"/>
      <c r="BHZ13" s="319"/>
      <c r="BIA13" s="319"/>
      <c r="BIB13" s="319"/>
      <c r="BIC13" s="319"/>
      <c r="BID13" s="319"/>
      <c r="BIE13" s="319"/>
      <c r="BIF13" s="319"/>
      <c r="BIG13" s="319"/>
      <c r="BIH13" s="319"/>
      <c r="BII13" s="319"/>
      <c r="BIJ13" s="319"/>
      <c r="BIK13" s="319"/>
      <c r="BIL13" s="319"/>
      <c r="BIM13" s="319"/>
      <c r="BIN13" s="319"/>
      <c r="BIO13" s="319"/>
      <c r="BIP13" s="319"/>
      <c r="BIQ13" s="319"/>
      <c r="BIR13" s="319"/>
      <c r="BIS13" s="319"/>
      <c r="BIT13" s="319"/>
      <c r="BIU13" s="319"/>
      <c r="BIV13" s="319"/>
      <c r="BIW13" s="319"/>
      <c r="BIX13" s="319"/>
      <c r="BIY13" s="319"/>
      <c r="BIZ13" s="319"/>
      <c r="BJA13" s="319"/>
      <c r="BJB13" s="319"/>
      <c r="BJC13" s="319"/>
      <c r="BJD13" s="319"/>
      <c r="BJE13" s="319"/>
      <c r="BJF13" s="319"/>
      <c r="BJG13" s="319"/>
      <c r="BJH13" s="319"/>
      <c r="BJI13" s="319"/>
      <c r="BJJ13" s="319"/>
      <c r="BJK13" s="319"/>
      <c r="BJL13" s="319"/>
      <c r="BJM13" s="319"/>
      <c r="BJN13" s="319"/>
      <c r="BJO13" s="319"/>
      <c r="BJP13" s="319"/>
      <c r="BJQ13" s="319"/>
      <c r="BJR13" s="319"/>
      <c r="BJS13" s="319"/>
      <c r="BJT13" s="319"/>
      <c r="BJU13" s="319"/>
      <c r="BJV13" s="319"/>
      <c r="BJW13" s="319"/>
      <c r="BJX13" s="319"/>
      <c r="BJY13" s="319"/>
      <c r="BJZ13" s="319"/>
      <c r="BKA13" s="319"/>
      <c r="BKB13" s="319"/>
      <c r="BKC13" s="319"/>
      <c r="BKD13" s="319"/>
      <c r="BKE13" s="319"/>
      <c r="BKF13" s="319"/>
      <c r="BKG13" s="319"/>
      <c r="BKH13" s="319"/>
      <c r="BKI13" s="319"/>
      <c r="BKJ13" s="319"/>
      <c r="BKK13" s="319"/>
      <c r="BKL13" s="319"/>
      <c r="BKM13" s="319"/>
      <c r="BKN13" s="319"/>
      <c r="BKO13" s="319"/>
      <c r="BKP13" s="319"/>
      <c r="BKQ13" s="319"/>
      <c r="BKR13" s="319"/>
      <c r="BKS13" s="319"/>
      <c r="BKT13" s="319"/>
      <c r="BKU13" s="319"/>
      <c r="BKV13" s="319"/>
      <c r="BKW13" s="319"/>
      <c r="BKX13" s="319"/>
      <c r="BKY13" s="319"/>
      <c r="BKZ13" s="319"/>
      <c r="BLA13" s="319"/>
      <c r="BLB13" s="319"/>
      <c r="BLC13" s="319"/>
      <c r="BLD13" s="319"/>
      <c r="BLE13" s="319"/>
      <c r="BLF13" s="319"/>
      <c r="BLG13" s="319"/>
      <c r="BLH13" s="319"/>
      <c r="BLI13" s="319"/>
      <c r="BLJ13" s="319"/>
      <c r="BLK13" s="319"/>
      <c r="BLL13" s="319"/>
      <c r="BLM13" s="319"/>
      <c r="BLN13" s="319"/>
      <c r="BLO13" s="319"/>
      <c r="BLP13" s="319"/>
      <c r="BLQ13" s="319"/>
      <c r="BLR13" s="319"/>
      <c r="BLS13" s="319"/>
      <c r="BLT13" s="319"/>
      <c r="BLU13" s="319"/>
      <c r="BLV13" s="319"/>
      <c r="BLW13" s="319"/>
      <c r="BLX13" s="319"/>
      <c r="BLY13" s="319"/>
      <c r="BLZ13" s="319"/>
      <c r="BMA13" s="319"/>
      <c r="BMB13" s="319"/>
      <c r="BMC13" s="319"/>
      <c r="BMD13" s="319"/>
      <c r="BME13" s="319"/>
      <c r="BMF13" s="319"/>
      <c r="BMG13" s="319"/>
      <c r="BMH13" s="319"/>
      <c r="BMI13" s="319"/>
      <c r="BMJ13" s="319"/>
      <c r="BMK13" s="319"/>
      <c r="BML13" s="319"/>
      <c r="BMM13" s="319"/>
      <c r="BMN13" s="319"/>
      <c r="BMO13" s="319"/>
      <c r="BMP13" s="319"/>
      <c r="BMQ13" s="319"/>
      <c r="BMR13" s="319"/>
      <c r="BMS13" s="319"/>
      <c r="BMT13" s="319"/>
      <c r="BMU13" s="319"/>
      <c r="BMV13" s="319"/>
      <c r="BMW13" s="319"/>
      <c r="BMX13" s="319"/>
      <c r="BMY13" s="319"/>
      <c r="BMZ13" s="319"/>
      <c r="BNA13" s="319"/>
      <c r="BNB13" s="319"/>
      <c r="BNC13" s="319"/>
      <c r="BND13" s="319"/>
      <c r="BNE13" s="319"/>
      <c r="BNF13" s="319"/>
      <c r="BNG13" s="319"/>
      <c r="BNH13" s="319"/>
      <c r="BNI13" s="319"/>
      <c r="BNJ13" s="319"/>
      <c r="BNK13" s="319"/>
      <c r="BNL13" s="319"/>
      <c r="BNM13" s="319"/>
      <c r="BNN13" s="319"/>
      <c r="BNO13" s="319"/>
      <c r="BNP13" s="319"/>
      <c r="BNQ13" s="319"/>
      <c r="BNR13" s="319"/>
      <c r="BNS13" s="319"/>
      <c r="BNT13" s="319"/>
      <c r="BNU13" s="319"/>
      <c r="BNV13" s="319"/>
      <c r="BNW13" s="319"/>
      <c r="BNX13" s="319"/>
      <c r="BNY13" s="319"/>
      <c r="BNZ13" s="319"/>
      <c r="BOA13" s="319"/>
      <c r="BOB13" s="319"/>
      <c r="BOC13" s="319"/>
      <c r="BOD13" s="319"/>
      <c r="BOE13" s="319"/>
      <c r="BOF13" s="319"/>
      <c r="BOG13" s="319"/>
      <c r="BOH13" s="319"/>
      <c r="BOI13" s="319"/>
      <c r="BOJ13" s="319"/>
      <c r="BOK13" s="319"/>
      <c r="BOL13" s="319"/>
      <c r="BOM13" s="319"/>
      <c r="BON13" s="319"/>
      <c r="BOO13" s="319"/>
      <c r="BOP13" s="319"/>
      <c r="BOQ13" s="319"/>
      <c r="BOR13" s="319"/>
      <c r="BOS13" s="319"/>
      <c r="BOT13" s="319"/>
      <c r="BOU13" s="319"/>
      <c r="BOV13" s="319"/>
      <c r="BOW13" s="319"/>
      <c r="BOX13" s="319"/>
      <c r="BOY13" s="319"/>
      <c r="BOZ13" s="319"/>
      <c r="BPA13" s="319"/>
      <c r="BPB13" s="319"/>
      <c r="BPC13" s="319"/>
      <c r="BPD13" s="319"/>
      <c r="BPE13" s="319"/>
      <c r="BPF13" s="319"/>
      <c r="BPG13" s="319"/>
      <c r="BPH13" s="319"/>
      <c r="BPI13" s="319"/>
      <c r="BPJ13" s="319"/>
      <c r="BPK13" s="319"/>
      <c r="BPL13" s="319"/>
      <c r="BPM13" s="319"/>
      <c r="BPN13" s="319"/>
      <c r="BPO13" s="319"/>
      <c r="BPP13" s="319"/>
      <c r="BPQ13" s="319"/>
      <c r="BPR13" s="319"/>
      <c r="BPS13" s="319"/>
      <c r="BPT13" s="319"/>
      <c r="BPU13" s="319"/>
      <c r="BPV13" s="319"/>
      <c r="BPW13" s="319"/>
      <c r="BPX13" s="319"/>
      <c r="BPY13" s="319"/>
      <c r="BPZ13" s="319"/>
      <c r="BQA13" s="319"/>
      <c r="BQB13" s="319"/>
      <c r="BQC13" s="319"/>
      <c r="BQD13" s="319"/>
      <c r="BQE13" s="319"/>
      <c r="BQF13" s="319"/>
      <c r="BQG13" s="319"/>
      <c r="BQH13" s="319"/>
      <c r="BQI13" s="319"/>
      <c r="BQJ13" s="319"/>
      <c r="BQK13" s="319"/>
      <c r="BQL13" s="319"/>
      <c r="BQM13" s="319"/>
      <c r="BQN13" s="319"/>
      <c r="BQO13" s="319"/>
      <c r="BQP13" s="319"/>
      <c r="BQQ13" s="319"/>
      <c r="BQR13" s="319"/>
      <c r="BQS13" s="319"/>
      <c r="BQT13" s="319"/>
      <c r="BQU13" s="319"/>
      <c r="BQV13" s="319"/>
      <c r="BQW13" s="319"/>
      <c r="BQX13" s="319"/>
      <c r="BQY13" s="319"/>
      <c r="BQZ13" s="319"/>
      <c r="BRA13" s="319"/>
      <c r="BRB13" s="319"/>
      <c r="BRC13" s="319"/>
      <c r="BRD13" s="319"/>
      <c r="BRE13" s="319"/>
      <c r="BRF13" s="319"/>
      <c r="BRG13" s="319"/>
      <c r="BRH13" s="319"/>
      <c r="BRI13" s="319"/>
      <c r="BRJ13" s="319"/>
      <c r="BRK13" s="319"/>
      <c r="BRL13" s="319"/>
      <c r="BRM13" s="319"/>
      <c r="BRN13" s="319"/>
      <c r="BRO13" s="319"/>
      <c r="BRP13" s="319"/>
      <c r="BRQ13" s="319"/>
      <c r="BRR13" s="319"/>
      <c r="BRS13" s="319"/>
      <c r="BRT13" s="319"/>
      <c r="BRU13" s="319"/>
      <c r="BRV13" s="319"/>
      <c r="BRW13" s="319"/>
      <c r="BRX13" s="319"/>
      <c r="BRY13" s="319"/>
      <c r="BRZ13" s="319"/>
      <c r="BSA13" s="319"/>
      <c r="BSB13" s="319"/>
      <c r="BSC13" s="319"/>
      <c r="BSD13" s="319"/>
      <c r="BSE13" s="319"/>
      <c r="BSF13" s="319"/>
      <c r="BSG13" s="319"/>
      <c r="BSH13" s="319"/>
      <c r="BSI13" s="319"/>
      <c r="BSJ13" s="319"/>
      <c r="BSK13" s="319"/>
      <c r="BSL13" s="319"/>
      <c r="BSM13" s="319"/>
      <c r="BSN13" s="319"/>
      <c r="BSO13" s="319"/>
      <c r="BSP13" s="319"/>
      <c r="BSQ13" s="319"/>
      <c r="BSR13" s="319"/>
      <c r="BSS13" s="319"/>
      <c r="BST13" s="319"/>
      <c r="BSU13" s="319"/>
      <c r="BSV13" s="319"/>
      <c r="BSW13" s="319"/>
      <c r="BSX13" s="319"/>
      <c r="BSY13" s="319"/>
      <c r="BSZ13" s="319"/>
      <c r="BTA13" s="319"/>
      <c r="BTB13" s="319"/>
      <c r="BTC13" s="319"/>
      <c r="BTD13" s="319"/>
      <c r="BTE13" s="319"/>
      <c r="BTF13" s="319"/>
      <c r="BTG13" s="319"/>
      <c r="BTH13" s="319"/>
      <c r="BTI13" s="319"/>
      <c r="BTJ13" s="319"/>
      <c r="BTK13" s="319"/>
      <c r="BTL13" s="319"/>
      <c r="BTM13" s="319"/>
      <c r="BTN13" s="319"/>
      <c r="BTO13" s="319"/>
      <c r="BTP13" s="319"/>
      <c r="BTQ13" s="319"/>
      <c r="BTR13" s="319"/>
      <c r="BTS13" s="319"/>
      <c r="BTT13" s="319"/>
      <c r="BTU13" s="319"/>
      <c r="BTV13" s="319"/>
      <c r="BTW13" s="319"/>
      <c r="BTX13" s="319"/>
      <c r="BTY13" s="319"/>
      <c r="BTZ13" s="319"/>
      <c r="BUA13" s="319"/>
      <c r="BUB13" s="319"/>
      <c r="BUC13" s="319"/>
      <c r="BUD13" s="319"/>
      <c r="BUE13" s="319"/>
      <c r="BUF13" s="319"/>
      <c r="BUG13" s="319"/>
      <c r="BUH13" s="319"/>
      <c r="BUI13" s="319"/>
      <c r="BUJ13" s="319"/>
      <c r="BUK13" s="319"/>
      <c r="BUL13" s="319"/>
      <c r="BUM13" s="319"/>
      <c r="BUN13" s="319"/>
      <c r="BUO13" s="319"/>
      <c r="BUP13" s="319"/>
      <c r="BUQ13" s="319"/>
      <c r="BUR13" s="319"/>
      <c r="BUS13" s="319"/>
      <c r="BUT13" s="319"/>
      <c r="BUU13" s="319"/>
      <c r="BUV13" s="319"/>
      <c r="BUW13" s="319"/>
      <c r="BUX13" s="319"/>
      <c r="BUY13" s="319"/>
      <c r="BUZ13" s="319"/>
      <c r="BVA13" s="319"/>
      <c r="BVB13" s="319"/>
      <c r="BVC13" s="319"/>
      <c r="BVD13" s="319"/>
      <c r="BVE13" s="319"/>
      <c r="BVF13" s="319"/>
      <c r="BVG13" s="319"/>
      <c r="BVH13" s="319"/>
      <c r="BVI13" s="319"/>
      <c r="BVJ13" s="319"/>
      <c r="BVK13" s="319"/>
      <c r="BVL13" s="319"/>
      <c r="BVM13" s="319"/>
      <c r="BVN13" s="319"/>
      <c r="BVO13" s="319"/>
      <c r="BVP13" s="319"/>
      <c r="BVQ13" s="319"/>
      <c r="BVR13" s="319"/>
      <c r="BVS13" s="319"/>
      <c r="BVT13" s="319"/>
      <c r="BVU13" s="319"/>
      <c r="BVV13" s="319"/>
      <c r="BVW13" s="319"/>
      <c r="BVX13" s="319"/>
      <c r="BVY13" s="319"/>
      <c r="BVZ13" s="319"/>
      <c r="BWA13" s="319"/>
      <c r="BWB13" s="319"/>
      <c r="BWC13" s="319"/>
      <c r="BWD13" s="319"/>
      <c r="BWE13" s="319"/>
      <c r="BWF13" s="319"/>
      <c r="BWG13" s="319"/>
      <c r="BWH13" s="319"/>
      <c r="BWI13" s="319"/>
      <c r="BWJ13" s="319"/>
      <c r="BWK13" s="319"/>
      <c r="BWL13" s="319"/>
      <c r="BWM13" s="319"/>
      <c r="BWN13" s="319"/>
      <c r="BWO13" s="319"/>
      <c r="BWP13" s="319"/>
      <c r="BWQ13" s="319"/>
      <c r="BWR13" s="319"/>
      <c r="BWS13" s="319"/>
      <c r="BWT13" s="319"/>
      <c r="BWU13" s="319"/>
      <c r="BWV13" s="319"/>
      <c r="BWW13" s="319"/>
      <c r="BWX13" s="319"/>
      <c r="BWY13" s="319"/>
      <c r="BWZ13" s="319"/>
      <c r="BXA13" s="319"/>
      <c r="BXB13" s="319"/>
      <c r="BXC13" s="319"/>
      <c r="BXD13" s="319"/>
      <c r="BXE13" s="319"/>
      <c r="BXF13" s="319"/>
      <c r="BXG13" s="319"/>
      <c r="BXH13" s="319"/>
      <c r="BXI13" s="319"/>
      <c r="BXJ13" s="319"/>
      <c r="BXK13" s="319"/>
      <c r="BXL13" s="319"/>
      <c r="BXM13" s="319"/>
      <c r="BXN13" s="319"/>
      <c r="BXO13" s="319"/>
      <c r="BXP13" s="319"/>
      <c r="BXQ13" s="319"/>
      <c r="BXR13" s="319"/>
      <c r="BXS13" s="319"/>
      <c r="BXT13" s="319"/>
      <c r="BXU13" s="319"/>
      <c r="BXV13" s="319"/>
      <c r="BXW13" s="319"/>
      <c r="BXX13" s="319"/>
      <c r="BXY13" s="319"/>
      <c r="BXZ13" s="319"/>
      <c r="BYA13" s="319"/>
      <c r="BYB13" s="319"/>
      <c r="BYC13" s="319"/>
      <c r="BYD13" s="319"/>
      <c r="BYE13" s="319"/>
      <c r="BYF13" s="319"/>
      <c r="BYG13" s="319"/>
      <c r="BYH13" s="319"/>
      <c r="BYI13" s="319"/>
      <c r="BYJ13" s="319"/>
      <c r="BYK13" s="319"/>
      <c r="BYL13" s="319"/>
      <c r="BYM13" s="319"/>
      <c r="BYN13" s="319"/>
      <c r="BYO13" s="319"/>
      <c r="BYP13" s="319"/>
      <c r="BYQ13" s="319"/>
      <c r="BYR13" s="319"/>
      <c r="BYS13" s="319"/>
      <c r="BYT13" s="319"/>
      <c r="BYU13" s="319"/>
      <c r="BYV13" s="319"/>
      <c r="BYW13" s="319"/>
      <c r="BYX13" s="319"/>
      <c r="BYY13" s="319"/>
      <c r="BYZ13" s="319"/>
      <c r="BZA13" s="319"/>
      <c r="BZB13" s="319"/>
      <c r="BZC13" s="319"/>
      <c r="BZD13" s="319"/>
      <c r="BZE13" s="319"/>
      <c r="BZF13" s="319"/>
      <c r="BZG13" s="319"/>
      <c r="BZH13" s="319"/>
      <c r="BZI13" s="319"/>
      <c r="BZJ13" s="319"/>
      <c r="BZK13" s="319"/>
      <c r="BZL13" s="319"/>
      <c r="BZM13" s="319"/>
      <c r="BZN13" s="319"/>
      <c r="BZO13" s="319"/>
      <c r="BZP13" s="319"/>
      <c r="BZQ13" s="319"/>
      <c r="BZR13" s="319"/>
      <c r="BZS13" s="319"/>
      <c r="BZT13" s="319"/>
      <c r="BZU13" s="319"/>
      <c r="BZV13" s="319"/>
      <c r="BZW13" s="319"/>
      <c r="BZX13" s="319"/>
      <c r="BZY13" s="319"/>
      <c r="BZZ13" s="319"/>
      <c r="CAA13" s="319"/>
      <c r="CAB13" s="319"/>
      <c r="CAC13" s="319"/>
      <c r="CAD13" s="319"/>
      <c r="CAE13" s="319"/>
      <c r="CAF13" s="319"/>
      <c r="CAG13" s="319"/>
      <c r="CAH13" s="319"/>
      <c r="CAI13" s="319"/>
      <c r="CAJ13" s="319"/>
      <c r="CAK13" s="319"/>
      <c r="CAL13" s="319"/>
      <c r="CAM13" s="319"/>
      <c r="CAN13" s="319"/>
      <c r="CAO13" s="319"/>
      <c r="CAP13" s="319"/>
      <c r="CAQ13" s="319"/>
      <c r="CAR13" s="319"/>
      <c r="CAS13" s="319"/>
      <c r="CAT13" s="319"/>
      <c r="CAU13" s="319"/>
      <c r="CAV13" s="319"/>
      <c r="CAW13" s="319"/>
      <c r="CAX13" s="319"/>
      <c r="CAY13" s="319"/>
      <c r="CAZ13" s="319"/>
      <c r="CBA13" s="319"/>
      <c r="CBB13" s="319"/>
      <c r="CBC13" s="319"/>
      <c r="CBD13" s="319"/>
      <c r="CBE13" s="319"/>
      <c r="CBF13" s="319"/>
      <c r="CBG13" s="319"/>
      <c r="CBH13" s="319"/>
      <c r="CBI13" s="319"/>
      <c r="CBJ13" s="319"/>
      <c r="CBK13" s="319"/>
      <c r="CBL13" s="319"/>
      <c r="CBM13" s="319"/>
      <c r="CBN13" s="319"/>
      <c r="CBO13" s="319"/>
      <c r="CBP13" s="319"/>
      <c r="CBQ13" s="319"/>
      <c r="CBR13" s="319"/>
      <c r="CBS13" s="319"/>
      <c r="CBT13" s="319"/>
      <c r="CBU13" s="319"/>
      <c r="CBV13" s="319"/>
      <c r="CBW13" s="319"/>
      <c r="CBX13" s="319"/>
      <c r="CBY13" s="319"/>
      <c r="CBZ13" s="319"/>
      <c r="CCA13" s="319"/>
      <c r="CCB13" s="319"/>
      <c r="CCC13" s="319"/>
      <c r="CCD13" s="319"/>
      <c r="CCE13" s="319"/>
      <c r="CCF13" s="319"/>
      <c r="CCG13" s="319"/>
      <c r="CCH13" s="319"/>
      <c r="CCI13" s="319"/>
      <c r="CCJ13" s="319"/>
      <c r="CCK13" s="319"/>
      <c r="CCL13" s="319"/>
      <c r="CCM13" s="319"/>
      <c r="CCN13" s="319"/>
      <c r="CCO13" s="319"/>
      <c r="CCP13" s="319"/>
      <c r="CCQ13" s="319"/>
      <c r="CCR13" s="319"/>
      <c r="CCS13" s="319"/>
      <c r="CCT13" s="319"/>
      <c r="CCU13" s="319"/>
      <c r="CCV13" s="319"/>
      <c r="CCW13" s="319"/>
      <c r="CCX13" s="319"/>
      <c r="CCY13" s="319"/>
      <c r="CCZ13" s="319"/>
      <c r="CDA13" s="319"/>
      <c r="CDB13" s="319"/>
      <c r="CDC13" s="319"/>
      <c r="CDD13" s="319"/>
      <c r="CDE13" s="319"/>
      <c r="CDF13" s="319"/>
      <c r="CDG13" s="319"/>
      <c r="CDH13" s="319"/>
      <c r="CDI13" s="319"/>
      <c r="CDJ13" s="319"/>
      <c r="CDK13" s="319"/>
      <c r="CDL13" s="319"/>
      <c r="CDM13" s="319"/>
      <c r="CDN13" s="319"/>
      <c r="CDO13" s="319"/>
      <c r="CDP13" s="319"/>
      <c r="CDQ13" s="319"/>
      <c r="CDR13" s="319"/>
      <c r="CDS13" s="319"/>
      <c r="CDT13" s="319"/>
      <c r="CDU13" s="319"/>
      <c r="CDV13" s="319"/>
      <c r="CDW13" s="319"/>
      <c r="CDX13" s="319"/>
      <c r="CDY13" s="319"/>
      <c r="CDZ13" s="319"/>
      <c r="CEA13" s="319"/>
      <c r="CEB13" s="319"/>
      <c r="CEC13" s="319"/>
      <c r="CED13" s="319"/>
      <c r="CEE13" s="319"/>
      <c r="CEF13" s="319"/>
      <c r="CEG13" s="319"/>
      <c r="CEH13" s="319"/>
      <c r="CEI13" s="319"/>
      <c r="CEJ13" s="319"/>
      <c r="CEK13" s="319"/>
      <c r="CEL13" s="319"/>
      <c r="CEM13" s="319"/>
      <c r="CEN13" s="319"/>
      <c r="CEO13" s="319"/>
      <c r="CEP13" s="319"/>
      <c r="CEQ13" s="319"/>
      <c r="CER13" s="319"/>
      <c r="CES13" s="319"/>
      <c r="CET13" s="319"/>
      <c r="CEU13" s="319"/>
      <c r="CEV13" s="319"/>
      <c r="CEW13" s="319"/>
      <c r="CEX13" s="319"/>
      <c r="CEY13" s="319"/>
      <c r="CEZ13" s="319"/>
      <c r="CFA13" s="319"/>
      <c r="CFB13" s="319"/>
      <c r="CFC13" s="319"/>
      <c r="CFD13" s="319"/>
      <c r="CFE13" s="319"/>
      <c r="CFF13" s="319"/>
      <c r="CFG13" s="319"/>
      <c r="CFH13" s="319"/>
      <c r="CFI13" s="319"/>
      <c r="CFJ13" s="319"/>
      <c r="CFK13" s="319"/>
      <c r="CFL13" s="319"/>
      <c r="CFM13" s="319"/>
      <c r="CFN13" s="319"/>
      <c r="CFO13" s="319"/>
      <c r="CFP13" s="319"/>
      <c r="CFQ13" s="319"/>
      <c r="CFR13" s="319"/>
      <c r="CFS13" s="319"/>
      <c r="CFT13" s="319"/>
      <c r="CFU13" s="319"/>
      <c r="CFV13" s="319"/>
      <c r="CFW13" s="319"/>
      <c r="CFX13" s="319"/>
      <c r="CFY13" s="319"/>
      <c r="CFZ13" s="319"/>
      <c r="CGA13" s="319"/>
      <c r="CGB13" s="319"/>
      <c r="CGC13" s="319"/>
      <c r="CGD13" s="319"/>
      <c r="CGE13" s="319"/>
      <c r="CGF13" s="319"/>
      <c r="CGG13" s="319"/>
      <c r="CGH13" s="319"/>
      <c r="CGI13" s="319"/>
      <c r="CGJ13" s="319"/>
      <c r="CGK13" s="319"/>
      <c r="CGL13" s="319"/>
      <c r="CGM13" s="319"/>
      <c r="CGN13" s="319"/>
      <c r="CGO13" s="319"/>
      <c r="CGP13" s="319"/>
      <c r="CGQ13" s="319"/>
      <c r="CGR13" s="319"/>
      <c r="CGS13" s="319"/>
      <c r="CGT13" s="319"/>
      <c r="CGU13" s="319"/>
      <c r="CGV13" s="319"/>
      <c r="CGW13" s="319"/>
      <c r="CGX13" s="319"/>
      <c r="CGY13" s="319"/>
      <c r="CGZ13" s="319"/>
      <c r="CHA13" s="319"/>
      <c r="CHB13" s="319"/>
      <c r="CHC13" s="319"/>
      <c r="CHD13" s="319"/>
      <c r="CHE13" s="319"/>
      <c r="CHF13" s="319"/>
      <c r="CHG13" s="319"/>
      <c r="CHH13" s="319"/>
      <c r="CHI13" s="319"/>
      <c r="CHJ13" s="319"/>
      <c r="CHK13" s="319"/>
      <c r="CHL13" s="319"/>
      <c r="CHM13" s="319"/>
      <c r="CHN13" s="319"/>
      <c r="CHO13" s="319"/>
      <c r="CHP13" s="319"/>
      <c r="CHQ13" s="319"/>
      <c r="CHR13" s="319"/>
      <c r="CHS13" s="319"/>
      <c r="CHT13" s="319"/>
      <c r="CHU13" s="319"/>
      <c r="CHV13" s="319"/>
      <c r="CHW13" s="319"/>
      <c r="CHX13" s="319"/>
      <c r="CHY13" s="319"/>
      <c r="CHZ13" s="319"/>
      <c r="CIA13" s="319"/>
      <c r="CIB13" s="319"/>
      <c r="CIC13" s="319"/>
      <c r="CID13" s="319"/>
      <c r="CIE13" s="319"/>
      <c r="CIF13" s="319"/>
      <c r="CIG13" s="319"/>
      <c r="CIH13" s="319"/>
      <c r="CII13" s="319"/>
      <c r="CIJ13" s="319"/>
      <c r="CIK13" s="319"/>
      <c r="CIL13" s="319"/>
      <c r="CIM13" s="319"/>
      <c r="CIN13" s="319"/>
      <c r="CIO13" s="319"/>
      <c r="CIP13" s="319"/>
      <c r="CIQ13" s="319"/>
      <c r="CIR13" s="319"/>
      <c r="CIS13" s="319"/>
      <c r="CIT13" s="319"/>
      <c r="CIU13" s="319"/>
      <c r="CIV13" s="319"/>
      <c r="CIW13" s="319"/>
      <c r="CIX13" s="319"/>
      <c r="CIY13" s="319"/>
      <c r="CIZ13" s="319"/>
      <c r="CJA13" s="319"/>
      <c r="CJB13" s="319"/>
      <c r="CJC13" s="319"/>
      <c r="CJD13" s="319"/>
      <c r="CJE13" s="319"/>
      <c r="CJF13" s="319"/>
      <c r="CJG13" s="319"/>
      <c r="CJH13" s="319"/>
      <c r="CJI13" s="319"/>
      <c r="CJJ13" s="319"/>
      <c r="CJK13" s="319"/>
      <c r="CJL13" s="319"/>
      <c r="CJM13" s="319"/>
      <c r="CJN13" s="319"/>
      <c r="CJO13" s="319"/>
      <c r="CJP13" s="319"/>
      <c r="CJQ13" s="319"/>
      <c r="CJR13" s="319"/>
      <c r="CJS13" s="319"/>
      <c r="CJT13" s="319"/>
      <c r="CJU13" s="319"/>
      <c r="CJV13" s="319"/>
      <c r="CJW13" s="319"/>
      <c r="CJX13" s="319"/>
      <c r="CJY13" s="319"/>
      <c r="CJZ13" s="319"/>
      <c r="CKA13" s="319"/>
      <c r="CKB13" s="319"/>
      <c r="CKC13" s="319"/>
      <c r="CKD13" s="319"/>
      <c r="CKE13" s="319"/>
      <c r="CKF13" s="319"/>
      <c r="CKG13" s="319"/>
      <c r="CKH13" s="319"/>
      <c r="CKI13" s="319"/>
      <c r="CKJ13" s="319"/>
      <c r="CKK13" s="319"/>
      <c r="CKL13" s="319"/>
      <c r="CKM13" s="319"/>
      <c r="CKN13" s="319"/>
      <c r="CKO13" s="319"/>
      <c r="CKP13" s="319"/>
      <c r="CKQ13" s="319"/>
      <c r="CKR13" s="319"/>
      <c r="CKS13" s="319"/>
      <c r="CKT13" s="319"/>
      <c r="CKU13" s="319"/>
      <c r="CKV13" s="319"/>
      <c r="CKW13" s="319"/>
      <c r="CKX13" s="319"/>
      <c r="CKY13" s="319"/>
      <c r="CKZ13" s="319"/>
      <c r="CLA13" s="319"/>
      <c r="CLB13" s="319"/>
      <c r="CLC13" s="319"/>
      <c r="CLD13" s="319"/>
      <c r="CLE13" s="319"/>
      <c r="CLF13" s="319"/>
      <c r="CLG13" s="319"/>
      <c r="CLH13" s="319"/>
      <c r="CLI13" s="319"/>
      <c r="CLJ13" s="319"/>
      <c r="CLK13" s="319"/>
      <c r="CLL13" s="319"/>
      <c r="CLM13" s="319"/>
      <c r="CLN13" s="319"/>
      <c r="CLO13" s="319"/>
      <c r="CLP13" s="319"/>
      <c r="CLQ13" s="319"/>
      <c r="CLR13" s="319"/>
      <c r="CLS13" s="319"/>
      <c r="CLT13" s="319"/>
      <c r="CLU13" s="319"/>
      <c r="CLV13" s="319"/>
      <c r="CLW13" s="319"/>
      <c r="CLX13" s="319"/>
      <c r="CLY13" s="319"/>
      <c r="CLZ13" s="319"/>
      <c r="CMA13" s="319"/>
      <c r="CMB13" s="319"/>
      <c r="CMC13" s="319"/>
      <c r="CMD13" s="319"/>
      <c r="CME13" s="319"/>
      <c r="CMF13" s="319"/>
      <c r="CMG13" s="319"/>
      <c r="CMH13" s="319"/>
      <c r="CMI13" s="319"/>
      <c r="CMJ13" s="319"/>
      <c r="CMK13" s="319"/>
      <c r="CML13" s="319"/>
      <c r="CMM13" s="319"/>
      <c r="CMN13" s="319"/>
      <c r="CMO13" s="319"/>
      <c r="CMP13" s="319"/>
      <c r="CMQ13" s="319"/>
      <c r="CMR13" s="319"/>
      <c r="CMS13" s="319"/>
      <c r="CMT13" s="319"/>
      <c r="CMU13" s="319"/>
      <c r="CMV13" s="319"/>
      <c r="CMW13" s="319"/>
      <c r="CMX13" s="319"/>
      <c r="CMY13" s="319"/>
      <c r="CMZ13" s="319"/>
      <c r="CNA13" s="319"/>
      <c r="CNB13" s="319"/>
      <c r="CNC13" s="319"/>
      <c r="CND13" s="319"/>
      <c r="CNE13" s="319"/>
      <c r="CNF13" s="319"/>
      <c r="CNG13" s="319"/>
      <c r="CNH13" s="319"/>
      <c r="CNI13" s="319"/>
      <c r="CNJ13" s="319"/>
      <c r="CNK13" s="319"/>
      <c r="CNL13" s="319"/>
      <c r="CNM13" s="319"/>
      <c r="CNN13" s="319"/>
      <c r="CNO13" s="319"/>
      <c r="CNP13" s="319"/>
      <c r="CNQ13" s="319"/>
      <c r="CNR13" s="319"/>
      <c r="CNS13" s="319"/>
      <c r="CNT13" s="319"/>
      <c r="CNU13" s="319"/>
      <c r="CNV13" s="319"/>
      <c r="CNW13" s="319"/>
      <c r="CNX13" s="319"/>
      <c r="CNY13" s="319"/>
      <c r="CNZ13" s="319"/>
      <c r="COA13" s="319"/>
      <c r="COB13" s="319"/>
      <c r="COC13" s="319"/>
      <c r="COD13" s="319"/>
      <c r="COE13" s="319"/>
      <c r="COF13" s="319"/>
      <c r="COG13" s="319"/>
      <c r="COH13" s="319"/>
      <c r="COI13" s="319"/>
      <c r="COJ13" s="319"/>
      <c r="COK13" s="319"/>
      <c r="COL13" s="319"/>
      <c r="COM13" s="319"/>
      <c r="CON13" s="319"/>
      <c r="COO13" s="319"/>
      <c r="COP13" s="319"/>
      <c r="COQ13" s="319"/>
      <c r="COR13" s="319"/>
      <c r="COS13" s="319"/>
      <c r="COT13" s="319"/>
      <c r="COU13" s="319"/>
      <c r="COV13" s="319"/>
      <c r="COW13" s="319"/>
      <c r="COX13" s="319"/>
      <c r="COY13" s="319"/>
      <c r="COZ13" s="319"/>
      <c r="CPA13" s="319"/>
      <c r="CPB13" s="319"/>
      <c r="CPC13" s="319"/>
      <c r="CPD13" s="319"/>
      <c r="CPE13" s="319"/>
      <c r="CPF13" s="319"/>
      <c r="CPG13" s="319"/>
      <c r="CPH13" s="319"/>
      <c r="CPI13" s="319"/>
      <c r="CPJ13" s="319"/>
      <c r="CPK13" s="319"/>
      <c r="CPL13" s="319"/>
      <c r="CPM13" s="319"/>
      <c r="CPN13" s="319"/>
      <c r="CPO13" s="319"/>
      <c r="CPP13" s="319"/>
      <c r="CPQ13" s="319"/>
      <c r="CPR13" s="319"/>
      <c r="CPS13" s="319"/>
      <c r="CPT13" s="319"/>
      <c r="CPU13" s="319"/>
      <c r="CPV13" s="319"/>
      <c r="CPW13" s="319"/>
      <c r="CPX13" s="319"/>
      <c r="CPY13" s="319"/>
      <c r="CPZ13" s="319"/>
      <c r="CQA13" s="319"/>
      <c r="CQB13" s="319"/>
      <c r="CQC13" s="319"/>
      <c r="CQD13" s="319"/>
      <c r="CQE13" s="319"/>
      <c r="CQF13" s="319"/>
      <c r="CQG13" s="319"/>
      <c r="CQH13" s="319"/>
      <c r="CQI13" s="319"/>
      <c r="CQJ13" s="319"/>
      <c r="CQK13" s="319"/>
      <c r="CQL13" s="319"/>
      <c r="CQM13" s="319"/>
      <c r="CQN13" s="319"/>
      <c r="CQO13" s="319"/>
      <c r="CQP13" s="319"/>
      <c r="CQQ13" s="319"/>
      <c r="CQR13" s="319"/>
      <c r="CQS13" s="319"/>
      <c r="CQT13" s="319"/>
      <c r="CQU13" s="319"/>
      <c r="CQV13" s="319"/>
      <c r="CQW13" s="319"/>
      <c r="CQX13" s="319"/>
      <c r="CQY13" s="319"/>
      <c r="CQZ13" s="319"/>
      <c r="CRA13" s="319"/>
      <c r="CRB13" s="319"/>
      <c r="CRC13" s="319"/>
      <c r="CRD13" s="319"/>
      <c r="CRE13" s="319"/>
      <c r="CRF13" s="319"/>
      <c r="CRG13" s="319"/>
      <c r="CRH13" s="319"/>
      <c r="CRI13" s="319"/>
      <c r="CRJ13" s="319"/>
      <c r="CRK13" s="319"/>
      <c r="CRL13" s="319"/>
      <c r="CRM13" s="319"/>
      <c r="CRN13" s="319"/>
      <c r="CRO13" s="319"/>
      <c r="CRP13" s="319"/>
      <c r="CRQ13" s="319"/>
      <c r="CRR13" s="319"/>
      <c r="CRS13" s="319"/>
      <c r="CRT13" s="319"/>
      <c r="CRU13" s="319"/>
      <c r="CRV13" s="319"/>
      <c r="CRW13" s="319"/>
      <c r="CRX13" s="319"/>
      <c r="CRY13" s="319"/>
      <c r="CRZ13" s="319"/>
      <c r="CSA13" s="319"/>
      <c r="CSB13" s="319"/>
      <c r="CSC13" s="319"/>
      <c r="CSD13" s="319"/>
      <c r="CSE13" s="319"/>
      <c r="CSF13" s="319"/>
      <c r="CSG13" s="319"/>
      <c r="CSH13" s="319"/>
      <c r="CSI13" s="319"/>
      <c r="CSJ13" s="319"/>
      <c r="CSK13" s="319"/>
      <c r="CSL13" s="319"/>
      <c r="CSM13" s="319"/>
      <c r="CSN13" s="319"/>
      <c r="CSO13" s="319"/>
      <c r="CSP13" s="319"/>
      <c r="CSQ13" s="319"/>
      <c r="CSR13" s="319"/>
      <c r="CSS13" s="319"/>
      <c r="CST13" s="319"/>
      <c r="CSU13" s="319"/>
      <c r="CSV13" s="319"/>
      <c r="CSW13" s="319"/>
      <c r="CSX13" s="319"/>
      <c r="CSY13" s="319"/>
      <c r="CSZ13" s="319"/>
      <c r="CTA13" s="319"/>
      <c r="CTB13" s="319"/>
      <c r="CTC13" s="319"/>
      <c r="CTD13" s="319"/>
      <c r="CTE13" s="319"/>
      <c r="CTF13" s="319"/>
      <c r="CTG13" s="319"/>
      <c r="CTH13" s="319"/>
      <c r="CTI13" s="319"/>
      <c r="CTJ13" s="319"/>
      <c r="CTK13" s="319"/>
      <c r="CTL13" s="319"/>
      <c r="CTM13" s="319"/>
      <c r="CTN13" s="319"/>
      <c r="CTO13" s="319"/>
      <c r="CTP13" s="319"/>
      <c r="CTQ13" s="319"/>
      <c r="CTR13" s="319"/>
      <c r="CTS13" s="319"/>
      <c r="CTT13" s="319"/>
      <c r="CTU13" s="319"/>
      <c r="CTV13" s="319"/>
      <c r="CTW13" s="319"/>
      <c r="CTX13" s="319"/>
      <c r="CTY13" s="319"/>
      <c r="CTZ13" s="319"/>
      <c r="CUA13" s="319"/>
      <c r="CUB13" s="319"/>
      <c r="CUC13" s="319"/>
      <c r="CUD13" s="319"/>
      <c r="CUE13" s="319"/>
      <c r="CUF13" s="319"/>
      <c r="CUG13" s="319"/>
      <c r="CUH13" s="319"/>
      <c r="CUI13" s="319"/>
      <c r="CUJ13" s="319"/>
      <c r="CUK13" s="319"/>
      <c r="CUL13" s="319"/>
      <c r="CUM13" s="319"/>
      <c r="CUN13" s="319"/>
      <c r="CUO13" s="319"/>
      <c r="CUP13" s="319"/>
      <c r="CUQ13" s="319"/>
      <c r="CUR13" s="319"/>
      <c r="CUS13" s="319"/>
      <c r="CUT13" s="319"/>
      <c r="CUU13" s="319"/>
      <c r="CUV13" s="319"/>
      <c r="CUW13" s="319"/>
      <c r="CUX13" s="319"/>
      <c r="CUY13" s="319"/>
      <c r="CUZ13" s="319"/>
      <c r="CVA13" s="319"/>
      <c r="CVB13" s="319"/>
      <c r="CVC13" s="319"/>
      <c r="CVD13" s="319"/>
      <c r="CVE13" s="319"/>
      <c r="CVF13" s="319"/>
      <c r="CVG13" s="319"/>
      <c r="CVH13" s="319"/>
      <c r="CVI13" s="319"/>
      <c r="CVJ13" s="319"/>
      <c r="CVK13" s="319"/>
      <c r="CVL13" s="319"/>
      <c r="CVM13" s="319"/>
      <c r="CVN13" s="319"/>
      <c r="CVO13" s="319"/>
      <c r="CVP13" s="319"/>
      <c r="CVQ13" s="319"/>
      <c r="CVR13" s="319"/>
      <c r="CVS13" s="319"/>
      <c r="CVT13" s="319"/>
      <c r="CVU13" s="319"/>
      <c r="CVV13" s="319"/>
      <c r="CVW13" s="319"/>
      <c r="CVX13" s="319"/>
      <c r="CVY13" s="319"/>
      <c r="CVZ13" s="319"/>
      <c r="CWA13" s="319"/>
      <c r="CWB13" s="319"/>
      <c r="CWC13" s="319"/>
      <c r="CWD13" s="319"/>
      <c r="CWE13" s="319"/>
      <c r="CWF13" s="319"/>
      <c r="CWG13" s="319"/>
      <c r="CWH13" s="319"/>
      <c r="CWI13" s="319"/>
      <c r="CWJ13" s="319"/>
      <c r="CWK13" s="319"/>
      <c r="CWL13" s="319"/>
      <c r="CWM13" s="319"/>
      <c r="CWN13" s="319"/>
      <c r="CWO13" s="319"/>
      <c r="CWP13" s="319"/>
      <c r="CWQ13" s="319"/>
      <c r="CWR13" s="319"/>
      <c r="CWS13" s="319"/>
      <c r="CWT13" s="319"/>
      <c r="CWU13" s="319"/>
      <c r="CWV13" s="319"/>
      <c r="CWW13" s="319"/>
      <c r="CWX13" s="319"/>
      <c r="CWY13" s="319"/>
      <c r="CWZ13" s="319"/>
      <c r="CXA13" s="319"/>
      <c r="CXB13" s="319"/>
      <c r="CXC13" s="319"/>
      <c r="CXD13" s="319"/>
      <c r="CXE13" s="319"/>
      <c r="CXF13" s="319"/>
      <c r="CXG13" s="319"/>
      <c r="CXH13" s="319"/>
      <c r="CXI13" s="319"/>
      <c r="CXJ13" s="319"/>
      <c r="CXK13" s="319"/>
      <c r="CXL13" s="319"/>
      <c r="CXM13" s="319"/>
      <c r="CXN13" s="319"/>
      <c r="CXO13" s="319"/>
      <c r="CXP13" s="319"/>
      <c r="CXQ13" s="319"/>
      <c r="CXR13" s="319"/>
      <c r="CXS13" s="319"/>
      <c r="CXT13" s="319"/>
      <c r="CXU13" s="319"/>
      <c r="CXV13" s="319"/>
      <c r="CXW13" s="319"/>
      <c r="CXX13" s="319"/>
      <c r="CXY13" s="319"/>
      <c r="CXZ13" s="319"/>
      <c r="CYA13" s="319"/>
      <c r="CYB13" s="319"/>
      <c r="CYC13" s="319"/>
      <c r="CYD13" s="319"/>
      <c r="CYE13" s="319"/>
      <c r="CYF13" s="319"/>
      <c r="CYG13" s="319"/>
      <c r="CYH13" s="319"/>
      <c r="CYI13" s="319"/>
      <c r="CYJ13" s="319"/>
      <c r="CYK13" s="319"/>
      <c r="CYL13" s="319"/>
      <c r="CYM13" s="319"/>
      <c r="CYN13" s="319"/>
      <c r="CYO13" s="319"/>
      <c r="CYP13" s="319"/>
      <c r="CYQ13" s="319"/>
      <c r="CYR13" s="319"/>
      <c r="CYS13" s="319"/>
      <c r="CYT13" s="319"/>
      <c r="CYU13" s="319"/>
      <c r="CYV13" s="319"/>
      <c r="CYW13" s="319"/>
      <c r="CYX13" s="319"/>
      <c r="CYY13" s="319"/>
      <c r="CYZ13" s="319"/>
      <c r="CZA13" s="319"/>
      <c r="CZB13" s="319"/>
      <c r="CZC13" s="319"/>
      <c r="CZD13" s="319"/>
      <c r="CZE13" s="319"/>
      <c r="CZF13" s="319"/>
      <c r="CZG13" s="319"/>
      <c r="CZH13" s="319"/>
      <c r="CZI13" s="319"/>
      <c r="CZJ13" s="319"/>
      <c r="CZK13" s="319"/>
      <c r="CZL13" s="319"/>
      <c r="CZM13" s="319"/>
      <c r="CZN13" s="319"/>
      <c r="CZO13" s="319"/>
      <c r="CZP13" s="319"/>
      <c r="CZQ13" s="319"/>
      <c r="CZR13" s="319"/>
      <c r="CZS13" s="319"/>
      <c r="CZT13" s="319"/>
      <c r="CZU13" s="319"/>
      <c r="CZV13" s="319"/>
      <c r="CZW13" s="319"/>
      <c r="CZX13" s="319"/>
      <c r="CZY13" s="319"/>
      <c r="CZZ13" s="319"/>
      <c r="DAA13" s="319"/>
      <c r="DAB13" s="319"/>
      <c r="DAC13" s="319"/>
      <c r="DAD13" s="319"/>
      <c r="DAE13" s="319"/>
      <c r="DAF13" s="319"/>
      <c r="DAG13" s="319"/>
      <c r="DAH13" s="319"/>
      <c r="DAI13" s="319"/>
      <c r="DAJ13" s="319"/>
      <c r="DAK13" s="319"/>
      <c r="DAL13" s="319"/>
      <c r="DAM13" s="319"/>
      <c r="DAN13" s="319"/>
      <c r="DAO13" s="319"/>
      <c r="DAP13" s="319"/>
      <c r="DAQ13" s="319"/>
      <c r="DAR13" s="319"/>
      <c r="DAS13" s="319"/>
      <c r="DAT13" s="319"/>
      <c r="DAU13" s="319"/>
      <c r="DAV13" s="319"/>
      <c r="DAW13" s="319"/>
      <c r="DAX13" s="319"/>
      <c r="DAY13" s="319"/>
      <c r="DAZ13" s="319"/>
      <c r="DBA13" s="319"/>
      <c r="DBB13" s="319"/>
      <c r="DBC13" s="319"/>
      <c r="DBD13" s="319"/>
      <c r="DBE13" s="319"/>
      <c r="DBF13" s="319"/>
      <c r="DBG13" s="319"/>
      <c r="DBH13" s="319"/>
      <c r="DBI13" s="319"/>
      <c r="DBJ13" s="319"/>
      <c r="DBK13" s="319"/>
      <c r="DBL13" s="319"/>
      <c r="DBM13" s="319"/>
      <c r="DBN13" s="319"/>
      <c r="DBO13" s="319"/>
      <c r="DBP13" s="319"/>
      <c r="DBQ13" s="319"/>
      <c r="DBR13" s="319"/>
      <c r="DBS13" s="319"/>
      <c r="DBT13" s="319"/>
      <c r="DBU13" s="319"/>
      <c r="DBV13" s="319"/>
      <c r="DBW13" s="319"/>
      <c r="DBX13" s="319"/>
      <c r="DBY13" s="319"/>
      <c r="DBZ13" s="319"/>
      <c r="DCA13" s="319"/>
      <c r="DCB13" s="319"/>
      <c r="DCC13" s="319"/>
      <c r="DCD13" s="319"/>
      <c r="DCE13" s="319"/>
      <c r="DCF13" s="319"/>
      <c r="DCG13" s="319"/>
      <c r="DCH13" s="319"/>
      <c r="DCI13" s="319"/>
      <c r="DCJ13" s="319"/>
      <c r="DCK13" s="319"/>
      <c r="DCL13" s="319"/>
      <c r="DCM13" s="319"/>
      <c r="DCN13" s="319"/>
      <c r="DCO13" s="319"/>
      <c r="DCP13" s="319"/>
      <c r="DCQ13" s="319"/>
      <c r="DCR13" s="319"/>
      <c r="DCS13" s="319"/>
      <c r="DCT13" s="319"/>
      <c r="DCU13" s="319"/>
      <c r="DCV13" s="319"/>
      <c r="DCW13" s="319"/>
      <c r="DCX13" s="319"/>
      <c r="DCY13" s="319"/>
      <c r="DCZ13" s="319"/>
      <c r="DDA13" s="319"/>
      <c r="DDB13" s="319"/>
      <c r="DDC13" s="319"/>
      <c r="DDD13" s="319"/>
      <c r="DDE13" s="319"/>
      <c r="DDF13" s="319"/>
      <c r="DDG13" s="319"/>
      <c r="DDH13" s="319"/>
      <c r="DDI13" s="319"/>
      <c r="DDJ13" s="319"/>
      <c r="DDK13" s="319"/>
      <c r="DDL13" s="319"/>
      <c r="DDM13" s="319"/>
      <c r="DDN13" s="319"/>
      <c r="DDO13" s="319"/>
      <c r="DDP13" s="319"/>
      <c r="DDQ13" s="319"/>
      <c r="DDR13" s="319"/>
      <c r="DDS13" s="319"/>
      <c r="DDT13" s="319"/>
      <c r="DDU13" s="319"/>
      <c r="DDV13" s="319"/>
      <c r="DDW13" s="319"/>
      <c r="DDX13" s="319"/>
      <c r="DDY13" s="319"/>
      <c r="DDZ13" s="319"/>
      <c r="DEA13" s="319"/>
      <c r="DEB13" s="319"/>
      <c r="DEC13" s="319"/>
      <c r="DED13" s="319"/>
      <c r="DEE13" s="319"/>
      <c r="DEF13" s="319"/>
      <c r="DEG13" s="319"/>
      <c r="DEH13" s="319"/>
      <c r="DEI13" s="319"/>
      <c r="DEJ13" s="319"/>
      <c r="DEK13" s="319"/>
      <c r="DEL13" s="319"/>
      <c r="DEM13" s="319"/>
      <c r="DEN13" s="319"/>
      <c r="DEO13" s="319"/>
      <c r="DEP13" s="319"/>
      <c r="DEQ13" s="319"/>
      <c r="DER13" s="319"/>
      <c r="DES13" s="319"/>
      <c r="DET13" s="319"/>
      <c r="DEU13" s="319"/>
      <c r="DEV13" s="319"/>
      <c r="DEW13" s="319"/>
      <c r="DEX13" s="319"/>
      <c r="DEY13" s="319"/>
      <c r="DEZ13" s="319"/>
      <c r="DFA13" s="319"/>
      <c r="DFB13" s="319"/>
      <c r="DFC13" s="319"/>
      <c r="DFD13" s="319"/>
      <c r="DFE13" s="319"/>
      <c r="DFF13" s="319"/>
      <c r="DFG13" s="319"/>
      <c r="DFH13" s="319"/>
      <c r="DFI13" s="319"/>
      <c r="DFJ13" s="319"/>
      <c r="DFK13" s="319"/>
      <c r="DFL13" s="319"/>
      <c r="DFM13" s="319"/>
      <c r="DFN13" s="319"/>
      <c r="DFO13" s="319"/>
      <c r="DFP13" s="319"/>
      <c r="DFQ13" s="319"/>
      <c r="DFR13" s="319"/>
      <c r="DFS13" s="319"/>
      <c r="DFT13" s="319"/>
      <c r="DFU13" s="319"/>
      <c r="DFV13" s="319"/>
      <c r="DFW13" s="319"/>
      <c r="DFX13" s="319"/>
      <c r="DFY13" s="319"/>
      <c r="DFZ13" s="319"/>
      <c r="DGA13" s="319"/>
      <c r="DGB13" s="319"/>
      <c r="DGC13" s="319"/>
      <c r="DGD13" s="319"/>
      <c r="DGE13" s="319"/>
      <c r="DGF13" s="319"/>
      <c r="DGG13" s="319"/>
      <c r="DGH13" s="319"/>
      <c r="DGI13" s="319"/>
      <c r="DGJ13" s="319"/>
      <c r="DGK13" s="319"/>
      <c r="DGL13" s="319"/>
      <c r="DGM13" s="319"/>
      <c r="DGN13" s="319"/>
      <c r="DGO13" s="319"/>
      <c r="DGP13" s="319"/>
      <c r="DGQ13" s="319"/>
      <c r="DGR13" s="319"/>
      <c r="DGS13" s="319"/>
      <c r="DGT13" s="319"/>
      <c r="DGU13" s="319"/>
      <c r="DGV13" s="319"/>
      <c r="DGW13" s="319"/>
      <c r="DGX13" s="319"/>
      <c r="DGY13" s="319"/>
      <c r="DGZ13" s="319"/>
      <c r="DHA13" s="319"/>
      <c r="DHB13" s="319"/>
      <c r="DHC13" s="319"/>
      <c r="DHD13" s="319"/>
      <c r="DHE13" s="319"/>
      <c r="DHF13" s="319"/>
      <c r="DHG13" s="319"/>
      <c r="DHH13" s="319"/>
      <c r="DHI13" s="319"/>
      <c r="DHJ13" s="319"/>
      <c r="DHK13" s="319"/>
      <c r="DHL13" s="319"/>
      <c r="DHM13" s="319"/>
      <c r="DHN13" s="319"/>
      <c r="DHO13" s="319"/>
      <c r="DHP13" s="319"/>
      <c r="DHQ13" s="319"/>
      <c r="DHR13" s="319"/>
      <c r="DHS13" s="319"/>
      <c r="DHT13" s="319"/>
      <c r="DHU13" s="319"/>
      <c r="DHV13" s="319"/>
      <c r="DHW13" s="319"/>
      <c r="DHX13" s="319"/>
      <c r="DHY13" s="319"/>
      <c r="DHZ13" s="319"/>
      <c r="DIA13" s="319"/>
      <c r="DIB13" s="319"/>
      <c r="DIC13" s="319"/>
      <c r="DID13" s="319"/>
      <c r="DIE13" s="319"/>
      <c r="DIF13" s="319"/>
      <c r="DIG13" s="319"/>
      <c r="DIH13" s="319"/>
      <c r="DII13" s="319"/>
      <c r="DIJ13" s="319"/>
      <c r="DIK13" s="319"/>
      <c r="DIL13" s="319"/>
      <c r="DIM13" s="319"/>
      <c r="DIN13" s="319"/>
      <c r="DIO13" s="319"/>
      <c r="DIP13" s="319"/>
      <c r="DIQ13" s="319"/>
      <c r="DIR13" s="319"/>
      <c r="DIS13" s="319"/>
      <c r="DIT13" s="319"/>
      <c r="DIU13" s="319"/>
      <c r="DIV13" s="319"/>
      <c r="DIW13" s="319"/>
      <c r="DIX13" s="319"/>
      <c r="DIY13" s="319"/>
      <c r="DIZ13" s="319"/>
      <c r="DJA13" s="319"/>
      <c r="DJB13" s="319"/>
      <c r="DJC13" s="319"/>
      <c r="DJD13" s="319"/>
      <c r="DJE13" s="319"/>
      <c r="DJF13" s="319"/>
      <c r="DJG13" s="319"/>
      <c r="DJH13" s="319"/>
      <c r="DJI13" s="319"/>
      <c r="DJJ13" s="319"/>
      <c r="DJK13" s="319"/>
      <c r="DJL13" s="319"/>
      <c r="DJM13" s="319"/>
      <c r="DJN13" s="319"/>
      <c r="DJO13" s="319"/>
      <c r="DJP13" s="319"/>
      <c r="DJQ13" s="319"/>
      <c r="DJR13" s="319"/>
      <c r="DJS13" s="319"/>
      <c r="DJT13" s="319"/>
      <c r="DJU13" s="319"/>
      <c r="DJV13" s="319"/>
      <c r="DJW13" s="319"/>
      <c r="DJX13" s="319"/>
      <c r="DJY13" s="319"/>
      <c r="DJZ13" s="319"/>
      <c r="DKA13" s="319"/>
      <c r="DKB13" s="319"/>
      <c r="DKC13" s="319"/>
      <c r="DKD13" s="319"/>
      <c r="DKE13" s="319"/>
      <c r="DKF13" s="319"/>
      <c r="DKG13" s="319"/>
      <c r="DKH13" s="319"/>
      <c r="DKI13" s="319"/>
      <c r="DKJ13" s="319"/>
      <c r="DKK13" s="319"/>
      <c r="DKL13" s="319"/>
      <c r="DKM13" s="319"/>
      <c r="DKN13" s="319"/>
      <c r="DKO13" s="319"/>
      <c r="DKP13" s="319"/>
      <c r="DKQ13" s="319"/>
      <c r="DKR13" s="319"/>
      <c r="DKS13" s="319"/>
      <c r="DKT13" s="319"/>
      <c r="DKU13" s="319"/>
      <c r="DKV13" s="319"/>
      <c r="DKW13" s="319"/>
      <c r="DKX13" s="319"/>
      <c r="DKY13" s="319"/>
      <c r="DKZ13" s="319"/>
      <c r="DLA13" s="319"/>
      <c r="DLB13" s="319"/>
      <c r="DLC13" s="319"/>
      <c r="DLD13" s="319"/>
      <c r="DLE13" s="319"/>
      <c r="DLF13" s="319"/>
      <c r="DLG13" s="319"/>
      <c r="DLH13" s="319"/>
      <c r="DLI13" s="319"/>
      <c r="DLJ13" s="319"/>
      <c r="DLK13" s="319"/>
      <c r="DLL13" s="319"/>
      <c r="DLM13" s="319"/>
      <c r="DLN13" s="319"/>
      <c r="DLO13" s="319"/>
      <c r="DLP13" s="319"/>
      <c r="DLQ13" s="319"/>
      <c r="DLR13" s="319"/>
      <c r="DLS13" s="319"/>
      <c r="DLT13" s="319"/>
      <c r="DLU13" s="319"/>
      <c r="DLV13" s="319"/>
      <c r="DLW13" s="319"/>
      <c r="DLX13" s="319"/>
      <c r="DLY13" s="319"/>
      <c r="DLZ13" s="319"/>
      <c r="DMA13" s="319"/>
      <c r="DMB13" s="319"/>
      <c r="DMC13" s="319"/>
      <c r="DMD13" s="319"/>
      <c r="DME13" s="319"/>
      <c r="DMF13" s="319"/>
      <c r="DMG13" s="319"/>
      <c r="DMH13" s="319"/>
      <c r="DMI13" s="319"/>
      <c r="DMJ13" s="319"/>
      <c r="DMK13" s="319"/>
      <c r="DML13" s="319"/>
      <c r="DMM13" s="319"/>
      <c r="DMN13" s="319"/>
      <c r="DMO13" s="319"/>
      <c r="DMP13" s="319"/>
      <c r="DMQ13" s="319"/>
      <c r="DMR13" s="319"/>
      <c r="DMS13" s="319"/>
      <c r="DMT13" s="319"/>
      <c r="DMU13" s="319"/>
      <c r="DMV13" s="319"/>
      <c r="DMW13" s="319"/>
      <c r="DMX13" s="319"/>
      <c r="DMY13" s="319"/>
      <c r="DMZ13" s="319"/>
      <c r="DNA13" s="319"/>
      <c r="DNB13" s="319"/>
      <c r="DNC13" s="319"/>
      <c r="DND13" s="319"/>
      <c r="DNE13" s="319"/>
      <c r="DNF13" s="319"/>
      <c r="DNG13" s="319"/>
      <c r="DNH13" s="319"/>
      <c r="DNI13" s="319"/>
      <c r="DNJ13" s="319"/>
      <c r="DNK13" s="319"/>
      <c r="DNL13" s="319"/>
      <c r="DNM13" s="319"/>
      <c r="DNN13" s="319"/>
      <c r="DNO13" s="319"/>
      <c r="DNP13" s="319"/>
      <c r="DNQ13" s="319"/>
      <c r="DNR13" s="319"/>
      <c r="DNS13" s="319"/>
      <c r="DNT13" s="319"/>
      <c r="DNU13" s="319"/>
      <c r="DNV13" s="319"/>
      <c r="DNW13" s="319"/>
      <c r="DNX13" s="319"/>
      <c r="DNY13" s="319"/>
      <c r="DNZ13" s="319"/>
      <c r="DOA13" s="319"/>
      <c r="DOB13" s="319"/>
      <c r="DOC13" s="319"/>
      <c r="DOD13" s="319"/>
      <c r="DOE13" s="319"/>
      <c r="DOF13" s="319"/>
      <c r="DOG13" s="319"/>
      <c r="DOH13" s="319"/>
      <c r="DOI13" s="319"/>
      <c r="DOJ13" s="319"/>
      <c r="DOK13" s="319"/>
      <c r="DOL13" s="319"/>
      <c r="DOM13" s="319"/>
      <c r="DON13" s="319"/>
      <c r="DOO13" s="319"/>
      <c r="DOP13" s="319"/>
      <c r="DOQ13" s="319"/>
      <c r="DOR13" s="319"/>
      <c r="DOS13" s="319"/>
      <c r="DOT13" s="319"/>
      <c r="DOU13" s="319"/>
      <c r="DOV13" s="319"/>
      <c r="DOW13" s="319"/>
      <c r="DOX13" s="319"/>
      <c r="DOY13" s="319"/>
      <c r="DOZ13" s="319"/>
      <c r="DPA13" s="319"/>
      <c r="DPB13" s="319"/>
      <c r="DPC13" s="319"/>
      <c r="DPD13" s="319"/>
      <c r="DPE13" s="319"/>
      <c r="DPF13" s="319"/>
      <c r="DPG13" s="319"/>
      <c r="DPH13" s="319"/>
      <c r="DPI13" s="319"/>
      <c r="DPJ13" s="319"/>
      <c r="DPK13" s="319"/>
      <c r="DPL13" s="319"/>
      <c r="DPM13" s="319"/>
      <c r="DPN13" s="319"/>
      <c r="DPO13" s="319"/>
      <c r="DPP13" s="319"/>
      <c r="DPQ13" s="319"/>
      <c r="DPR13" s="319"/>
      <c r="DPS13" s="319"/>
      <c r="DPT13" s="319"/>
      <c r="DPU13" s="319"/>
      <c r="DPV13" s="319"/>
      <c r="DPW13" s="319"/>
      <c r="DPX13" s="319"/>
      <c r="DPY13" s="319"/>
      <c r="DPZ13" s="319"/>
      <c r="DQA13" s="319"/>
      <c r="DQB13" s="319"/>
      <c r="DQC13" s="319"/>
      <c r="DQD13" s="319"/>
      <c r="DQE13" s="319"/>
      <c r="DQF13" s="319"/>
      <c r="DQG13" s="319"/>
      <c r="DQH13" s="319"/>
      <c r="DQI13" s="319"/>
      <c r="DQJ13" s="319"/>
      <c r="DQK13" s="319"/>
      <c r="DQL13" s="319"/>
      <c r="DQM13" s="319"/>
      <c r="DQN13" s="319"/>
      <c r="DQO13" s="319"/>
      <c r="DQP13" s="319"/>
      <c r="DQQ13" s="319"/>
      <c r="DQR13" s="319"/>
      <c r="DQS13" s="319"/>
      <c r="DQT13" s="319"/>
      <c r="DQU13" s="319"/>
      <c r="DQV13" s="319"/>
      <c r="DQW13" s="319"/>
      <c r="DQX13" s="319"/>
      <c r="DQY13" s="319"/>
      <c r="DQZ13" s="319"/>
      <c r="DRA13" s="319"/>
      <c r="DRB13" s="319"/>
      <c r="DRC13" s="319"/>
      <c r="DRD13" s="319"/>
      <c r="DRE13" s="319"/>
      <c r="DRF13" s="319"/>
      <c r="DRG13" s="319"/>
      <c r="DRH13" s="319"/>
      <c r="DRI13" s="319"/>
      <c r="DRJ13" s="319"/>
      <c r="DRK13" s="319"/>
      <c r="DRL13" s="319"/>
      <c r="DRM13" s="319"/>
      <c r="DRN13" s="319"/>
      <c r="DRO13" s="319"/>
      <c r="DRP13" s="319"/>
      <c r="DRQ13" s="319"/>
      <c r="DRR13" s="319"/>
      <c r="DRS13" s="319"/>
      <c r="DRT13" s="319"/>
      <c r="DRU13" s="319"/>
      <c r="DRV13" s="319"/>
      <c r="DRW13" s="319"/>
      <c r="DRX13" s="319"/>
      <c r="DRY13" s="319"/>
      <c r="DRZ13" s="319"/>
      <c r="DSA13" s="319"/>
      <c r="DSB13" s="319"/>
      <c r="DSC13" s="319"/>
      <c r="DSD13" s="319"/>
      <c r="DSE13" s="319"/>
      <c r="DSF13" s="319"/>
      <c r="DSG13" s="319"/>
      <c r="DSH13" s="319"/>
      <c r="DSI13" s="319"/>
      <c r="DSJ13" s="319"/>
      <c r="DSK13" s="319"/>
      <c r="DSL13" s="319"/>
      <c r="DSM13" s="319"/>
      <c r="DSN13" s="319"/>
      <c r="DSO13" s="319"/>
      <c r="DSP13" s="319"/>
      <c r="DSQ13" s="319"/>
      <c r="DSR13" s="319"/>
      <c r="DSS13" s="319"/>
      <c r="DST13" s="319"/>
      <c r="DSU13" s="319"/>
      <c r="DSV13" s="319"/>
      <c r="DSW13" s="319"/>
      <c r="DSX13" s="319"/>
      <c r="DSY13" s="319"/>
      <c r="DSZ13" s="319"/>
      <c r="DTA13" s="319"/>
      <c r="DTB13" s="319"/>
      <c r="DTC13" s="319"/>
      <c r="DTD13" s="319"/>
      <c r="DTE13" s="319"/>
      <c r="DTF13" s="319"/>
      <c r="DTG13" s="319"/>
      <c r="DTH13" s="319"/>
      <c r="DTI13" s="319"/>
      <c r="DTJ13" s="319"/>
      <c r="DTK13" s="319"/>
      <c r="DTL13" s="319"/>
      <c r="DTM13" s="319"/>
      <c r="DTN13" s="319"/>
      <c r="DTO13" s="319"/>
      <c r="DTP13" s="319"/>
      <c r="DTQ13" s="319"/>
      <c r="DTR13" s="319"/>
      <c r="DTS13" s="319"/>
      <c r="DTT13" s="319"/>
      <c r="DTU13" s="319"/>
      <c r="DTV13" s="319"/>
      <c r="DTW13" s="319"/>
      <c r="DTX13" s="319"/>
      <c r="DTY13" s="319"/>
      <c r="DTZ13" s="319"/>
      <c r="DUA13" s="319"/>
      <c r="DUB13" s="319"/>
      <c r="DUC13" s="319"/>
      <c r="DUD13" s="319"/>
      <c r="DUE13" s="319"/>
      <c r="DUF13" s="319"/>
      <c r="DUG13" s="319"/>
      <c r="DUH13" s="319"/>
      <c r="DUI13" s="319"/>
      <c r="DUJ13" s="319"/>
      <c r="DUK13" s="319"/>
      <c r="DUL13" s="319"/>
      <c r="DUM13" s="319"/>
      <c r="DUN13" s="319"/>
      <c r="DUO13" s="319"/>
      <c r="DUP13" s="319"/>
      <c r="DUQ13" s="319"/>
      <c r="DUR13" s="319"/>
      <c r="DUS13" s="319"/>
      <c r="DUT13" s="319"/>
      <c r="DUU13" s="319"/>
      <c r="DUV13" s="319"/>
      <c r="DUW13" s="319"/>
      <c r="DUX13" s="319"/>
      <c r="DUY13" s="319"/>
      <c r="DUZ13" s="319"/>
      <c r="DVA13" s="319"/>
      <c r="DVB13" s="319"/>
      <c r="DVC13" s="319"/>
      <c r="DVD13" s="319"/>
      <c r="DVE13" s="319"/>
      <c r="DVF13" s="319"/>
      <c r="DVG13" s="319"/>
      <c r="DVH13" s="319"/>
      <c r="DVI13" s="319"/>
      <c r="DVJ13" s="319"/>
      <c r="DVK13" s="319"/>
      <c r="DVL13" s="319"/>
      <c r="DVM13" s="319"/>
      <c r="DVN13" s="319"/>
      <c r="DVO13" s="319"/>
      <c r="DVP13" s="319"/>
      <c r="DVQ13" s="319"/>
      <c r="DVR13" s="319"/>
      <c r="DVS13" s="319"/>
      <c r="DVT13" s="319"/>
      <c r="DVU13" s="319"/>
      <c r="DVV13" s="319"/>
      <c r="DVW13" s="319"/>
      <c r="DVX13" s="319"/>
      <c r="DVY13" s="319"/>
      <c r="DVZ13" s="319"/>
      <c r="DWA13" s="319"/>
      <c r="DWB13" s="319"/>
      <c r="DWC13" s="319"/>
      <c r="DWD13" s="319"/>
      <c r="DWE13" s="319"/>
      <c r="DWF13" s="319"/>
      <c r="DWG13" s="319"/>
      <c r="DWH13" s="319"/>
      <c r="DWI13" s="319"/>
      <c r="DWJ13" s="319"/>
      <c r="DWK13" s="319"/>
      <c r="DWL13" s="319"/>
      <c r="DWM13" s="319"/>
      <c r="DWN13" s="319"/>
      <c r="DWO13" s="319"/>
      <c r="DWP13" s="319"/>
      <c r="DWQ13" s="319"/>
      <c r="DWR13" s="319"/>
      <c r="DWS13" s="319"/>
      <c r="DWT13" s="319"/>
      <c r="DWU13" s="319"/>
      <c r="DWV13" s="319"/>
      <c r="DWW13" s="319"/>
      <c r="DWX13" s="319"/>
      <c r="DWY13" s="319"/>
      <c r="DWZ13" s="319"/>
      <c r="DXA13" s="319"/>
      <c r="DXB13" s="319"/>
      <c r="DXC13" s="319"/>
      <c r="DXD13" s="319"/>
      <c r="DXE13" s="319"/>
      <c r="DXF13" s="319"/>
      <c r="DXG13" s="319"/>
      <c r="DXH13" s="319"/>
      <c r="DXI13" s="319"/>
      <c r="DXJ13" s="319"/>
      <c r="DXK13" s="319"/>
      <c r="DXL13" s="319"/>
      <c r="DXM13" s="319"/>
      <c r="DXN13" s="319"/>
      <c r="DXO13" s="319"/>
      <c r="DXP13" s="319"/>
      <c r="DXQ13" s="319"/>
      <c r="DXR13" s="319"/>
      <c r="DXS13" s="319"/>
      <c r="DXT13" s="319"/>
      <c r="DXU13" s="319"/>
      <c r="DXV13" s="319"/>
      <c r="DXW13" s="319"/>
      <c r="DXX13" s="319"/>
      <c r="DXY13" s="319"/>
      <c r="DXZ13" s="319"/>
      <c r="DYA13" s="319"/>
      <c r="DYB13" s="319"/>
      <c r="DYC13" s="319"/>
      <c r="DYD13" s="319"/>
      <c r="DYE13" s="319"/>
      <c r="DYF13" s="319"/>
      <c r="DYG13" s="319"/>
      <c r="DYH13" s="319"/>
      <c r="DYI13" s="319"/>
      <c r="DYJ13" s="319"/>
      <c r="DYK13" s="319"/>
      <c r="DYL13" s="319"/>
      <c r="DYM13" s="319"/>
      <c r="DYN13" s="319"/>
      <c r="DYO13" s="319"/>
      <c r="DYP13" s="319"/>
      <c r="DYQ13" s="319"/>
      <c r="DYR13" s="319"/>
      <c r="DYS13" s="319"/>
      <c r="DYT13" s="319"/>
      <c r="DYU13" s="319"/>
      <c r="DYV13" s="319"/>
      <c r="DYW13" s="319"/>
      <c r="DYX13" s="319"/>
      <c r="DYY13" s="319"/>
      <c r="DYZ13" s="319"/>
      <c r="DZA13" s="319"/>
      <c r="DZB13" s="319"/>
      <c r="DZC13" s="319"/>
      <c r="DZD13" s="319"/>
      <c r="DZE13" s="319"/>
      <c r="DZF13" s="319"/>
      <c r="DZG13" s="319"/>
      <c r="DZH13" s="319"/>
      <c r="DZI13" s="319"/>
      <c r="DZJ13" s="319"/>
      <c r="DZK13" s="319"/>
      <c r="DZL13" s="319"/>
      <c r="DZM13" s="319"/>
      <c r="DZN13" s="319"/>
      <c r="DZO13" s="319"/>
      <c r="DZP13" s="319"/>
      <c r="DZQ13" s="319"/>
      <c r="DZR13" s="319"/>
      <c r="DZS13" s="319"/>
      <c r="DZT13" s="319"/>
      <c r="DZU13" s="319"/>
      <c r="DZV13" s="319"/>
      <c r="DZW13" s="319"/>
      <c r="DZX13" s="319"/>
      <c r="DZY13" s="319"/>
      <c r="DZZ13" s="319"/>
      <c r="EAA13" s="319"/>
      <c r="EAB13" s="319"/>
      <c r="EAC13" s="319"/>
      <c r="EAD13" s="319"/>
      <c r="EAE13" s="319"/>
      <c r="EAF13" s="319"/>
      <c r="EAG13" s="319"/>
      <c r="EAH13" s="319"/>
      <c r="EAI13" s="319"/>
      <c r="EAJ13" s="319"/>
      <c r="EAK13" s="319"/>
      <c r="EAL13" s="319"/>
      <c r="EAM13" s="319"/>
      <c r="EAN13" s="319"/>
      <c r="EAO13" s="319"/>
      <c r="EAP13" s="319"/>
      <c r="EAQ13" s="319"/>
      <c r="EAR13" s="319"/>
      <c r="EAS13" s="319"/>
      <c r="EAT13" s="319"/>
      <c r="EAU13" s="319"/>
      <c r="EAV13" s="319"/>
      <c r="EAW13" s="319"/>
      <c r="EAX13" s="319"/>
      <c r="EAY13" s="319"/>
      <c r="EAZ13" s="319"/>
      <c r="EBA13" s="319"/>
      <c r="EBB13" s="319"/>
      <c r="EBC13" s="319"/>
      <c r="EBD13" s="319"/>
      <c r="EBE13" s="319"/>
      <c r="EBF13" s="319"/>
      <c r="EBG13" s="319"/>
      <c r="EBH13" s="319"/>
      <c r="EBI13" s="319"/>
      <c r="EBJ13" s="319"/>
      <c r="EBK13" s="319"/>
      <c r="EBL13" s="319"/>
      <c r="EBM13" s="319"/>
      <c r="EBN13" s="319"/>
      <c r="EBO13" s="319"/>
      <c r="EBP13" s="319"/>
      <c r="EBQ13" s="319"/>
      <c r="EBR13" s="319"/>
      <c r="EBS13" s="319"/>
      <c r="EBT13" s="319"/>
      <c r="EBU13" s="319"/>
      <c r="EBV13" s="319"/>
      <c r="EBW13" s="319"/>
      <c r="EBX13" s="319"/>
      <c r="EBY13" s="319"/>
      <c r="EBZ13" s="319"/>
      <c r="ECA13" s="319"/>
      <c r="ECB13" s="319"/>
      <c r="ECC13" s="319"/>
      <c r="ECD13" s="319"/>
      <c r="ECE13" s="319"/>
      <c r="ECF13" s="319"/>
      <c r="ECG13" s="319"/>
      <c r="ECH13" s="319"/>
      <c r="ECI13" s="319"/>
      <c r="ECJ13" s="319"/>
      <c r="ECK13" s="319"/>
      <c r="ECL13" s="319"/>
      <c r="ECM13" s="319"/>
      <c r="ECN13" s="319"/>
      <c r="ECO13" s="319"/>
      <c r="ECP13" s="319"/>
      <c r="ECQ13" s="319"/>
      <c r="ECR13" s="319"/>
      <c r="ECS13" s="319"/>
      <c r="ECT13" s="319"/>
      <c r="ECU13" s="319"/>
      <c r="ECV13" s="319"/>
      <c r="ECW13" s="319"/>
      <c r="ECX13" s="319"/>
      <c r="ECY13" s="319"/>
      <c r="ECZ13" s="319"/>
      <c r="EDA13" s="319"/>
      <c r="EDB13" s="319"/>
      <c r="EDC13" s="319"/>
      <c r="EDD13" s="319"/>
      <c r="EDE13" s="319"/>
      <c r="EDF13" s="319"/>
      <c r="EDG13" s="319"/>
      <c r="EDH13" s="319"/>
      <c r="EDI13" s="319"/>
      <c r="EDJ13" s="319"/>
      <c r="EDK13" s="319"/>
      <c r="EDL13" s="319"/>
      <c r="EDM13" s="319"/>
      <c r="EDN13" s="319"/>
      <c r="EDO13" s="319"/>
      <c r="EDP13" s="319"/>
      <c r="EDQ13" s="319"/>
      <c r="EDR13" s="319"/>
      <c r="EDS13" s="319"/>
      <c r="EDT13" s="319"/>
      <c r="EDU13" s="319"/>
      <c r="EDV13" s="319"/>
      <c r="EDW13" s="319"/>
      <c r="EDX13" s="319"/>
      <c r="EDY13" s="319"/>
      <c r="EDZ13" s="319"/>
      <c r="EEA13" s="319"/>
      <c r="EEB13" s="319"/>
      <c r="EEC13" s="319"/>
      <c r="EED13" s="319"/>
      <c r="EEE13" s="319"/>
      <c r="EEF13" s="319"/>
      <c r="EEG13" s="319"/>
      <c r="EEH13" s="319"/>
      <c r="EEI13" s="319"/>
      <c r="EEJ13" s="319"/>
      <c r="EEK13" s="319"/>
      <c r="EEL13" s="319"/>
      <c r="EEM13" s="319"/>
      <c r="EEN13" s="319"/>
      <c r="EEO13" s="319"/>
      <c r="EEP13" s="319"/>
      <c r="EEQ13" s="319"/>
      <c r="EER13" s="319"/>
      <c r="EES13" s="319"/>
      <c r="EET13" s="319"/>
      <c r="EEU13" s="319"/>
      <c r="EEV13" s="319"/>
      <c r="EEW13" s="319"/>
      <c r="EEX13" s="319"/>
      <c r="EEY13" s="319"/>
      <c r="EEZ13" s="319"/>
      <c r="EFA13" s="319"/>
      <c r="EFB13" s="319"/>
      <c r="EFC13" s="319"/>
      <c r="EFD13" s="319"/>
      <c r="EFE13" s="319"/>
      <c r="EFF13" s="319"/>
      <c r="EFG13" s="319"/>
      <c r="EFH13" s="319"/>
      <c r="EFI13" s="319"/>
      <c r="EFJ13" s="319"/>
      <c r="EFK13" s="319"/>
      <c r="EFL13" s="319"/>
      <c r="EFM13" s="319"/>
      <c r="EFN13" s="319"/>
      <c r="EFO13" s="319"/>
      <c r="EFP13" s="319"/>
      <c r="EFQ13" s="319"/>
      <c r="EFR13" s="319"/>
      <c r="EFS13" s="319"/>
      <c r="EFT13" s="319"/>
      <c r="EFU13" s="319"/>
      <c r="EFV13" s="319"/>
      <c r="EFW13" s="319"/>
      <c r="EFX13" s="319"/>
      <c r="EFY13" s="319"/>
      <c r="EFZ13" s="319"/>
      <c r="EGA13" s="319"/>
      <c r="EGB13" s="319"/>
      <c r="EGC13" s="319"/>
      <c r="EGD13" s="319"/>
      <c r="EGE13" s="319"/>
      <c r="EGF13" s="319"/>
      <c r="EGG13" s="319"/>
      <c r="EGH13" s="319"/>
      <c r="EGI13" s="319"/>
      <c r="EGJ13" s="319"/>
      <c r="EGK13" s="319"/>
      <c r="EGL13" s="319"/>
      <c r="EGM13" s="319"/>
      <c r="EGN13" s="319"/>
      <c r="EGO13" s="319"/>
      <c r="EGP13" s="319"/>
      <c r="EGQ13" s="319"/>
      <c r="EGR13" s="319"/>
      <c r="EGS13" s="319"/>
      <c r="EGT13" s="319"/>
      <c r="EGU13" s="319"/>
      <c r="EGV13" s="319"/>
      <c r="EGW13" s="319"/>
      <c r="EGX13" s="319"/>
      <c r="EGY13" s="319"/>
      <c r="EGZ13" s="319"/>
      <c r="EHA13" s="319"/>
      <c r="EHB13" s="319"/>
      <c r="EHC13" s="319"/>
      <c r="EHD13" s="319"/>
      <c r="EHE13" s="319"/>
      <c r="EHF13" s="319"/>
      <c r="EHG13" s="319"/>
      <c r="EHH13" s="319"/>
      <c r="EHI13" s="319"/>
      <c r="EHJ13" s="319"/>
      <c r="EHK13" s="319"/>
      <c r="EHL13" s="319"/>
      <c r="EHM13" s="319"/>
      <c r="EHN13" s="319"/>
      <c r="EHO13" s="319"/>
      <c r="EHP13" s="319"/>
      <c r="EHQ13" s="319"/>
      <c r="EHR13" s="319"/>
      <c r="EHS13" s="319"/>
      <c r="EHT13" s="319"/>
      <c r="EHU13" s="319"/>
      <c r="EHV13" s="319"/>
      <c r="EHW13" s="319"/>
      <c r="EHX13" s="319"/>
      <c r="EHY13" s="319"/>
      <c r="EHZ13" s="319"/>
      <c r="EIA13" s="319"/>
      <c r="EIB13" s="319"/>
      <c r="EIC13" s="319"/>
      <c r="EID13" s="319"/>
      <c r="EIE13" s="319"/>
      <c r="EIF13" s="319"/>
      <c r="EIG13" s="319"/>
      <c r="EIH13" s="319"/>
      <c r="EII13" s="319"/>
      <c r="EIJ13" s="319"/>
      <c r="EIK13" s="319"/>
      <c r="EIL13" s="319"/>
      <c r="EIM13" s="319"/>
      <c r="EIN13" s="319"/>
      <c r="EIO13" s="319"/>
      <c r="EIP13" s="319"/>
      <c r="EIQ13" s="319"/>
      <c r="EIR13" s="319"/>
      <c r="EIS13" s="319"/>
      <c r="EIT13" s="319"/>
      <c r="EIU13" s="319"/>
      <c r="EIV13" s="319"/>
      <c r="EIW13" s="319"/>
      <c r="EIX13" s="319"/>
      <c r="EIY13" s="319"/>
      <c r="EIZ13" s="319"/>
      <c r="EJA13" s="319"/>
      <c r="EJB13" s="319"/>
      <c r="EJC13" s="319"/>
      <c r="EJD13" s="319"/>
      <c r="EJE13" s="319"/>
      <c r="EJF13" s="319"/>
      <c r="EJG13" s="319"/>
      <c r="EJH13" s="319"/>
      <c r="EJI13" s="319"/>
      <c r="EJJ13" s="319"/>
      <c r="EJK13" s="319"/>
      <c r="EJL13" s="319"/>
      <c r="EJM13" s="319"/>
      <c r="EJN13" s="319"/>
      <c r="EJO13" s="319"/>
      <c r="EJP13" s="319"/>
      <c r="EJQ13" s="319"/>
      <c r="EJR13" s="319"/>
      <c r="EJS13" s="319"/>
      <c r="EJT13" s="319"/>
      <c r="EJU13" s="319"/>
      <c r="EJV13" s="319"/>
      <c r="EJW13" s="319"/>
      <c r="EJX13" s="319"/>
      <c r="EJY13" s="319"/>
      <c r="EJZ13" s="319"/>
      <c r="EKA13" s="319"/>
      <c r="EKB13" s="319"/>
      <c r="EKC13" s="319"/>
      <c r="EKD13" s="319"/>
      <c r="EKE13" s="319"/>
      <c r="EKF13" s="319"/>
      <c r="EKG13" s="319"/>
      <c r="EKH13" s="319"/>
      <c r="EKI13" s="319"/>
      <c r="EKJ13" s="319"/>
      <c r="EKK13" s="319"/>
      <c r="EKL13" s="319"/>
      <c r="EKM13" s="319"/>
      <c r="EKN13" s="319"/>
      <c r="EKO13" s="319"/>
      <c r="EKP13" s="319"/>
      <c r="EKQ13" s="319"/>
      <c r="EKR13" s="319"/>
      <c r="EKS13" s="319"/>
      <c r="EKT13" s="319"/>
      <c r="EKU13" s="319"/>
      <c r="EKV13" s="319"/>
      <c r="EKW13" s="319"/>
      <c r="EKX13" s="319"/>
      <c r="EKY13" s="319"/>
      <c r="EKZ13" s="319"/>
      <c r="ELA13" s="319"/>
      <c r="ELB13" s="319"/>
      <c r="ELC13" s="319"/>
      <c r="ELD13" s="319"/>
      <c r="ELE13" s="319"/>
      <c r="ELF13" s="319"/>
      <c r="ELG13" s="319"/>
      <c r="ELH13" s="319"/>
      <c r="ELI13" s="319"/>
      <c r="ELJ13" s="319"/>
      <c r="ELK13" s="319"/>
      <c r="ELL13" s="319"/>
      <c r="ELM13" s="319"/>
      <c r="ELN13" s="319"/>
      <c r="ELO13" s="319"/>
      <c r="ELP13" s="319"/>
      <c r="ELQ13" s="319"/>
      <c r="ELR13" s="319"/>
      <c r="ELS13" s="319"/>
      <c r="ELT13" s="319"/>
      <c r="ELU13" s="319"/>
      <c r="ELV13" s="319"/>
      <c r="ELW13" s="319"/>
      <c r="ELX13" s="319"/>
      <c r="ELY13" s="319"/>
      <c r="ELZ13" s="319"/>
      <c r="EMA13" s="319"/>
      <c r="EMB13" s="319"/>
      <c r="EMC13" s="319"/>
      <c r="EMD13" s="319"/>
      <c r="EME13" s="319"/>
      <c r="EMF13" s="319"/>
      <c r="EMG13" s="319"/>
      <c r="EMH13" s="319"/>
      <c r="EMI13" s="319"/>
      <c r="EMJ13" s="319"/>
      <c r="EMK13" s="319"/>
      <c r="EML13" s="319"/>
      <c r="EMM13" s="319"/>
      <c r="EMN13" s="319"/>
      <c r="EMO13" s="319"/>
      <c r="EMP13" s="319"/>
      <c r="EMQ13" s="319"/>
      <c r="EMR13" s="319"/>
      <c r="EMS13" s="319"/>
      <c r="EMT13" s="319"/>
      <c r="EMU13" s="319"/>
      <c r="EMV13" s="319"/>
      <c r="EMW13" s="319"/>
      <c r="EMX13" s="319"/>
      <c r="EMY13" s="319"/>
      <c r="EMZ13" s="319"/>
      <c r="ENA13" s="319"/>
      <c r="ENB13" s="319"/>
      <c r="ENC13" s="319"/>
      <c r="END13" s="319"/>
      <c r="ENE13" s="319"/>
      <c r="ENF13" s="319"/>
      <c r="ENG13" s="319"/>
      <c r="ENH13" s="319"/>
      <c r="ENI13" s="319"/>
      <c r="ENJ13" s="319"/>
      <c r="ENK13" s="319"/>
      <c r="ENL13" s="319"/>
      <c r="ENM13" s="319"/>
      <c r="ENN13" s="319"/>
      <c r="ENO13" s="319"/>
      <c r="ENP13" s="319"/>
      <c r="ENQ13" s="319"/>
      <c r="ENR13" s="319"/>
      <c r="ENS13" s="319"/>
      <c r="ENT13" s="319"/>
      <c r="ENU13" s="319"/>
      <c r="ENV13" s="319"/>
      <c r="ENW13" s="319"/>
      <c r="ENX13" s="319"/>
      <c r="ENY13" s="319"/>
      <c r="ENZ13" s="319"/>
      <c r="EOA13" s="319"/>
      <c r="EOB13" s="319"/>
      <c r="EOC13" s="319"/>
      <c r="EOD13" s="319"/>
      <c r="EOE13" s="319"/>
      <c r="EOF13" s="319"/>
      <c r="EOG13" s="319"/>
      <c r="EOH13" s="319"/>
      <c r="EOI13" s="319"/>
      <c r="EOJ13" s="319"/>
      <c r="EOK13" s="319"/>
      <c r="EOL13" s="319"/>
      <c r="EOM13" s="319"/>
      <c r="EON13" s="319"/>
      <c r="EOO13" s="319"/>
      <c r="EOP13" s="319"/>
      <c r="EOQ13" s="319"/>
      <c r="EOR13" s="319"/>
      <c r="EOS13" s="319"/>
      <c r="EOT13" s="319"/>
      <c r="EOU13" s="319"/>
      <c r="EOV13" s="319"/>
      <c r="EOW13" s="319"/>
      <c r="EOX13" s="319"/>
      <c r="EOY13" s="319"/>
      <c r="EOZ13" s="319"/>
      <c r="EPA13" s="319"/>
      <c r="EPB13" s="319"/>
      <c r="EPC13" s="319"/>
      <c r="EPD13" s="319"/>
      <c r="EPE13" s="319"/>
      <c r="EPF13" s="319"/>
      <c r="EPG13" s="319"/>
      <c r="EPH13" s="319"/>
      <c r="EPI13" s="319"/>
      <c r="EPJ13" s="319"/>
      <c r="EPK13" s="319"/>
      <c r="EPL13" s="319"/>
      <c r="EPM13" s="319"/>
      <c r="EPN13" s="319"/>
      <c r="EPO13" s="319"/>
      <c r="EPP13" s="319"/>
      <c r="EPQ13" s="319"/>
      <c r="EPR13" s="319"/>
      <c r="EPS13" s="319"/>
      <c r="EPT13" s="319"/>
      <c r="EPU13" s="319"/>
      <c r="EPV13" s="319"/>
      <c r="EPW13" s="319"/>
      <c r="EPX13" s="319"/>
      <c r="EPY13" s="319"/>
      <c r="EPZ13" s="319"/>
      <c r="EQA13" s="319"/>
      <c r="EQB13" s="319"/>
      <c r="EQC13" s="319"/>
      <c r="EQD13" s="319"/>
      <c r="EQE13" s="319"/>
      <c r="EQF13" s="319"/>
      <c r="EQG13" s="319"/>
      <c r="EQH13" s="319"/>
      <c r="EQI13" s="319"/>
      <c r="EQJ13" s="319"/>
      <c r="EQK13" s="319"/>
      <c r="EQL13" s="319"/>
      <c r="EQM13" s="319"/>
      <c r="EQN13" s="319"/>
      <c r="EQO13" s="319"/>
      <c r="EQP13" s="319"/>
      <c r="EQQ13" s="319"/>
      <c r="EQR13" s="319"/>
      <c r="EQS13" s="319"/>
      <c r="EQT13" s="319"/>
      <c r="EQU13" s="319"/>
      <c r="EQV13" s="319"/>
      <c r="EQW13" s="319"/>
      <c r="EQX13" s="319"/>
      <c r="EQY13" s="319"/>
      <c r="EQZ13" s="319"/>
      <c r="ERA13" s="319"/>
      <c r="ERB13" s="319"/>
      <c r="ERC13" s="319"/>
      <c r="ERD13" s="319"/>
      <c r="ERE13" s="319"/>
      <c r="ERF13" s="319"/>
      <c r="ERG13" s="319"/>
      <c r="ERH13" s="319"/>
      <c r="ERI13" s="319"/>
      <c r="ERJ13" s="319"/>
      <c r="ERK13" s="319"/>
      <c r="ERL13" s="319"/>
      <c r="ERM13" s="319"/>
      <c r="ERN13" s="319"/>
      <c r="ERO13" s="319"/>
      <c r="ERP13" s="319"/>
      <c r="ERQ13" s="319"/>
      <c r="ERR13" s="319"/>
      <c r="ERS13" s="319"/>
      <c r="ERT13" s="319"/>
      <c r="ERU13" s="319"/>
      <c r="ERV13" s="319"/>
      <c r="ERW13" s="319"/>
      <c r="ERX13" s="319"/>
      <c r="ERY13" s="319"/>
      <c r="ERZ13" s="319"/>
      <c r="ESA13" s="319"/>
      <c r="ESB13" s="319"/>
      <c r="ESC13" s="319"/>
      <c r="ESD13" s="319"/>
      <c r="ESE13" s="319"/>
      <c r="ESF13" s="319"/>
      <c r="ESG13" s="319"/>
      <c r="ESH13" s="319"/>
      <c r="ESI13" s="319"/>
      <c r="ESJ13" s="319"/>
      <c r="ESK13" s="319"/>
      <c r="ESL13" s="319"/>
      <c r="ESM13" s="319"/>
      <c r="ESN13" s="319"/>
      <c r="ESO13" s="319"/>
      <c r="ESP13" s="319"/>
      <c r="ESQ13" s="319"/>
      <c r="ESR13" s="319"/>
      <c r="ESS13" s="319"/>
      <c r="EST13" s="319"/>
      <c r="ESU13" s="319"/>
      <c r="ESV13" s="319"/>
      <c r="ESW13" s="319"/>
      <c r="ESX13" s="319"/>
      <c r="ESY13" s="319"/>
      <c r="ESZ13" s="319"/>
      <c r="ETA13" s="319"/>
      <c r="ETB13" s="319"/>
      <c r="ETC13" s="319"/>
      <c r="ETD13" s="319"/>
      <c r="ETE13" s="319"/>
      <c r="ETF13" s="319"/>
      <c r="ETG13" s="319"/>
      <c r="ETH13" s="319"/>
      <c r="ETI13" s="319"/>
      <c r="ETJ13" s="319"/>
      <c r="ETK13" s="319"/>
      <c r="ETL13" s="319"/>
      <c r="ETM13" s="319"/>
      <c r="ETN13" s="319"/>
      <c r="ETO13" s="319"/>
      <c r="ETP13" s="319"/>
      <c r="ETQ13" s="319"/>
      <c r="ETR13" s="319"/>
      <c r="ETS13" s="319"/>
      <c r="ETT13" s="319"/>
      <c r="ETU13" s="319"/>
      <c r="ETV13" s="319"/>
      <c r="ETW13" s="319"/>
      <c r="ETX13" s="319"/>
      <c r="ETY13" s="319"/>
      <c r="ETZ13" s="319"/>
      <c r="EUA13" s="319"/>
      <c r="EUB13" s="319"/>
      <c r="EUC13" s="319"/>
      <c r="EUD13" s="319"/>
      <c r="EUE13" s="319"/>
      <c r="EUF13" s="319"/>
      <c r="EUG13" s="319"/>
      <c r="EUH13" s="319"/>
      <c r="EUI13" s="319"/>
      <c r="EUJ13" s="319"/>
      <c r="EUK13" s="319"/>
      <c r="EUL13" s="319"/>
      <c r="EUM13" s="319"/>
      <c r="EUN13" s="319"/>
      <c r="EUO13" s="319"/>
      <c r="EUP13" s="319"/>
      <c r="EUQ13" s="319"/>
      <c r="EUR13" s="319"/>
      <c r="EUS13" s="319"/>
      <c r="EUT13" s="319"/>
      <c r="EUU13" s="319"/>
      <c r="EUV13" s="319"/>
      <c r="EUW13" s="319"/>
      <c r="EUX13" s="319"/>
      <c r="EUY13" s="319"/>
      <c r="EUZ13" s="319"/>
      <c r="EVA13" s="319"/>
      <c r="EVB13" s="319"/>
      <c r="EVC13" s="319"/>
      <c r="EVD13" s="319"/>
      <c r="EVE13" s="319"/>
      <c r="EVF13" s="319"/>
      <c r="EVG13" s="319"/>
      <c r="EVH13" s="319"/>
      <c r="EVI13" s="319"/>
      <c r="EVJ13" s="319"/>
      <c r="EVK13" s="319"/>
      <c r="EVL13" s="319"/>
      <c r="EVM13" s="319"/>
      <c r="EVN13" s="319"/>
      <c r="EVO13" s="319"/>
      <c r="EVP13" s="319"/>
      <c r="EVQ13" s="319"/>
      <c r="EVR13" s="319"/>
      <c r="EVS13" s="319"/>
      <c r="EVT13" s="319"/>
      <c r="EVU13" s="319"/>
      <c r="EVV13" s="319"/>
      <c r="EVW13" s="319"/>
      <c r="EVX13" s="319"/>
      <c r="EVY13" s="319"/>
      <c r="EVZ13" s="319"/>
      <c r="EWA13" s="319"/>
      <c r="EWB13" s="319"/>
      <c r="EWC13" s="319"/>
      <c r="EWD13" s="319"/>
      <c r="EWE13" s="319"/>
      <c r="EWF13" s="319"/>
      <c r="EWG13" s="319"/>
      <c r="EWH13" s="319"/>
      <c r="EWI13" s="319"/>
      <c r="EWJ13" s="319"/>
      <c r="EWK13" s="319"/>
      <c r="EWL13" s="319"/>
      <c r="EWM13" s="319"/>
      <c r="EWN13" s="319"/>
      <c r="EWO13" s="319"/>
      <c r="EWP13" s="319"/>
      <c r="EWQ13" s="319"/>
      <c r="EWR13" s="319"/>
      <c r="EWS13" s="319"/>
      <c r="EWT13" s="319"/>
      <c r="EWU13" s="319"/>
      <c r="EWV13" s="319"/>
      <c r="EWW13" s="319"/>
      <c r="EWX13" s="319"/>
      <c r="EWY13" s="319"/>
      <c r="EWZ13" s="319"/>
      <c r="EXA13" s="319"/>
      <c r="EXB13" s="319"/>
      <c r="EXC13" s="319"/>
      <c r="EXD13" s="319"/>
      <c r="EXE13" s="319"/>
      <c r="EXF13" s="319"/>
      <c r="EXG13" s="319"/>
      <c r="EXH13" s="319"/>
      <c r="EXI13" s="319"/>
      <c r="EXJ13" s="319"/>
      <c r="EXK13" s="319"/>
      <c r="EXL13" s="319"/>
      <c r="EXM13" s="319"/>
      <c r="EXN13" s="319"/>
      <c r="EXO13" s="319"/>
      <c r="EXP13" s="319"/>
      <c r="EXQ13" s="319"/>
      <c r="EXR13" s="319"/>
      <c r="EXS13" s="319"/>
      <c r="EXT13" s="319"/>
      <c r="EXU13" s="319"/>
      <c r="EXV13" s="319"/>
      <c r="EXW13" s="319"/>
      <c r="EXX13" s="319"/>
      <c r="EXY13" s="319"/>
      <c r="EXZ13" s="319"/>
      <c r="EYA13" s="319"/>
      <c r="EYB13" s="319"/>
      <c r="EYC13" s="319"/>
      <c r="EYD13" s="319"/>
      <c r="EYE13" s="319"/>
      <c r="EYF13" s="319"/>
      <c r="EYG13" s="319"/>
      <c r="EYH13" s="319"/>
      <c r="EYI13" s="319"/>
      <c r="EYJ13" s="319"/>
      <c r="EYK13" s="319"/>
      <c r="EYL13" s="319"/>
      <c r="EYM13" s="319"/>
      <c r="EYN13" s="319"/>
      <c r="EYO13" s="319"/>
      <c r="EYP13" s="319"/>
      <c r="EYQ13" s="319"/>
      <c r="EYR13" s="319"/>
      <c r="EYS13" s="319"/>
      <c r="EYT13" s="319"/>
      <c r="EYU13" s="319"/>
      <c r="EYV13" s="319"/>
      <c r="EYW13" s="319"/>
      <c r="EYX13" s="319"/>
      <c r="EYY13" s="319"/>
      <c r="EYZ13" s="319"/>
      <c r="EZA13" s="319"/>
      <c r="EZB13" s="319"/>
      <c r="EZC13" s="319"/>
      <c r="EZD13" s="319"/>
      <c r="EZE13" s="319"/>
      <c r="EZF13" s="319"/>
      <c r="EZG13" s="319"/>
      <c r="EZH13" s="319"/>
      <c r="EZI13" s="319"/>
      <c r="EZJ13" s="319"/>
      <c r="EZK13" s="319"/>
      <c r="EZL13" s="319"/>
      <c r="EZM13" s="319"/>
      <c r="EZN13" s="319"/>
      <c r="EZO13" s="319"/>
      <c r="EZP13" s="319"/>
      <c r="EZQ13" s="319"/>
      <c r="EZR13" s="319"/>
      <c r="EZS13" s="319"/>
      <c r="EZT13" s="319"/>
      <c r="EZU13" s="319"/>
      <c r="EZV13" s="319"/>
      <c r="EZW13" s="319"/>
      <c r="EZX13" s="319"/>
      <c r="EZY13" s="319"/>
      <c r="EZZ13" s="319"/>
      <c r="FAA13" s="319"/>
      <c r="FAB13" s="319"/>
      <c r="FAC13" s="319"/>
      <c r="FAD13" s="319"/>
      <c r="FAE13" s="319"/>
      <c r="FAF13" s="319"/>
      <c r="FAG13" s="319"/>
      <c r="FAH13" s="319"/>
      <c r="FAI13" s="319"/>
      <c r="FAJ13" s="319"/>
      <c r="FAK13" s="319"/>
      <c r="FAL13" s="319"/>
      <c r="FAM13" s="319"/>
      <c r="FAN13" s="319"/>
      <c r="FAO13" s="319"/>
      <c r="FAP13" s="319"/>
      <c r="FAQ13" s="319"/>
      <c r="FAR13" s="319"/>
      <c r="FAS13" s="319"/>
      <c r="FAT13" s="319"/>
      <c r="FAU13" s="319"/>
      <c r="FAV13" s="319"/>
      <c r="FAW13" s="319"/>
      <c r="FAX13" s="319"/>
      <c r="FAY13" s="319"/>
      <c r="FAZ13" s="319"/>
      <c r="FBA13" s="319"/>
      <c r="FBB13" s="319"/>
      <c r="FBC13" s="319"/>
      <c r="FBD13" s="319"/>
      <c r="FBE13" s="319"/>
      <c r="FBF13" s="319"/>
      <c r="FBG13" s="319"/>
      <c r="FBH13" s="319"/>
      <c r="FBI13" s="319"/>
      <c r="FBJ13" s="319"/>
      <c r="FBK13" s="319"/>
      <c r="FBL13" s="319"/>
      <c r="FBM13" s="319"/>
      <c r="FBN13" s="319"/>
      <c r="FBO13" s="319"/>
      <c r="FBP13" s="319"/>
      <c r="FBQ13" s="319"/>
      <c r="FBR13" s="319"/>
      <c r="FBS13" s="319"/>
      <c r="FBT13" s="319"/>
      <c r="FBU13" s="319"/>
      <c r="FBV13" s="319"/>
      <c r="FBW13" s="319"/>
      <c r="FBX13" s="319"/>
      <c r="FBY13" s="319"/>
      <c r="FBZ13" s="319"/>
      <c r="FCA13" s="319"/>
      <c r="FCB13" s="319"/>
      <c r="FCC13" s="319"/>
      <c r="FCD13" s="319"/>
      <c r="FCE13" s="319"/>
      <c r="FCF13" s="319"/>
      <c r="FCG13" s="319"/>
      <c r="FCH13" s="319"/>
      <c r="FCI13" s="319"/>
      <c r="FCJ13" s="319"/>
      <c r="FCK13" s="319"/>
      <c r="FCL13" s="319"/>
      <c r="FCM13" s="319"/>
      <c r="FCN13" s="319"/>
      <c r="FCO13" s="319"/>
      <c r="FCP13" s="319"/>
      <c r="FCQ13" s="319"/>
      <c r="FCR13" s="319"/>
      <c r="FCS13" s="319"/>
      <c r="FCT13" s="319"/>
      <c r="FCU13" s="319"/>
      <c r="FCV13" s="319"/>
      <c r="FCW13" s="319"/>
      <c r="FCX13" s="319"/>
      <c r="FCY13" s="319"/>
      <c r="FCZ13" s="319"/>
      <c r="FDA13" s="319"/>
      <c r="FDB13" s="319"/>
      <c r="FDC13" s="319"/>
      <c r="FDD13" s="319"/>
      <c r="FDE13" s="319"/>
      <c r="FDF13" s="319"/>
      <c r="FDG13" s="319"/>
      <c r="FDH13" s="319"/>
      <c r="FDI13" s="319"/>
      <c r="FDJ13" s="319"/>
      <c r="FDK13" s="319"/>
      <c r="FDL13" s="319"/>
      <c r="FDM13" s="319"/>
      <c r="FDN13" s="319"/>
      <c r="FDO13" s="319"/>
      <c r="FDP13" s="319"/>
      <c r="FDQ13" s="319"/>
      <c r="FDR13" s="319"/>
      <c r="FDS13" s="319"/>
      <c r="FDT13" s="319"/>
      <c r="FDU13" s="319"/>
      <c r="FDV13" s="319"/>
      <c r="FDW13" s="319"/>
      <c r="FDX13" s="319"/>
      <c r="FDY13" s="319"/>
      <c r="FDZ13" s="319"/>
      <c r="FEA13" s="319"/>
      <c r="FEB13" s="319"/>
      <c r="FEC13" s="319"/>
      <c r="FED13" s="319"/>
      <c r="FEE13" s="319"/>
      <c r="FEF13" s="319"/>
      <c r="FEG13" s="319"/>
      <c r="FEH13" s="319"/>
      <c r="FEI13" s="319"/>
      <c r="FEJ13" s="319"/>
      <c r="FEK13" s="319"/>
      <c r="FEL13" s="319"/>
      <c r="FEM13" s="319"/>
      <c r="FEN13" s="319"/>
      <c r="FEO13" s="319"/>
      <c r="FEP13" s="319"/>
      <c r="FEQ13" s="319"/>
      <c r="FER13" s="319"/>
      <c r="FES13" s="319"/>
      <c r="FET13" s="319"/>
      <c r="FEU13" s="319"/>
      <c r="FEV13" s="319"/>
      <c r="FEW13" s="319"/>
      <c r="FEX13" s="319"/>
      <c r="FEY13" s="319"/>
      <c r="FEZ13" s="319"/>
      <c r="FFA13" s="319"/>
      <c r="FFB13" s="319"/>
      <c r="FFC13" s="319"/>
      <c r="FFD13" s="319"/>
      <c r="FFE13" s="319"/>
      <c r="FFF13" s="319"/>
      <c r="FFG13" s="319"/>
      <c r="FFH13" s="319"/>
      <c r="FFI13" s="319"/>
      <c r="FFJ13" s="319"/>
      <c r="FFK13" s="319"/>
      <c r="FFL13" s="319"/>
      <c r="FFM13" s="319"/>
      <c r="FFN13" s="319"/>
      <c r="FFO13" s="319"/>
      <c r="FFP13" s="319"/>
      <c r="FFQ13" s="319"/>
      <c r="FFR13" s="319"/>
      <c r="FFS13" s="319"/>
      <c r="FFT13" s="319"/>
      <c r="FFU13" s="319"/>
      <c r="FFV13" s="319"/>
      <c r="FFW13" s="319"/>
      <c r="FFX13" s="319"/>
      <c r="FFY13" s="319"/>
      <c r="FFZ13" s="319"/>
      <c r="FGA13" s="319"/>
      <c r="FGB13" s="319"/>
      <c r="FGC13" s="319"/>
      <c r="FGD13" s="319"/>
      <c r="FGE13" s="319"/>
      <c r="FGF13" s="319"/>
      <c r="FGG13" s="319"/>
      <c r="FGH13" s="319"/>
      <c r="FGI13" s="319"/>
      <c r="FGJ13" s="319"/>
      <c r="FGK13" s="319"/>
      <c r="FGL13" s="319"/>
      <c r="FGM13" s="319"/>
      <c r="FGN13" s="319"/>
      <c r="FGO13" s="319"/>
      <c r="FGP13" s="319"/>
      <c r="FGQ13" s="319"/>
      <c r="FGR13" s="319"/>
      <c r="FGS13" s="319"/>
      <c r="FGT13" s="319"/>
      <c r="FGU13" s="319"/>
      <c r="FGV13" s="319"/>
      <c r="FGW13" s="319"/>
      <c r="FGX13" s="319"/>
      <c r="FGY13" s="319"/>
      <c r="FGZ13" s="319"/>
      <c r="FHA13" s="319"/>
      <c r="FHB13" s="319"/>
      <c r="FHC13" s="319"/>
      <c r="FHD13" s="319"/>
      <c r="FHE13" s="319"/>
      <c r="FHF13" s="319"/>
      <c r="FHG13" s="319"/>
      <c r="FHH13" s="319"/>
      <c r="FHI13" s="319"/>
      <c r="FHJ13" s="319"/>
      <c r="FHK13" s="319"/>
      <c r="FHL13" s="319"/>
      <c r="FHM13" s="319"/>
      <c r="FHN13" s="319"/>
      <c r="FHO13" s="319"/>
      <c r="FHP13" s="319"/>
      <c r="FHQ13" s="319"/>
      <c r="FHR13" s="319"/>
      <c r="FHS13" s="319"/>
      <c r="FHT13" s="319"/>
      <c r="FHU13" s="319"/>
      <c r="FHV13" s="319"/>
      <c r="FHW13" s="319"/>
      <c r="FHX13" s="319"/>
      <c r="FHY13" s="319"/>
      <c r="FHZ13" s="319"/>
      <c r="FIA13" s="319"/>
      <c r="FIB13" s="319"/>
      <c r="FIC13" s="319"/>
      <c r="FID13" s="319"/>
      <c r="FIE13" s="319"/>
      <c r="FIF13" s="319"/>
      <c r="FIG13" s="319"/>
      <c r="FIH13" s="319"/>
      <c r="FII13" s="319"/>
      <c r="FIJ13" s="319"/>
      <c r="FIK13" s="319"/>
      <c r="FIL13" s="319"/>
      <c r="FIM13" s="319"/>
      <c r="FIN13" s="319"/>
      <c r="FIO13" s="319"/>
      <c r="FIP13" s="319"/>
      <c r="FIQ13" s="319"/>
      <c r="FIR13" s="319"/>
      <c r="FIS13" s="319"/>
      <c r="FIT13" s="319"/>
      <c r="FIU13" s="319"/>
      <c r="FIV13" s="319"/>
      <c r="FIW13" s="319"/>
      <c r="FIX13" s="319"/>
      <c r="FIY13" s="319"/>
      <c r="FIZ13" s="319"/>
      <c r="FJA13" s="319"/>
      <c r="FJB13" s="319"/>
      <c r="FJC13" s="319"/>
      <c r="FJD13" s="319"/>
      <c r="FJE13" s="319"/>
      <c r="FJF13" s="319"/>
      <c r="FJG13" s="319"/>
      <c r="FJH13" s="319"/>
      <c r="FJI13" s="319"/>
      <c r="FJJ13" s="319"/>
      <c r="FJK13" s="319"/>
      <c r="FJL13" s="319"/>
      <c r="FJM13" s="319"/>
      <c r="FJN13" s="319"/>
      <c r="FJO13" s="319"/>
      <c r="FJP13" s="319"/>
      <c r="FJQ13" s="319"/>
      <c r="FJR13" s="319"/>
      <c r="FJS13" s="319"/>
      <c r="FJT13" s="319"/>
      <c r="FJU13" s="319"/>
      <c r="FJV13" s="319"/>
      <c r="FJW13" s="319"/>
      <c r="FJX13" s="319"/>
      <c r="FJY13" s="319"/>
      <c r="FJZ13" s="319"/>
      <c r="FKA13" s="319"/>
      <c r="FKB13" s="319"/>
      <c r="FKC13" s="319"/>
      <c r="FKD13" s="319"/>
      <c r="FKE13" s="319"/>
      <c r="FKF13" s="319"/>
      <c r="FKG13" s="319"/>
      <c r="FKH13" s="319"/>
      <c r="FKI13" s="319"/>
      <c r="FKJ13" s="319"/>
      <c r="FKK13" s="319"/>
      <c r="FKL13" s="319"/>
      <c r="FKM13" s="319"/>
      <c r="FKN13" s="319"/>
      <c r="FKO13" s="319"/>
      <c r="FKP13" s="319"/>
      <c r="FKQ13" s="319"/>
      <c r="FKR13" s="319"/>
      <c r="FKS13" s="319"/>
      <c r="FKT13" s="319"/>
      <c r="FKU13" s="319"/>
      <c r="FKV13" s="319"/>
      <c r="FKW13" s="319"/>
      <c r="FKX13" s="319"/>
      <c r="FKY13" s="319"/>
      <c r="FKZ13" s="319"/>
      <c r="FLA13" s="319"/>
      <c r="FLB13" s="319"/>
      <c r="FLC13" s="319"/>
      <c r="FLD13" s="319"/>
      <c r="FLE13" s="319"/>
      <c r="FLF13" s="319"/>
      <c r="FLG13" s="319"/>
      <c r="FLH13" s="319"/>
      <c r="FLI13" s="319"/>
      <c r="FLJ13" s="319"/>
      <c r="FLK13" s="319"/>
      <c r="FLL13" s="319"/>
      <c r="FLM13" s="319"/>
      <c r="FLN13" s="319"/>
      <c r="FLO13" s="319"/>
      <c r="FLP13" s="319"/>
      <c r="FLQ13" s="319"/>
      <c r="FLR13" s="319"/>
      <c r="FLS13" s="319"/>
      <c r="FLT13" s="319"/>
      <c r="FLU13" s="319"/>
      <c r="FLV13" s="319"/>
      <c r="FLW13" s="319"/>
      <c r="FLX13" s="319"/>
      <c r="FLY13" s="319"/>
      <c r="FLZ13" s="319"/>
      <c r="FMA13" s="319"/>
      <c r="FMB13" s="319"/>
      <c r="FMC13" s="319"/>
      <c r="FMD13" s="319"/>
      <c r="FME13" s="319"/>
      <c r="FMF13" s="319"/>
      <c r="FMG13" s="319"/>
      <c r="FMH13" s="319"/>
      <c r="FMI13" s="319"/>
      <c r="FMJ13" s="319"/>
      <c r="FMK13" s="319"/>
      <c r="FML13" s="319"/>
      <c r="FMM13" s="319"/>
      <c r="FMN13" s="319"/>
      <c r="FMO13" s="319"/>
      <c r="FMP13" s="319"/>
      <c r="FMQ13" s="319"/>
      <c r="FMR13" s="319"/>
      <c r="FMS13" s="319"/>
      <c r="FMT13" s="319"/>
      <c r="FMU13" s="319"/>
      <c r="FMV13" s="319"/>
      <c r="FMW13" s="319"/>
      <c r="FMX13" s="319"/>
      <c r="FMY13" s="319"/>
      <c r="FMZ13" s="319"/>
      <c r="FNA13" s="319"/>
      <c r="FNB13" s="319"/>
      <c r="FNC13" s="319"/>
      <c r="FND13" s="319"/>
      <c r="FNE13" s="319"/>
      <c r="FNF13" s="319"/>
      <c r="FNG13" s="319"/>
      <c r="FNH13" s="319"/>
      <c r="FNI13" s="319"/>
      <c r="FNJ13" s="319"/>
      <c r="FNK13" s="319"/>
      <c r="FNL13" s="319"/>
      <c r="FNM13" s="319"/>
      <c r="FNN13" s="319"/>
      <c r="FNO13" s="319"/>
      <c r="FNP13" s="319"/>
      <c r="FNQ13" s="319"/>
      <c r="FNR13" s="319"/>
      <c r="FNS13" s="319"/>
      <c r="FNT13" s="319"/>
      <c r="FNU13" s="319"/>
      <c r="FNV13" s="319"/>
      <c r="FNW13" s="319"/>
      <c r="FNX13" s="319"/>
      <c r="FNY13" s="319"/>
      <c r="FNZ13" s="319"/>
      <c r="FOA13" s="319"/>
      <c r="FOB13" s="319"/>
      <c r="FOC13" s="319"/>
      <c r="FOD13" s="319"/>
      <c r="FOE13" s="319"/>
      <c r="FOF13" s="319"/>
      <c r="FOG13" s="319"/>
      <c r="FOH13" s="319"/>
      <c r="FOI13" s="319"/>
      <c r="FOJ13" s="319"/>
      <c r="FOK13" s="319"/>
      <c r="FOL13" s="319"/>
      <c r="FOM13" s="319"/>
      <c r="FON13" s="319"/>
      <c r="FOO13" s="319"/>
      <c r="FOP13" s="319"/>
      <c r="FOQ13" s="319"/>
      <c r="FOR13" s="319"/>
      <c r="FOS13" s="319"/>
      <c r="FOT13" s="319"/>
      <c r="FOU13" s="319"/>
      <c r="FOV13" s="319"/>
      <c r="FOW13" s="319"/>
      <c r="FOX13" s="319"/>
      <c r="FOY13" s="319"/>
      <c r="FOZ13" s="319"/>
      <c r="FPA13" s="319"/>
      <c r="FPB13" s="319"/>
      <c r="FPC13" s="319"/>
      <c r="FPD13" s="319"/>
      <c r="FPE13" s="319"/>
      <c r="FPF13" s="319"/>
      <c r="FPG13" s="319"/>
      <c r="FPH13" s="319"/>
      <c r="FPI13" s="319"/>
      <c r="FPJ13" s="319"/>
      <c r="FPK13" s="319"/>
      <c r="FPL13" s="319"/>
      <c r="FPM13" s="319"/>
      <c r="FPN13" s="319"/>
      <c r="FPO13" s="319"/>
      <c r="FPP13" s="319"/>
      <c r="FPQ13" s="319"/>
      <c r="FPR13" s="319"/>
      <c r="FPS13" s="319"/>
      <c r="FPT13" s="319"/>
      <c r="FPU13" s="319"/>
      <c r="FPV13" s="319"/>
      <c r="FPW13" s="319"/>
      <c r="FPX13" s="319"/>
      <c r="FPY13" s="319"/>
      <c r="FPZ13" s="319"/>
      <c r="FQA13" s="319"/>
      <c r="FQB13" s="319"/>
      <c r="FQC13" s="319"/>
      <c r="FQD13" s="319"/>
      <c r="FQE13" s="319"/>
      <c r="FQF13" s="319"/>
      <c r="FQG13" s="319"/>
      <c r="FQH13" s="319"/>
      <c r="FQI13" s="319"/>
      <c r="FQJ13" s="319"/>
      <c r="FQK13" s="319"/>
      <c r="FQL13" s="319"/>
      <c r="FQM13" s="319"/>
      <c r="FQN13" s="319"/>
      <c r="FQO13" s="319"/>
      <c r="FQP13" s="319"/>
      <c r="FQQ13" s="319"/>
      <c r="FQR13" s="319"/>
      <c r="FQS13" s="319"/>
      <c r="FQT13" s="319"/>
      <c r="FQU13" s="319"/>
      <c r="FQV13" s="319"/>
      <c r="FQW13" s="319"/>
      <c r="FQX13" s="319"/>
      <c r="FQY13" s="319"/>
      <c r="FQZ13" s="319"/>
      <c r="FRA13" s="319"/>
      <c r="FRB13" s="319"/>
      <c r="FRC13" s="319"/>
      <c r="FRD13" s="319"/>
      <c r="FRE13" s="319"/>
      <c r="FRF13" s="319"/>
      <c r="FRG13" s="319"/>
      <c r="FRH13" s="319"/>
      <c r="FRI13" s="319"/>
      <c r="FRJ13" s="319"/>
      <c r="FRK13" s="319"/>
      <c r="FRL13" s="319"/>
      <c r="FRM13" s="319"/>
      <c r="FRN13" s="319"/>
      <c r="FRO13" s="319"/>
      <c r="FRP13" s="319"/>
      <c r="FRQ13" s="319"/>
      <c r="FRR13" s="319"/>
      <c r="FRS13" s="319"/>
      <c r="FRT13" s="319"/>
      <c r="FRU13" s="319"/>
      <c r="FRV13" s="319"/>
      <c r="FRW13" s="319"/>
      <c r="FRX13" s="319"/>
      <c r="FRY13" s="319"/>
      <c r="FRZ13" s="319"/>
      <c r="FSA13" s="319"/>
      <c r="FSB13" s="319"/>
      <c r="FSC13" s="319"/>
      <c r="FSD13" s="319"/>
      <c r="FSE13" s="319"/>
      <c r="FSF13" s="319"/>
      <c r="FSG13" s="319"/>
      <c r="FSH13" s="319"/>
      <c r="FSI13" s="319"/>
      <c r="FSJ13" s="319"/>
      <c r="FSK13" s="319"/>
      <c r="FSL13" s="319"/>
      <c r="FSM13" s="319"/>
      <c r="FSN13" s="319"/>
      <c r="FSO13" s="319"/>
      <c r="FSP13" s="319"/>
      <c r="FSQ13" s="319"/>
      <c r="FSR13" s="319"/>
      <c r="FSS13" s="319"/>
      <c r="FST13" s="319"/>
      <c r="FSU13" s="319"/>
      <c r="FSV13" s="319"/>
      <c r="FSW13" s="319"/>
      <c r="FSX13" s="319"/>
      <c r="FSY13" s="319"/>
      <c r="FSZ13" s="319"/>
      <c r="FTA13" s="319"/>
      <c r="FTB13" s="319"/>
      <c r="FTC13" s="319"/>
      <c r="FTD13" s="319"/>
      <c r="FTE13" s="319"/>
      <c r="FTF13" s="319"/>
      <c r="FTG13" s="319"/>
      <c r="FTH13" s="319"/>
      <c r="FTI13" s="319"/>
      <c r="FTJ13" s="319"/>
      <c r="FTK13" s="319"/>
      <c r="FTL13" s="319"/>
      <c r="FTM13" s="319"/>
      <c r="FTN13" s="319"/>
      <c r="FTO13" s="319"/>
      <c r="FTP13" s="319"/>
      <c r="FTQ13" s="319"/>
      <c r="FTR13" s="319"/>
      <c r="FTS13" s="319"/>
      <c r="FTT13" s="319"/>
      <c r="FTU13" s="319"/>
      <c r="FTV13" s="319"/>
      <c r="FTW13" s="319"/>
      <c r="FTX13" s="319"/>
      <c r="FTY13" s="319"/>
      <c r="FTZ13" s="319"/>
      <c r="FUA13" s="319"/>
      <c r="FUB13" s="319"/>
      <c r="FUC13" s="319"/>
      <c r="FUD13" s="319"/>
      <c r="FUE13" s="319"/>
      <c r="FUF13" s="319"/>
      <c r="FUG13" s="319"/>
      <c r="FUH13" s="319"/>
      <c r="FUI13" s="319"/>
      <c r="FUJ13" s="319"/>
      <c r="FUK13" s="319"/>
      <c r="FUL13" s="319"/>
      <c r="FUM13" s="319"/>
      <c r="FUN13" s="319"/>
      <c r="FUO13" s="319"/>
      <c r="FUP13" s="319"/>
      <c r="FUQ13" s="319"/>
      <c r="FUR13" s="319"/>
      <c r="FUS13" s="319"/>
      <c r="FUT13" s="319"/>
      <c r="FUU13" s="319"/>
      <c r="FUV13" s="319"/>
      <c r="FUW13" s="319"/>
      <c r="FUX13" s="319"/>
      <c r="FUY13" s="319"/>
      <c r="FUZ13" s="319"/>
      <c r="FVA13" s="319"/>
      <c r="FVB13" s="319"/>
      <c r="FVC13" s="319"/>
      <c r="FVD13" s="319"/>
      <c r="FVE13" s="319"/>
      <c r="FVF13" s="319"/>
      <c r="FVG13" s="319"/>
      <c r="FVH13" s="319"/>
      <c r="FVI13" s="319"/>
      <c r="FVJ13" s="319"/>
      <c r="FVK13" s="319"/>
      <c r="FVL13" s="319"/>
      <c r="FVM13" s="319"/>
      <c r="FVN13" s="319"/>
      <c r="FVO13" s="319"/>
      <c r="FVP13" s="319"/>
      <c r="FVQ13" s="319"/>
      <c r="FVR13" s="319"/>
      <c r="FVS13" s="319"/>
      <c r="FVT13" s="319"/>
      <c r="FVU13" s="319"/>
      <c r="FVV13" s="319"/>
      <c r="FVW13" s="319"/>
      <c r="FVX13" s="319"/>
      <c r="FVY13" s="319"/>
      <c r="FVZ13" s="319"/>
      <c r="FWA13" s="319"/>
      <c r="FWB13" s="319"/>
      <c r="FWC13" s="319"/>
      <c r="FWD13" s="319"/>
      <c r="FWE13" s="319"/>
      <c r="FWF13" s="319"/>
      <c r="FWG13" s="319"/>
      <c r="FWH13" s="319"/>
      <c r="FWI13" s="319"/>
      <c r="FWJ13" s="319"/>
      <c r="FWK13" s="319"/>
      <c r="FWL13" s="319"/>
      <c r="FWM13" s="319"/>
      <c r="FWN13" s="319"/>
      <c r="FWO13" s="319"/>
      <c r="FWP13" s="319"/>
      <c r="FWQ13" s="319"/>
      <c r="FWR13" s="319"/>
      <c r="FWS13" s="319"/>
      <c r="FWT13" s="319"/>
      <c r="FWU13" s="319"/>
      <c r="FWV13" s="319"/>
      <c r="FWW13" s="319"/>
      <c r="FWX13" s="319"/>
      <c r="FWY13" s="319"/>
      <c r="FWZ13" s="319"/>
      <c r="FXA13" s="319"/>
      <c r="FXB13" s="319"/>
      <c r="FXC13" s="319"/>
      <c r="FXD13" s="319"/>
      <c r="FXE13" s="319"/>
      <c r="FXF13" s="319"/>
      <c r="FXG13" s="319"/>
      <c r="FXH13" s="319"/>
      <c r="FXI13" s="319"/>
      <c r="FXJ13" s="319"/>
      <c r="FXK13" s="319"/>
      <c r="FXL13" s="319"/>
      <c r="FXM13" s="319"/>
      <c r="FXN13" s="319"/>
      <c r="FXO13" s="319"/>
      <c r="FXP13" s="319"/>
      <c r="FXQ13" s="319"/>
      <c r="FXR13" s="319"/>
      <c r="FXS13" s="319"/>
      <c r="FXT13" s="319"/>
      <c r="FXU13" s="319"/>
      <c r="FXV13" s="319"/>
      <c r="FXW13" s="319"/>
      <c r="FXX13" s="319"/>
      <c r="FXY13" s="319"/>
      <c r="FXZ13" s="319"/>
      <c r="FYA13" s="319"/>
      <c r="FYB13" s="319"/>
      <c r="FYC13" s="319"/>
      <c r="FYD13" s="319"/>
      <c r="FYE13" s="319"/>
      <c r="FYF13" s="319"/>
      <c r="FYG13" s="319"/>
      <c r="FYH13" s="319"/>
      <c r="FYI13" s="319"/>
      <c r="FYJ13" s="319"/>
      <c r="FYK13" s="319"/>
      <c r="FYL13" s="319"/>
      <c r="FYM13" s="319"/>
      <c r="FYN13" s="319"/>
      <c r="FYO13" s="319"/>
      <c r="FYP13" s="319"/>
      <c r="FYQ13" s="319"/>
      <c r="FYR13" s="319"/>
      <c r="FYS13" s="319"/>
      <c r="FYT13" s="319"/>
      <c r="FYU13" s="319"/>
      <c r="FYV13" s="319"/>
      <c r="FYW13" s="319"/>
      <c r="FYX13" s="319"/>
      <c r="FYY13" s="319"/>
      <c r="FYZ13" s="319"/>
      <c r="FZA13" s="319"/>
      <c r="FZB13" s="319"/>
      <c r="FZC13" s="319"/>
      <c r="FZD13" s="319"/>
      <c r="FZE13" s="319"/>
      <c r="FZF13" s="319"/>
      <c r="FZG13" s="319"/>
      <c r="FZH13" s="319"/>
      <c r="FZI13" s="319"/>
      <c r="FZJ13" s="319"/>
      <c r="FZK13" s="319"/>
      <c r="FZL13" s="319"/>
      <c r="FZM13" s="319"/>
      <c r="FZN13" s="319"/>
      <c r="FZO13" s="319"/>
      <c r="FZP13" s="319"/>
      <c r="FZQ13" s="319"/>
      <c r="FZR13" s="319"/>
      <c r="FZS13" s="319"/>
      <c r="FZT13" s="319"/>
      <c r="FZU13" s="319"/>
      <c r="FZV13" s="319"/>
      <c r="FZW13" s="319"/>
      <c r="FZX13" s="319"/>
      <c r="FZY13" s="319"/>
      <c r="FZZ13" s="319"/>
      <c r="GAA13" s="319"/>
      <c r="GAB13" s="319"/>
      <c r="GAC13" s="319"/>
      <c r="GAD13" s="319"/>
      <c r="GAE13" s="319"/>
      <c r="GAF13" s="319"/>
      <c r="GAG13" s="319"/>
      <c r="GAH13" s="319"/>
      <c r="GAI13" s="319"/>
      <c r="GAJ13" s="319"/>
      <c r="GAK13" s="319"/>
      <c r="GAL13" s="319"/>
      <c r="GAM13" s="319"/>
      <c r="GAN13" s="319"/>
      <c r="GAO13" s="319"/>
      <c r="GAP13" s="319"/>
      <c r="GAQ13" s="319"/>
      <c r="GAR13" s="319"/>
      <c r="GAS13" s="319"/>
      <c r="GAT13" s="319"/>
      <c r="GAU13" s="319"/>
      <c r="GAV13" s="319"/>
      <c r="GAW13" s="319"/>
      <c r="GAX13" s="319"/>
      <c r="GAY13" s="319"/>
      <c r="GAZ13" s="319"/>
      <c r="GBA13" s="319"/>
      <c r="GBB13" s="319"/>
      <c r="GBC13" s="319"/>
      <c r="GBD13" s="319"/>
      <c r="GBE13" s="319"/>
      <c r="GBF13" s="319"/>
      <c r="GBG13" s="319"/>
      <c r="GBH13" s="319"/>
      <c r="GBI13" s="319"/>
      <c r="GBJ13" s="319"/>
      <c r="GBK13" s="319"/>
      <c r="GBL13" s="319"/>
      <c r="GBM13" s="319"/>
      <c r="GBN13" s="319"/>
      <c r="GBO13" s="319"/>
      <c r="GBP13" s="319"/>
      <c r="GBQ13" s="319"/>
      <c r="GBR13" s="319"/>
      <c r="GBS13" s="319"/>
      <c r="GBT13" s="319"/>
      <c r="GBU13" s="319"/>
      <c r="GBV13" s="319"/>
      <c r="GBW13" s="319"/>
      <c r="GBX13" s="319"/>
      <c r="GBY13" s="319"/>
      <c r="GBZ13" s="319"/>
      <c r="GCA13" s="319"/>
      <c r="GCB13" s="319"/>
      <c r="GCC13" s="319"/>
      <c r="GCD13" s="319"/>
      <c r="GCE13" s="319"/>
      <c r="GCF13" s="319"/>
      <c r="GCG13" s="319"/>
      <c r="GCH13" s="319"/>
      <c r="GCI13" s="319"/>
      <c r="GCJ13" s="319"/>
      <c r="GCK13" s="319"/>
      <c r="GCL13" s="319"/>
      <c r="GCM13" s="319"/>
      <c r="GCN13" s="319"/>
      <c r="GCO13" s="319"/>
      <c r="GCP13" s="319"/>
      <c r="GCQ13" s="319"/>
      <c r="GCR13" s="319"/>
      <c r="GCS13" s="319"/>
      <c r="GCT13" s="319"/>
      <c r="GCU13" s="319"/>
      <c r="GCV13" s="319"/>
      <c r="GCW13" s="319"/>
      <c r="GCX13" s="319"/>
      <c r="GCY13" s="319"/>
      <c r="GCZ13" s="319"/>
      <c r="GDA13" s="319"/>
      <c r="GDB13" s="319"/>
      <c r="GDC13" s="319"/>
      <c r="GDD13" s="319"/>
      <c r="GDE13" s="319"/>
      <c r="GDF13" s="319"/>
      <c r="GDG13" s="319"/>
      <c r="GDH13" s="319"/>
      <c r="GDI13" s="319"/>
      <c r="GDJ13" s="319"/>
      <c r="GDK13" s="319"/>
      <c r="GDL13" s="319"/>
      <c r="GDM13" s="319"/>
      <c r="GDN13" s="319"/>
      <c r="GDO13" s="319"/>
      <c r="GDP13" s="319"/>
      <c r="GDQ13" s="319"/>
      <c r="GDR13" s="319"/>
      <c r="GDS13" s="319"/>
      <c r="GDT13" s="319"/>
      <c r="GDU13" s="319"/>
      <c r="GDV13" s="319"/>
      <c r="GDW13" s="319"/>
      <c r="GDX13" s="319"/>
      <c r="GDY13" s="319"/>
      <c r="GDZ13" s="319"/>
      <c r="GEA13" s="319"/>
      <c r="GEB13" s="319"/>
      <c r="GEC13" s="319"/>
      <c r="GED13" s="319"/>
      <c r="GEE13" s="319"/>
      <c r="GEF13" s="319"/>
      <c r="GEG13" s="319"/>
      <c r="GEH13" s="319"/>
      <c r="GEI13" s="319"/>
      <c r="GEJ13" s="319"/>
      <c r="GEK13" s="319"/>
      <c r="GEL13" s="319"/>
      <c r="GEM13" s="319"/>
      <c r="GEN13" s="319"/>
      <c r="GEO13" s="319"/>
      <c r="GEP13" s="319"/>
      <c r="GEQ13" s="319"/>
      <c r="GER13" s="319"/>
      <c r="GES13" s="319"/>
      <c r="GET13" s="319"/>
      <c r="GEU13" s="319"/>
      <c r="GEV13" s="319"/>
      <c r="GEW13" s="319"/>
      <c r="GEX13" s="319"/>
      <c r="GEY13" s="319"/>
      <c r="GEZ13" s="319"/>
      <c r="GFA13" s="319"/>
      <c r="GFB13" s="319"/>
      <c r="GFC13" s="319"/>
      <c r="GFD13" s="319"/>
      <c r="GFE13" s="319"/>
      <c r="GFF13" s="319"/>
      <c r="GFG13" s="319"/>
      <c r="GFH13" s="319"/>
      <c r="GFI13" s="319"/>
      <c r="GFJ13" s="319"/>
      <c r="GFK13" s="319"/>
      <c r="GFL13" s="319"/>
      <c r="GFM13" s="319"/>
      <c r="GFN13" s="319"/>
      <c r="GFO13" s="319"/>
      <c r="GFP13" s="319"/>
      <c r="GFQ13" s="319"/>
      <c r="GFR13" s="319"/>
      <c r="GFS13" s="319"/>
      <c r="GFT13" s="319"/>
      <c r="GFU13" s="319"/>
      <c r="GFV13" s="319"/>
      <c r="GFW13" s="319"/>
      <c r="GFX13" s="319"/>
      <c r="GFY13" s="319"/>
      <c r="GFZ13" s="319"/>
      <c r="GGA13" s="319"/>
      <c r="GGB13" s="319"/>
      <c r="GGC13" s="319"/>
      <c r="GGD13" s="319"/>
      <c r="GGE13" s="319"/>
      <c r="GGF13" s="319"/>
      <c r="GGG13" s="319"/>
      <c r="GGH13" s="319"/>
      <c r="GGI13" s="319"/>
      <c r="GGJ13" s="319"/>
      <c r="GGK13" s="319"/>
      <c r="GGL13" s="319"/>
      <c r="GGM13" s="319"/>
      <c r="GGN13" s="319"/>
      <c r="GGO13" s="319"/>
      <c r="GGP13" s="319"/>
      <c r="GGQ13" s="319"/>
      <c r="GGR13" s="319"/>
      <c r="GGS13" s="319"/>
      <c r="GGT13" s="319"/>
      <c r="GGU13" s="319"/>
      <c r="GGV13" s="319"/>
      <c r="GGW13" s="319"/>
      <c r="GGX13" s="319"/>
      <c r="GGY13" s="319"/>
      <c r="GGZ13" s="319"/>
      <c r="GHA13" s="319"/>
      <c r="GHB13" s="319"/>
      <c r="GHC13" s="319"/>
      <c r="GHD13" s="319"/>
      <c r="GHE13" s="319"/>
      <c r="GHF13" s="319"/>
      <c r="GHG13" s="319"/>
      <c r="GHH13" s="319"/>
      <c r="GHI13" s="319"/>
      <c r="GHJ13" s="319"/>
      <c r="GHK13" s="319"/>
      <c r="GHL13" s="319"/>
      <c r="GHM13" s="319"/>
      <c r="GHN13" s="319"/>
      <c r="GHO13" s="319"/>
      <c r="GHP13" s="319"/>
      <c r="GHQ13" s="319"/>
      <c r="GHR13" s="319"/>
      <c r="GHS13" s="319"/>
      <c r="GHT13" s="319"/>
      <c r="GHU13" s="319"/>
      <c r="GHV13" s="319"/>
      <c r="GHW13" s="319"/>
      <c r="GHX13" s="319"/>
      <c r="GHY13" s="319"/>
      <c r="GHZ13" s="319"/>
      <c r="GIA13" s="319"/>
      <c r="GIB13" s="319"/>
      <c r="GIC13" s="319"/>
      <c r="GID13" s="319"/>
      <c r="GIE13" s="319"/>
      <c r="GIF13" s="319"/>
      <c r="GIG13" s="319"/>
      <c r="GIH13" s="319"/>
      <c r="GII13" s="319"/>
      <c r="GIJ13" s="319"/>
      <c r="GIK13" s="319"/>
      <c r="GIL13" s="319"/>
      <c r="GIM13" s="319"/>
      <c r="GIN13" s="319"/>
      <c r="GIO13" s="319"/>
      <c r="GIP13" s="319"/>
      <c r="GIQ13" s="319"/>
      <c r="GIR13" s="319"/>
      <c r="GIS13" s="319"/>
      <c r="GIT13" s="319"/>
      <c r="GIU13" s="319"/>
      <c r="GIV13" s="319"/>
      <c r="GIW13" s="319"/>
      <c r="GIX13" s="319"/>
      <c r="GIY13" s="319"/>
      <c r="GIZ13" s="319"/>
      <c r="GJA13" s="319"/>
      <c r="GJB13" s="319"/>
      <c r="GJC13" s="319"/>
      <c r="GJD13" s="319"/>
      <c r="GJE13" s="319"/>
      <c r="GJF13" s="319"/>
      <c r="GJG13" s="319"/>
      <c r="GJH13" s="319"/>
      <c r="GJI13" s="319"/>
      <c r="GJJ13" s="319"/>
      <c r="GJK13" s="319"/>
      <c r="GJL13" s="319"/>
      <c r="GJM13" s="319"/>
      <c r="GJN13" s="319"/>
      <c r="GJO13" s="319"/>
      <c r="GJP13" s="319"/>
      <c r="GJQ13" s="319"/>
      <c r="GJR13" s="319"/>
      <c r="GJS13" s="319"/>
      <c r="GJT13" s="319"/>
      <c r="GJU13" s="319"/>
      <c r="GJV13" s="319"/>
      <c r="GJW13" s="319"/>
      <c r="GJX13" s="319"/>
      <c r="GJY13" s="319"/>
      <c r="GJZ13" s="319"/>
      <c r="GKA13" s="319"/>
      <c r="GKB13" s="319"/>
      <c r="GKC13" s="319"/>
      <c r="GKD13" s="319"/>
      <c r="GKE13" s="319"/>
      <c r="GKF13" s="319"/>
      <c r="GKG13" s="319"/>
      <c r="GKH13" s="319"/>
      <c r="GKI13" s="319"/>
      <c r="GKJ13" s="319"/>
      <c r="GKK13" s="319"/>
      <c r="GKL13" s="319"/>
      <c r="GKM13" s="319"/>
      <c r="GKN13" s="319"/>
      <c r="GKO13" s="319"/>
      <c r="GKP13" s="319"/>
      <c r="GKQ13" s="319"/>
      <c r="GKR13" s="319"/>
      <c r="GKS13" s="319"/>
      <c r="GKT13" s="319"/>
      <c r="GKU13" s="319"/>
      <c r="GKV13" s="319"/>
      <c r="GKW13" s="319"/>
      <c r="GKX13" s="319"/>
      <c r="GKY13" s="319"/>
      <c r="GKZ13" s="319"/>
      <c r="GLA13" s="319"/>
      <c r="GLB13" s="319"/>
      <c r="GLC13" s="319"/>
      <c r="GLD13" s="319"/>
      <c r="GLE13" s="319"/>
      <c r="GLF13" s="319"/>
      <c r="GLG13" s="319"/>
      <c r="GLH13" s="319"/>
      <c r="GLI13" s="319"/>
      <c r="GLJ13" s="319"/>
      <c r="GLK13" s="319"/>
      <c r="GLL13" s="319"/>
      <c r="GLM13" s="319"/>
      <c r="GLN13" s="319"/>
      <c r="GLO13" s="319"/>
      <c r="GLP13" s="319"/>
      <c r="GLQ13" s="319"/>
      <c r="GLR13" s="319"/>
      <c r="GLS13" s="319"/>
      <c r="GLT13" s="319"/>
      <c r="GLU13" s="319"/>
      <c r="GLV13" s="319"/>
      <c r="GLW13" s="319"/>
      <c r="GLX13" s="319"/>
      <c r="GLY13" s="319"/>
      <c r="GLZ13" s="319"/>
      <c r="GMA13" s="319"/>
      <c r="GMB13" s="319"/>
      <c r="GMC13" s="319"/>
      <c r="GMD13" s="319"/>
      <c r="GME13" s="319"/>
      <c r="GMF13" s="319"/>
      <c r="GMG13" s="319"/>
      <c r="GMH13" s="319"/>
      <c r="GMI13" s="319"/>
      <c r="GMJ13" s="319"/>
      <c r="GMK13" s="319"/>
      <c r="GML13" s="319"/>
      <c r="GMM13" s="319"/>
      <c r="GMN13" s="319"/>
      <c r="GMO13" s="319"/>
      <c r="GMP13" s="319"/>
      <c r="GMQ13" s="319"/>
      <c r="GMR13" s="319"/>
      <c r="GMS13" s="319"/>
      <c r="GMT13" s="319"/>
      <c r="GMU13" s="319"/>
      <c r="GMV13" s="319"/>
      <c r="GMW13" s="319"/>
      <c r="GMX13" s="319"/>
      <c r="GMY13" s="319"/>
      <c r="GMZ13" s="319"/>
      <c r="GNA13" s="319"/>
      <c r="GNB13" s="319"/>
      <c r="GNC13" s="319"/>
      <c r="GND13" s="319"/>
      <c r="GNE13" s="319"/>
      <c r="GNF13" s="319"/>
      <c r="GNG13" s="319"/>
      <c r="GNH13" s="319"/>
      <c r="GNI13" s="319"/>
      <c r="GNJ13" s="319"/>
      <c r="GNK13" s="319"/>
      <c r="GNL13" s="319"/>
      <c r="GNM13" s="319"/>
      <c r="GNN13" s="319"/>
      <c r="GNO13" s="319"/>
      <c r="GNP13" s="319"/>
      <c r="GNQ13" s="319"/>
      <c r="GNR13" s="319"/>
      <c r="GNS13" s="319"/>
      <c r="GNT13" s="319"/>
      <c r="GNU13" s="319"/>
      <c r="GNV13" s="319"/>
      <c r="GNW13" s="319"/>
      <c r="GNX13" s="319"/>
      <c r="GNY13" s="319"/>
      <c r="GNZ13" s="319"/>
      <c r="GOA13" s="319"/>
      <c r="GOB13" s="319"/>
      <c r="GOC13" s="319"/>
      <c r="GOD13" s="319"/>
      <c r="GOE13" s="319"/>
      <c r="GOF13" s="319"/>
      <c r="GOG13" s="319"/>
      <c r="GOH13" s="319"/>
      <c r="GOI13" s="319"/>
      <c r="GOJ13" s="319"/>
      <c r="GOK13" s="319"/>
      <c r="GOL13" s="319"/>
      <c r="GOM13" s="319"/>
      <c r="GON13" s="319"/>
      <c r="GOO13" s="319"/>
      <c r="GOP13" s="319"/>
      <c r="GOQ13" s="319"/>
      <c r="GOR13" s="319"/>
      <c r="GOS13" s="319"/>
      <c r="GOT13" s="319"/>
      <c r="GOU13" s="319"/>
      <c r="GOV13" s="319"/>
      <c r="GOW13" s="319"/>
      <c r="GOX13" s="319"/>
      <c r="GOY13" s="319"/>
      <c r="GOZ13" s="319"/>
      <c r="GPA13" s="319"/>
      <c r="GPB13" s="319"/>
      <c r="GPC13" s="319"/>
      <c r="GPD13" s="319"/>
      <c r="GPE13" s="319"/>
      <c r="GPF13" s="319"/>
      <c r="GPG13" s="319"/>
      <c r="GPH13" s="319"/>
      <c r="GPI13" s="319"/>
      <c r="GPJ13" s="319"/>
      <c r="GPK13" s="319"/>
      <c r="GPL13" s="319"/>
      <c r="GPM13" s="319"/>
      <c r="GPN13" s="319"/>
      <c r="GPO13" s="319"/>
      <c r="GPP13" s="319"/>
      <c r="GPQ13" s="319"/>
      <c r="GPR13" s="319"/>
      <c r="GPS13" s="319"/>
      <c r="GPT13" s="319"/>
      <c r="GPU13" s="319"/>
      <c r="GPV13" s="319"/>
      <c r="GPW13" s="319"/>
      <c r="GPX13" s="319"/>
      <c r="GPY13" s="319"/>
      <c r="GPZ13" s="319"/>
      <c r="GQA13" s="319"/>
      <c r="GQB13" s="319"/>
      <c r="GQC13" s="319"/>
      <c r="GQD13" s="319"/>
      <c r="GQE13" s="319"/>
      <c r="GQF13" s="319"/>
      <c r="GQG13" s="319"/>
      <c r="GQH13" s="319"/>
      <c r="GQI13" s="319"/>
      <c r="GQJ13" s="319"/>
      <c r="GQK13" s="319"/>
      <c r="GQL13" s="319"/>
      <c r="GQM13" s="319"/>
      <c r="GQN13" s="319"/>
      <c r="GQO13" s="319"/>
      <c r="GQP13" s="319"/>
      <c r="GQQ13" s="319"/>
      <c r="GQR13" s="319"/>
      <c r="GQS13" s="319"/>
      <c r="GQT13" s="319"/>
      <c r="GQU13" s="319"/>
      <c r="GQV13" s="319"/>
      <c r="GQW13" s="319"/>
      <c r="GQX13" s="319"/>
      <c r="GQY13" s="319"/>
      <c r="GQZ13" s="319"/>
      <c r="GRA13" s="319"/>
      <c r="GRB13" s="319"/>
      <c r="GRC13" s="319"/>
      <c r="GRD13" s="319"/>
      <c r="GRE13" s="319"/>
      <c r="GRF13" s="319"/>
      <c r="GRG13" s="319"/>
      <c r="GRH13" s="319"/>
      <c r="GRI13" s="319"/>
      <c r="GRJ13" s="319"/>
      <c r="GRK13" s="319"/>
      <c r="GRL13" s="319"/>
      <c r="GRM13" s="319"/>
      <c r="GRN13" s="319"/>
      <c r="GRO13" s="319"/>
      <c r="GRP13" s="319"/>
      <c r="GRQ13" s="319"/>
      <c r="GRR13" s="319"/>
      <c r="GRS13" s="319"/>
      <c r="GRT13" s="319"/>
      <c r="GRU13" s="319"/>
      <c r="GRV13" s="319"/>
      <c r="GRW13" s="319"/>
      <c r="GRX13" s="319"/>
      <c r="GRY13" s="319"/>
      <c r="GRZ13" s="319"/>
      <c r="GSA13" s="319"/>
      <c r="GSB13" s="319"/>
      <c r="GSC13" s="319"/>
      <c r="GSD13" s="319"/>
      <c r="GSE13" s="319"/>
      <c r="GSF13" s="319"/>
      <c r="GSG13" s="319"/>
      <c r="GSH13" s="319"/>
      <c r="GSI13" s="319"/>
      <c r="GSJ13" s="319"/>
      <c r="GSK13" s="319"/>
      <c r="GSL13" s="319"/>
      <c r="GSM13" s="319"/>
      <c r="GSN13" s="319"/>
      <c r="GSO13" s="319"/>
      <c r="GSP13" s="319"/>
      <c r="GSQ13" s="319"/>
      <c r="GSR13" s="319"/>
      <c r="GSS13" s="319"/>
      <c r="GST13" s="319"/>
      <c r="GSU13" s="319"/>
      <c r="GSV13" s="319"/>
      <c r="GSW13" s="319"/>
      <c r="GSX13" s="319"/>
      <c r="GSY13" s="319"/>
      <c r="GSZ13" s="319"/>
      <c r="GTA13" s="319"/>
      <c r="GTB13" s="319"/>
      <c r="GTC13" s="319"/>
      <c r="GTD13" s="319"/>
      <c r="GTE13" s="319"/>
      <c r="GTF13" s="319"/>
      <c r="GTG13" s="319"/>
      <c r="GTH13" s="319"/>
      <c r="GTI13" s="319"/>
      <c r="GTJ13" s="319"/>
      <c r="GTK13" s="319"/>
      <c r="GTL13" s="319"/>
      <c r="GTM13" s="319"/>
      <c r="GTN13" s="319"/>
      <c r="GTO13" s="319"/>
      <c r="GTP13" s="319"/>
      <c r="GTQ13" s="319"/>
      <c r="GTR13" s="319"/>
      <c r="GTS13" s="319"/>
      <c r="GTT13" s="319"/>
      <c r="GTU13" s="319"/>
      <c r="GTV13" s="319"/>
      <c r="GTW13" s="319"/>
      <c r="GTX13" s="319"/>
      <c r="GTY13" s="319"/>
      <c r="GTZ13" s="319"/>
      <c r="GUA13" s="319"/>
      <c r="GUB13" s="319"/>
      <c r="GUC13" s="319"/>
      <c r="GUD13" s="319"/>
      <c r="GUE13" s="319"/>
      <c r="GUF13" s="319"/>
      <c r="GUG13" s="319"/>
      <c r="GUH13" s="319"/>
      <c r="GUI13" s="319"/>
      <c r="GUJ13" s="319"/>
      <c r="GUK13" s="319"/>
      <c r="GUL13" s="319"/>
      <c r="GUM13" s="319"/>
      <c r="GUN13" s="319"/>
      <c r="GUO13" s="319"/>
      <c r="GUP13" s="319"/>
      <c r="GUQ13" s="319"/>
      <c r="GUR13" s="319"/>
      <c r="GUS13" s="319"/>
      <c r="GUT13" s="319"/>
      <c r="GUU13" s="319"/>
      <c r="GUV13" s="319"/>
      <c r="GUW13" s="319"/>
      <c r="GUX13" s="319"/>
      <c r="GUY13" s="319"/>
      <c r="GUZ13" s="319"/>
      <c r="GVA13" s="319"/>
      <c r="GVB13" s="319"/>
      <c r="GVC13" s="319"/>
      <c r="GVD13" s="319"/>
      <c r="GVE13" s="319"/>
      <c r="GVF13" s="319"/>
      <c r="GVG13" s="319"/>
      <c r="GVH13" s="319"/>
      <c r="GVI13" s="319"/>
      <c r="GVJ13" s="319"/>
      <c r="GVK13" s="319"/>
      <c r="GVL13" s="319"/>
      <c r="GVM13" s="319"/>
      <c r="GVN13" s="319"/>
      <c r="GVO13" s="319"/>
      <c r="GVP13" s="319"/>
      <c r="GVQ13" s="319"/>
      <c r="GVR13" s="319"/>
      <c r="GVS13" s="319"/>
      <c r="GVT13" s="319"/>
      <c r="GVU13" s="319"/>
      <c r="GVV13" s="319"/>
      <c r="GVW13" s="319"/>
      <c r="GVX13" s="319"/>
      <c r="GVY13" s="319"/>
      <c r="GVZ13" s="319"/>
      <c r="GWA13" s="319"/>
      <c r="GWB13" s="319"/>
      <c r="GWC13" s="319"/>
      <c r="GWD13" s="319"/>
      <c r="GWE13" s="319"/>
      <c r="GWF13" s="319"/>
      <c r="GWG13" s="319"/>
      <c r="GWH13" s="319"/>
      <c r="GWI13" s="319"/>
      <c r="GWJ13" s="319"/>
      <c r="GWK13" s="319"/>
      <c r="GWL13" s="319"/>
      <c r="GWM13" s="319"/>
      <c r="GWN13" s="319"/>
      <c r="GWO13" s="319"/>
      <c r="GWP13" s="319"/>
      <c r="GWQ13" s="319"/>
      <c r="GWR13" s="319"/>
      <c r="GWS13" s="319"/>
      <c r="GWT13" s="319"/>
      <c r="GWU13" s="319"/>
      <c r="GWV13" s="319"/>
      <c r="GWW13" s="319"/>
      <c r="GWX13" s="319"/>
      <c r="GWY13" s="319"/>
      <c r="GWZ13" s="319"/>
      <c r="GXA13" s="319"/>
      <c r="GXB13" s="319"/>
      <c r="GXC13" s="319"/>
      <c r="GXD13" s="319"/>
      <c r="GXE13" s="319"/>
      <c r="GXF13" s="319"/>
      <c r="GXG13" s="319"/>
      <c r="GXH13" s="319"/>
      <c r="GXI13" s="319"/>
      <c r="GXJ13" s="319"/>
      <c r="GXK13" s="319"/>
      <c r="GXL13" s="319"/>
      <c r="GXM13" s="319"/>
      <c r="GXN13" s="319"/>
      <c r="GXO13" s="319"/>
      <c r="GXP13" s="319"/>
      <c r="GXQ13" s="319"/>
      <c r="GXR13" s="319"/>
      <c r="GXS13" s="319"/>
      <c r="GXT13" s="319"/>
      <c r="GXU13" s="319"/>
      <c r="GXV13" s="319"/>
      <c r="GXW13" s="319"/>
      <c r="GXX13" s="319"/>
      <c r="GXY13" s="319"/>
      <c r="GXZ13" s="319"/>
      <c r="GYA13" s="319"/>
      <c r="GYB13" s="319"/>
      <c r="GYC13" s="319"/>
      <c r="GYD13" s="319"/>
      <c r="GYE13" s="319"/>
      <c r="GYF13" s="319"/>
      <c r="GYG13" s="319"/>
      <c r="GYH13" s="319"/>
      <c r="GYI13" s="319"/>
      <c r="GYJ13" s="319"/>
      <c r="GYK13" s="319"/>
      <c r="GYL13" s="319"/>
      <c r="GYM13" s="319"/>
      <c r="GYN13" s="319"/>
      <c r="GYO13" s="319"/>
      <c r="GYP13" s="319"/>
      <c r="GYQ13" s="319"/>
      <c r="GYR13" s="319"/>
      <c r="GYS13" s="319"/>
      <c r="GYT13" s="319"/>
      <c r="GYU13" s="319"/>
      <c r="GYV13" s="319"/>
      <c r="GYW13" s="319"/>
      <c r="GYX13" s="319"/>
      <c r="GYY13" s="319"/>
      <c r="GYZ13" s="319"/>
      <c r="GZA13" s="319"/>
      <c r="GZB13" s="319"/>
      <c r="GZC13" s="319"/>
      <c r="GZD13" s="319"/>
      <c r="GZE13" s="319"/>
      <c r="GZF13" s="319"/>
      <c r="GZG13" s="319"/>
      <c r="GZH13" s="319"/>
      <c r="GZI13" s="319"/>
      <c r="GZJ13" s="319"/>
      <c r="GZK13" s="319"/>
      <c r="GZL13" s="319"/>
      <c r="GZM13" s="319"/>
      <c r="GZN13" s="319"/>
      <c r="GZO13" s="319"/>
      <c r="GZP13" s="319"/>
      <c r="GZQ13" s="319"/>
      <c r="GZR13" s="319"/>
      <c r="GZS13" s="319"/>
      <c r="GZT13" s="319"/>
      <c r="GZU13" s="319"/>
      <c r="GZV13" s="319"/>
      <c r="GZW13" s="319"/>
      <c r="GZX13" s="319"/>
      <c r="GZY13" s="319"/>
      <c r="GZZ13" s="319"/>
      <c r="HAA13" s="319"/>
      <c r="HAB13" s="319"/>
      <c r="HAC13" s="319"/>
      <c r="HAD13" s="319"/>
      <c r="HAE13" s="319"/>
      <c r="HAF13" s="319"/>
      <c r="HAG13" s="319"/>
      <c r="HAH13" s="319"/>
      <c r="HAI13" s="319"/>
      <c r="HAJ13" s="319"/>
      <c r="HAK13" s="319"/>
      <c r="HAL13" s="319"/>
      <c r="HAM13" s="319"/>
      <c r="HAN13" s="319"/>
      <c r="HAO13" s="319"/>
      <c r="HAP13" s="319"/>
      <c r="HAQ13" s="319"/>
      <c r="HAR13" s="319"/>
      <c r="HAS13" s="319"/>
      <c r="HAT13" s="319"/>
      <c r="HAU13" s="319"/>
      <c r="HAV13" s="319"/>
      <c r="HAW13" s="319"/>
      <c r="HAX13" s="319"/>
      <c r="HAY13" s="319"/>
      <c r="HAZ13" s="319"/>
      <c r="HBA13" s="319"/>
      <c r="HBB13" s="319"/>
      <c r="HBC13" s="319"/>
      <c r="HBD13" s="319"/>
      <c r="HBE13" s="319"/>
      <c r="HBF13" s="319"/>
      <c r="HBG13" s="319"/>
      <c r="HBH13" s="319"/>
      <c r="HBI13" s="319"/>
      <c r="HBJ13" s="319"/>
      <c r="HBK13" s="319"/>
      <c r="HBL13" s="319"/>
      <c r="HBM13" s="319"/>
      <c r="HBN13" s="319"/>
      <c r="HBO13" s="319"/>
      <c r="HBP13" s="319"/>
      <c r="HBQ13" s="319"/>
      <c r="HBR13" s="319"/>
      <c r="HBS13" s="319"/>
      <c r="HBT13" s="319"/>
      <c r="HBU13" s="319"/>
      <c r="HBV13" s="319"/>
      <c r="HBW13" s="319"/>
      <c r="HBX13" s="319"/>
      <c r="HBY13" s="319"/>
      <c r="HBZ13" s="319"/>
      <c r="HCA13" s="319"/>
      <c r="HCB13" s="319"/>
      <c r="HCC13" s="319"/>
      <c r="HCD13" s="319"/>
      <c r="HCE13" s="319"/>
      <c r="HCF13" s="319"/>
      <c r="HCG13" s="319"/>
      <c r="HCH13" s="319"/>
      <c r="HCI13" s="319"/>
      <c r="HCJ13" s="319"/>
      <c r="HCK13" s="319"/>
      <c r="HCL13" s="319"/>
      <c r="HCM13" s="319"/>
      <c r="HCN13" s="319"/>
      <c r="HCO13" s="319"/>
      <c r="HCP13" s="319"/>
      <c r="HCQ13" s="319"/>
      <c r="HCR13" s="319"/>
      <c r="HCS13" s="319"/>
      <c r="HCT13" s="319"/>
      <c r="HCU13" s="319"/>
      <c r="HCV13" s="319"/>
      <c r="HCW13" s="319"/>
      <c r="HCX13" s="319"/>
      <c r="HCY13" s="319"/>
      <c r="HCZ13" s="319"/>
      <c r="HDA13" s="319"/>
      <c r="HDB13" s="319"/>
      <c r="HDC13" s="319"/>
      <c r="HDD13" s="319"/>
      <c r="HDE13" s="319"/>
      <c r="HDF13" s="319"/>
      <c r="HDG13" s="319"/>
      <c r="HDH13" s="319"/>
      <c r="HDI13" s="319"/>
      <c r="HDJ13" s="319"/>
      <c r="HDK13" s="319"/>
      <c r="HDL13" s="319"/>
      <c r="HDM13" s="319"/>
      <c r="HDN13" s="319"/>
      <c r="HDO13" s="319"/>
      <c r="HDP13" s="319"/>
      <c r="HDQ13" s="319"/>
      <c r="HDR13" s="319"/>
      <c r="HDS13" s="319"/>
      <c r="HDT13" s="319"/>
      <c r="HDU13" s="319"/>
      <c r="HDV13" s="319"/>
      <c r="HDW13" s="319"/>
      <c r="HDX13" s="319"/>
      <c r="HDY13" s="319"/>
      <c r="HDZ13" s="319"/>
      <c r="HEA13" s="319"/>
      <c r="HEB13" s="319"/>
      <c r="HEC13" s="319"/>
      <c r="HED13" s="319"/>
      <c r="HEE13" s="319"/>
      <c r="HEF13" s="319"/>
      <c r="HEG13" s="319"/>
      <c r="HEH13" s="319"/>
      <c r="HEI13" s="319"/>
      <c r="HEJ13" s="319"/>
      <c r="HEK13" s="319"/>
      <c r="HEL13" s="319"/>
      <c r="HEM13" s="319"/>
      <c r="HEN13" s="319"/>
      <c r="HEO13" s="319"/>
      <c r="HEP13" s="319"/>
      <c r="HEQ13" s="319"/>
      <c r="HER13" s="319"/>
      <c r="HES13" s="319"/>
      <c r="HET13" s="319"/>
      <c r="HEU13" s="319"/>
      <c r="HEV13" s="319"/>
      <c r="HEW13" s="319"/>
      <c r="HEX13" s="319"/>
      <c r="HEY13" s="319"/>
      <c r="HEZ13" s="319"/>
      <c r="HFA13" s="319"/>
      <c r="HFB13" s="319"/>
      <c r="HFC13" s="319"/>
      <c r="HFD13" s="319"/>
      <c r="HFE13" s="319"/>
      <c r="HFF13" s="319"/>
      <c r="HFG13" s="319"/>
      <c r="HFH13" s="319"/>
      <c r="HFI13" s="319"/>
      <c r="HFJ13" s="319"/>
      <c r="HFK13" s="319"/>
      <c r="HFL13" s="319"/>
      <c r="HFM13" s="319"/>
      <c r="HFN13" s="319"/>
      <c r="HFO13" s="319"/>
      <c r="HFP13" s="319"/>
      <c r="HFQ13" s="319"/>
      <c r="HFR13" s="319"/>
      <c r="HFS13" s="319"/>
      <c r="HFT13" s="319"/>
      <c r="HFU13" s="319"/>
      <c r="HFV13" s="319"/>
      <c r="HFW13" s="319"/>
      <c r="HFX13" s="319"/>
      <c r="HFY13" s="319"/>
      <c r="HFZ13" s="319"/>
      <c r="HGA13" s="319"/>
      <c r="HGB13" s="319"/>
      <c r="HGC13" s="319"/>
      <c r="HGD13" s="319"/>
      <c r="HGE13" s="319"/>
      <c r="HGF13" s="319"/>
      <c r="HGG13" s="319"/>
      <c r="HGH13" s="319"/>
      <c r="HGI13" s="319"/>
      <c r="HGJ13" s="319"/>
      <c r="HGK13" s="319"/>
      <c r="HGL13" s="319"/>
      <c r="HGM13" s="319"/>
      <c r="HGN13" s="319"/>
      <c r="HGO13" s="319"/>
      <c r="HGP13" s="319"/>
      <c r="HGQ13" s="319"/>
      <c r="HGR13" s="319"/>
      <c r="HGS13" s="319"/>
      <c r="HGT13" s="319"/>
      <c r="HGU13" s="319"/>
      <c r="HGV13" s="319"/>
      <c r="HGW13" s="319"/>
      <c r="HGX13" s="319"/>
      <c r="HGY13" s="319"/>
      <c r="HGZ13" s="319"/>
      <c r="HHA13" s="319"/>
      <c r="HHB13" s="319"/>
      <c r="HHC13" s="319"/>
      <c r="HHD13" s="319"/>
      <c r="HHE13" s="319"/>
      <c r="HHF13" s="319"/>
      <c r="HHG13" s="319"/>
      <c r="HHH13" s="319"/>
      <c r="HHI13" s="319"/>
      <c r="HHJ13" s="319"/>
      <c r="HHK13" s="319"/>
      <c r="HHL13" s="319"/>
      <c r="HHM13" s="319"/>
      <c r="HHN13" s="319"/>
      <c r="HHO13" s="319"/>
      <c r="HHP13" s="319"/>
      <c r="HHQ13" s="319"/>
      <c r="HHR13" s="319"/>
      <c r="HHS13" s="319"/>
      <c r="HHT13" s="319"/>
      <c r="HHU13" s="319"/>
      <c r="HHV13" s="319"/>
      <c r="HHW13" s="319"/>
      <c r="HHX13" s="319"/>
      <c r="HHY13" s="319"/>
      <c r="HHZ13" s="319"/>
      <c r="HIA13" s="319"/>
      <c r="HIB13" s="319"/>
      <c r="HIC13" s="319"/>
      <c r="HID13" s="319"/>
      <c r="HIE13" s="319"/>
      <c r="HIF13" s="319"/>
      <c r="HIG13" s="319"/>
      <c r="HIH13" s="319"/>
      <c r="HII13" s="319"/>
      <c r="HIJ13" s="319"/>
      <c r="HIK13" s="319"/>
      <c r="HIL13" s="319"/>
      <c r="HIM13" s="319"/>
      <c r="HIN13" s="319"/>
      <c r="HIO13" s="319"/>
      <c r="HIP13" s="319"/>
      <c r="HIQ13" s="319"/>
      <c r="HIR13" s="319"/>
      <c r="HIS13" s="319"/>
      <c r="HIT13" s="319"/>
      <c r="HIU13" s="319"/>
      <c r="HIV13" s="319"/>
      <c r="HIW13" s="319"/>
      <c r="HIX13" s="319"/>
      <c r="HIY13" s="319"/>
      <c r="HIZ13" s="319"/>
      <c r="HJA13" s="319"/>
      <c r="HJB13" s="319"/>
      <c r="HJC13" s="319"/>
      <c r="HJD13" s="319"/>
      <c r="HJE13" s="319"/>
      <c r="HJF13" s="319"/>
      <c r="HJG13" s="319"/>
      <c r="HJH13" s="319"/>
      <c r="HJI13" s="319"/>
      <c r="HJJ13" s="319"/>
      <c r="HJK13" s="319"/>
      <c r="HJL13" s="319"/>
      <c r="HJM13" s="319"/>
      <c r="HJN13" s="319"/>
      <c r="HJO13" s="319"/>
      <c r="HJP13" s="319"/>
      <c r="HJQ13" s="319"/>
      <c r="HJR13" s="319"/>
      <c r="HJS13" s="319"/>
      <c r="HJT13" s="319"/>
      <c r="HJU13" s="319"/>
      <c r="HJV13" s="319"/>
      <c r="HJW13" s="319"/>
      <c r="HJX13" s="319"/>
      <c r="HJY13" s="319"/>
      <c r="HJZ13" s="319"/>
      <c r="HKA13" s="319"/>
      <c r="HKB13" s="319"/>
      <c r="HKC13" s="319"/>
      <c r="HKD13" s="319"/>
      <c r="HKE13" s="319"/>
      <c r="HKF13" s="319"/>
      <c r="HKG13" s="319"/>
      <c r="HKH13" s="319"/>
      <c r="HKI13" s="319"/>
      <c r="HKJ13" s="319"/>
      <c r="HKK13" s="319"/>
      <c r="HKL13" s="319"/>
      <c r="HKM13" s="319"/>
      <c r="HKN13" s="319"/>
      <c r="HKO13" s="319"/>
      <c r="HKP13" s="319"/>
      <c r="HKQ13" s="319"/>
      <c r="HKR13" s="319"/>
      <c r="HKS13" s="319"/>
      <c r="HKT13" s="319"/>
      <c r="HKU13" s="319"/>
      <c r="HKV13" s="319"/>
      <c r="HKW13" s="319"/>
      <c r="HKX13" s="319"/>
      <c r="HKY13" s="319"/>
      <c r="HKZ13" s="319"/>
      <c r="HLA13" s="319"/>
      <c r="HLB13" s="319"/>
      <c r="HLC13" s="319"/>
      <c r="HLD13" s="319"/>
      <c r="HLE13" s="319"/>
      <c r="HLF13" s="319"/>
      <c r="HLG13" s="319"/>
      <c r="HLH13" s="319"/>
      <c r="HLI13" s="319"/>
      <c r="HLJ13" s="319"/>
      <c r="HLK13" s="319"/>
      <c r="HLL13" s="319"/>
      <c r="HLM13" s="319"/>
      <c r="HLN13" s="319"/>
      <c r="HLO13" s="319"/>
      <c r="HLP13" s="319"/>
      <c r="HLQ13" s="319"/>
      <c r="HLR13" s="319"/>
      <c r="HLS13" s="319"/>
      <c r="HLT13" s="319"/>
      <c r="HLU13" s="319"/>
      <c r="HLV13" s="319"/>
      <c r="HLW13" s="319"/>
      <c r="HLX13" s="319"/>
      <c r="HLY13" s="319"/>
      <c r="HLZ13" s="319"/>
      <c r="HMA13" s="319"/>
      <c r="HMB13" s="319"/>
      <c r="HMC13" s="319"/>
      <c r="HMD13" s="319"/>
      <c r="HME13" s="319"/>
      <c r="HMF13" s="319"/>
      <c r="HMG13" s="319"/>
      <c r="HMH13" s="319"/>
      <c r="HMI13" s="319"/>
      <c r="HMJ13" s="319"/>
      <c r="HMK13" s="319"/>
      <c r="HML13" s="319"/>
      <c r="HMM13" s="319"/>
      <c r="HMN13" s="319"/>
      <c r="HMO13" s="319"/>
      <c r="HMP13" s="319"/>
      <c r="HMQ13" s="319"/>
      <c r="HMR13" s="319"/>
      <c r="HMS13" s="319"/>
      <c r="HMT13" s="319"/>
      <c r="HMU13" s="319"/>
      <c r="HMV13" s="319"/>
      <c r="HMW13" s="319"/>
      <c r="HMX13" s="319"/>
      <c r="HMY13" s="319"/>
      <c r="HMZ13" s="319"/>
      <c r="HNA13" s="319"/>
      <c r="HNB13" s="319"/>
      <c r="HNC13" s="319"/>
      <c r="HND13" s="319"/>
      <c r="HNE13" s="319"/>
      <c r="HNF13" s="319"/>
      <c r="HNG13" s="319"/>
      <c r="HNH13" s="319"/>
      <c r="HNI13" s="319"/>
      <c r="HNJ13" s="319"/>
      <c r="HNK13" s="319"/>
      <c r="HNL13" s="319"/>
      <c r="HNM13" s="319"/>
      <c r="HNN13" s="319"/>
      <c r="HNO13" s="319"/>
      <c r="HNP13" s="319"/>
      <c r="HNQ13" s="319"/>
      <c r="HNR13" s="319"/>
      <c r="HNS13" s="319"/>
      <c r="HNT13" s="319"/>
      <c r="HNU13" s="319"/>
      <c r="HNV13" s="319"/>
      <c r="HNW13" s="319"/>
      <c r="HNX13" s="319"/>
      <c r="HNY13" s="319"/>
      <c r="HNZ13" s="319"/>
      <c r="HOA13" s="319"/>
      <c r="HOB13" s="319"/>
      <c r="HOC13" s="319"/>
      <c r="HOD13" s="319"/>
      <c r="HOE13" s="319"/>
      <c r="HOF13" s="319"/>
      <c r="HOG13" s="319"/>
      <c r="HOH13" s="319"/>
      <c r="HOI13" s="319"/>
      <c r="HOJ13" s="319"/>
      <c r="HOK13" s="319"/>
      <c r="HOL13" s="319"/>
      <c r="HOM13" s="319"/>
      <c r="HON13" s="319"/>
      <c r="HOO13" s="319"/>
      <c r="HOP13" s="319"/>
      <c r="HOQ13" s="319"/>
      <c r="HOR13" s="319"/>
      <c r="HOS13" s="319"/>
      <c r="HOT13" s="319"/>
      <c r="HOU13" s="319"/>
      <c r="HOV13" s="319"/>
      <c r="HOW13" s="319"/>
      <c r="HOX13" s="319"/>
      <c r="HOY13" s="319"/>
      <c r="HOZ13" s="319"/>
      <c r="HPA13" s="319"/>
      <c r="HPB13" s="319"/>
      <c r="HPC13" s="319"/>
      <c r="HPD13" s="319"/>
      <c r="HPE13" s="319"/>
      <c r="HPF13" s="319"/>
      <c r="HPG13" s="319"/>
      <c r="HPH13" s="319"/>
      <c r="HPI13" s="319"/>
      <c r="HPJ13" s="319"/>
      <c r="HPK13" s="319"/>
      <c r="HPL13" s="319"/>
      <c r="HPM13" s="319"/>
      <c r="HPN13" s="319"/>
      <c r="HPO13" s="319"/>
      <c r="HPP13" s="319"/>
      <c r="HPQ13" s="319"/>
      <c r="HPR13" s="319"/>
      <c r="HPS13" s="319"/>
      <c r="HPT13" s="319"/>
      <c r="HPU13" s="319"/>
      <c r="HPV13" s="319"/>
      <c r="HPW13" s="319"/>
      <c r="HPX13" s="319"/>
      <c r="HPY13" s="319"/>
      <c r="HPZ13" s="319"/>
      <c r="HQA13" s="319"/>
      <c r="HQB13" s="319"/>
      <c r="HQC13" s="319"/>
      <c r="HQD13" s="319"/>
      <c r="HQE13" s="319"/>
      <c r="HQF13" s="319"/>
      <c r="HQG13" s="319"/>
      <c r="HQH13" s="319"/>
      <c r="HQI13" s="319"/>
      <c r="HQJ13" s="319"/>
      <c r="HQK13" s="319"/>
      <c r="HQL13" s="319"/>
      <c r="HQM13" s="319"/>
      <c r="HQN13" s="319"/>
      <c r="HQO13" s="319"/>
      <c r="HQP13" s="319"/>
      <c r="HQQ13" s="319"/>
      <c r="HQR13" s="319"/>
      <c r="HQS13" s="319"/>
      <c r="HQT13" s="319"/>
      <c r="HQU13" s="319"/>
      <c r="HQV13" s="319"/>
      <c r="HQW13" s="319"/>
      <c r="HQX13" s="319"/>
      <c r="HQY13" s="319"/>
      <c r="HQZ13" s="319"/>
      <c r="HRA13" s="319"/>
      <c r="HRB13" s="319"/>
      <c r="HRC13" s="319"/>
      <c r="HRD13" s="319"/>
      <c r="HRE13" s="319"/>
      <c r="HRF13" s="319"/>
      <c r="HRG13" s="319"/>
      <c r="HRH13" s="319"/>
      <c r="HRI13" s="319"/>
      <c r="HRJ13" s="319"/>
      <c r="HRK13" s="319"/>
      <c r="HRL13" s="319"/>
      <c r="HRM13" s="319"/>
      <c r="HRN13" s="319"/>
      <c r="HRO13" s="319"/>
      <c r="HRP13" s="319"/>
      <c r="HRQ13" s="319"/>
      <c r="HRR13" s="319"/>
      <c r="HRS13" s="319"/>
      <c r="HRT13" s="319"/>
      <c r="HRU13" s="319"/>
      <c r="HRV13" s="319"/>
      <c r="HRW13" s="319"/>
      <c r="HRX13" s="319"/>
      <c r="HRY13" s="319"/>
      <c r="HRZ13" s="319"/>
      <c r="HSA13" s="319"/>
      <c r="HSB13" s="319"/>
      <c r="HSC13" s="319"/>
      <c r="HSD13" s="319"/>
      <c r="HSE13" s="319"/>
      <c r="HSF13" s="319"/>
      <c r="HSG13" s="319"/>
      <c r="HSH13" s="319"/>
      <c r="HSI13" s="319"/>
      <c r="HSJ13" s="319"/>
      <c r="HSK13" s="319"/>
      <c r="HSL13" s="319"/>
      <c r="HSM13" s="319"/>
      <c r="HSN13" s="319"/>
      <c r="HSO13" s="319"/>
      <c r="HSP13" s="319"/>
      <c r="HSQ13" s="319"/>
      <c r="HSR13" s="319"/>
      <c r="HSS13" s="319"/>
      <c r="HST13" s="319"/>
      <c r="HSU13" s="319"/>
      <c r="HSV13" s="319"/>
      <c r="HSW13" s="319"/>
      <c r="HSX13" s="319"/>
      <c r="HSY13" s="319"/>
      <c r="HSZ13" s="319"/>
      <c r="HTA13" s="319"/>
      <c r="HTB13" s="319"/>
      <c r="HTC13" s="319"/>
      <c r="HTD13" s="319"/>
      <c r="HTE13" s="319"/>
      <c r="HTF13" s="319"/>
      <c r="HTG13" s="319"/>
      <c r="HTH13" s="319"/>
      <c r="HTI13" s="319"/>
      <c r="HTJ13" s="319"/>
      <c r="HTK13" s="319"/>
      <c r="HTL13" s="319"/>
      <c r="HTM13" s="319"/>
      <c r="HTN13" s="319"/>
      <c r="HTO13" s="319"/>
      <c r="HTP13" s="319"/>
      <c r="HTQ13" s="319"/>
      <c r="HTR13" s="319"/>
      <c r="HTS13" s="319"/>
      <c r="HTT13" s="319"/>
      <c r="HTU13" s="319"/>
      <c r="HTV13" s="319"/>
      <c r="HTW13" s="319"/>
      <c r="HTX13" s="319"/>
      <c r="HTY13" s="319"/>
      <c r="HTZ13" s="319"/>
      <c r="HUA13" s="319"/>
      <c r="HUB13" s="319"/>
      <c r="HUC13" s="319"/>
      <c r="HUD13" s="319"/>
      <c r="HUE13" s="319"/>
      <c r="HUF13" s="319"/>
      <c r="HUG13" s="319"/>
      <c r="HUH13" s="319"/>
      <c r="HUI13" s="319"/>
      <c r="HUJ13" s="319"/>
      <c r="HUK13" s="319"/>
      <c r="HUL13" s="319"/>
      <c r="HUM13" s="319"/>
      <c r="HUN13" s="319"/>
      <c r="HUO13" s="319"/>
      <c r="HUP13" s="319"/>
      <c r="HUQ13" s="319"/>
      <c r="HUR13" s="319"/>
      <c r="HUS13" s="319"/>
      <c r="HUT13" s="319"/>
      <c r="HUU13" s="319"/>
      <c r="HUV13" s="319"/>
      <c r="HUW13" s="319"/>
      <c r="HUX13" s="319"/>
      <c r="HUY13" s="319"/>
      <c r="HUZ13" s="319"/>
      <c r="HVA13" s="319"/>
      <c r="HVB13" s="319"/>
      <c r="HVC13" s="319"/>
      <c r="HVD13" s="319"/>
      <c r="HVE13" s="319"/>
      <c r="HVF13" s="319"/>
      <c r="HVG13" s="319"/>
      <c r="HVH13" s="319"/>
      <c r="HVI13" s="319"/>
      <c r="HVJ13" s="319"/>
      <c r="HVK13" s="319"/>
      <c r="HVL13" s="319"/>
      <c r="HVM13" s="319"/>
      <c r="HVN13" s="319"/>
      <c r="HVO13" s="319"/>
      <c r="HVP13" s="319"/>
      <c r="HVQ13" s="319"/>
      <c r="HVR13" s="319"/>
      <c r="HVS13" s="319"/>
      <c r="HVT13" s="319"/>
      <c r="HVU13" s="319"/>
      <c r="HVV13" s="319"/>
      <c r="HVW13" s="319"/>
      <c r="HVX13" s="319"/>
      <c r="HVY13" s="319"/>
      <c r="HVZ13" s="319"/>
      <c r="HWA13" s="319"/>
      <c r="HWB13" s="319"/>
      <c r="HWC13" s="319"/>
      <c r="HWD13" s="319"/>
      <c r="HWE13" s="319"/>
      <c r="HWF13" s="319"/>
      <c r="HWG13" s="319"/>
      <c r="HWH13" s="319"/>
      <c r="HWI13" s="319"/>
      <c r="HWJ13" s="319"/>
      <c r="HWK13" s="319"/>
      <c r="HWL13" s="319"/>
      <c r="HWM13" s="319"/>
      <c r="HWN13" s="319"/>
      <c r="HWO13" s="319"/>
      <c r="HWP13" s="319"/>
      <c r="HWQ13" s="319"/>
      <c r="HWR13" s="319"/>
      <c r="HWS13" s="319"/>
      <c r="HWT13" s="319"/>
      <c r="HWU13" s="319"/>
      <c r="HWV13" s="319"/>
      <c r="HWW13" s="319"/>
      <c r="HWX13" s="319"/>
      <c r="HWY13" s="319"/>
      <c r="HWZ13" s="319"/>
      <c r="HXA13" s="319"/>
      <c r="HXB13" s="319"/>
      <c r="HXC13" s="319"/>
      <c r="HXD13" s="319"/>
      <c r="HXE13" s="319"/>
      <c r="HXF13" s="319"/>
      <c r="HXG13" s="319"/>
      <c r="HXH13" s="319"/>
      <c r="HXI13" s="319"/>
      <c r="HXJ13" s="319"/>
      <c r="HXK13" s="319"/>
      <c r="HXL13" s="319"/>
      <c r="HXM13" s="319"/>
      <c r="HXN13" s="319"/>
      <c r="HXO13" s="319"/>
      <c r="HXP13" s="319"/>
      <c r="HXQ13" s="319"/>
      <c r="HXR13" s="319"/>
      <c r="HXS13" s="319"/>
      <c r="HXT13" s="319"/>
      <c r="HXU13" s="319"/>
      <c r="HXV13" s="319"/>
      <c r="HXW13" s="319"/>
      <c r="HXX13" s="319"/>
      <c r="HXY13" s="319"/>
      <c r="HXZ13" s="319"/>
      <c r="HYA13" s="319"/>
      <c r="HYB13" s="319"/>
      <c r="HYC13" s="319"/>
      <c r="HYD13" s="319"/>
      <c r="HYE13" s="319"/>
      <c r="HYF13" s="319"/>
      <c r="HYG13" s="319"/>
      <c r="HYH13" s="319"/>
      <c r="HYI13" s="319"/>
      <c r="HYJ13" s="319"/>
      <c r="HYK13" s="319"/>
      <c r="HYL13" s="319"/>
      <c r="HYM13" s="319"/>
      <c r="HYN13" s="319"/>
      <c r="HYO13" s="319"/>
      <c r="HYP13" s="319"/>
      <c r="HYQ13" s="319"/>
      <c r="HYR13" s="319"/>
      <c r="HYS13" s="319"/>
      <c r="HYT13" s="319"/>
      <c r="HYU13" s="319"/>
      <c r="HYV13" s="319"/>
      <c r="HYW13" s="319"/>
      <c r="HYX13" s="319"/>
      <c r="HYY13" s="319"/>
      <c r="HYZ13" s="319"/>
      <c r="HZA13" s="319"/>
      <c r="HZB13" s="319"/>
      <c r="HZC13" s="319"/>
      <c r="HZD13" s="319"/>
      <c r="HZE13" s="319"/>
      <c r="HZF13" s="319"/>
      <c r="HZG13" s="319"/>
      <c r="HZH13" s="319"/>
      <c r="HZI13" s="319"/>
      <c r="HZJ13" s="319"/>
      <c r="HZK13" s="319"/>
      <c r="HZL13" s="319"/>
      <c r="HZM13" s="319"/>
      <c r="HZN13" s="319"/>
      <c r="HZO13" s="319"/>
      <c r="HZP13" s="319"/>
      <c r="HZQ13" s="319"/>
      <c r="HZR13" s="319"/>
      <c r="HZS13" s="319"/>
      <c r="HZT13" s="319"/>
      <c r="HZU13" s="319"/>
      <c r="HZV13" s="319"/>
      <c r="HZW13" s="319"/>
      <c r="HZX13" s="319"/>
      <c r="HZY13" s="319"/>
      <c r="HZZ13" s="319"/>
      <c r="IAA13" s="319"/>
      <c r="IAB13" s="319"/>
      <c r="IAC13" s="319"/>
      <c r="IAD13" s="319"/>
      <c r="IAE13" s="319"/>
      <c r="IAF13" s="319"/>
      <c r="IAG13" s="319"/>
      <c r="IAH13" s="319"/>
      <c r="IAI13" s="319"/>
      <c r="IAJ13" s="319"/>
      <c r="IAK13" s="319"/>
      <c r="IAL13" s="319"/>
      <c r="IAM13" s="319"/>
      <c r="IAN13" s="319"/>
      <c r="IAO13" s="319"/>
      <c r="IAP13" s="319"/>
      <c r="IAQ13" s="319"/>
      <c r="IAR13" s="319"/>
      <c r="IAS13" s="319"/>
      <c r="IAT13" s="319"/>
      <c r="IAU13" s="319"/>
      <c r="IAV13" s="319"/>
      <c r="IAW13" s="319"/>
      <c r="IAX13" s="319"/>
      <c r="IAY13" s="319"/>
      <c r="IAZ13" s="319"/>
      <c r="IBA13" s="319"/>
      <c r="IBB13" s="319"/>
      <c r="IBC13" s="319"/>
      <c r="IBD13" s="319"/>
      <c r="IBE13" s="319"/>
      <c r="IBF13" s="319"/>
      <c r="IBG13" s="319"/>
      <c r="IBH13" s="319"/>
      <c r="IBI13" s="319"/>
      <c r="IBJ13" s="319"/>
      <c r="IBK13" s="319"/>
      <c r="IBL13" s="319"/>
      <c r="IBM13" s="319"/>
      <c r="IBN13" s="319"/>
      <c r="IBO13" s="319"/>
      <c r="IBP13" s="319"/>
      <c r="IBQ13" s="319"/>
      <c r="IBR13" s="319"/>
      <c r="IBS13" s="319"/>
      <c r="IBT13" s="319"/>
      <c r="IBU13" s="319"/>
      <c r="IBV13" s="319"/>
      <c r="IBW13" s="319"/>
      <c r="IBX13" s="319"/>
      <c r="IBY13" s="319"/>
      <c r="IBZ13" s="319"/>
      <c r="ICA13" s="319"/>
      <c r="ICB13" s="319"/>
      <c r="ICC13" s="319"/>
      <c r="ICD13" s="319"/>
      <c r="ICE13" s="319"/>
      <c r="ICF13" s="319"/>
      <c r="ICG13" s="319"/>
      <c r="ICH13" s="319"/>
      <c r="ICI13" s="319"/>
      <c r="ICJ13" s="319"/>
      <c r="ICK13" s="319"/>
      <c r="ICL13" s="319"/>
      <c r="ICM13" s="319"/>
      <c r="ICN13" s="319"/>
      <c r="ICO13" s="319"/>
      <c r="ICP13" s="319"/>
      <c r="ICQ13" s="319"/>
      <c r="ICR13" s="319"/>
      <c r="ICS13" s="319"/>
      <c r="ICT13" s="319"/>
      <c r="ICU13" s="319"/>
      <c r="ICV13" s="319"/>
      <c r="ICW13" s="319"/>
      <c r="ICX13" s="319"/>
      <c r="ICY13" s="319"/>
      <c r="ICZ13" s="319"/>
      <c r="IDA13" s="319"/>
      <c r="IDB13" s="319"/>
      <c r="IDC13" s="319"/>
      <c r="IDD13" s="319"/>
      <c r="IDE13" s="319"/>
      <c r="IDF13" s="319"/>
      <c r="IDG13" s="319"/>
      <c r="IDH13" s="319"/>
      <c r="IDI13" s="319"/>
      <c r="IDJ13" s="319"/>
      <c r="IDK13" s="319"/>
      <c r="IDL13" s="319"/>
      <c r="IDM13" s="319"/>
      <c r="IDN13" s="319"/>
      <c r="IDO13" s="319"/>
      <c r="IDP13" s="319"/>
      <c r="IDQ13" s="319"/>
      <c r="IDR13" s="319"/>
      <c r="IDS13" s="319"/>
      <c r="IDT13" s="319"/>
      <c r="IDU13" s="319"/>
      <c r="IDV13" s="319"/>
      <c r="IDW13" s="319"/>
      <c r="IDX13" s="319"/>
      <c r="IDY13" s="319"/>
      <c r="IDZ13" s="319"/>
      <c r="IEA13" s="319"/>
      <c r="IEB13" s="319"/>
      <c r="IEC13" s="319"/>
      <c r="IED13" s="319"/>
      <c r="IEE13" s="319"/>
      <c r="IEF13" s="319"/>
      <c r="IEG13" s="319"/>
      <c r="IEH13" s="319"/>
      <c r="IEI13" s="319"/>
      <c r="IEJ13" s="319"/>
      <c r="IEK13" s="319"/>
      <c r="IEL13" s="319"/>
      <c r="IEM13" s="319"/>
      <c r="IEN13" s="319"/>
      <c r="IEO13" s="319"/>
      <c r="IEP13" s="319"/>
      <c r="IEQ13" s="319"/>
      <c r="IER13" s="319"/>
      <c r="IES13" s="319"/>
      <c r="IET13" s="319"/>
      <c r="IEU13" s="319"/>
      <c r="IEV13" s="319"/>
      <c r="IEW13" s="319"/>
      <c r="IEX13" s="319"/>
      <c r="IEY13" s="319"/>
      <c r="IEZ13" s="319"/>
      <c r="IFA13" s="319"/>
      <c r="IFB13" s="319"/>
      <c r="IFC13" s="319"/>
      <c r="IFD13" s="319"/>
      <c r="IFE13" s="319"/>
      <c r="IFF13" s="319"/>
      <c r="IFG13" s="319"/>
      <c r="IFH13" s="319"/>
      <c r="IFI13" s="319"/>
      <c r="IFJ13" s="319"/>
      <c r="IFK13" s="319"/>
      <c r="IFL13" s="319"/>
      <c r="IFM13" s="319"/>
      <c r="IFN13" s="319"/>
      <c r="IFO13" s="319"/>
      <c r="IFP13" s="319"/>
      <c r="IFQ13" s="319"/>
      <c r="IFR13" s="319"/>
      <c r="IFS13" s="319"/>
      <c r="IFT13" s="319"/>
      <c r="IFU13" s="319"/>
      <c r="IFV13" s="319"/>
      <c r="IFW13" s="319"/>
      <c r="IFX13" s="319"/>
      <c r="IFY13" s="319"/>
      <c r="IFZ13" s="319"/>
      <c r="IGA13" s="319"/>
      <c r="IGB13" s="319"/>
      <c r="IGC13" s="319"/>
      <c r="IGD13" s="319"/>
      <c r="IGE13" s="319"/>
      <c r="IGF13" s="319"/>
      <c r="IGG13" s="319"/>
      <c r="IGH13" s="319"/>
      <c r="IGI13" s="319"/>
      <c r="IGJ13" s="319"/>
      <c r="IGK13" s="319"/>
      <c r="IGL13" s="319"/>
      <c r="IGM13" s="319"/>
      <c r="IGN13" s="319"/>
      <c r="IGO13" s="319"/>
      <c r="IGP13" s="319"/>
      <c r="IGQ13" s="319"/>
      <c r="IGR13" s="319"/>
      <c r="IGS13" s="319"/>
      <c r="IGT13" s="319"/>
      <c r="IGU13" s="319"/>
      <c r="IGV13" s="319"/>
      <c r="IGW13" s="319"/>
      <c r="IGX13" s="319"/>
      <c r="IGY13" s="319"/>
      <c r="IGZ13" s="319"/>
      <c r="IHA13" s="319"/>
      <c r="IHB13" s="319"/>
      <c r="IHC13" s="319"/>
      <c r="IHD13" s="319"/>
      <c r="IHE13" s="319"/>
      <c r="IHF13" s="319"/>
      <c r="IHG13" s="319"/>
      <c r="IHH13" s="319"/>
      <c r="IHI13" s="319"/>
      <c r="IHJ13" s="319"/>
      <c r="IHK13" s="319"/>
      <c r="IHL13" s="319"/>
      <c r="IHM13" s="319"/>
      <c r="IHN13" s="319"/>
      <c r="IHO13" s="319"/>
      <c r="IHP13" s="319"/>
      <c r="IHQ13" s="319"/>
      <c r="IHR13" s="319"/>
      <c r="IHS13" s="319"/>
      <c r="IHT13" s="319"/>
      <c r="IHU13" s="319"/>
      <c r="IHV13" s="319"/>
      <c r="IHW13" s="319"/>
      <c r="IHX13" s="319"/>
      <c r="IHY13" s="319"/>
      <c r="IHZ13" s="319"/>
      <c r="IIA13" s="319"/>
      <c r="IIB13" s="319"/>
      <c r="IIC13" s="319"/>
      <c r="IID13" s="319"/>
      <c r="IIE13" s="319"/>
      <c r="IIF13" s="319"/>
      <c r="IIG13" s="319"/>
      <c r="IIH13" s="319"/>
      <c r="III13" s="319"/>
      <c r="IIJ13" s="319"/>
      <c r="IIK13" s="319"/>
      <c r="IIL13" s="319"/>
      <c r="IIM13" s="319"/>
      <c r="IIN13" s="319"/>
      <c r="IIO13" s="319"/>
      <c r="IIP13" s="319"/>
      <c r="IIQ13" s="319"/>
      <c r="IIR13" s="319"/>
      <c r="IIS13" s="319"/>
      <c r="IIT13" s="319"/>
      <c r="IIU13" s="319"/>
      <c r="IIV13" s="319"/>
      <c r="IIW13" s="319"/>
      <c r="IIX13" s="319"/>
      <c r="IIY13" s="319"/>
      <c r="IIZ13" s="319"/>
      <c r="IJA13" s="319"/>
      <c r="IJB13" s="319"/>
      <c r="IJC13" s="319"/>
      <c r="IJD13" s="319"/>
      <c r="IJE13" s="319"/>
      <c r="IJF13" s="319"/>
      <c r="IJG13" s="319"/>
      <c r="IJH13" s="319"/>
      <c r="IJI13" s="319"/>
      <c r="IJJ13" s="319"/>
      <c r="IJK13" s="319"/>
      <c r="IJL13" s="319"/>
      <c r="IJM13" s="319"/>
      <c r="IJN13" s="319"/>
      <c r="IJO13" s="319"/>
      <c r="IJP13" s="319"/>
      <c r="IJQ13" s="319"/>
      <c r="IJR13" s="319"/>
      <c r="IJS13" s="319"/>
      <c r="IJT13" s="319"/>
      <c r="IJU13" s="319"/>
      <c r="IJV13" s="319"/>
      <c r="IJW13" s="319"/>
      <c r="IJX13" s="319"/>
      <c r="IJY13" s="319"/>
      <c r="IJZ13" s="319"/>
      <c r="IKA13" s="319"/>
      <c r="IKB13" s="319"/>
      <c r="IKC13" s="319"/>
      <c r="IKD13" s="319"/>
      <c r="IKE13" s="319"/>
      <c r="IKF13" s="319"/>
      <c r="IKG13" s="319"/>
      <c r="IKH13" s="319"/>
      <c r="IKI13" s="319"/>
      <c r="IKJ13" s="319"/>
      <c r="IKK13" s="319"/>
      <c r="IKL13" s="319"/>
      <c r="IKM13" s="319"/>
      <c r="IKN13" s="319"/>
      <c r="IKO13" s="319"/>
      <c r="IKP13" s="319"/>
      <c r="IKQ13" s="319"/>
      <c r="IKR13" s="319"/>
      <c r="IKS13" s="319"/>
      <c r="IKT13" s="319"/>
      <c r="IKU13" s="319"/>
      <c r="IKV13" s="319"/>
      <c r="IKW13" s="319"/>
      <c r="IKX13" s="319"/>
      <c r="IKY13" s="319"/>
      <c r="IKZ13" s="319"/>
      <c r="ILA13" s="319"/>
      <c r="ILB13" s="319"/>
      <c r="ILC13" s="319"/>
      <c r="ILD13" s="319"/>
      <c r="ILE13" s="319"/>
      <c r="ILF13" s="319"/>
      <c r="ILG13" s="319"/>
      <c r="ILH13" s="319"/>
      <c r="ILI13" s="319"/>
      <c r="ILJ13" s="319"/>
      <c r="ILK13" s="319"/>
      <c r="ILL13" s="319"/>
      <c r="ILM13" s="319"/>
      <c r="ILN13" s="319"/>
      <c r="ILO13" s="319"/>
      <c r="ILP13" s="319"/>
      <c r="ILQ13" s="319"/>
      <c r="ILR13" s="319"/>
      <c r="ILS13" s="319"/>
      <c r="ILT13" s="319"/>
      <c r="ILU13" s="319"/>
      <c r="ILV13" s="319"/>
      <c r="ILW13" s="319"/>
      <c r="ILX13" s="319"/>
      <c r="ILY13" s="319"/>
      <c r="ILZ13" s="319"/>
      <c r="IMA13" s="319"/>
      <c r="IMB13" s="319"/>
      <c r="IMC13" s="319"/>
      <c r="IMD13" s="319"/>
      <c r="IME13" s="319"/>
      <c r="IMF13" s="319"/>
      <c r="IMG13" s="319"/>
      <c r="IMH13" s="319"/>
      <c r="IMI13" s="319"/>
      <c r="IMJ13" s="319"/>
      <c r="IMK13" s="319"/>
      <c r="IML13" s="319"/>
      <c r="IMM13" s="319"/>
      <c r="IMN13" s="319"/>
      <c r="IMO13" s="319"/>
      <c r="IMP13" s="319"/>
      <c r="IMQ13" s="319"/>
      <c r="IMR13" s="319"/>
      <c r="IMS13" s="319"/>
      <c r="IMT13" s="319"/>
      <c r="IMU13" s="319"/>
      <c r="IMV13" s="319"/>
      <c r="IMW13" s="319"/>
      <c r="IMX13" s="319"/>
      <c r="IMY13" s="319"/>
      <c r="IMZ13" s="319"/>
      <c r="INA13" s="319"/>
      <c r="INB13" s="319"/>
      <c r="INC13" s="319"/>
      <c r="IND13" s="319"/>
      <c r="INE13" s="319"/>
      <c r="INF13" s="319"/>
      <c r="ING13" s="319"/>
      <c r="INH13" s="319"/>
      <c r="INI13" s="319"/>
      <c r="INJ13" s="319"/>
      <c r="INK13" s="319"/>
      <c r="INL13" s="319"/>
      <c r="INM13" s="319"/>
      <c r="INN13" s="319"/>
      <c r="INO13" s="319"/>
      <c r="INP13" s="319"/>
      <c r="INQ13" s="319"/>
      <c r="INR13" s="319"/>
      <c r="INS13" s="319"/>
      <c r="INT13" s="319"/>
      <c r="INU13" s="319"/>
      <c r="INV13" s="319"/>
      <c r="INW13" s="319"/>
      <c r="INX13" s="319"/>
      <c r="INY13" s="319"/>
      <c r="INZ13" s="319"/>
      <c r="IOA13" s="319"/>
      <c r="IOB13" s="319"/>
      <c r="IOC13" s="319"/>
      <c r="IOD13" s="319"/>
      <c r="IOE13" s="319"/>
      <c r="IOF13" s="319"/>
      <c r="IOG13" s="319"/>
      <c r="IOH13" s="319"/>
      <c r="IOI13" s="319"/>
      <c r="IOJ13" s="319"/>
      <c r="IOK13" s="319"/>
      <c r="IOL13" s="319"/>
      <c r="IOM13" s="319"/>
      <c r="ION13" s="319"/>
      <c r="IOO13" s="319"/>
      <c r="IOP13" s="319"/>
      <c r="IOQ13" s="319"/>
      <c r="IOR13" s="319"/>
      <c r="IOS13" s="319"/>
      <c r="IOT13" s="319"/>
      <c r="IOU13" s="319"/>
      <c r="IOV13" s="319"/>
      <c r="IOW13" s="319"/>
      <c r="IOX13" s="319"/>
      <c r="IOY13" s="319"/>
      <c r="IOZ13" s="319"/>
      <c r="IPA13" s="319"/>
      <c r="IPB13" s="319"/>
      <c r="IPC13" s="319"/>
      <c r="IPD13" s="319"/>
      <c r="IPE13" s="319"/>
      <c r="IPF13" s="319"/>
      <c r="IPG13" s="319"/>
      <c r="IPH13" s="319"/>
      <c r="IPI13" s="319"/>
      <c r="IPJ13" s="319"/>
      <c r="IPK13" s="319"/>
      <c r="IPL13" s="319"/>
      <c r="IPM13" s="319"/>
      <c r="IPN13" s="319"/>
      <c r="IPO13" s="319"/>
      <c r="IPP13" s="319"/>
      <c r="IPQ13" s="319"/>
      <c r="IPR13" s="319"/>
      <c r="IPS13" s="319"/>
      <c r="IPT13" s="319"/>
      <c r="IPU13" s="319"/>
      <c r="IPV13" s="319"/>
      <c r="IPW13" s="319"/>
      <c r="IPX13" s="319"/>
      <c r="IPY13" s="319"/>
      <c r="IPZ13" s="319"/>
      <c r="IQA13" s="319"/>
      <c r="IQB13" s="319"/>
      <c r="IQC13" s="319"/>
      <c r="IQD13" s="319"/>
      <c r="IQE13" s="319"/>
      <c r="IQF13" s="319"/>
      <c r="IQG13" s="319"/>
      <c r="IQH13" s="319"/>
      <c r="IQI13" s="319"/>
      <c r="IQJ13" s="319"/>
      <c r="IQK13" s="319"/>
      <c r="IQL13" s="319"/>
      <c r="IQM13" s="319"/>
      <c r="IQN13" s="319"/>
      <c r="IQO13" s="319"/>
      <c r="IQP13" s="319"/>
      <c r="IQQ13" s="319"/>
      <c r="IQR13" s="319"/>
      <c r="IQS13" s="319"/>
      <c r="IQT13" s="319"/>
      <c r="IQU13" s="319"/>
      <c r="IQV13" s="319"/>
      <c r="IQW13" s="319"/>
      <c r="IQX13" s="319"/>
      <c r="IQY13" s="319"/>
      <c r="IQZ13" s="319"/>
      <c r="IRA13" s="319"/>
      <c r="IRB13" s="319"/>
      <c r="IRC13" s="319"/>
      <c r="IRD13" s="319"/>
      <c r="IRE13" s="319"/>
      <c r="IRF13" s="319"/>
      <c r="IRG13" s="319"/>
      <c r="IRH13" s="319"/>
      <c r="IRI13" s="319"/>
      <c r="IRJ13" s="319"/>
      <c r="IRK13" s="319"/>
      <c r="IRL13" s="319"/>
      <c r="IRM13" s="319"/>
      <c r="IRN13" s="319"/>
      <c r="IRO13" s="319"/>
      <c r="IRP13" s="319"/>
      <c r="IRQ13" s="319"/>
      <c r="IRR13" s="319"/>
      <c r="IRS13" s="319"/>
      <c r="IRT13" s="319"/>
      <c r="IRU13" s="319"/>
      <c r="IRV13" s="319"/>
      <c r="IRW13" s="319"/>
      <c r="IRX13" s="319"/>
      <c r="IRY13" s="319"/>
      <c r="IRZ13" s="319"/>
      <c r="ISA13" s="319"/>
      <c r="ISB13" s="319"/>
      <c r="ISC13" s="319"/>
      <c r="ISD13" s="319"/>
      <c r="ISE13" s="319"/>
      <c r="ISF13" s="319"/>
      <c r="ISG13" s="319"/>
      <c r="ISH13" s="319"/>
      <c r="ISI13" s="319"/>
      <c r="ISJ13" s="319"/>
      <c r="ISK13" s="319"/>
      <c r="ISL13" s="319"/>
      <c r="ISM13" s="319"/>
      <c r="ISN13" s="319"/>
      <c r="ISO13" s="319"/>
      <c r="ISP13" s="319"/>
      <c r="ISQ13" s="319"/>
      <c r="ISR13" s="319"/>
      <c r="ISS13" s="319"/>
      <c r="IST13" s="319"/>
      <c r="ISU13" s="319"/>
      <c r="ISV13" s="319"/>
      <c r="ISW13" s="319"/>
      <c r="ISX13" s="319"/>
      <c r="ISY13" s="319"/>
      <c r="ISZ13" s="319"/>
      <c r="ITA13" s="319"/>
      <c r="ITB13" s="319"/>
      <c r="ITC13" s="319"/>
      <c r="ITD13" s="319"/>
      <c r="ITE13" s="319"/>
      <c r="ITF13" s="319"/>
      <c r="ITG13" s="319"/>
      <c r="ITH13" s="319"/>
      <c r="ITI13" s="319"/>
      <c r="ITJ13" s="319"/>
      <c r="ITK13" s="319"/>
      <c r="ITL13" s="319"/>
      <c r="ITM13" s="319"/>
      <c r="ITN13" s="319"/>
      <c r="ITO13" s="319"/>
      <c r="ITP13" s="319"/>
      <c r="ITQ13" s="319"/>
      <c r="ITR13" s="319"/>
      <c r="ITS13" s="319"/>
      <c r="ITT13" s="319"/>
      <c r="ITU13" s="319"/>
      <c r="ITV13" s="319"/>
      <c r="ITW13" s="319"/>
      <c r="ITX13" s="319"/>
      <c r="ITY13" s="319"/>
      <c r="ITZ13" s="319"/>
      <c r="IUA13" s="319"/>
      <c r="IUB13" s="319"/>
      <c r="IUC13" s="319"/>
      <c r="IUD13" s="319"/>
      <c r="IUE13" s="319"/>
      <c r="IUF13" s="319"/>
      <c r="IUG13" s="319"/>
      <c r="IUH13" s="319"/>
      <c r="IUI13" s="319"/>
      <c r="IUJ13" s="319"/>
      <c r="IUK13" s="319"/>
      <c r="IUL13" s="319"/>
      <c r="IUM13" s="319"/>
      <c r="IUN13" s="319"/>
      <c r="IUO13" s="319"/>
      <c r="IUP13" s="319"/>
      <c r="IUQ13" s="319"/>
      <c r="IUR13" s="319"/>
      <c r="IUS13" s="319"/>
      <c r="IUT13" s="319"/>
      <c r="IUU13" s="319"/>
      <c r="IUV13" s="319"/>
      <c r="IUW13" s="319"/>
      <c r="IUX13" s="319"/>
      <c r="IUY13" s="319"/>
      <c r="IUZ13" s="319"/>
      <c r="IVA13" s="319"/>
      <c r="IVB13" s="319"/>
      <c r="IVC13" s="319"/>
      <c r="IVD13" s="319"/>
      <c r="IVE13" s="319"/>
      <c r="IVF13" s="319"/>
      <c r="IVG13" s="319"/>
      <c r="IVH13" s="319"/>
      <c r="IVI13" s="319"/>
      <c r="IVJ13" s="319"/>
      <c r="IVK13" s="319"/>
      <c r="IVL13" s="319"/>
      <c r="IVM13" s="319"/>
      <c r="IVN13" s="319"/>
      <c r="IVO13" s="319"/>
      <c r="IVP13" s="319"/>
      <c r="IVQ13" s="319"/>
      <c r="IVR13" s="319"/>
      <c r="IVS13" s="319"/>
      <c r="IVT13" s="319"/>
      <c r="IVU13" s="319"/>
      <c r="IVV13" s="319"/>
      <c r="IVW13" s="319"/>
      <c r="IVX13" s="319"/>
      <c r="IVY13" s="319"/>
      <c r="IVZ13" s="319"/>
      <c r="IWA13" s="319"/>
      <c r="IWB13" s="319"/>
      <c r="IWC13" s="319"/>
      <c r="IWD13" s="319"/>
      <c r="IWE13" s="319"/>
      <c r="IWF13" s="319"/>
      <c r="IWG13" s="319"/>
      <c r="IWH13" s="319"/>
      <c r="IWI13" s="319"/>
      <c r="IWJ13" s="319"/>
      <c r="IWK13" s="319"/>
      <c r="IWL13" s="319"/>
      <c r="IWM13" s="319"/>
      <c r="IWN13" s="319"/>
      <c r="IWO13" s="319"/>
      <c r="IWP13" s="319"/>
      <c r="IWQ13" s="319"/>
      <c r="IWR13" s="319"/>
      <c r="IWS13" s="319"/>
      <c r="IWT13" s="319"/>
      <c r="IWU13" s="319"/>
      <c r="IWV13" s="319"/>
      <c r="IWW13" s="319"/>
      <c r="IWX13" s="319"/>
      <c r="IWY13" s="319"/>
      <c r="IWZ13" s="319"/>
      <c r="IXA13" s="319"/>
      <c r="IXB13" s="319"/>
      <c r="IXC13" s="319"/>
      <c r="IXD13" s="319"/>
      <c r="IXE13" s="319"/>
      <c r="IXF13" s="319"/>
      <c r="IXG13" s="319"/>
      <c r="IXH13" s="319"/>
      <c r="IXI13" s="319"/>
      <c r="IXJ13" s="319"/>
      <c r="IXK13" s="319"/>
      <c r="IXL13" s="319"/>
      <c r="IXM13" s="319"/>
      <c r="IXN13" s="319"/>
      <c r="IXO13" s="319"/>
      <c r="IXP13" s="319"/>
      <c r="IXQ13" s="319"/>
      <c r="IXR13" s="319"/>
      <c r="IXS13" s="319"/>
      <c r="IXT13" s="319"/>
      <c r="IXU13" s="319"/>
      <c r="IXV13" s="319"/>
      <c r="IXW13" s="319"/>
      <c r="IXX13" s="319"/>
      <c r="IXY13" s="319"/>
      <c r="IXZ13" s="319"/>
      <c r="IYA13" s="319"/>
      <c r="IYB13" s="319"/>
      <c r="IYC13" s="319"/>
      <c r="IYD13" s="319"/>
      <c r="IYE13" s="319"/>
      <c r="IYF13" s="319"/>
      <c r="IYG13" s="319"/>
      <c r="IYH13" s="319"/>
      <c r="IYI13" s="319"/>
      <c r="IYJ13" s="319"/>
      <c r="IYK13" s="319"/>
      <c r="IYL13" s="319"/>
      <c r="IYM13" s="319"/>
      <c r="IYN13" s="319"/>
      <c r="IYO13" s="319"/>
      <c r="IYP13" s="319"/>
      <c r="IYQ13" s="319"/>
      <c r="IYR13" s="319"/>
      <c r="IYS13" s="319"/>
      <c r="IYT13" s="319"/>
      <c r="IYU13" s="319"/>
      <c r="IYV13" s="319"/>
      <c r="IYW13" s="319"/>
      <c r="IYX13" s="319"/>
      <c r="IYY13" s="319"/>
      <c r="IYZ13" s="319"/>
      <c r="IZA13" s="319"/>
      <c r="IZB13" s="319"/>
      <c r="IZC13" s="319"/>
      <c r="IZD13" s="319"/>
      <c r="IZE13" s="319"/>
      <c r="IZF13" s="319"/>
      <c r="IZG13" s="319"/>
      <c r="IZH13" s="319"/>
      <c r="IZI13" s="319"/>
      <c r="IZJ13" s="319"/>
      <c r="IZK13" s="319"/>
      <c r="IZL13" s="319"/>
      <c r="IZM13" s="319"/>
      <c r="IZN13" s="319"/>
      <c r="IZO13" s="319"/>
      <c r="IZP13" s="319"/>
      <c r="IZQ13" s="319"/>
      <c r="IZR13" s="319"/>
      <c r="IZS13" s="319"/>
      <c r="IZT13" s="319"/>
      <c r="IZU13" s="319"/>
      <c r="IZV13" s="319"/>
      <c r="IZW13" s="319"/>
      <c r="IZX13" s="319"/>
      <c r="IZY13" s="319"/>
      <c r="IZZ13" s="319"/>
      <c r="JAA13" s="319"/>
      <c r="JAB13" s="319"/>
      <c r="JAC13" s="319"/>
      <c r="JAD13" s="319"/>
      <c r="JAE13" s="319"/>
      <c r="JAF13" s="319"/>
      <c r="JAG13" s="319"/>
      <c r="JAH13" s="319"/>
      <c r="JAI13" s="319"/>
      <c r="JAJ13" s="319"/>
      <c r="JAK13" s="319"/>
      <c r="JAL13" s="319"/>
      <c r="JAM13" s="319"/>
      <c r="JAN13" s="319"/>
      <c r="JAO13" s="319"/>
      <c r="JAP13" s="319"/>
      <c r="JAQ13" s="319"/>
      <c r="JAR13" s="319"/>
      <c r="JAS13" s="319"/>
      <c r="JAT13" s="319"/>
      <c r="JAU13" s="319"/>
      <c r="JAV13" s="319"/>
      <c r="JAW13" s="319"/>
      <c r="JAX13" s="319"/>
      <c r="JAY13" s="319"/>
      <c r="JAZ13" s="319"/>
      <c r="JBA13" s="319"/>
      <c r="JBB13" s="319"/>
      <c r="JBC13" s="319"/>
      <c r="JBD13" s="319"/>
      <c r="JBE13" s="319"/>
      <c r="JBF13" s="319"/>
      <c r="JBG13" s="319"/>
      <c r="JBH13" s="319"/>
      <c r="JBI13" s="319"/>
      <c r="JBJ13" s="319"/>
      <c r="JBK13" s="319"/>
      <c r="JBL13" s="319"/>
      <c r="JBM13" s="319"/>
      <c r="JBN13" s="319"/>
      <c r="JBO13" s="319"/>
      <c r="JBP13" s="319"/>
      <c r="JBQ13" s="319"/>
      <c r="JBR13" s="319"/>
      <c r="JBS13" s="319"/>
      <c r="JBT13" s="319"/>
      <c r="JBU13" s="319"/>
      <c r="JBV13" s="319"/>
      <c r="JBW13" s="319"/>
      <c r="JBX13" s="319"/>
      <c r="JBY13" s="319"/>
      <c r="JBZ13" s="319"/>
      <c r="JCA13" s="319"/>
      <c r="JCB13" s="319"/>
      <c r="JCC13" s="319"/>
      <c r="JCD13" s="319"/>
      <c r="JCE13" s="319"/>
      <c r="JCF13" s="319"/>
      <c r="JCG13" s="319"/>
      <c r="JCH13" s="319"/>
      <c r="JCI13" s="319"/>
      <c r="JCJ13" s="319"/>
      <c r="JCK13" s="319"/>
      <c r="JCL13" s="319"/>
      <c r="JCM13" s="319"/>
      <c r="JCN13" s="319"/>
      <c r="JCO13" s="319"/>
      <c r="JCP13" s="319"/>
      <c r="JCQ13" s="319"/>
      <c r="JCR13" s="319"/>
      <c r="JCS13" s="319"/>
      <c r="JCT13" s="319"/>
      <c r="JCU13" s="319"/>
      <c r="JCV13" s="319"/>
      <c r="JCW13" s="319"/>
      <c r="JCX13" s="319"/>
      <c r="JCY13" s="319"/>
      <c r="JCZ13" s="319"/>
      <c r="JDA13" s="319"/>
      <c r="JDB13" s="319"/>
      <c r="JDC13" s="319"/>
      <c r="JDD13" s="319"/>
      <c r="JDE13" s="319"/>
      <c r="JDF13" s="319"/>
      <c r="JDG13" s="319"/>
      <c r="JDH13" s="319"/>
      <c r="JDI13" s="319"/>
      <c r="JDJ13" s="319"/>
      <c r="JDK13" s="319"/>
      <c r="JDL13" s="319"/>
      <c r="JDM13" s="319"/>
      <c r="JDN13" s="319"/>
      <c r="JDO13" s="319"/>
      <c r="JDP13" s="319"/>
      <c r="JDQ13" s="319"/>
      <c r="JDR13" s="319"/>
      <c r="JDS13" s="319"/>
      <c r="JDT13" s="319"/>
      <c r="JDU13" s="319"/>
      <c r="JDV13" s="319"/>
      <c r="JDW13" s="319"/>
      <c r="JDX13" s="319"/>
      <c r="JDY13" s="319"/>
      <c r="JDZ13" s="319"/>
      <c r="JEA13" s="319"/>
      <c r="JEB13" s="319"/>
      <c r="JEC13" s="319"/>
      <c r="JED13" s="319"/>
      <c r="JEE13" s="319"/>
      <c r="JEF13" s="319"/>
      <c r="JEG13" s="319"/>
      <c r="JEH13" s="319"/>
      <c r="JEI13" s="319"/>
      <c r="JEJ13" s="319"/>
      <c r="JEK13" s="319"/>
      <c r="JEL13" s="319"/>
      <c r="JEM13" s="319"/>
      <c r="JEN13" s="319"/>
      <c r="JEO13" s="319"/>
      <c r="JEP13" s="319"/>
      <c r="JEQ13" s="319"/>
      <c r="JER13" s="319"/>
      <c r="JES13" s="319"/>
      <c r="JET13" s="319"/>
      <c r="JEU13" s="319"/>
      <c r="JEV13" s="319"/>
      <c r="JEW13" s="319"/>
      <c r="JEX13" s="319"/>
      <c r="JEY13" s="319"/>
      <c r="JEZ13" s="319"/>
      <c r="JFA13" s="319"/>
      <c r="JFB13" s="319"/>
      <c r="JFC13" s="319"/>
      <c r="JFD13" s="319"/>
      <c r="JFE13" s="319"/>
      <c r="JFF13" s="319"/>
      <c r="JFG13" s="319"/>
      <c r="JFH13" s="319"/>
      <c r="JFI13" s="319"/>
      <c r="JFJ13" s="319"/>
      <c r="JFK13" s="319"/>
      <c r="JFL13" s="319"/>
      <c r="JFM13" s="319"/>
      <c r="JFN13" s="319"/>
      <c r="JFO13" s="319"/>
      <c r="JFP13" s="319"/>
      <c r="JFQ13" s="319"/>
      <c r="JFR13" s="319"/>
      <c r="JFS13" s="319"/>
      <c r="JFT13" s="319"/>
      <c r="JFU13" s="319"/>
      <c r="JFV13" s="319"/>
      <c r="JFW13" s="319"/>
      <c r="JFX13" s="319"/>
      <c r="JFY13" s="319"/>
      <c r="JFZ13" s="319"/>
      <c r="JGA13" s="319"/>
      <c r="JGB13" s="319"/>
      <c r="JGC13" s="319"/>
      <c r="JGD13" s="319"/>
      <c r="JGE13" s="319"/>
      <c r="JGF13" s="319"/>
      <c r="JGG13" s="319"/>
      <c r="JGH13" s="319"/>
      <c r="JGI13" s="319"/>
      <c r="JGJ13" s="319"/>
      <c r="JGK13" s="319"/>
      <c r="JGL13" s="319"/>
      <c r="JGM13" s="319"/>
      <c r="JGN13" s="319"/>
      <c r="JGO13" s="319"/>
      <c r="JGP13" s="319"/>
      <c r="JGQ13" s="319"/>
      <c r="JGR13" s="319"/>
      <c r="JGS13" s="319"/>
      <c r="JGT13" s="319"/>
      <c r="JGU13" s="319"/>
      <c r="JGV13" s="319"/>
      <c r="JGW13" s="319"/>
      <c r="JGX13" s="319"/>
      <c r="JGY13" s="319"/>
      <c r="JGZ13" s="319"/>
      <c r="JHA13" s="319"/>
      <c r="JHB13" s="319"/>
      <c r="JHC13" s="319"/>
      <c r="JHD13" s="319"/>
      <c r="JHE13" s="319"/>
      <c r="JHF13" s="319"/>
      <c r="JHG13" s="319"/>
      <c r="JHH13" s="319"/>
      <c r="JHI13" s="319"/>
      <c r="JHJ13" s="319"/>
      <c r="JHK13" s="319"/>
      <c r="JHL13" s="319"/>
      <c r="JHM13" s="319"/>
      <c r="JHN13" s="319"/>
      <c r="JHO13" s="319"/>
      <c r="JHP13" s="319"/>
      <c r="JHQ13" s="319"/>
      <c r="JHR13" s="319"/>
      <c r="JHS13" s="319"/>
      <c r="JHT13" s="319"/>
      <c r="JHU13" s="319"/>
      <c r="JHV13" s="319"/>
      <c r="JHW13" s="319"/>
      <c r="JHX13" s="319"/>
      <c r="JHY13" s="319"/>
      <c r="JHZ13" s="319"/>
      <c r="JIA13" s="319"/>
      <c r="JIB13" s="319"/>
      <c r="JIC13" s="319"/>
      <c r="JID13" s="319"/>
      <c r="JIE13" s="319"/>
      <c r="JIF13" s="319"/>
      <c r="JIG13" s="319"/>
      <c r="JIH13" s="319"/>
      <c r="JII13" s="319"/>
      <c r="JIJ13" s="319"/>
      <c r="JIK13" s="319"/>
      <c r="JIL13" s="319"/>
      <c r="JIM13" s="319"/>
      <c r="JIN13" s="319"/>
      <c r="JIO13" s="319"/>
      <c r="JIP13" s="319"/>
      <c r="JIQ13" s="319"/>
      <c r="JIR13" s="319"/>
      <c r="JIS13" s="319"/>
      <c r="JIT13" s="319"/>
      <c r="JIU13" s="319"/>
      <c r="JIV13" s="319"/>
      <c r="JIW13" s="319"/>
      <c r="JIX13" s="319"/>
      <c r="JIY13" s="319"/>
      <c r="JIZ13" s="319"/>
      <c r="JJA13" s="319"/>
      <c r="JJB13" s="319"/>
      <c r="JJC13" s="319"/>
      <c r="JJD13" s="319"/>
      <c r="JJE13" s="319"/>
      <c r="JJF13" s="319"/>
      <c r="JJG13" s="319"/>
      <c r="JJH13" s="319"/>
      <c r="JJI13" s="319"/>
      <c r="JJJ13" s="319"/>
      <c r="JJK13" s="319"/>
      <c r="JJL13" s="319"/>
      <c r="JJM13" s="319"/>
      <c r="JJN13" s="319"/>
      <c r="JJO13" s="319"/>
      <c r="JJP13" s="319"/>
      <c r="JJQ13" s="319"/>
      <c r="JJR13" s="319"/>
      <c r="JJS13" s="319"/>
      <c r="JJT13" s="319"/>
      <c r="JJU13" s="319"/>
      <c r="JJV13" s="319"/>
      <c r="JJW13" s="319"/>
      <c r="JJX13" s="319"/>
      <c r="JJY13" s="319"/>
      <c r="JJZ13" s="319"/>
      <c r="JKA13" s="319"/>
      <c r="JKB13" s="319"/>
      <c r="JKC13" s="319"/>
      <c r="JKD13" s="319"/>
      <c r="JKE13" s="319"/>
      <c r="JKF13" s="319"/>
      <c r="JKG13" s="319"/>
      <c r="JKH13" s="319"/>
      <c r="JKI13" s="319"/>
      <c r="JKJ13" s="319"/>
      <c r="JKK13" s="319"/>
      <c r="JKL13" s="319"/>
      <c r="JKM13" s="319"/>
      <c r="JKN13" s="319"/>
      <c r="JKO13" s="319"/>
      <c r="JKP13" s="319"/>
      <c r="JKQ13" s="319"/>
      <c r="JKR13" s="319"/>
      <c r="JKS13" s="319"/>
      <c r="JKT13" s="319"/>
      <c r="JKU13" s="319"/>
      <c r="JKV13" s="319"/>
      <c r="JKW13" s="319"/>
      <c r="JKX13" s="319"/>
      <c r="JKY13" s="319"/>
      <c r="JKZ13" s="319"/>
      <c r="JLA13" s="319"/>
      <c r="JLB13" s="319"/>
      <c r="JLC13" s="319"/>
      <c r="JLD13" s="319"/>
      <c r="JLE13" s="319"/>
      <c r="JLF13" s="319"/>
      <c r="JLG13" s="319"/>
      <c r="JLH13" s="319"/>
      <c r="JLI13" s="319"/>
      <c r="JLJ13" s="319"/>
      <c r="JLK13" s="319"/>
      <c r="JLL13" s="319"/>
      <c r="JLM13" s="319"/>
      <c r="JLN13" s="319"/>
      <c r="JLO13" s="319"/>
      <c r="JLP13" s="319"/>
      <c r="JLQ13" s="319"/>
      <c r="JLR13" s="319"/>
      <c r="JLS13" s="319"/>
      <c r="JLT13" s="319"/>
      <c r="JLU13" s="319"/>
      <c r="JLV13" s="319"/>
      <c r="JLW13" s="319"/>
      <c r="JLX13" s="319"/>
      <c r="JLY13" s="319"/>
      <c r="JLZ13" s="319"/>
      <c r="JMA13" s="319"/>
      <c r="JMB13" s="319"/>
      <c r="JMC13" s="319"/>
      <c r="JMD13" s="319"/>
      <c r="JME13" s="319"/>
      <c r="JMF13" s="319"/>
      <c r="JMG13" s="319"/>
      <c r="JMH13" s="319"/>
      <c r="JMI13" s="319"/>
      <c r="JMJ13" s="319"/>
      <c r="JMK13" s="319"/>
      <c r="JML13" s="319"/>
      <c r="JMM13" s="319"/>
      <c r="JMN13" s="319"/>
      <c r="JMO13" s="319"/>
      <c r="JMP13" s="319"/>
      <c r="JMQ13" s="319"/>
      <c r="JMR13" s="319"/>
      <c r="JMS13" s="319"/>
      <c r="JMT13" s="319"/>
      <c r="JMU13" s="319"/>
      <c r="JMV13" s="319"/>
      <c r="JMW13" s="319"/>
      <c r="JMX13" s="319"/>
      <c r="JMY13" s="319"/>
      <c r="JMZ13" s="319"/>
      <c r="JNA13" s="319"/>
      <c r="JNB13" s="319"/>
      <c r="JNC13" s="319"/>
      <c r="JND13" s="319"/>
      <c r="JNE13" s="319"/>
      <c r="JNF13" s="319"/>
      <c r="JNG13" s="319"/>
      <c r="JNH13" s="319"/>
      <c r="JNI13" s="319"/>
      <c r="JNJ13" s="319"/>
      <c r="JNK13" s="319"/>
      <c r="JNL13" s="319"/>
      <c r="JNM13" s="319"/>
      <c r="JNN13" s="319"/>
      <c r="JNO13" s="319"/>
      <c r="JNP13" s="319"/>
      <c r="JNQ13" s="319"/>
      <c r="JNR13" s="319"/>
      <c r="JNS13" s="319"/>
      <c r="JNT13" s="319"/>
      <c r="JNU13" s="319"/>
      <c r="JNV13" s="319"/>
      <c r="JNW13" s="319"/>
      <c r="JNX13" s="319"/>
      <c r="JNY13" s="319"/>
      <c r="JNZ13" s="319"/>
      <c r="JOA13" s="319"/>
      <c r="JOB13" s="319"/>
      <c r="JOC13" s="319"/>
      <c r="JOD13" s="319"/>
      <c r="JOE13" s="319"/>
      <c r="JOF13" s="319"/>
      <c r="JOG13" s="319"/>
      <c r="JOH13" s="319"/>
      <c r="JOI13" s="319"/>
      <c r="JOJ13" s="319"/>
      <c r="JOK13" s="319"/>
      <c r="JOL13" s="319"/>
      <c r="JOM13" s="319"/>
      <c r="JON13" s="319"/>
      <c r="JOO13" s="319"/>
      <c r="JOP13" s="319"/>
      <c r="JOQ13" s="319"/>
      <c r="JOR13" s="319"/>
      <c r="JOS13" s="319"/>
      <c r="JOT13" s="319"/>
      <c r="JOU13" s="319"/>
      <c r="JOV13" s="319"/>
      <c r="JOW13" s="319"/>
      <c r="JOX13" s="319"/>
      <c r="JOY13" s="319"/>
      <c r="JOZ13" s="319"/>
      <c r="JPA13" s="319"/>
      <c r="JPB13" s="319"/>
      <c r="JPC13" s="319"/>
      <c r="JPD13" s="319"/>
      <c r="JPE13" s="319"/>
      <c r="JPF13" s="319"/>
      <c r="JPG13" s="319"/>
      <c r="JPH13" s="319"/>
      <c r="JPI13" s="319"/>
      <c r="JPJ13" s="319"/>
      <c r="JPK13" s="319"/>
      <c r="JPL13" s="319"/>
      <c r="JPM13" s="319"/>
      <c r="JPN13" s="319"/>
      <c r="JPO13" s="319"/>
      <c r="JPP13" s="319"/>
      <c r="JPQ13" s="319"/>
      <c r="JPR13" s="319"/>
      <c r="JPS13" s="319"/>
      <c r="JPT13" s="319"/>
      <c r="JPU13" s="319"/>
      <c r="JPV13" s="319"/>
      <c r="JPW13" s="319"/>
      <c r="JPX13" s="319"/>
      <c r="JPY13" s="319"/>
      <c r="JPZ13" s="319"/>
      <c r="JQA13" s="319"/>
      <c r="JQB13" s="319"/>
      <c r="JQC13" s="319"/>
      <c r="JQD13" s="319"/>
      <c r="JQE13" s="319"/>
      <c r="JQF13" s="319"/>
      <c r="JQG13" s="319"/>
      <c r="JQH13" s="319"/>
      <c r="JQI13" s="319"/>
      <c r="JQJ13" s="319"/>
      <c r="JQK13" s="319"/>
      <c r="JQL13" s="319"/>
      <c r="JQM13" s="319"/>
      <c r="JQN13" s="319"/>
      <c r="JQO13" s="319"/>
      <c r="JQP13" s="319"/>
      <c r="JQQ13" s="319"/>
      <c r="JQR13" s="319"/>
      <c r="JQS13" s="319"/>
      <c r="JQT13" s="319"/>
      <c r="JQU13" s="319"/>
      <c r="JQV13" s="319"/>
      <c r="JQW13" s="319"/>
      <c r="JQX13" s="319"/>
      <c r="JQY13" s="319"/>
      <c r="JQZ13" s="319"/>
      <c r="JRA13" s="319"/>
      <c r="JRB13" s="319"/>
      <c r="JRC13" s="319"/>
      <c r="JRD13" s="319"/>
      <c r="JRE13" s="319"/>
      <c r="JRF13" s="319"/>
      <c r="JRG13" s="319"/>
      <c r="JRH13" s="319"/>
      <c r="JRI13" s="319"/>
      <c r="JRJ13" s="319"/>
      <c r="JRK13" s="319"/>
      <c r="JRL13" s="319"/>
      <c r="JRM13" s="319"/>
      <c r="JRN13" s="319"/>
      <c r="JRO13" s="319"/>
      <c r="JRP13" s="319"/>
      <c r="JRQ13" s="319"/>
      <c r="JRR13" s="319"/>
      <c r="JRS13" s="319"/>
      <c r="JRT13" s="319"/>
      <c r="JRU13" s="319"/>
      <c r="JRV13" s="319"/>
      <c r="JRW13" s="319"/>
      <c r="JRX13" s="319"/>
      <c r="JRY13" s="319"/>
      <c r="JRZ13" s="319"/>
      <c r="JSA13" s="319"/>
      <c r="JSB13" s="319"/>
      <c r="JSC13" s="319"/>
      <c r="JSD13" s="319"/>
      <c r="JSE13" s="319"/>
      <c r="JSF13" s="319"/>
      <c r="JSG13" s="319"/>
      <c r="JSH13" s="319"/>
      <c r="JSI13" s="319"/>
      <c r="JSJ13" s="319"/>
      <c r="JSK13" s="319"/>
      <c r="JSL13" s="319"/>
      <c r="JSM13" s="319"/>
      <c r="JSN13" s="319"/>
      <c r="JSO13" s="319"/>
      <c r="JSP13" s="319"/>
      <c r="JSQ13" s="319"/>
      <c r="JSR13" s="319"/>
      <c r="JSS13" s="319"/>
      <c r="JST13" s="319"/>
      <c r="JSU13" s="319"/>
      <c r="JSV13" s="319"/>
      <c r="JSW13" s="319"/>
      <c r="JSX13" s="319"/>
      <c r="JSY13" s="319"/>
      <c r="JSZ13" s="319"/>
      <c r="JTA13" s="319"/>
      <c r="JTB13" s="319"/>
      <c r="JTC13" s="319"/>
      <c r="JTD13" s="319"/>
      <c r="JTE13" s="319"/>
      <c r="JTF13" s="319"/>
      <c r="JTG13" s="319"/>
      <c r="JTH13" s="319"/>
      <c r="JTI13" s="319"/>
      <c r="JTJ13" s="319"/>
      <c r="JTK13" s="319"/>
      <c r="JTL13" s="319"/>
      <c r="JTM13" s="319"/>
      <c r="JTN13" s="319"/>
      <c r="JTO13" s="319"/>
      <c r="JTP13" s="319"/>
      <c r="JTQ13" s="319"/>
      <c r="JTR13" s="319"/>
      <c r="JTS13" s="319"/>
      <c r="JTT13" s="319"/>
      <c r="JTU13" s="319"/>
      <c r="JTV13" s="319"/>
      <c r="JTW13" s="319"/>
      <c r="JTX13" s="319"/>
      <c r="JTY13" s="319"/>
      <c r="JTZ13" s="319"/>
      <c r="JUA13" s="319"/>
      <c r="JUB13" s="319"/>
      <c r="JUC13" s="319"/>
      <c r="JUD13" s="319"/>
      <c r="JUE13" s="319"/>
      <c r="JUF13" s="319"/>
      <c r="JUG13" s="319"/>
      <c r="JUH13" s="319"/>
      <c r="JUI13" s="319"/>
      <c r="JUJ13" s="319"/>
      <c r="JUK13" s="319"/>
      <c r="JUL13" s="319"/>
      <c r="JUM13" s="319"/>
      <c r="JUN13" s="319"/>
      <c r="JUO13" s="319"/>
      <c r="JUP13" s="319"/>
      <c r="JUQ13" s="319"/>
      <c r="JUR13" s="319"/>
      <c r="JUS13" s="319"/>
      <c r="JUT13" s="319"/>
      <c r="JUU13" s="319"/>
      <c r="JUV13" s="319"/>
      <c r="JUW13" s="319"/>
      <c r="JUX13" s="319"/>
      <c r="JUY13" s="319"/>
      <c r="JUZ13" s="319"/>
      <c r="JVA13" s="319"/>
      <c r="JVB13" s="319"/>
      <c r="JVC13" s="319"/>
      <c r="JVD13" s="319"/>
      <c r="JVE13" s="319"/>
      <c r="JVF13" s="319"/>
      <c r="JVG13" s="319"/>
      <c r="JVH13" s="319"/>
      <c r="JVI13" s="319"/>
      <c r="JVJ13" s="319"/>
      <c r="JVK13" s="319"/>
      <c r="JVL13" s="319"/>
      <c r="JVM13" s="319"/>
      <c r="JVN13" s="319"/>
      <c r="JVO13" s="319"/>
      <c r="JVP13" s="319"/>
      <c r="JVQ13" s="319"/>
      <c r="JVR13" s="319"/>
      <c r="JVS13" s="319"/>
      <c r="JVT13" s="319"/>
      <c r="JVU13" s="319"/>
      <c r="JVV13" s="319"/>
      <c r="JVW13" s="319"/>
      <c r="JVX13" s="319"/>
      <c r="JVY13" s="319"/>
      <c r="JVZ13" s="319"/>
      <c r="JWA13" s="319"/>
      <c r="JWB13" s="319"/>
      <c r="JWC13" s="319"/>
      <c r="JWD13" s="319"/>
      <c r="JWE13" s="319"/>
      <c r="JWF13" s="319"/>
      <c r="JWG13" s="319"/>
      <c r="JWH13" s="319"/>
      <c r="JWI13" s="319"/>
      <c r="JWJ13" s="319"/>
      <c r="JWK13" s="319"/>
      <c r="JWL13" s="319"/>
      <c r="JWM13" s="319"/>
      <c r="JWN13" s="319"/>
      <c r="JWO13" s="319"/>
      <c r="JWP13" s="319"/>
      <c r="JWQ13" s="319"/>
      <c r="JWR13" s="319"/>
      <c r="JWS13" s="319"/>
      <c r="JWT13" s="319"/>
      <c r="JWU13" s="319"/>
      <c r="JWV13" s="319"/>
      <c r="JWW13" s="319"/>
      <c r="JWX13" s="319"/>
      <c r="JWY13" s="319"/>
      <c r="JWZ13" s="319"/>
      <c r="JXA13" s="319"/>
      <c r="JXB13" s="319"/>
      <c r="JXC13" s="319"/>
      <c r="JXD13" s="319"/>
      <c r="JXE13" s="319"/>
      <c r="JXF13" s="319"/>
      <c r="JXG13" s="319"/>
      <c r="JXH13" s="319"/>
      <c r="JXI13" s="319"/>
      <c r="JXJ13" s="319"/>
      <c r="JXK13" s="319"/>
      <c r="JXL13" s="319"/>
      <c r="JXM13" s="319"/>
      <c r="JXN13" s="319"/>
      <c r="JXO13" s="319"/>
      <c r="JXP13" s="319"/>
      <c r="JXQ13" s="319"/>
      <c r="JXR13" s="319"/>
      <c r="JXS13" s="319"/>
      <c r="JXT13" s="319"/>
      <c r="JXU13" s="319"/>
      <c r="JXV13" s="319"/>
      <c r="JXW13" s="319"/>
      <c r="JXX13" s="319"/>
      <c r="JXY13" s="319"/>
      <c r="JXZ13" s="319"/>
      <c r="JYA13" s="319"/>
      <c r="JYB13" s="319"/>
      <c r="JYC13" s="319"/>
      <c r="JYD13" s="319"/>
      <c r="JYE13" s="319"/>
      <c r="JYF13" s="319"/>
      <c r="JYG13" s="319"/>
      <c r="JYH13" s="319"/>
      <c r="JYI13" s="319"/>
      <c r="JYJ13" s="319"/>
      <c r="JYK13" s="319"/>
      <c r="JYL13" s="319"/>
      <c r="JYM13" s="319"/>
      <c r="JYN13" s="319"/>
      <c r="JYO13" s="319"/>
      <c r="JYP13" s="319"/>
      <c r="JYQ13" s="319"/>
      <c r="JYR13" s="319"/>
      <c r="JYS13" s="319"/>
      <c r="JYT13" s="319"/>
      <c r="JYU13" s="319"/>
      <c r="JYV13" s="319"/>
      <c r="JYW13" s="319"/>
      <c r="JYX13" s="319"/>
      <c r="JYY13" s="319"/>
      <c r="JYZ13" s="319"/>
      <c r="JZA13" s="319"/>
      <c r="JZB13" s="319"/>
      <c r="JZC13" s="319"/>
      <c r="JZD13" s="319"/>
      <c r="JZE13" s="319"/>
      <c r="JZF13" s="319"/>
      <c r="JZG13" s="319"/>
      <c r="JZH13" s="319"/>
      <c r="JZI13" s="319"/>
      <c r="JZJ13" s="319"/>
      <c r="JZK13" s="319"/>
      <c r="JZL13" s="319"/>
      <c r="JZM13" s="319"/>
      <c r="JZN13" s="319"/>
      <c r="JZO13" s="319"/>
      <c r="JZP13" s="319"/>
      <c r="JZQ13" s="319"/>
      <c r="JZR13" s="319"/>
      <c r="JZS13" s="319"/>
      <c r="JZT13" s="319"/>
      <c r="JZU13" s="319"/>
      <c r="JZV13" s="319"/>
      <c r="JZW13" s="319"/>
      <c r="JZX13" s="319"/>
      <c r="JZY13" s="319"/>
      <c r="JZZ13" s="319"/>
      <c r="KAA13" s="319"/>
      <c r="KAB13" s="319"/>
      <c r="KAC13" s="319"/>
      <c r="KAD13" s="319"/>
      <c r="KAE13" s="319"/>
      <c r="KAF13" s="319"/>
      <c r="KAG13" s="319"/>
      <c r="KAH13" s="319"/>
      <c r="KAI13" s="319"/>
      <c r="KAJ13" s="319"/>
      <c r="KAK13" s="319"/>
      <c r="KAL13" s="319"/>
      <c r="KAM13" s="319"/>
      <c r="KAN13" s="319"/>
      <c r="KAO13" s="319"/>
      <c r="KAP13" s="319"/>
      <c r="KAQ13" s="319"/>
      <c r="KAR13" s="319"/>
      <c r="KAS13" s="319"/>
      <c r="KAT13" s="319"/>
      <c r="KAU13" s="319"/>
      <c r="KAV13" s="319"/>
      <c r="KAW13" s="319"/>
      <c r="KAX13" s="319"/>
      <c r="KAY13" s="319"/>
      <c r="KAZ13" s="319"/>
      <c r="KBA13" s="319"/>
      <c r="KBB13" s="319"/>
      <c r="KBC13" s="319"/>
      <c r="KBD13" s="319"/>
      <c r="KBE13" s="319"/>
      <c r="KBF13" s="319"/>
      <c r="KBG13" s="319"/>
      <c r="KBH13" s="319"/>
      <c r="KBI13" s="319"/>
      <c r="KBJ13" s="319"/>
      <c r="KBK13" s="319"/>
      <c r="KBL13" s="319"/>
      <c r="KBM13" s="319"/>
      <c r="KBN13" s="319"/>
      <c r="KBO13" s="319"/>
      <c r="KBP13" s="319"/>
      <c r="KBQ13" s="319"/>
      <c r="KBR13" s="319"/>
      <c r="KBS13" s="319"/>
      <c r="KBT13" s="319"/>
      <c r="KBU13" s="319"/>
      <c r="KBV13" s="319"/>
      <c r="KBW13" s="319"/>
      <c r="KBX13" s="319"/>
      <c r="KBY13" s="319"/>
      <c r="KBZ13" s="319"/>
      <c r="KCA13" s="319"/>
      <c r="KCB13" s="319"/>
      <c r="KCC13" s="319"/>
      <c r="KCD13" s="319"/>
      <c r="KCE13" s="319"/>
      <c r="KCF13" s="319"/>
      <c r="KCG13" s="319"/>
      <c r="KCH13" s="319"/>
      <c r="KCI13" s="319"/>
      <c r="KCJ13" s="319"/>
      <c r="KCK13" s="319"/>
      <c r="KCL13" s="319"/>
      <c r="KCM13" s="319"/>
      <c r="KCN13" s="319"/>
      <c r="KCO13" s="319"/>
      <c r="KCP13" s="319"/>
      <c r="KCQ13" s="319"/>
      <c r="KCR13" s="319"/>
      <c r="KCS13" s="319"/>
      <c r="KCT13" s="319"/>
      <c r="KCU13" s="319"/>
      <c r="KCV13" s="319"/>
      <c r="KCW13" s="319"/>
      <c r="KCX13" s="319"/>
      <c r="KCY13" s="319"/>
      <c r="KCZ13" s="319"/>
      <c r="KDA13" s="319"/>
      <c r="KDB13" s="319"/>
      <c r="KDC13" s="319"/>
      <c r="KDD13" s="319"/>
      <c r="KDE13" s="319"/>
      <c r="KDF13" s="319"/>
      <c r="KDG13" s="319"/>
      <c r="KDH13" s="319"/>
      <c r="KDI13" s="319"/>
      <c r="KDJ13" s="319"/>
      <c r="KDK13" s="319"/>
      <c r="KDL13" s="319"/>
      <c r="KDM13" s="319"/>
      <c r="KDN13" s="319"/>
      <c r="KDO13" s="319"/>
      <c r="KDP13" s="319"/>
      <c r="KDQ13" s="319"/>
      <c r="KDR13" s="319"/>
      <c r="KDS13" s="319"/>
      <c r="KDT13" s="319"/>
      <c r="KDU13" s="319"/>
      <c r="KDV13" s="319"/>
      <c r="KDW13" s="319"/>
      <c r="KDX13" s="319"/>
      <c r="KDY13" s="319"/>
      <c r="KDZ13" s="319"/>
      <c r="KEA13" s="319"/>
      <c r="KEB13" s="319"/>
      <c r="KEC13" s="319"/>
      <c r="KED13" s="319"/>
      <c r="KEE13" s="319"/>
      <c r="KEF13" s="319"/>
      <c r="KEG13" s="319"/>
      <c r="KEH13" s="319"/>
      <c r="KEI13" s="319"/>
      <c r="KEJ13" s="319"/>
      <c r="KEK13" s="319"/>
      <c r="KEL13" s="319"/>
      <c r="KEM13" s="319"/>
      <c r="KEN13" s="319"/>
      <c r="KEO13" s="319"/>
      <c r="KEP13" s="319"/>
      <c r="KEQ13" s="319"/>
      <c r="KER13" s="319"/>
      <c r="KES13" s="319"/>
      <c r="KET13" s="319"/>
      <c r="KEU13" s="319"/>
      <c r="KEV13" s="319"/>
      <c r="KEW13" s="319"/>
      <c r="KEX13" s="319"/>
      <c r="KEY13" s="319"/>
      <c r="KEZ13" s="319"/>
      <c r="KFA13" s="319"/>
      <c r="KFB13" s="319"/>
      <c r="KFC13" s="319"/>
      <c r="KFD13" s="319"/>
      <c r="KFE13" s="319"/>
      <c r="KFF13" s="319"/>
      <c r="KFG13" s="319"/>
      <c r="KFH13" s="319"/>
      <c r="KFI13" s="319"/>
      <c r="KFJ13" s="319"/>
      <c r="KFK13" s="319"/>
      <c r="KFL13" s="319"/>
      <c r="KFM13" s="319"/>
      <c r="KFN13" s="319"/>
      <c r="KFO13" s="319"/>
      <c r="KFP13" s="319"/>
      <c r="KFQ13" s="319"/>
      <c r="KFR13" s="319"/>
      <c r="KFS13" s="319"/>
      <c r="KFT13" s="319"/>
      <c r="KFU13" s="319"/>
      <c r="KFV13" s="319"/>
      <c r="KFW13" s="319"/>
      <c r="KFX13" s="319"/>
      <c r="KFY13" s="319"/>
      <c r="KFZ13" s="319"/>
      <c r="KGA13" s="319"/>
      <c r="KGB13" s="319"/>
      <c r="KGC13" s="319"/>
      <c r="KGD13" s="319"/>
      <c r="KGE13" s="319"/>
      <c r="KGF13" s="319"/>
      <c r="KGG13" s="319"/>
      <c r="KGH13" s="319"/>
      <c r="KGI13" s="319"/>
      <c r="KGJ13" s="319"/>
      <c r="KGK13" s="319"/>
      <c r="KGL13" s="319"/>
      <c r="KGM13" s="319"/>
      <c r="KGN13" s="319"/>
      <c r="KGO13" s="319"/>
      <c r="KGP13" s="319"/>
      <c r="KGQ13" s="319"/>
      <c r="KGR13" s="319"/>
      <c r="KGS13" s="319"/>
      <c r="KGT13" s="319"/>
      <c r="KGU13" s="319"/>
      <c r="KGV13" s="319"/>
      <c r="KGW13" s="319"/>
      <c r="KGX13" s="319"/>
      <c r="KGY13" s="319"/>
      <c r="KGZ13" s="319"/>
      <c r="KHA13" s="319"/>
      <c r="KHB13" s="319"/>
      <c r="KHC13" s="319"/>
      <c r="KHD13" s="319"/>
      <c r="KHE13" s="319"/>
      <c r="KHF13" s="319"/>
      <c r="KHG13" s="319"/>
      <c r="KHH13" s="319"/>
      <c r="KHI13" s="319"/>
      <c r="KHJ13" s="319"/>
      <c r="KHK13" s="319"/>
      <c r="KHL13" s="319"/>
      <c r="KHM13" s="319"/>
      <c r="KHN13" s="319"/>
      <c r="KHO13" s="319"/>
      <c r="KHP13" s="319"/>
      <c r="KHQ13" s="319"/>
      <c r="KHR13" s="319"/>
      <c r="KHS13" s="319"/>
      <c r="KHT13" s="319"/>
      <c r="KHU13" s="319"/>
      <c r="KHV13" s="319"/>
      <c r="KHW13" s="319"/>
      <c r="KHX13" s="319"/>
      <c r="KHY13" s="319"/>
      <c r="KHZ13" s="319"/>
      <c r="KIA13" s="319"/>
      <c r="KIB13" s="319"/>
      <c r="KIC13" s="319"/>
      <c r="KID13" s="319"/>
      <c r="KIE13" s="319"/>
      <c r="KIF13" s="319"/>
      <c r="KIG13" s="319"/>
      <c r="KIH13" s="319"/>
      <c r="KII13" s="319"/>
      <c r="KIJ13" s="319"/>
      <c r="KIK13" s="319"/>
      <c r="KIL13" s="319"/>
      <c r="KIM13" s="319"/>
      <c r="KIN13" s="319"/>
      <c r="KIO13" s="319"/>
      <c r="KIP13" s="319"/>
      <c r="KIQ13" s="319"/>
      <c r="KIR13" s="319"/>
      <c r="KIS13" s="319"/>
      <c r="KIT13" s="319"/>
      <c r="KIU13" s="319"/>
      <c r="KIV13" s="319"/>
      <c r="KIW13" s="319"/>
      <c r="KIX13" s="319"/>
      <c r="KIY13" s="319"/>
      <c r="KIZ13" s="319"/>
      <c r="KJA13" s="319"/>
      <c r="KJB13" s="319"/>
      <c r="KJC13" s="319"/>
      <c r="KJD13" s="319"/>
      <c r="KJE13" s="319"/>
      <c r="KJF13" s="319"/>
      <c r="KJG13" s="319"/>
      <c r="KJH13" s="319"/>
      <c r="KJI13" s="319"/>
      <c r="KJJ13" s="319"/>
      <c r="KJK13" s="319"/>
      <c r="KJL13" s="319"/>
      <c r="KJM13" s="319"/>
      <c r="KJN13" s="319"/>
      <c r="KJO13" s="319"/>
      <c r="KJP13" s="319"/>
      <c r="KJQ13" s="319"/>
      <c r="KJR13" s="319"/>
      <c r="KJS13" s="319"/>
      <c r="KJT13" s="319"/>
      <c r="KJU13" s="319"/>
      <c r="KJV13" s="319"/>
      <c r="KJW13" s="319"/>
      <c r="KJX13" s="319"/>
      <c r="KJY13" s="319"/>
      <c r="KJZ13" s="319"/>
      <c r="KKA13" s="319"/>
      <c r="KKB13" s="319"/>
      <c r="KKC13" s="319"/>
      <c r="KKD13" s="319"/>
      <c r="KKE13" s="319"/>
      <c r="KKF13" s="319"/>
      <c r="KKG13" s="319"/>
      <c r="KKH13" s="319"/>
      <c r="KKI13" s="319"/>
      <c r="KKJ13" s="319"/>
      <c r="KKK13" s="319"/>
      <c r="KKL13" s="319"/>
      <c r="KKM13" s="319"/>
      <c r="KKN13" s="319"/>
      <c r="KKO13" s="319"/>
      <c r="KKP13" s="319"/>
      <c r="KKQ13" s="319"/>
      <c r="KKR13" s="319"/>
      <c r="KKS13" s="319"/>
      <c r="KKT13" s="319"/>
      <c r="KKU13" s="319"/>
      <c r="KKV13" s="319"/>
      <c r="KKW13" s="319"/>
      <c r="KKX13" s="319"/>
      <c r="KKY13" s="319"/>
      <c r="KKZ13" s="319"/>
      <c r="KLA13" s="319"/>
      <c r="KLB13" s="319"/>
      <c r="KLC13" s="319"/>
      <c r="KLD13" s="319"/>
      <c r="KLE13" s="319"/>
      <c r="KLF13" s="319"/>
      <c r="KLG13" s="319"/>
      <c r="KLH13" s="319"/>
      <c r="KLI13" s="319"/>
      <c r="KLJ13" s="319"/>
      <c r="KLK13" s="319"/>
      <c r="KLL13" s="319"/>
      <c r="KLM13" s="319"/>
      <c r="KLN13" s="319"/>
      <c r="KLO13" s="319"/>
      <c r="KLP13" s="319"/>
      <c r="KLQ13" s="319"/>
      <c r="KLR13" s="319"/>
      <c r="KLS13" s="319"/>
      <c r="KLT13" s="319"/>
      <c r="KLU13" s="319"/>
      <c r="KLV13" s="319"/>
      <c r="KLW13" s="319"/>
      <c r="KLX13" s="319"/>
      <c r="KLY13" s="319"/>
      <c r="KLZ13" s="319"/>
      <c r="KMA13" s="319"/>
      <c r="KMB13" s="319"/>
      <c r="KMC13" s="319"/>
      <c r="KMD13" s="319"/>
      <c r="KME13" s="319"/>
      <c r="KMF13" s="319"/>
      <c r="KMG13" s="319"/>
      <c r="KMH13" s="319"/>
      <c r="KMI13" s="319"/>
      <c r="KMJ13" s="319"/>
      <c r="KMK13" s="319"/>
      <c r="KML13" s="319"/>
      <c r="KMM13" s="319"/>
      <c r="KMN13" s="319"/>
      <c r="KMO13" s="319"/>
      <c r="KMP13" s="319"/>
      <c r="KMQ13" s="319"/>
      <c r="KMR13" s="319"/>
      <c r="KMS13" s="319"/>
      <c r="KMT13" s="319"/>
      <c r="KMU13" s="319"/>
      <c r="KMV13" s="319"/>
      <c r="KMW13" s="319"/>
      <c r="KMX13" s="319"/>
      <c r="KMY13" s="319"/>
      <c r="KMZ13" s="319"/>
      <c r="KNA13" s="319"/>
      <c r="KNB13" s="319"/>
      <c r="KNC13" s="319"/>
      <c r="KND13" s="319"/>
      <c r="KNE13" s="319"/>
      <c r="KNF13" s="319"/>
      <c r="KNG13" s="319"/>
      <c r="KNH13" s="319"/>
      <c r="KNI13" s="319"/>
      <c r="KNJ13" s="319"/>
      <c r="KNK13" s="319"/>
      <c r="KNL13" s="319"/>
      <c r="KNM13" s="319"/>
      <c r="KNN13" s="319"/>
      <c r="KNO13" s="319"/>
      <c r="KNP13" s="319"/>
      <c r="KNQ13" s="319"/>
      <c r="KNR13" s="319"/>
      <c r="KNS13" s="319"/>
      <c r="KNT13" s="319"/>
      <c r="KNU13" s="319"/>
      <c r="KNV13" s="319"/>
      <c r="KNW13" s="319"/>
      <c r="KNX13" s="319"/>
      <c r="KNY13" s="319"/>
      <c r="KNZ13" s="319"/>
      <c r="KOA13" s="319"/>
      <c r="KOB13" s="319"/>
      <c r="KOC13" s="319"/>
      <c r="KOD13" s="319"/>
      <c r="KOE13" s="319"/>
      <c r="KOF13" s="319"/>
      <c r="KOG13" s="319"/>
      <c r="KOH13" s="319"/>
      <c r="KOI13" s="319"/>
      <c r="KOJ13" s="319"/>
      <c r="KOK13" s="319"/>
      <c r="KOL13" s="319"/>
      <c r="KOM13" s="319"/>
      <c r="KON13" s="319"/>
      <c r="KOO13" s="319"/>
      <c r="KOP13" s="319"/>
      <c r="KOQ13" s="319"/>
      <c r="KOR13" s="319"/>
      <c r="KOS13" s="319"/>
      <c r="KOT13" s="319"/>
      <c r="KOU13" s="319"/>
      <c r="KOV13" s="319"/>
      <c r="KOW13" s="319"/>
      <c r="KOX13" s="319"/>
      <c r="KOY13" s="319"/>
      <c r="KOZ13" s="319"/>
      <c r="KPA13" s="319"/>
      <c r="KPB13" s="319"/>
      <c r="KPC13" s="319"/>
      <c r="KPD13" s="319"/>
      <c r="KPE13" s="319"/>
      <c r="KPF13" s="319"/>
      <c r="KPG13" s="319"/>
      <c r="KPH13" s="319"/>
      <c r="KPI13" s="319"/>
      <c r="KPJ13" s="319"/>
      <c r="KPK13" s="319"/>
      <c r="KPL13" s="319"/>
      <c r="KPM13" s="319"/>
      <c r="KPN13" s="319"/>
      <c r="KPO13" s="319"/>
      <c r="KPP13" s="319"/>
      <c r="KPQ13" s="319"/>
      <c r="KPR13" s="319"/>
      <c r="KPS13" s="319"/>
      <c r="KPT13" s="319"/>
      <c r="KPU13" s="319"/>
      <c r="KPV13" s="319"/>
      <c r="KPW13" s="319"/>
      <c r="KPX13" s="319"/>
      <c r="KPY13" s="319"/>
      <c r="KPZ13" s="319"/>
      <c r="KQA13" s="319"/>
      <c r="KQB13" s="319"/>
      <c r="KQC13" s="319"/>
      <c r="KQD13" s="319"/>
      <c r="KQE13" s="319"/>
      <c r="KQF13" s="319"/>
      <c r="KQG13" s="319"/>
      <c r="KQH13" s="319"/>
      <c r="KQI13" s="319"/>
      <c r="KQJ13" s="319"/>
      <c r="KQK13" s="319"/>
      <c r="KQL13" s="319"/>
      <c r="KQM13" s="319"/>
      <c r="KQN13" s="319"/>
      <c r="KQO13" s="319"/>
      <c r="KQP13" s="319"/>
      <c r="KQQ13" s="319"/>
      <c r="KQR13" s="319"/>
      <c r="KQS13" s="319"/>
      <c r="KQT13" s="319"/>
      <c r="KQU13" s="319"/>
      <c r="KQV13" s="319"/>
      <c r="KQW13" s="319"/>
      <c r="KQX13" s="319"/>
      <c r="KQY13" s="319"/>
      <c r="KQZ13" s="319"/>
      <c r="KRA13" s="319"/>
      <c r="KRB13" s="319"/>
      <c r="KRC13" s="319"/>
      <c r="KRD13" s="319"/>
      <c r="KRE13" s="319"/>
      <c r="KRF13" s="319"/>
      <c r="KRG13" s="319"/>
      <c r="KRH13" s="319"/>
      <c r="KRI13" s="319"/>
      <c r="KRJ13" s="319"/>
      <c r="KRK13" s="319"/>
      <c r="KRL13" s="319"/>
      <c r="KRM13" s="319"/>
      <c r="KRN13" s="319"/>
      <c r="KRO13" s="319"/>
      <c r="KRP13" s="319"/>
      <c r="KRQ13" s="319"/>
      <c r="KRR13" s="319"/>
      <c r="KRS13" s="319"/>
      <c r="KRT13" s="319"/>
      <c r="KRU13" s="319"/>
      <c r="KRV13" s="319"/>
      <c r="KRW13" s="319"/>
      <c r="KRX13" s="319"/>
      <c r="KRY13" s="319"/>
      <c r="KRZ13" s="319"/>
      <c r="KSA13" s="319"/>
      <c r="KSB13" s="319"/>
      <c r="KSC13" s="319"/>
      <c r="KSD13" s="319"/>
      <c r="KSE13" s="319"/>
      <c r="KSF13" s="319"/>
      <c r="KSG13" s="319"/>
      <c r="KSH13" s="319"/>
      <c r="KSI13" s="319"/>
      <c r="KSJ13" s="319"/>
      <c r="KSK13" s="319"/>
      <c r="KSL13" s="319"/>
      <c r="KSM13" s="319"/>
      <c r="KSN13" s="319"/>
      <c r="KSO13" s="319"/>
      <c r="KSP13" s="319"/>
      <c r="KSQ13" s="319"/>
      <c r="KSR13" s="319"/>
      <c r="KSS13" s="319"/>
      <c r="KST13" s="319"/>
      <c r="KSU13" s="319"/>
      <c r="KSV13" s="319"/>
      <c r="KSW13" s="319"/>
      <c r="KSX13" s="319"/>
      <c r="KSY13" s="319"/>
      <c r="KSZ13" s="319"/>
      <c r="KTA13" s="319"/>
      <c r="KTB13" s="319"/>
      <c r="KTC13" s="319"/>
      <c r="KTD13" s="319"/>
      <c r="KTE13" s="319"/>
      <c r="KTF13" s="319"/>
      <c r="KTG13" s="319"/>
      <c r="KTH13" s="319"/>
      <c r="KTI13" s="319"/>
      <c r="KTJ13" s="319"/>
      <c r="KTK13" s="319"/>
      <c r="KTL13" s="319"/>
      <c r="KTM13" s="319"/>
      <c r="KTN13" s="319"/>
      <c r="KTO13" s="319"/>
      <c r="KTP13" s="319"/>
      <c r="KTQ13" s="319"/>
      <c r="KTR13" s="319"/>
      <c r="KTS13" s="319"/>
      <c r="KTT13" s="319"/>
      <c r="KTU13" s="319"/>
      <c r="KTV13" s="319"/>
      <c r="KTW13" s="319"/>
      <c r="KTX13" s="319"/>
      <c r="KTY13" s="319"/>
      <c r="KTZ13" s="319"/>
      <c r="KUA13" s="319"/>
      <c r="KUB13" s="319"/>
      <c r="KUC13" s="319"/>
      <c r="KUD13" s="319"/>
      <c r="KUE13" s="319"/>
      <c r="KUF13" s="319"/>
      <c r="KUG13" s="319"/>
      <c r="KUH13" s="319"/>
      <c r="KUI13" s="319"/>
      <c r="KUJ13" s="319"/>
      <c r="KUK13" s="319"/>
      <c r="KUL13" s="319"/>
      <c r="KUM13" s="319"/>
      <c r="KUN13" s="319"/>
      <c r="KUO13" s="319"/>
      <c r="KUP13" s="319"/>
      <c r="KUQ13" s="319"/>
      <c r="KUR13" s="319"/>
      <c r="KUS13" s="319"/>
      <c r="KUT13" s="319"/>
      <c r="KUU13" s="319"/>
      <c r="KUV13" s="319"/>
      <c r="KUW13" s="319"/>
      <c r="KUX13" s="319"/>
      <c r="KUY13" s="319"/>
      <c r="KUZ13" s="319"/>
      <c r="KVA13" s="319"/>
      <c r="KVB13" s="319"/>
      <c r="KVC13" s="319"/>
      <c r="KVD13" s="319"/>
      <c r="KVE13" s="319"/>
      <c r="KVF13" s="319"/>
      <c r="KVG13" s="319"/>
      <c r="KVH13" s="319"/>
      <c r="KVI13" s="319"/>
      <c r="KVJ13" s="319"/>
      <c r="KVK13" s="319"/>
      <c r="KVL13" s="319"/>
      <c r="KVM13" s="319"/>
      <c r="KVN13" s="319"/>
      <c r="KVO13" s="319"/>
      <c r="KVP13" s="319"/>
      <c r="KVQ13" s="319"/>
      <c r="KVR13" s="319"/>
      <c r="KVS13" s="319"/>
      <c r="KVT13" s="319"/>
      <c r="KVU13" s="319"/>
      <c r="KVV13" s="319"/>
      <c r="KVW13" s="319"/>
      <c r="KVX13" s="319"/>
      <c r="KVY13" s="319"/>
      <c r="KVZ13" s="319"/>
      <c r="KWA13" s="319"/>
      <c r="KWB13" s="319"/>
      <c r="KWC13" s="319"/>
      <c r="KWD13" s="319"/>
      <c r="KWE13" s="319"/>
      <c r="KWF13" s="319"/>
      <c r="KWG13" s="319"/>
      <c r="KWH13" s="319"/>
      <c r="KWI13" s="319"/>
      <c r="KWJ13" s="319"/>
      <c r="KWK13" s="319"/>
      <c r="KWL13" s="319"/>
      <c r="KWM13" s="319"/>
      <c r="KWN13" s="319"/>
      <c r="KWO13" s="319"/>
      <c r="KWP13" s="319"/>
      <c r="KWQ13" s="319"/>
      <c r="KWR13" s="319"/>
      <c r="KWS13" s="319"/>
      <c r="KWT13" s="319"/>
      <c r="KWU13" s="319"/>
      <c r="KWV13" s="319"/>
      <c r="KWW13" s="319"/>
      <c r="KWX13" s="319"/>
      <c r="KWY13" s="319"/>
      <c r="KWZ13" s="319"/>
      <c r="KXA13" s="319"/>
      <c r="KXB13" s="319"/>
      <c r="KXC13" s="319"/>
      <c r="KXD13" s="319"/>
      <c r="KXE13" s="319"/>
      <c r="KXF13" s="319"/>
      <c r="KXG13" s="319"/>
      <c r="KXH13" s="319"/>
      <c r="KXI13" s="319"/>
      <c r="KXJ13" s="319"/>
      <c r="KXK13" s="319"/>
      <c r="KXL13" s="319"/>
      <c r="KXM13" s="319"/>
      <c r="KXN13" s="319"/>
      <c r="KXO13" s="319"/>
      <c r="KXP13" s="319"/>
      <c r="KXQ13" s="319"/>
      <c r="KXR13" s="319"/>
      <c r="KXS13" s="319"/>
      <c r="KXT13" s="319"/>
      <c r="KXU13" s="319"/>
      <c r="KXV13" s="319"/>
      <c r="KXW13" s="319"/>
      <c r="KXX13" s="319"/>
      <c r="KXY13" s="319"/>
      <c r="KXZ13" s="319"/>
      <c r="KYA13" s="319"/>
      <c r="KYB13" s="319"/>
      <c r="KYC13" s="319"/>
      <c r="KYD13" s="319"/>
      <c r="KYE13" s="319"/>
      <c r="KYF13" s="319"/>
      <c r="KYG13" s="319"/>
      <c r="KYH13" s="319"/>
      <c r="KYI13" s="319"/>
      <c r="KYJ13" s="319"/>
      <c r="KYK13" s="319"/>
      <c r="KYL13" s="319"/>
      <c r="KYM13" s="319"/>
      <c r="KYN13" s="319"/>
      <c r="KYO13" s="319"/>
      <c r="KYP13" s="319"/>
      <c r="KYQ13" s="319"/>
      <c r="KYR13" s="319"/>
      <c r="KYS13" s="319"/>
      <c r="KYT13" s="319"/>
      <c r="KYU13" s="319"/>
      <c r="KYV13" s="319"/>
      <c r="KYW13" s="319"/>
      <c r="KYX13" s="319"/>
      <c r="KYY13" s="319"/>
      <c r="KYZ13" s="319"/>
      <c r="KZA13" s="319"/>
      <c r="KZB13" s="319"/>
      <c r="KZC13" s="319"/>
      <c r="KZD13" s="319"/>
      <c r="KZE13" s="319"/>
      <c r="KZF13" s="319"/>
      <c r="KZG13" s="319"/>
      <c r="KZH13" s="319"/>
      <c r="KZI13" s="319"/>
      <c r="KZJ13" s="319"/>
      <c r="KZK13" s="319"/>
      <c r="KZL13" s="319"/>
      <c r="KZM13" s="319"/>
      <c r="KZN13" s="319"/>
      <c r="KZO13" s="319"/>
      <c r="KZP13" s="319"/>
      <c r="KZQ13" s="319"/>
      <c r="KZR13" s="319"/>
      <c r="KZS13" s="319"/>
      <c r="KZT13" s="319"/>
      <c r="KZU13" s="319"/>
      <c r="KZV13" s="319"/>
      <c r="KZW13" s="319"/>
      <c r="KZX13" s="319"/>
      <c r="KZY13" s="319"/>
      <c r="KZZ13" s="319"/>
      <c r="LAA13" s="319"/>
      <c r="LAB13" s="319"/>
      <c r="LAC13" s="319"/>
      <c r="LAD13" s="319"/>
      <c r="LAE13" s="319"/>
      <c r="LAF13" s="319"/>
      <c r="LAG13" s="319"/>
      <c r="LAH13" s="319"/>
      <c r="LAI13" s="319"/>
      <c r="LAJ13" s="319"/>
      <c r="LAK13" s="319"/>
      <c r="LAL13" s="319"/>
      <c r="LAM13" s="319"/>
      <c r="LAN13" s="319"/>
      <c r="LAO13" s="319"/>
      <c r="LAP13" s="319"/>
      <c r="LAQ13" s="319"/>
      <c r="LAR13" s="319"/>
      <c r="LAS13" s="319"/>
      <c r="LAT13" s="319"/>
      <c r="LAU13" s="319"/>
      <c r="LAV13" s="319"/>
      <c r="LAW13" s="319"/>
      <c r="LAX13" s="319"/>
      <c r="LAY13" s="319"/>
      <c r="LAZ13" s="319"/>
      <c r="LBA13" s="319"/>
      <c r="LBB13" s="319"/>
      <c r="LBC13" s="319"/>
      <c r="LBD13" s="319"/>
      <c r="LBE13" s="319"/>
      <c r="LBF13" s="319"/>
      <c r="LBG13" s="319"/>
      <c r="LBH13" s="319"/>
      <c r="LBI13" s="319"/>
      <c r="LBJ13" s="319"/>
      <c r="LBK13" s="319"/>
      <c r="LBL13" s="319"/>
      <c r="LBM13" s="319"/>
      <c r="LBN13" s="319"/>
      <c r="LBO13" s="319"/>
      <c r="LBP13" s="319"/>
      <c r="LBQ13" s="319"/>
      <c r="LBR13" s="319"/>
      <c r="LBS13" s="319"/>
      <c r="LBT13" s="319"/>
      <c r="LBU13" s="319"/>
      <c r="LBV13" s="319"/>
      <c r="LBW13" s="319"/>
      <c r="LBX13" s="319"/>
      <c r="LBY13" s="319"/>
      <c r="LBZ13" s="319"/>
      <c r="LCA13" s="319"/>
      <c r="LCB13" s="319"/>
      <c r="LCC13" s="319"/>
      <c r="LCD13" s="319"/>
      <c r="LCE13" s="319"/>
      <c r="LCF13" s="319"/>
      <c r="LCG13" s="319"/>
      <c r="LCH13" s="319"/>
      <c r="LCI13" s="319"/>
      <c r="LCJ13" s="319"/>
      <c r="LCK13" s="319"/>
      <c r="LCL13" s="319"/>
      <c r="LCM13" s="319"/>
      <c r="LCN13" s="319"/>
      <c r="LCO13" s="319"/>
      <c r="LCP13" s="319"/>
      <c r="LCQ13" s="319"/>
      <c r="LCR13" s="319"/>
      <c r="LCS13" s="319"/>
      <c r="LCT13" s="319"/>
      <c r="LCU13" s="319"/>
      <c r="LCV13" s="319"/>
      <c r="LCW13" s="319"/>
      <c r="LCX13" s="319"/>
      <c r="LCY13" s="319"/>
      <c r="LCZ13" s="319"/>
      <c r="LDA13" s="319"/>
      <c r="LDB13" s="319"/>
      <c r="LDC13" s="319"/>
      <c r="LDD13" s="319"/>
      <c r="LDE13" s="319"/>
      <c r="LDF13" s="319"/>
      <c r="LDG13" s="319"/>
      <c r="LDH13" s="319"/>
      <c r="LDI13" s="319"/>
      <c r="LDJ13" s="319"/>
      <c r="LDK13" s="319"/>
      <c r="LDL13" s="319"/>
      <c r="LDM13" s="319"/>
      <c r="LDN13" s="319"/>
      <c r="LDO13" s="319"/>
      <c r="LDP13" s="319"/>
      <c r="LDQ13" s="319"/>
      <c r="LDR13" s="319"/>
      <c r="LDS13" s="319"/>
      <c r="LDT13" s="319"/>
      <c r="LDU13" s="319"/>
      <c r="LDV13" s="319"/>
      <c r="LDW13" s="319"/>
      <c r="LDX13" s="319"/>
      <c r="LDY13" s="319"/>
      <c r="LDZ13" s="319"/>
      <c r="LEA13" s="319"/>
      <c r="LEB13" s="319"/>
      <c r="LEC13" s="319"/>
      <c r="LED13" s="319"/>
      <c r="LEE13" s="319"/>
      <c r="LEF13" s="319"/>
      <c r="LEG13" s="319"/>
      <c r="LEH13" s="319"/>
      <c r="LEI13" s="319"/>
      <c r="LEJ13" s="319"/>
      <c r="LEK13" s="319"/>
      <c r="LEL13" s="319"/>
      <c r="LEM13" s="319"/>
      <c r="LEN13" s="319"/>
      <c r="LEO13" s="319"/>
      <c r="LEP13" s="319"/>
      <c r="LEQ13" s="319"/>
      <c r="LER13" s="319"/>
      <c r="LES13" s="319"/>
      <c r="LET13" s="319"/>
      <c r="LEU13" s="319"/>
      <c r="LEV13" s="319"/>
      <c r="LEW13" s="319"/>
      <c r="LEX13" s="319"/>
      <c r="LEY13" s="319"/>
      <c r="LEZ13" s="319"/>
      <c r="LFA13" s="319"/>
      <c r="LFB13" s="319"/>
      <c r="LFC13" s="319"/>
      <c r="LFD13" s="319"/>
      <c r="LFE13" s="319"/>
      <c r="LFF13" s="319"/>
      <c r="LFG13" s="319"/>
      <c r="LFH13" s="319"/>
      <c r="LFI13" s="319"/>
      <c r="LFJ13" s="319"/>
      <c r="LFK13" s="319"/>
      <c r="LFL13" s="319"/>
      <c r="LFM13" s="319"/>
      <c r="LFN13" s="319"/>
      <c r="LFO13" s="319"/>
      <c r="LFP13" s="319"/>
      <c r="LFQ13" s="319"/>
      <c r="LFR13" s="319"/>
      <c r="LFS13" s="319"/>
      <c r="LFT13" s="319"/>
      <c r="LFU13" s="319"/>
      <c r="LFV13" s="319"/>
      <c r="LFW13" s="319"/>
      <c r="LFX13" s="319"/>
      <c r="LFY13" s="319"/>
      <c r="LFZ13" s="319"/>
      <c r="LGA13" s="319"/>
      <c r="LGB13" s="319"/>
      <c r="LGC13" s="319"/>
      <c r="LGD13" s="319"/>
      <c r="LGE13" s="319"/>
      <c r="LGF13" s="319"/>
      <c r="LGG13" s="319"/>
      <c r="LGH13" s="319"/>
      <c r="LGI13" s="319"/>
      <c r="LGJ13" s="319"/>
      <c r="LGK13" s="319"/>
      <c r="LGL13" s="319"/>
      <c r="LGM13" s="319"/>
      <c r="LGN13" s="319"/>
      <c r="LGO13" s="319"/>
      <c r="LGP13" s="319"/>
      <c r="LGQ13" s="319"/>
      <c r="LGR13" s="319"/>
      <c r="LGS13" s="319"/>
      <c r="LGT13" s="319"/>
      <c r="LGU13" s="319"/>
      <c r="LGV13" s="319"/>
      <c r="LGW13" s="319"/>
      <c r="LGX13" s="319"/>
      <c r="LGY13" s="319"/>
      <c r="LGZ13" s="319"/>
      <c r="LHA13" s="319"/>
      <c r="LHB13" s="319"/>
      <c r="LHC13" s="319"/>
      <c r="LHD13" s="319"/>
      <c r="LHE13" s="319"/>
      <c r="LHF13" s="319"/>
      <c r="LHG13" s="319"/>
      <c r="LHH13" s="319"/>
      <c r="LHI13" s="319"/>
      <c r="LHJ13" s="319"/>
      <c r="LHK13" s="319"/>
      <c r="LHL13" s="319"/>
      <c r="LHM13" s="319"/>
      <c r="LHN13" s="319"/>
      <c r="LHO13" s="319"/>
      <c r="LHP13" s="319"/>
      <c r="LHQ13" s="319"/>
      <c r="LHR13" s="319"/>
      <c r="LHS13" s="319"/>
      <c r="LHT13" s="319"/>
      <c r="LHU13" s="319"/>
      <c r="LHV13" s="319"/>
      <c r="LHW13" s="319"/>
      <c r="LHX13" s="319"/>
      <c r="LHY13" s="319"/>
      <c r="LHZ13" s="319"/>
      <c r="LIA13" s="319"/>
      <c r="LIB13" s="319"/>
      <c r="LIC13" s="319"/>
      <c r="LID13" s="319"/>
      <c r="LIE13" s="319"/>
      <c r="LIF13" s="319"/>
      <c r="LIG13" s="319"/>
      <c r="LIH13" s="319"/>
      <c r="LII13" s="319"/>
      <c r="LIJ13" s="319"/>
      <c r="LIK13" s="319"/>
      <c r="LIL13" s="319"/>
      <c r="LIM13" s="319"/>
      <c r="LIN13" s="319"/>
      <c r="LIO13" s="319"/>
      <c r="LIP13" s="319"/>
      <c r="LIQ13" s="319"/>
      <c r="LIR13" s="319"/>
      <c r="LIS13" s="319"/>
      <c r="LIT13" s="319"/>
      <c r="LIU13" s="319"/>
      <c r="LIV13" s="319"/>
      <c r="LIW13" s="319"/>
      <c r="LIX13" s="319"/>
      <c r="LIY13" s="319"/>
      <c r="LIZ13" s="319"/>
      <c r="LJA13" s="319"/>
      <c r="LJB13" s="319"/>
      <c r="LJC13" s="319"/>
      <c r="LJD13" s="319"/>
      <c r="LJE13" s="319"/>
      <c r="LJF13" s="319"/>
      <c r="LJG13" s="319"/>
      <c r="LJH13" s="319"/>
      <c r="LJI13" s="319"/>
      <c r="LJJ13" s="319"/>
      <c r="LJK13" s="319"/>
      <c r="LJL13" s="319"/>
      <c r="LJM13" s="319"/>
      <c r="LJN13" s="319"/>
      <c r="LJO13" s="319"/>
      <c r="LJP13" s="319"/>
      <c r="LJQ13" s="319"/>
      <c r="LJR13" s="319"/>
      <c r="LJS13" s="319"/>
      <c r="LJT13" s="319"/>
      <c r="LJU13" s="319"/>
      <c r="LJV13" s="319"/>
      <c r="LJW13" s="319"/>
      <c r="LJX13" s="319"/>
      <c r="LJY13" s="319"/>
      <c r="LJZ13" s="319"/>
      <c r="LKA13" s="319"/>
      <c r="LKB13" s="319"/>
      <c r="LKC13" s="319"/>
      <c r="LKD13" s="319"/>
      <c r="LKE13" s="319"/>
      <c r="LKF13" s="319"/>
      <c r="LKG13" s="319"/>
      <c r="LKH13" s="319"/>
      <c r="LKI13" s="319"/>
      <c r="LKJ13" s="319"/>
      <c r="LKK13" s="319"/>
      <c r="LKL13" s="319"/>
      <c r="LKM13" s="319"/>
      <c r="LKN13" s="319"/>
      <c r="LKO13" s="319"/>
      <c r="LKP13" s="319"/>
      <c r="LKQ13" s="319"/>
      <c r="LKR13" s="319"/>
      <c r="LKS13" s="319"/>
      <c r="LKT13" s="319"/>
      <c r="LKU13" s="319"/>
      <c r="LKV13" s="319"/>
      <c r="LKW13" s="319"/>
      <c r="LKX13" s="319"/>
      <c r="LKY13" s="319"/>
      <c r="LKZ13" s="319"/>
      <c r="LLA13" s="319"/>
      <c r="LLB13" s="319"/>
      <c r="LLC13" s="319"/>
      <c r="LLD13" s="319"/>
      <c r="LLE13" s="319"/>
      <c r="LLF13" s="319"/>
      <c r="LLG13" s="319"/>
      <c r="LLH13" s="319"/>
      <c r="LLI13" s="319"/>
      <c r="LLJ13" s="319"/>
      <c r="LLK13" s="319"/>
      <c r="LLL13" s="319"/>
      <c r="LLM13" s="319"/>
      <c r="LLN13" s="319"/>
      <c r="LLO13" s="319"/>
      <c r="LLP13" s="319"/>
      <c r="LLQ13" s="319"/>
      <c r="LLR13" s="319"/>
      <c r="LLS13" s="319"/>
      <c r="LLT13" s="319"/>
      <c r="LLU13" s="319"/>
      <c r="LLV13" s="319"/>
      <c r="LLW13" s="319"/>
      <c r="LLX13" s="319"/>
      <c r="LLY13" s="319"/>
      <c r="LLZ13" s="319"/>
      <c r="LMA13" s="319"/>
      <c r="LMB13" s="319"/>
      <c r="LMC13" s="319"/>
      <c r="LMD13" s="319"/>
      <c r="LME13" s="319"/>
      <c r="LMF13" s="319"/>
      <c r="LMG13" s="319"/>
      <c r="LMH13" s="319"/>
      <c r="LMI13" s="319"/>
      <c r="LMJ13" s="319"/>
      <c r="LMK13" s="319"/>
      <c r="LML13" s="319"/>
      <c r="LMM13" s="319"/>
      <c r="LMN13" s="319"/>
      <c r="LMO13" s="319"/>
      <c r="LMP13" s="319"/>
      <c r="LMQ13" s="319"/>
      <c r="LMR13" s="319"/>
      <c r="LMS13" s="319"/>
      <c r="LMT13" s="319"/>
      <c r="LMU13" s="319"/>
      <c r="LMV13" s="319"/>
      <c r="LMW13" s="319"/>
      <c r="LMX13" s="319"/>
      <c r="LMY13" s="319"/>
      <c r="LMZ13" s="319"/>
      <c r="LNA13" s="319"/>
      <c r="LNB13" s="319"/>
      <c r="LNC13" s="319"/>
      <c r="LND13" s="319"/>
      <c r="LNE13" s="319"/>
      <c r="LNF13" s="319"/>
      <c r="LNG13" s="319"/>
      <c r="LNH13" s="319"/>
      <c r="LNI13" s="319"/>
      <c r="LNJ13" s="319"/>
      <c r="LNK13" s="319"/>
      <c r="LNL13" s="319"/>
      <c r="LNM13" s="319"/>
      <c r="LNN13" s="319"/>
      <c r="LNO13" s="319"/>
      <c r="LNP13" s="319"/>
      <c r="LNQ13" s="319"/>
      <c r="LNR13" s="319"/>
      <c r="LNS13" s="319"/>
      <c r="LNT13" s="319"/>
      <c r="LNU13" s="319"/>
      <c r="LNV13" s="319"/>
      <c r="LNW13" s="319"/>
      <c r="LNX13" s="319"/>
      <c r="LNY13" s="319"/>
      <c r="LNZ13" s="319"/>
      <c r="LOA13" s="319"/>
      <c r="LOB13" s="319"/>
      <c r="LOC13" s="319"/>
      <c r="LOD13" s="319"/>
      <c r="LOE13" s="319"/>
      <c r="LOF13" s="319"/>
      <c r="LOG13" s="319"/>
      <c r="LOH13" s="319"/>
      <c r="LOI13" s="319"/>
      <c r="LOJ13" s="319"/>
      <c r="LOK13" s="319"/>
      <c r="LOL13" s="319"/>
      <c r="LOM13" s="319"/>
      <c r="LON13" s="319"/>
      <c r="LOO13" s="319"/>
      <c r="LOP13" s="319"/>
      <c r="LOQ13" s="319"/>
      <c r="LOR13" s="319"/>
      <c r="LOS13" s="319"/>
      <c r="LOT13" s="319"/>
      <c r="LOU13" s="319"/>
      <c r="LOV13" s="319"/>
      <c r="LOW13" s="319"/>
      <c r="LOX13" s="319"/>
      <c r="LOY13" s="319"/>
      <c r="LOZ13" s="319"/>
      <c r="LPA13" s="319"/>
      <c r="LPB13" s="319"/>
      <c r="LPC13" s="319"/>
      <c r="LPD13" s="319"/>
      <c r="LPE13" s="319"/>
      <c r="LPF13" s="319"/>
      <c r="LPG13" s="319"/>
      <c r="LPH13" s="319"/>
      <c r="LPI13" s="319"/>
      <c r="LPJ13" s="319"/>
      <c r="LPK13" s="319"/>
      <c r="LPL13" s="319"/>
      <c r="LPM13" s="319"/>
      <c r="LPN13" s="319"/>
      <c r="LPO13" s="319"/>
      <c r="LPP13" s="319"/>
      <c r="LPQ13" s="319"/>
      <c r="LPR13" s="319"/>
      <c r="LPS13" s="319"/>
      <c r="LPT13" s="319"/>
      <c r="LPU13" s="319"/>
      <c r="LPV13" s="319"/>
      <c r="LPW13" s="319"/>
      <c r="LPX13" s="319"/>
      <c r="LPY13" s="319"/>
      <c r="LPZ13" s="319"/>
      <c r="LQA13" s="319"/>
      <c r="LQB13" s="319"/>
      <c r="LQC13" s="319"/>
      <c r="LQD13" s="319"/>
      <c r="LQE13" s="319"/>
      <c r="LQF13" s="319"/>
      <c r="LQG13" s="319"/>
      <c r="LQH13" s="319"/>
      <c r="LQI13" s="319"/>
      <c r="LQJ13" s="319"/>
      <c r="LQK13" s="319"/>
      <c r="LQL13" s="319"/>
      <c r="LQM13" s="319"/>
      <c r="LQN13" s="319"/>
      <c r="LQO13" s="319"/>
      <c r="LQP13" s="319"/>
      <c r="LQQ13" s="319"/>
      <c r="LQR13" s="319"/>
      <c r="LQS13" s="319"/>
      <c r="LQT13" s="319"/>
      <c r="LQU13" s="319"/>
      <c r="LQV13" s="319"/>
      <c r="LQW13" s="319"/>
      <c r="LQX13" s="319"/>
      <c r="LQY13" s="319"/>
      <c r="LQZ13" s="319"/>
      <c r="LRA13" s="319"/>
      <c r="LRB13" s="319"/>
      <c r="LRC13" s="319"/>
      <c r="LRD13" s="319"/>
      <c r="LRE13" s="319"/>
      <c r="LRF13" s="319"/>
      <c r="LRG13" s="319"/>
      <c r="LRH13" s="319"/>
      <c r="LRI13" s="319"/>
      <c r="LRJ13" s="319"/>
      <c r="LRK13" s="319"/>
      <c r="LRL13" s="319"/>
      <c r="LRM13" s="319"/>
      <c r="LRN13" s="319"/>
      <c r="LRO13" s="319"/>
      <c r="LRP13" s="319"/>
      <c r="LRQ13" s="319"/>
      <c r="LRR13" s="319"/>
      <c r="LRS13" s="319"/>
      <c r="LRT13" s="319"/>
      <c r="LRU13" s="319"/>
      <c r="LRV13" s="319"/>
      <c r="LRW13" s="319"/>
      <c r="LRX13" s="319"/>
      <c r="LRY13" s="319"/>
      <c r="LRZ13" s="319"/>
      <c r="LSA13" s="319"/>
      <c r="LSB13" s="319"/>
      <c r="LSC13" s="319"/>
      <c r="LSD13" s="319"/>
      <c r="LSE13" s="319"/>
      <c r="LSF13" s="319"/>
      <c r="LSG13" s="319"/>
      <c r="LSH13" s="319"/>
      <c r="LSI13" s="319"/>
      <c r="LSJ13" s="319"/>
      <c r="LSK13" s="319"/>
      <c r="LSL13" s="319"/>
      <c r="LSM13" s="319"/>
      <c r="LSN13" s="319"/>
      <c r="LSO13" s="319"/>
      <c r="LSP13" s="319"/>
      <c r="LSQ13" s="319"/>
      <c r="LSR13" s="319"/>
      <c r="LSS13" s="319"/>
      <c r="LST13" s="319"/>
      <c r="LSU13" s="319"/>
      <c r="LSV13" s="319"/>
      <c r="LSW13" s="319"/>
      <c r="LSX13" s="319"/>
      <c r="LSY13" s="319"/>
      <c r="LSZ13" s="319"/>
      <c r="LTA13" s="319"/>
      <c r="LTB13" s="319"/>
      <c r="LTC13" s="319"/>
      <c r="LTD13" s="319"/>
      <c r="LTE13" s="319"/>
      <c r="LTF13" s="319"/>
      <c r="LTG13" s="319"/>
      <c r="LTH13" s="319"/>
      <c r="LTI13" s="319"/>
      <c r="LTJ13" s="319"/>
      <c r="LTK13" s="319"/>
      <c r="LTL13" s="319"/>
      <c r="LTM13" s="319"/>
      <c r="LTN13" s="319"/>
      <c r="LTO13" s="319"/>
      <c r="LTP13" s="319"/>
      <c r="LTQ13" s="319"/>
      <c r="LTR13" s="319"/>
      <c r="LTS13" s="319"/>
      <c r="LTT13" s="319"/>
      <c r="LTU13" s="319"/>
      <c r="LTV13" s="319"/>
      <c r="LTW13" s="319"/>
      <c r="LTX13" s="319"/>
      <c r="LTY13" s="319"/>
      <c r="LTZ13" s="319"/>
      <c r="LUA13" s="319"/>
      <c r="LUB13" s="319"/>
      <c r="LUC13" s="319"/>
      <c r="LUD13" s="319"/>
      <c r="LUE13" s="319"/>
      <c r="LUF13" s="319"/>
      <c r="LUG13" s="319"/>
      <c r="LUH13" s="319"/>
      <c r="LUI13" s="319"/>
      <c r="LUJ13" s="319"/>
      <c r="LUK13" s="319"/>
      <c r="LUL13" s="319"/>
      <c r="LUM13" s="319"/>
      <c r="LUN13" s="319"/>
      <c r="LUO13" s="319"/>
      <c r="LUP13" s="319"/>
      <c r="LUQ13" s="319"/>
      <c r="LUR13" s="319"/>
      <c r="LUS13" s="319"/>
      <c r="LUT13" s="319"/>
      <c r="LUU13" s="319"/>
      <c r="LUV13" s="319"/>
      <c r="LUW13" s="319"/>
      <c r="LUX13" s="319"/>
      <c r="LUY13" s="319"/>
      <c r="LUZ13" s="319"/>
      <c r="LVA13" s="319"/>
      <c r="LVB13" s="319"/>
      <c r="LVC13" s="319"/>
      <c r="LVD13" s="319"/>
      <c r="LVE13" s="319"/>
      <c r="LVF13" s="319"/>
      <c r="LVG13" s="319"/>
      <c r="LVH13" s="319"/>
      <c r="LVI13" s="319"/>
      <c r="LVJ13" s="319"/>
      <c r="LVK13" s="319"/>
      <c r="LVL13" s="319"/>
      <c r="LVM13" s="319"/>
      <c r="LVN13" s="319"/>
      <c r="LVO13" s="319"/>
      <c r="LVP13" s="319"/>
      <c r="LVQ13" s="319"/>
      <c r="LVR13" s="319"/>
      <c r="LVS13" s="319"/>
      <c r="LVT13" s="319"/>
      <c r="LVU13" s="319"/>
      <c r="LVV13" s="319"/>
      <c r="LVW13" s="319"/>
      <c r="LVX13" s="319"/>
      <c r="LVY13" s="319"/>
      <c r="LVZ13" s="319"/>
      <c r="LWA13" s="319"/>
      <c r="LWB13" s="319"/>
      <c r="LWC13" s="319"/>
      <c r="LWD13" s="319"/>
      <c r="LWE13" s="319"/>
      <c r="LWF13" s="319"/>
      <c r="LWG13" s="319"/>
      <c r="LWH13" s="319"/>
      <c r="LWI13" s="319"/>
      <c r="LWJ13" s="319"/>
      <c r="LWK13" s="319"/>
      <c r="LWL13" s="319"/>
      <c r="LWM13" s="319"/>
      <c r="LWN13" s="319"/>
      <c r="LWO13" s="319"/>
      <c r="LWP13" s="319"/>
      <c r="LWQ13" s="319"/>
      <c r="LWR13" s="319"/>
      <c r="LWS13" s="319"/>
      <c r="LWT13" s="319"/>
      <c r="LWU13" s="319"/>
      <c r="LWV13" s="319"/>
      <c r="LWW13" s="319"/>
      <c r="LWX13" s="319"/>
      <c r="LWY13" s="319"/>
      <c r="LWZ13" s="319"/>
      <c r="LXA13" s="319"/>
      <c r="LXB13" s="319"/>
      <c r="LXC13" s="319"/>
      <c r="LXD13" s="319"/>
      <c r="LXE13" s="319"/>
      <c r="LXF13" s="319"/>
      <c r="LXG13" s="319"/>
      <c r="LXH13" s="319"/>
      <c r="LXI13" s="319"/>
      <c r="LXJ13" s="319"/>
      <c r="LXK13" s="319"/>
      <c r="LXL13" s="319"/>
      <c r="LXM13" s="319"/>
      <c r="LXN13" s="319"/>
      <c r="LXO13" s="319"/>
      <c r="LXP13" s="319"/>
      <c r="LXQ13" s="319"/>
      <c r="LXR13" s="319"/>
      <c r="LXS13" s="319"/>
      <c r="LXT13" s="319"/>
      <c r="LXU13" s="319"/>
      <c r="LXV13" s="319"/>
      <c r="LXW13" s="319"/>
      <c r="LXX13" s="319"/>
      <c r="LXY13" s="319"/>
      <c r="LXZ13" s="319"/>
      <c r="LYA13" s="319"/>
      <c r="LYB13" s="319"/>
      <c r="LYC13" s="319"/>
      <c r="LYD13" s="319"/>
      <c r="LYE13" s="319"/>
      <c r="LYF13" s="319"/>
      <c r="LYG13" s="319"/>
      <c r="LYH13" s="319"/>
      <c r="LYI13" s="319"/>
      <c r="LYJ13" s="319"/>
      <c r="LYK13" s="319"/>
      <c r="LYL13" s="319"/>
      <c r="LYM13" s="319"/>
      <c r="LYN13" s="319"/>
      <c r="LYO13" s="319"/>
      <c r="LYP13" s="319"/>
      <c r="LYQ13" s="319"/>
      <c r="LYR13" s="319"/>
      <c r="LYS13" s="319"/>
      <c r="LYT13" s="319"/>
      <c r="LYU13" s="319"/>
      <c r="LYV13" s="319"/>
      <c r="LYW13" s="319"/>
      <c r="LYX13" s="319"/>
      <c r="LYY13" s="319"/>
      <c r="LYZ13" s="319"/>
      <c r="LZA13" s="319"/>
      <c r="LZB13" s="319"/>
      <c r="LZC13" s="319"/>
      <c r="LZD13" s="319"/>
      <c r="LZE13" s="319"/>
      <c r="LZF13" s="319"/>
      <c r="LZG13" s="319"/>
      <c r="LZH13" s="319"/>
      <c r="LZI13" s="319"/>
      <c r="LZJ13" s="319"/>
      <c r="LZK13" s="319"/>
      <c r="LZL13" s="319"/>
      <c r="LZM13" s="319"/>
      <c r="LZN13" s="319"/>
      <c r="LZO13" s="319"/>
      <c r="LZP13" s="319"/>
      <c r="LZQ13" s="319"/>
      <c r="LZR13" s="319"/>
      <c r="LZS13" s="319"/>
      <c r="LZT13" s="319"/>
      <c r="LZU13" s="319"/>
      <c r="LZV13" s="319"/>
      <c r="LZW13" s="319"/>
      <c r="LZX13" s="319"/>
      <c r="LZY13" s="319"/>
      <c r="LZZ13" s="319"/>
      <c r="MAA13" s="319"/>
      <c r="MAB13" s="319"/>
      <c r="MAC13" s="319"/>
      <c r="MAD13" s="319"/>
      <c r="MAE13" s="319"/>
      <c r="MAF13" s="319"/>
      <c r="MAG13" s="319"/>
      <c r="MAH13" s="319"/>
      <c r="MAI13" s="319"/>
      <c r="MAJ13" s="319"/>
      <c r="MAK13" s="319"/>
      <c r="MAL13" s="319"/>
      <c r="MAM13" s="319"/>
      <c r="MAN13" s="319"/>
      <c r="MAO13" s="319"/>
      <c r="MAP13" s="319"/>
      <c r="MAQ13" s="319"/>
      <c r="MAR13" s="319"/>
      <c r="MAS13" s="319"/>
      <c r="MAT13" s="319"/>
      <c r="MAU13" s="319"/>
      <c r="MAV13" s="319"/>
      <c r="MAW13" s="319"/>
      <c r="MAX13" s="319"/>
      <c r="MAY13" s="319"/>
      <c r="MAZ13" s="319"/>
      <c r="MBA13" s="319"/>
      <c r="MBB13" s="319"/>
      <c r="MBC13" s="319"/>
      <c r="MBD13" s="319"/>
      <c r="MBE13" s="319"/>
      <c r="MBF13" s="319"/>
      <c r="MBG13" s="319"/>
      <c r="MBH13" s="319"/>
      <c r="MBI13" s="319"/>
      <c r="MBJ13" s="319"/>
      <c r="MBK13" s="319"/>
      <c r="MBL13" s="319"/>
      <c r="MBM13" s="319"/>
      <c r="MBN13" s="319"/>
      <c r="MBO13" s="319"/>
      <c r="MBP13" s="319"/>
      <c r="MBQ13" s="319"/>
      <c r="MBR13" s="319"/>
      <c r="MBS13" s="319"/>
      <c r="MBT13" s="319"/>
      <c r="MBU13" s="319"/>
      <c r="MBV13" s="319"/>
      <c r="MBW13" s="319"/>
      <c r="MBX13" s="319"/>
      <c r="MBY13" s="319"/>
      <c r="MBZ13" s="319"/>
      <c r="MCA13" s="319"/>
      <c r="MCB13" s="319"/>
      <c r="MCC13" s="319"/>
      <c r="MCD13" s="319"/>
      <c r="MCE13" s="319"/>
      <c r="MCF13" s="319"/>
      <c r="MCG13" s="319"/>
      <c r="MCH13" s="319"/>
      <c r="MCI13" s="319"/>
      <c r="MCJ13" s="319"/>
      <c r="MCK13" s="319"/>
      <c r="MCL13" s="319"/>
      <c r="MCM13" s="319"/>
      <c r="MCN13" s="319"/>
      <c r="MCO13" s="319"/>
      <c r="MCP13" s="319"/>
      <c r="MCQ13" s="319"/>
      <c r="MCR13" s="319"/>
      <c r="MCS13" s="319"/>
      <c r="MCT13" s="319"/>
      <c r="MCU13" s="319"/>
      <c r="MCV13" s="319"/>
      <c r="MCW13" s="319"/>
      <c r="MCX13" s="319"/>
      <c r="MCY13" s="319"/>
      <c r="MCZ13" s="319"/>
      <c r="MDA13" s="319"/>
      <c r="MDB13" s="319"/>
      <c r="MDC13" s="319"/>
      <c r="MDD13" s="319"/>
      <c r="MDE13" s="319"/>
      <c r="MDF13" s="319"/>
      <c r="MDG13" s="319"/>
      <c r="MDH13" s="319"/>
      <c r="MDI13" s="319"/>
      <c r="MDJ13" s="319"/>
      <c r="MDK13" s="319"/>
      <c r="MDL13" s="319"/>
      <c r="MDM13" s="319"/>
      <c r="MDN13" s="319"/>
      <c r="MDO13" s="319"/>
      <c r="MDP13" s="319"/>
      <c r="MDQ13" s="319"/>
      <c r="MDR13" s="319"/>
      <c r="MDS13" s="319"/>
      <c r="MDT13" s="319"/>
      <c r="MDU13" s="319"/>
      <c r="MDV13" s="319"/>
      <c r="MDW13" s="319"/>
      <c r="MDX13" s="319"/>
      <c r="MDY13" s="319"/>
      <c r="MDZ13" s="319"/>
      <c r="MEA13" s="319"/>
      <c r="MEB13" s="319"/>
      <c r="MEC13" s="319"/>
      <c r="MED13" s="319"/>
      <c r="MEE13" s="319"/>
      <c r="MEF13" s="319"/>
      <c r="MEG13" s="319"/>
      <c r="MEH13" s="319"/>
      <c r="MEI13" s="319"/>
      <c r="MEJ13" s="319"/>
      <c r="MEK13" s="319"/>
      <c r="MEL13" s="319"/>
      <c r="MEM13" s="319"/>
      <c r="MEN13" s="319"/>
      <c r="MEO13" s="319"/>
      <c r="MEP13" s="319"/>
      <c r="MEQ13" s="319"/>
      <c r="MER13" s="319"/>
      <c r="MES13" s="319"/>
      <c r="MET13" s="319"/>
      <c r="MEU13" s="319"/>
      <c r="MEV13" s="319"/>
      <c r="MEW13" s="319"/>
      <c r="MEX13" s="319"/>
      <c r="MEY13" s="319"/>
      <c r="MEZ13" s="319"/>
      <c r="MFA13" s="319"/>
      <c r="MFB13" s="319"/>
      <c r="MFC13" s="319"/>
      <c r="MFD13" s="319"/>
      <c r="MFE13" s="319"/>
      <c r="MFF13" s="319"/>
      <c r="MFG13" s="319"/>
      <c r="MFH13" s="319"/>
      <c r="MFI13" s="319"/>
      <c r="MFJ13" s="319"/>
      <c r="MFK13" s="319"/>
      <c r="MFL13" s="319"/>
      <c r="MFM13" s="319"/>
      <c r="MFN13" s="319"/>
      <c r="MFO13" s="319"/>
      <c r="MFP13" s="319"/>
      <c r="MFQ13" s="319"/>
      <c r="MFR13" s="319"/>
      <c r="MFS13" s="319"/>
      <c r="MFT13" s="319"/>
      <c r="MFU13" s="319"/>
      <c r="MFV13" s="319"/>
      <c r="MFW13" s="319"/>
      <c r="MFX13" s="319"/>
      <c r="MFY13" s="319"/>
      <c r="MFZ13" s="319"/>
      <c r="MGA13" s="319"/>
      <c r="MGB13" s="319"/>
      <c r="MGC13" s="319"/>
      <c r="MGD13" s="319"/>
      <c r="MGE13" s="319"/>
      <c r="MGF13" s="319"/>
      <c r="MGG13" s="319"/>
      <c r="MGH13" s="319"/>
      <c r="MGI13" s="319"/>
      <c r="MGJ13" s="319"/>
      <c r="MGK13" s="319"/>
      <c r="MGL13" s="319"/>
      <c r="MGM13" s="319"/>
      <c r="MGN13" s="319"/>
      <c r="MGO13" s="319"/>
      <c r="MGP13" s="319"/>
      <c r="MGQ13" s="319"/>
      <c r="MGR13" s="319"/>
      <c r="MGS13" s="319"/>
      <c r="MGT13" s="319"/>
      <c r="MGU13" s="319"/>
      <c r="MGV13" s="319"/>
      <c r="MGW13" s="319"/>
      <c r="MGX13" s="319"/>
      <c r="MGY13" s="319"/>
      <c r="MGZ13" s="319"/>
      <c r="MHA13" s="319"/>
      <c r="MHB13" s="319"/>
      <c r="MHC13" s="319"/>
      <c r="MHD13" s="319"/>
      <c r="MHE13" s="319"/>
      <c r="MHF13" s="319"/>
      <c r="MHG13" s="319"/>
      <c r="MHH13" s="319"/>
      <c r="MHI13" s="319"/>
      <c r="MHJ13" s="319"/>
      <c r="MHK13" s="319"/>
      <c r="MHL13" s="319"/>
      <c r="MHM13" s="319"/>
      <c r="MHN13" s="319"/>
      <c r="MHO13" s="319"/>
      <c r="MHP13" s="319"/>
      <c r="MHQ13" s="319"/>
      <c r="MHR13" s="319"/>
      <c r="MHS13" s="319"/>
      <c r="MHT13" s="319"/>
      <c r="MHU13" s="319"/>
      <c r="MHV13" s="319"/>
      <c r="MHW13" s="319"/>
      <c r="MHX13" s="319"/>
      <c r="MHY13" s="319"/>
      <c r="MHZ13" s="319"/>
      <c r="MIA13" s="319"/>
      <c r="MIB13" s="319"/>
      <c r="MIC13" s="319"/>
      <c r="MID13" s="319"/>
      <c r="MIE13" s="319"/>
      <c r="MIF13" s="319"/>
      <c r="MIG13" s="319"/>
      <c r="MIH13" s="319"/>
      <c r="MII13" s="319"/>
      <c r="MIJ13" s="319"/>
      <c r="MIK13" s="319"/>
      <c r="MIL13" s="319"/>
      <c r="MIM13" s="319"/>
      <c r="MIN13" s="319"/>
      <c r="MIO13" s="319"/>
      <c r="MIP13" s="319"/>
      <c r="MIQ13" s="319"/>
      <c r="MIR13" s="319"/>
      <c r="MIS13" s="319"/>
      <c r="MIT13" s="319"/>
      <c r="MIU13" s="319"/>
      <c r="MIV13" s="319"/>
      <c r="MIW13" s="319"/>
      <c r="MIX13" s="319"/>
      <c r="MIY13" s="319"/>
      <c r="MIZ13" s="319"/>
      <c r="MJA13" s="319"/>
      <c r="MJB13" s="319"/>
      <c r="MJC13" s="319"/>
      <c r="MJD13" s="319"/>
      <c r="MJE13" s="319"/>
      <c r="MJF13" s="319"/>
      <c r="MJG13" s="319"/>
      <c r="MJH13" s="319"/>
      <c r="MJI13" s="319"/>
      <c r="MJJ13" s="319"/>
      <c r="MJK13" s="319"/>
      <c r="MJL13" s="319"/>
      <c r="MJM13" s="319"/>
      <c r="MJN13" s="319"/>
      <c r="MJO13" s="319"/>
      <c r="MJP13" s="319"/>
      <c r="MJQ13" s="319"/>
      <c r="MJR13" s="319"/>
      <c r="MJS13" s="319"/>
      <c r="MJT13" s="319"/>
      <c r="MJU13" s="319"/>
      <c r="MJV13" s="319"/>
      <c r="MJW13" s="319"/>
      <c r="MJX13" s="319"/>
      <c r="MJY13" s="319"/>
      <c r="MJZ13" s="319"/>
      <c r="MKA13" s="319"/>
      <c r="MKB13" s="319"/>
      <c r="MKC13" s="319"/>
      <c r="MKD13" s="319"/>
      <c r="MKE13" s="319"/>
      <c r="MKF13" s="319"/>
      <c r="MKG13" s="319"/>
      <c r="MKH13" s="319"/>
      <c r="MKI13" s="319"/>
      <c r="MKJ13" s="319"/>
      <c r="MKK13" s="319"/>
      <c r="MKL13" s="319"/>
      <c r="MKM13" s="319"/>
      <c r="MKN13" s="319"/>
      <c r="MKO13" s="319"/>
      <c r="MKP13" s="319"/>
      <c r="MKQ13" s="319"/>
      <c r="MKR13" s="319"/>
      <c r="MKS13" s="319"/>
      <c r="MKT13" s="319"/>
      <c r="MKU13" s="319"/>
      <c r="MKV13" s="319"/>
      <c r="MKW13" s="319"/>
      <c r="MKX13" s="319"/>
      <c r="MKY13" s="319"/>
      <c r="MKZ13" s="319"/>
      <c r="MLA13" s="319"/>
      <c r="MLB13" s="319"/>
      <c r="MLC13" s="319"/>
      <c r="MLD13" s="319"/>
      <c r="MLE13" s="319"/>
      <c r="MLF13" s="319"/>
      <c r="MLG13" s="319"/>
      <c r="MLH13" s="319"/>
      <c r="MLI13" s="319"/>
      <c r="MLJ13" s="319"/>
      <c r="MLK13" s="319"/>
      <c r="MLL13" s="319"/>
      <c r="MLM13" s="319"/>
      <c r="MLN13" s="319"/>
      <c r="MLO13" s="319"/>
      <c r="MLP13" s="319"/>
      <c r="MLQ13" s="319"/>
      <c r="MLR13" s="319"/>
      <c r="MLS13" s="319"/>
      <c r="MLT13" s="319"/>
      <c r="MLU13" s="319"/>
      <c r="MLV13" s="319"/>
      <c r="MLW13" s="319"/>
      <c r="MLX13" s="319"/>
      <c r="MLY13" s="319"/>
      <c r="MLZ13" s="319"/>
      <c r="MMA13" s="319"/>
      <c r="MMB13" s="319"/>
      <c r="MMC13" s="319"/>
      <c r="MMD13" s="319"/>
      <c r="MME13" s="319"/>
      <c r="MMF13" s="319"/>
      <c r="MMG13" s="319"/>
      <c r="MMH13" s="319"/>
      <c r="MMI13" s="319"/>
      <c r="MMJ13" s="319"/>
      <c r="MMK13" s="319"/>
      <c r="MML13" s="319"/>
      <c r="MMM13" s="319"/>
      <c r="MMN13" s="319"/>
      <c r="MMO13" s="319"/>
      <c r="MMP13" s="319"/>
      <c r="MMQ13" s="319"/>
      <c r="MMR13" s="319"/>
      <c r="MMS13" s="319"/>
      <c r="MMT13" s="319"/>
      <c r="MMU13" s="319"/>
      <c r="MMV13" s="319"/>
      <c r="MMW13" s="319"/>
      <c r="MMX13" s="319"/>
      <c r="MMY13" s="319"/>
      <c r="MMZ13" s="319"/>
      <c r="MNA13" s="319"/>
      <c r="MNB13" s="319"/>
      <c r="MNC13" s="319"/>
      <c r="MND13" s="319"/>
      <c r="MNE13" s="319"/>
      <c r="MNF13" s="319"/>
      <c r="MNG13" s="319"/>
      <c r="MNH13" s="319"/>
      <c r="MNI13" s="319"/>
      <c r="MNJ13" s="319"/>
      <c r="MNK13" s="319"/>
      <c r="MNL13" s="319"/>
      <c r="MNM13" s="319"/>
      <c r="MNN13" s="319"/>
      <c r="MNO13" s="319"/>
      <c r="MNP13" s="319"/>
      <c r="MNQ13" s="319"/>
      <c r="MNR13" s="319"/>
      <c r="MNS13" s="319"/>
      <c r="MNT13" s="319"/>
      <c r="MNU13" s="319"/>
      <c r="MNV13" s="319"/>
      <c r="MNW13" s="319"/>
      <c r="MNX13" s="319"/>
      <c r="MNY13" s="319"/>
      <c r="MNZ13" s="319"/>
      <c r="MOA13" s="319"/>
      <c r="MOB13" s="319"/>
      <c r="MOC13" s="319"/>
      <c r="MOD13" s="319"/>
      <c r="MOE13" s="319"/>
      <c r="MOF13" s="319"/>
      <c r="MOG13" s="319"/>
      <c r="MOH13" s="319"/>
      <c r="MOI13" s="319"/>
      <c r="MOJ13" s="319"/>
      <c r="MOK13" s="319"/>
      <c r="MOL13" s="319"/>
      <c r="MOM13" s="319"/>
      <c r="MON13" s="319"/>
      <c r="MOO13" s="319"/>
      <c r="MOP13" s="319"/>
      <c r="MOQ13" s="319"/>
      <c r="MOR13" s="319"/>
      <c r="MOS13" s="319"/>
      <c r="MOT13" s="319"/>
      <c r="MOU13" s="319"/>
      <c r="MOV13" s="319"/>
      <c r="MOW13" s="319"/>
      <c r="MOX13" s="319"/>
      <c r="MOY13" s="319"/>
      <c r="MOZ13" s="319"/>
      <c r="MPA13" s="319"/>
      <c r="MPB13" s="319"/>
      <c r="MPC13" s="319"/>
      <c r="MPD13" s="319"/>
      <c r="MPE13" s="319"/>
      <c r="MPF13" s="319"/>
      <c r="MPG13" s="319"/>
      <c r="MPH13" s="319"/>
      <c r="MPI13" s="319"/>
      <c r="MPJ13" s="319"/>
      <c r="MPK13" s="319"/>
      <c r="MPL13" s="319"/>
      <c r="MPM13" s="319"/>
      <c r="MPN13" s="319"/>
      <c r="MPO13" s="319"/>
      <c r="MPP13" s="319"/>
      <c r="MPQ13" s="319"/>
      <c r="MPR13" s="319"/>
      <c r="MPS13" s="319"/>
      <c r="MPT13" s="319"/>
      <c r="MPU13" s="319"/>
      <c r="MPV13" s="319"/>
      <c r="MPW13" s="319"/>
      <c r="MPX13" s="319"/>
      <c r="MPY13" s="319"/>
      <c r="MPZ13" s="319"/>
      <c r="MQA13" s="319"/>
      <c r="MQB13" s="319"/>
      <c r="MQC13" s="319"/>
      <c r="MQD13" s="319"/>
      <c r="MQE13" s="319"/>
      <c r="MQF13" s="319"/>
      <c r="MQG13" s="319"/>
      <c r="MQH13" s="319"/>
      <c r="MQI13" s="319"/>
      <c r="MQJ13" s="319"/>
      <c r="MQK13" s="319"/>
      <c r="MQL13" s="319"/>
      <c r="MQM13" s="319"/>
      <c r="MQN13" s="319"/>
      <c r="MQO13" s="319"/>
      <c r="MQP13" s="319"/>
      <c r="MQQ13" s="319"/>
      <c r="MQR13" s="319"/>
      <c r="MQS13" s="319"/>
      <c r="MQT13" s="319"/>
      <c r="MQU13" s="319"/>
      <c r="MQV13" s="319"/>
      <c r="MQW13" s="319"/>
      <c r="MQX13" s="319"/>
      <c r="MQY13" s="319"/>
      <c r="MQZ13" s="319"/>
      <c r="MRA13" s="319"/>
      <c r="MRB13" s="319"/>
      <c r="MRC13" s="319"/>
      <c r="MRD13" s="319"/>
      <c r="MRE13" s="319"/>
      <c r="MRF13" s="319"/>
      <c r="MRG13" s="319"/>
      <c r="MRH13" s="319"/>
      <c r="MRI13" s="319"/>
      <c r="MRJ13" s="319"/>
      <c r="MRK13" s="319"/>
      <c r="MRL13" s="319"/>
      <c r="MRM13" s="319"/>
      <c r="MRN13" s="319"/>
      <c r="MRO13" s="319"/>
      <c r="MRP13" s="319"/>
      <c r="MRQ13" s="319"/>
      <c r="MRR13" s="319"/>
      <c r="MRS13" s="319"/>
      <c r="MRT13" s="319"/>
      <c r="MRU13" s="319"/>
      <c r="MRV13" s="319"/>
      <c r="MRW13" s="319"/>
      <c r="MRX13" s="319"/>
      <c r="MRY13" s="319"/>
      <c r="MRZ13" s="319"/>
      <c r="MSA13" s="319"/>
      <c r="MSB13" s="319"/>
      <c r="MSC13" s="319"/>
      <c r="MSD13" s="319"/>
      <c r="MSE13" s="319"/>
      <c r="MSF13" s="319"/>
      <c r="MSG13" s="319"/>
      <c r="MSH13" s="319"/>
      <c r="MSI13" s="319"/>
      <c r="MSJ13" s="319"/>
      <c r="MSK13" s="319"/>
      <c r="MSL13" s="319"/>
      <c r="MSM13" s="319"/>
      <c r="MSN13" s="319"/>
      <c r="MSO13" s="319"/>
      <c r="MSP13" s="319"/>
      <c r="MSQ13" s="319"/>
      <c r="MSR13" s="319"/>
      <c r="MSS13" s="319"/>
      <c r="MST13" s="319"/>
      <c r="MSU13" s="319"/>
      <c r="MSV13" s="319"/>
      <c r="MSW13" s="319"/>
      <c r="MSX13" s="319"/>
      <c r="MSY13" s="319"/>
      <c r="MSZ13" s="319"/>
      <c r="MTA13" s="319"/>
      <c r="MTB13" s="319"/>
      <c r="MTC13" s="319"/>
      <c r="MTD13" s="319"/>
      <c r="MTE13" s="319"/>
      <c r="MTF13" s="319"/>
      <c r="MTG13" s="319"/>
      <c r="MTH13" s="319"/>
      <c r="MTI13" s="319"/>
      <c r="MTJ13" s="319"/>
      <c r="MTK13" s="319"/>
      <c r="MTL13" s="319"/>
      <c r="MTM13" s="319"/>
      <c r="MTN13" s="319"/>
      <c r="MTO13" s="319"/>
      <c r="MTP13" s="319"/>
      <c r="MTQ13" s="319"/>
      <c r="MTR13" s="319"/>
      <c r="MTS13" s="319"/>
      <c r="MTT13" s="319"/>
      <c r="MTU13" s="319"/>
      <c r="MTV13" s="319"/>
      <c r="MTW13" s="319"/>
      <c r="MTX13" s="319"/>
      <c r="MTY13" s="319"/>
      <c r="MTZ13" s="319"/>
      <c r="MUA13" s="319"/>
      <c r="MUB13" s="319"/>
      <c r="MUC13" s="319"/>
      <c r="MUD13" s="319"/>
      <c r="MUE13" s="319"/>
      <c r="MUF13" s="319"/>
      <c r="MUG13" s="319"/>
      <c r="MUH13" s="319"/>
      <c r="MUI13" s="319"/>
      <c r="MUJ13" s="319"/>
      <c r="MUK13" s="319"/>
      <c r="MUL13" s="319"/>
      <c r="MUM13" s="319"/>
      <c r="MUN13" s="319"/>
      <c r="MUO13" s="319"/>
      <c r="MUP13" s="319"/>
      <c r="MUQ13" s="319"/>
      <c r="MUR13" s="319"/>
      <c r="MUS13" s="319"/>
      <c r="MUT13" s="319"/>
      <c r="MUU13" s="319"/>
      <c r="MUV13" s="319"/>
      <c r="MUW13" s="319"/>
      <c r="MUX13" s="319"/>
      <c r="MUY13" s="319"/>
      <c r="MUZ13" s="319"/>
      <c r="MVA13" s="319"/>
      <c r="MVB13" s="319"/>
      <c r="MVC13" s="319"/>
      <c r="MVD13" s="319"/>
      <c r="MVE13" s="319"/>
      <c r="MVF13" s="319"/>
      <c r="MVG13" s="319"/>
      <c r="MVH13" s="319"/>
      <c r="MVI13" s="319"/>
      <c r="MVJ13" s="319"/>
      <c r="MVK13" s="319"/>
      <c r="MVL13" s="319"/>
      <c r="MVM13" s="319"/>
      <c r="MVN13" s="319"/>
      <c r="MVO13" s="319"/>
      <c r="MVP13" s="319"/>
      <c r="MVQ13" s="319"/>
      <c r="MVR13" s="319"/>
      <c r="MVS13" s="319"/>
      <c r="MVT13" s="319"/>
      <c r="MVU13" s="319"/>
      <c r="MVV13" s="319"/>
      <c r="MVW13" s="319"/>
      <c r="MVX13" s="319"/>
      <c r="MVY13" s="319"/>
      <c r="MVZ13" s="319"/>
      <c r="MWA13" s="319"/>
      <c r="MWB13" s="319"/>
      <c r="MWC13" s="319"/>
      <c r="MWD13" s="319"/>
      <c r="MWE13" s="319"/>
      <c r="MWF13" s="319"/>
      <c r="MWG13" s="319"/>
      <c r="MWH13" s="319"/>
      <c r="MWI13" s="319"/>
      <c r="MWJ13" s="319"/>
      <c r="MWK13" s="319"/>
      <c r="MWL13" s="319"/>
      <c r="MWM13" s="319"/>
      <c r="MWN13" s="319"/>
      <c r="MWO13" s="319"/>
      <c r="MWP13" s="319"/>
      <c r="MWQ13" s="319"/>
      <c r="MWR13" s="319"/>
      <c r="MWS13" s="319"/>
      <c r="MWT13" s="319"/>
      <c r="MWU13" s="319"/>
      <c r="MWV13" s="319"/>
      <c r="MWW13" s="319"/>
      <c r="MWX13" s="319"/>
      <c r="MWY13" s="319"/>
      <c r="MWZ13" s="319"/>
      <c r="MXA13" s="319"/>
      <c r="MXB13" s="319"/>
      <c r="MXC13" s="319"/>
      <c r="MXD13" s="319"/>
      <c r="MXE13" s="319"/>
      <c r="MXF13" s="319"/>
      <c r="MXG13" s="319"/>
      <c r="MXH13" s="319"/>
      <c r="MXI13" s="319"/>
      <c r="MXJ13" s="319"/>
      <c r="MXK13" s="319"/>
      <c r="MXL13" s="319"/>
      <c r="MXM13" s="319"/>
      <c r="MXN13" s="319"/>
      <c r="MXO13" s="319"/>
      <c r="MXP13" s="319"/>
      <c r="MXQ13" s="319"/>
      <c r="MXR13" s="319"/>
      <c r="MXS13" s="319"/>
      <c r="MXT13" s="319"/>
      <c r="MXU13" s="319"/>
      <c r="MXV13" s="319"/>
      <c r="MXW13" s="319"/>
      <c r="MXX13" s="319"/>
      <c r="MXY13" s="319"/>
      <c r="MXZ13" s="319"/>
      <c r="MYA13" s="319"/>
      <c r="MYB13" s="319"/>
      <c r="MYC13" s="319"/>
      <c r="MYD13" s="319"/>
      <c r="MYE13" s="319"/>
      <c r="MYF13" s="319"/>
      <c r="MYG13" s="319"/>
      <c r="MYH13" s="319"/>
      <c r="MYI13" s="319"/>
      <c r="MYJ13" s="319"/>
      <c r="MYK13" s="319"/>
      <c r="MYL13" s="319"/>
      <c r="MYM13" s="319"/>
      <c r="MYN13" s="319"/>
      <c r="MYO13" s="319"/>
      <c r="MYP13" s="319"/>
      <c r="MYQ13" s="319"/>
      <c r="MYR13" s="319"/>
      <c r="MYS13" s="319"/>
      <c r="MYT13" s="319"/>
      <c r="MYU13" s="319"/>
      <c r="MYV13" s="319"/>
      <c r="MYW13" s="319"/>
      <c r="MYX13" s="319"/>
      <c r="MYY13" s="319"/>
      <c r="MYZ13" s="319"/>
      <c r="MZA13" s="319"/>
      <c r="MZB13" s="319"/>
      <c r="MZC13" s="319"/>
      <c r="MZD13" s="319"/>
      <c r="MZE13" s="319"/>
      <c r="MZF13" s="319"/>
      <c r="MZG13" s="319"/>
      <c r="MZH13" s="319"/>
      <c r="MZI13" s="319"/>
      <c r="MZJ13" s="319"/>
      <c r="MZK13" s="319"/>
      <c r="MZL13" s="319"/>
      <c r="MZM13" s="319"/>
      <c r="MZN13" s="319"/>
      <c r="MZO13" s="319"/>
      <c r="MZP13" s="319"/>
      <c r="MZQ13" s="319"/>
      <c r="MZR13" s="319"/>
      <c r="MZS13" s="319"/>
      <c r="MZT13" s="319"/>
      <c r="MZU13" s="319"/>
      <c r="MZV13" s="319"/>
      <c r="MZW13" s="319"/>
      <c r="MZX13" s="319"/>
      <c r="MZY13" s="319"/>
      <c r="MZZ13" s="319"/>
      <c r="NAA13" s="319"/>
      <c r="NAB13" s="319"/>
      <c r="NAC13" s="319"/>
      <c r="NAD13" s="319"/>
      <c r="NAE13" s="319"/>
      <c r="NAF13" s="319"/>
      <c r="NAG13" s="319"/>
      <c r="NAH13" s="319"/>
      <c r="NAI13" s="319"/>
      <c r="NAJ13" s="319"/>
      <c r="NAK13" s="319"/>
      <c r="NAL13" s="319"/>
      <c r="NAM13" s="319"/>
      <c r="NAN13" s="319"/>
      <c r="NAO13" s="319"/>
      <c r="NAP13" s="319"/>
      <c r="NAQ13" s="319"/>
      <c r="NAR13" s="319"/>
      <c r="NAS13" s="319"/>
      <c r="NAT13" s="319"/>
      <c r="NAU13" s="319"/>
      <c r="NAV13" s="319"/>
      <c r="NAW13" s="319"/>
      <c r="NAX13" s="319"/>
      <c r="NAY13" s="319"/>
      <c r="NAZ13" s="319"/>
      <c r="NBA13" s="319"/>
      <c r="NBB13" s="319"/>
      <c r="NBC13" s="319"/>
      <c r="NBD13" s="319"/>
      <c r="NBE13" s="319"/>
      <c r="NBF13" s="319"/>
      <c r="NBG13" s="319"/>
      <c r="NBH13" s="319"/>
      <c r="NBI13" s="319"/>
      <c r="NBJ13" s="319"/>
      <c r="NBK13" s="319"/>
      <c r="NBL13" s="319"/>
      <c r="NBM13" s="319"/>
      <c r="NBN13" s="319"/>
      <c r="NBO13" s="319"/>
      <c r="NBP13" s="319"/>
      <c r="NBQ13" s="319"/>
      <c r="NBR13" s="319"/>
      <c r="NBS13" s="319"/>
      <c r="NBT13" s="319"/>
      <c r="NBU13" s="319"/>
      <c r="NBV13" s="319"/>
      <c r="NBW13" s="319"/>
      <c r="NBX13" s="319"/>
      <c r="NBY13" s="319"/>
      <c r="NBZ13" s="319"/>
      <c r="NCA13" s="319"/>
      <c r="NCB13" s="319"/>
      <c r="NCC13" s="319"/>
      <c r="NCD13" s="319"/>
      <c r="NCE13" s="319"/>
      <c r="NCF13" s="319"/>
      <c r="NCG13" s="319"/>
      <c r="NCH13" s="319"/>
      <c r="NCI13" s="319"/>
      <c r="NCJ13" s="319"/>
      <c r="NCK13" s="319"/>
      <c r="NCL13" s="319"/>
      <c r="NCM13" s="319"/>
      <c r="NCN13" s="319"/>
      <c r="NCO13" s="319"/>
      <c r="NCP13" s="319"/>
      <c r="NCQ13" s="319"/>
      <c r="NCR13" s="319"/>
      <c r="NCS13" s="319"/>
      <c r="NCT13" s="319"/>
      <c r="NCU13" s="319"/>
      <c r="NCV13" s="319"/>
      <c r="NCW13" s="319"/>
      <c r="NCX13" s="319"/>
      <c r="NCY13" s="319"/>
      <c r="NCZ13" s="319"/>
      <c r="NDA13" s="319"/>
      <c r="NDB13" s="319"/>
      <c r="NDC13" s="319"/>
      <c r="NDD13" s="319"/>
      <c r="NDE13" s="319"/>
      <c r="NDF13" s="319"/>
      <c r="NDG13" s="319"/>
      <c r="NDH13" s="319"/>
      <c r="NDI13" s="319"/>
      <c r="NDJ13" s="319"/>
      <c r="NDK13" s="319"/>
      <c r="NDL13" s="319"/>
      <c r="NDM13" s="319"/>
      <c r="NDN13" s="319"/>
      <c r="NDO13" s="319"/>
      <c r="NDP13" s="319"/>
      <c r="NDQ13" s="319"/>
      <c r="NDR13" s="319"/>
      <c r="NDS13" s="319"/>
      <c r="NDT13" s="319"/>
      <c r="NDU13" s="319"/>
      <c r="NDV13" s="319"/>
      <c r="NDW13" s="319"/>
      <c r="NDX13" s="319"/>
      <c r="NDY13" s="319"/>
      <c r="NDZ13" s="319"/>
      <c r="NEA13" s="319"/>
      <c r="NEB13" s="319"/>
      <c r="NEC13" s="319"/>
      <c r="NED13" s="319"/>
      <c r="NEE13" s="319"/>
      <c r="NEF13" s="319"/>
      <c r="NEG13" s="319"/>
      <c r="NEH13" s="319"/>
      <c r="NEI13" s="319"/>
      <c r="NEJ13" s="319"/>
      <c r="NEK13" s="319"/>
      <c r="NEL13" s="319"/>
      <c r="NEM13" s="319"/>
      <c r="NEN13" s="319"/>
      <c r="NEO13" s="319"/>
      <c r="NEP13" s="319"/>
      <c r="NEQ13" s="319"/>
      <c r="NER13" s="319"/>
      <c r="NES13" s="319"/>
      <c r="NET13" s="319"/>
      <c r="NEU13" s="319"/>
      <c r="NEV13" s="319"/>
      <c r="NEW13" s="319"/>
      <c r="NEX13" s="319"/>
      <c r="NEY13" s="319"/>
      <c r="NEZ13" s="319"/>
      <c r="NFA13" s="319"/>
      <c r="NFB13" s="319"/>
      <c r="NFC13" s="319"/>
      <c r="NFD13" s="319"/>
      <c r="NFE13" s="319"/>
      <c r="NFF13" s="319"/>
      <c r="NFG13" s="319"/>
      <c r="NFH13" s="319"/>
      <c r="NFI13" s="319"/>
      <c r="NFJ13" s="319"/>
      <c r="NFK13" s="319"/>
      <c r="NFL13" s="319"/>
      <c r="NFM13" s="319"/>
      <c r="NFN13" s="319"/>
      <c r="NFO13" s="319"/>
      <c r="NFP13" s="319"/>
      <c r="NFQ13" s="319"/>
      <c r="NFR13" s="319"/>
      <c r="NFS13" s="319"/>
      <c r="NFT13" s="319"/>
      <c r="NFU13" s="319"/>
      <c r="NFV13" s="319"/>
      <c r="NFW13" s="319"/>
      <c r="NFX13" s="319"/>
      <c r="NFY13" s="319"/>
      <c r="NFZ13" s="319"/>
      <c r="NGA13" s="319"/>
      <c r="NGB13" s="319"/>
      <c r="NGC13" s="319"/>
      <c r="NGD13" s="319"/>
      <c r="NGE13" s="319"/>
      <c r="NGF13" s="319"/>
      <c r="NGG13" s="319"/>
      <c r="NGH13" s="319"/>
      <c r="NGI13" s="319"/>
      <c r="NGJ13" s="319"/>
      <c r="NGK13" s="319"/>
      <c r="NGL13" s="319"/>
      <c r="NGM13" s="319"/>
      <c r="NGN13" s="319"/>
      <c r="NGO13" s="319"/>
      <c r="NGP13" s="319"/>
      <c r="NGQ13" s="319"/>
      <c r="NGR13" s="319"/>
      <c r="NGS13" s="319"/>
      <c r="NGT13" s="319"/>
      <c r="NGU13" s="319"/>
      <c r="NGV13" s="319"/>
      <c r="NGW13" s="319"/>
      <c r="NGX13" s="319"/>
      <c r="NGY13" s="319"/>
      <c r="NGZ13" s="319"/>
      <c r="NHA13" s="319"/>
      <c r="NHB13" s="319"/>
      <c r="NHC13" s="319"/>
      <c r="NHD13" s="319"/>
      <c r="NHE13" s="319"/>
      <c r="NHF13" s="319"/>
      <c r="NHG13" s="319"/>
      <c r="NHH13" s="319"/>
      <c r="NHI13" s="319"/>
      <c r="NHJ13" s="319"/>
      <c r="NHK13" s="319"/>
      <c r="NHL13" s="319"/>
      <c r="NHM13" s="319"/>
      <c r="NHN13" s="319"/>
      <c r="NHO13" s="319"/>
      <c r="NHP13" s="319"/>
      <c r="NHQ13" s="319"/>
      <c r="NHR13" s="319"/>
      <c r="NHS13" s="319"/>
      <c r="NHT13" s="319"/>
      <c r="NHU13" s="319"/>
      <c r="NHV13" s="319"/>
      <c r="NHW13" s="319"/>
      <c r="NHX13" s="319"/>
      <c r="NHY13" s="319"/>
      <c r="NHZ13" s="319"/>
      <c r="NIA13" s="319"/>
      <c r="NIB13" s="319"/>
      <c r="NIC13" s="319"/>
      <c r="NID13" s="319"/>
      <c r="NIE13" s="319"/>
      <c r="NIF13" s="319"/>
      <c r="NIG13" s="319"/>
      <c r="NIH13" s="319"/>
      <c r="NII13" s="319"/>
      <c r="NIJ13" s="319"/>
      <c r="NIK13" s="319"/>
      <c r="NIL13" s="319"/>
      <c r="NIM13" s="319"/>
      <c r="NIN13" s="319"/>
      <c r="NIO13" s="319"/>
      <c r="NIP13" s="319"/>
      <c r="NIQ13" s="319"/>
      <c r="NIR13" s="319"/>
      <c r="NIS13" s="319"/>
      <c r="NIT13" s="319"/>
      <c r="NIU13" s="319"/>
      <c r="NIV13" s="319"/>
      <c r="NIW13" s="319"/>
      <c r="NIX13" s="319"/>
      <c r="NIY13" s="319"/>
      <c r="NIZ13" s="319"/>
      <c r="NJA13" s="319"/>
      <c r="NJB13" s="319"/>
      <c r="NJC13" s="319"/>
      <c r="NJD13" s="319"/>
      <c r="NJE13" s="319"/>
      <c r="NJF13" s="319"/>
      <c r="NJG13" s="319"/>
      <c r="NJH13" s="319"/>
      <c r="NJI13" s="319"/>
      <c r="NJJ13" s="319"/>
      <c r="NJK13" s="319"/>
      <c r="NJL13" s="319"/>
      <c r="NJM13" s="319"/>
      <c r="NJN13" s="319"/>
      <c r="NJO13" s="319"/>
      <c r="NJP13" s="319"/>
      <c r="NJQ13" s="319"/>
      <c r="NJR13" s="319"/>
      <c r="NJS13" s="319"/>
      <c r="NJT13" s="319"/>
      <c r="NJU13" s="319"/>
      <c r="NJV13" s="319"/>
      <c r="NJW13" s="319"/>
      <c r="NJX13" s="319"/>
      <c r="NJY13" s="319"/>
      <c r="NJZ13" s="319"/>
      <c r="NKA13" s="319"/>
      <c r="NKB13" s="319"/>
      <c r="NKC13" s="319"/>
      <c r="NKD13" s="319"/>
      <c r="NKE13" s="319"/>
      <c r="NKF13" s="319"/>
      <c r="NKG13" s="319"/>
      <c r="NKH13" s="319"/>
      <c r="NKI13" s="319"/>
      <c r="NKJ13" s="319"/>
      <c r="NKK13" s="319"/>
      <c r="NKL13" s="319"/>
      <c r="NKM13" s="319"/>
      <c r="NKN13" s="319"/>
      <c r="NKO13" s="319"/>
      <c r="NKP13" s="319"/>
      <c r="NKQ13" s="319"/>
      <c r="NKR13" s="319"/>
      <c r="NKS13" s="319"/>
      <c r="NKT13" s="319"/>
      <c r="NKU13" s="319"/>
      <c r="NKV13" s="319"/>
      <c r="NKW13" s="319"/>
      <c r="NKX13" s="319"/>
      <c r="NKY13" s="319"/>
      <c r="NKZ13" s="319"/>
      <c r="NLA13" s="319"/>
      <c r="NLB13" s="319"/>
      <c r="NLC13" s="319"/>
      <c r="NLD13" s="319"/>
      <c r="NLE13" s="319"/>
      <c r="NLF13" s="319"/>
      <c r="NLG13" s="319"/>
      <c r="NLH13" s="319"/>
      <c r="NLI13" s="319"/>
      <c r="NLJ13" s="319"/>
      <c r="NLK13" s="319"/>
      <c r="NLL13" s="319"/>
      <c r="NLM13" s="319"/>
      <c r="NLN13" s="319"/>
      <c r="NLO13" s="319"/>
      <c r="NLP13" s="319"/>
      <c r="NLQ13" s="319"/>
      <c r="NLR13" s="319"/>
      <c r="NLS13" s="319"/>
      <c r="NLT13" s="319"/>
      <c r="NLU13" s="319"/>
      <c r="NLV13" s="319"/>
      <c r="NLW13" s="319"/>
      <c r="NLX13" s="319"/>
      <c r="NLY13" s="319"/>
      <c r="NLZ13" s="319"/>
      <c r="NMA13" s="319"/>
      <c r="NMB13" s="319"/>
      <c r="NMC13" s="319"/>
      <c r="NMD13" s="319"/>
      <c r="NME13" s="319"/>
      <c r="NMF13" s="319"/>
      <c r="NMG13" s="319"/>
      <c r="NMH13" s="319"/>
      <c r="NMI13" s="319"/>
      <c r="NMJ13" s="319"/>
      <c r="NMK13" s="319"/>
      <c r="NML13" s="319"/>
      <c r="NMM13" s="319"/>
      <c r="NMN13" s="319"/>
      <c r="NMO13" s="319"/>
      <c r="NMP13" s="319"/>
      <c r="NMQ13" s="319"/>
      <c r="NMR13" s="319"/>
      <c r="NMS13" s="319"/>
      <c r="NMT13" s="319"/>
      <c r="NMU13" s="319"/>
      <c r="NMV13" s="319"/>
      <c r="NMW13" s="319"/>
      <c r="NMX13" s="319"/>
      <c r="NMY13" s="319"/>
      <c r="NMZ13" s="319"/>
      <c r="NNA13" s="319"/>
      <c r="NNB13" s="319"/>
      <c r="NNC13" s="319"/>
      <c r="NND13" s="319"/>
      <c r="NNE13" s="319"/>
      <c r="NNF13" s="319"/>
      <c r="NNG13" s="319"/>
      <c r="NNH13" s="319"/>
      <c r="NNI13" s="319"/>
      <c r="NNJ13" s="319"/>
      <c r="NNK13" s="319"/>
      <c r="NNL13" s="319"/>
      <c r="NNM13" s="319"/>
      <c r="NNN13" s="319"/>
      <c r="NNO13" s="319"/>
      <c r="NNP13" s="319"/>
      <c r="NNQ13" s="319"/>
      <c r="NNR13" s="319"/>
      <c r="NNS13" s="319"/>
      <c r="NNT13" s="319"/>
      <c r="NNU13" s="319"/>
      <c r="NNV13" s="319"/>
      <c r="NNW13" s="319"/>
      <c r="NNX13" s="319"/>
      <c r="NNY13" s="319"/>
      <c r="NNZ13" s="319"/>
      <c r="NOA13" s="319"/>
      <c r="NOB13" s="319"/>
      <c r="NOC13" s="319"/>
      <c r="NOD13" s="319"/>
      <c r="NOE13" s="319"/>
      <c r="NOF13" s="319"/>
      <c r="NOG13" s="319"/>
      <c r="NOH13" s="319"/>
      <c r="NOI13" s="319"/>
      <c r="NOJ13" s="319"/>
      <c r="NOK13" s="319"/>
      <c r="NOL13" s="319"/>
      <c r="NOM13" s="319"/>
      <c r="NON13" s="319"/>
      <c r="NOO13" s="319"/>
      <c r="NOP13" s="319"/>
      <c r="NOQ13" s="319"/>
      <c r="NOR13" s="319"/>
      <c r="NOS13" s="319"/>
      <c r="NOT13" s="319"/>
      <c r="NOU13" s="319"/>
      <c r="NOV13" s="319"/>
      <c r="NOW13" s="319"/>
      <c r="NOX13" s="319"/>
      <c r="NOY13" s="319"/>
      <c r="NOZ13" s="319"/>
      <c r="NPA13" s="319"/>
      <c r="NPB13" s="319"/>
      <c r="NPC13" s="319"/>
      <c r="NPD13" s="319"/>
      <c r="NPE13" s="319"/>
      <c r="NPF13" s="319"/>
      <c r="NPG13" s="319"/>
      <c r="NPH13" s="319"/>
      <c r="NPI13" s="319"/>
      <c r="NPJ13" s="319"/>
      <c r="NPK13" s="319"/>
      <c r="NPL13" s="319"/>
      <c r="NPM13" s="319"/>
      <c r="NPN13" s="319"/>
      <c r="NPO13" s="319"/>
      <c r="NPP13" s="319"/>
      <c r="NPQ13" s="319"/>
      <c r="NPR13" s="319"/>
      <c r="NPS13" s="319"/>
      <c r="NPT13" s="319"/>
      <c r="NPU13" s="319"/>
      <c r="NPV13" s="319"/>
      <c r="NPW13" s="319"/>
      <c r="NPX13" s="319"/>
      <c r="NPY13" s="319"/>
      <c r="NPZ13" s="319"/>
      <c r="NQA13" s="319"/>
      <c r="NQB13" s="319"/>
      <c r="NQC13" s="319"/>
      <c r="NQD13" s="319"/>
      <c r="NQE13" s="319"/>
      <c r="NQF13" s="319"/>
      <c r="NQG13" s="319"/>
      <c r="NQH13" s="319"/>
      <c r="NQI13" s="319"/>
      <c r="NQJ13" s="319"/>
      <c r="NQK13" s="319"/>
      <c r="NQL13" s="319"/>
      <c r="NQM13" s="319"/>
      <c r="NQN13" s="319"/>
      <c r="NQO13" s="319"/>
      <c r="NQP13" s="319"/>
      <c r="NQQ13" s="319"/>
      <c r="NQR13" s="319"/>
      <c r="NQS13" s="319"/>
      <c r="NQT13" s="319"/>
      <c r="NQU13" s="319"/>
      <c r="NQV13" s="319"/>
      <c r="NQW13" s="319"/>
      <c r="NQX13" s="319"/>
      <c r="NQY13" s="319"/>
      <c r="NQZ13" s="319"/>
      <c r="NRA13" s="319"/>
      <c r="NRB13" s="319"/>
      <c r="NRC13" s="319"/>
      <c r="NRD13" s="319"/>
      <c r="NRE13" s="319"/>
      <c r="NRF13" s="319"/>
      <c r="NRG13" s="319"/>
      <c r="NRH13" s="319"/>
      <c r="NRI13" s="319"/>
      <c r="NRJ13" s="319"/>
      <c r="NRK13" s="319"/>
      <c r="NRL13" s="319"/>
      <c r="NRM13" s="319"/>
      <c r="NRN13" s="319"/>
      <c r="NRO13" s="319"/>
      <c r="NRP13" s="319"/>
      <c r="NRQ13" s="319"/>
      <c r="NRR13" s="319"/>
      <c r="NRS13" s="319"/>
      <c r="NRT13" s="319"/>
      <c r="NRU13" s="319"/>
      <c r="NRV13" s="319"/>
      <c r="NRW13" s="319"/>
      <c r="NRX13" s="319"/>
      <c r="NRY13" s="319"/>
      <c r="NRZ13" s="319"/>
      <c r="NSA13" s="319"/>
      <c r="NSB13" s="319"/>
      <c r="NSC13" s="319"/>
      <c r="NSD13" s="319"/>
      <c r="NSE13" s="319"/>
      <c r="NSF13" s="319"/>
      <c r="NSG13" s="319"/>
      <c r="NSH13" s="319"/>
      <c r="NSI13" s="319"/>
      <c r="NSJ13" s="319"/>
      <c r="NSK13" s="319"/>
      <c r="NSL13" s="319"/>
      <c r="NSM13" s="319"/>
      <c r="NSN13" s="319"/>
      <c r="NSO13" s="319"/>
      <c r="NSP13" s="319"/>
      <c r="NSQ13" s="319"/>
      <c r="NSR13" s="319"/>
      <c r="NSS13" s="319"/>
      <c r="NST13" s="319"/>
      <c r="NSU13" s="319"/>
      <c r="NSV13" s="319"/>
      <c r="NSW13" s="319"/>
      <c r="NSX13" s="319"/>
      <c r="NSY13" s="319"/>
      <c r="NSZ13" s="319"/>
      <c r="NTA13" s="319"/>
      <c r="NTB13" s="319"/>
      <c r="NTC13" s="319"/>
      <c r="NTD13" s="319"/>
      <c r="NTE13" s="319"/>
      <c r="NTF13" s="319"/>
      <c r="NTG13" s="319"/>
      <c r="NTH13" s="319"/>
      <c r="NTI13" s="319"/>
      <c r="NTJ13" s="319"/>
      <c r="NTK13" s="319"/>
      <c r="NTL13" s="319"/>
      <c r="NTM13" s="319"/>
      <c r="NTN13" s="319"/>
      <c r="NTO13" s="319"/>
      <c r="NTP13" s="319"/>
      <c r="NTQ13" s="319"/>
      <c r="NTR13" s="319"/>
      <c r="NTS13" s="319"/>
      <c r="NTT13" s="319"/>
      <c r="NTU13" s="319"/>
      <c r="NTV13" s="319"/>
      <c r="NTW13" s="319"/>
      <c r="NTX13" s="319"/>
      <c r="NTY13" s="319"/>
      <c r="NTZ13" s="319"/>
      <c r="NUA13" s="319"/>
      <c r="NUB13" s="319"/>
      <c r="NUC13" s="319"/>
      <c r="NUD13" s="319"/>
      <c r="NUE13" s="319"/>
      <c r="NUF13" s="319"/>
      <c r="NUG13" s="319"/>
      <c r="NUH13" s="319"/>
      <c r="NUI13" s="319"/>
      <c r="NUJ13" s="319"/>
      <c r="NUK13" s="319"/>
      <c r="NUL13" s="319"/>
      <c r="NUM13" s="319"/>
      <c r="NUN13" s="319"/>
      <c r="NUO13" s="319"/>
      <c r="NUP13" s="319"/>
      <c r="NUQ13" s="319"/>
      <c r="NUR13" s="319"/>
      <c r="NUS13" s="319"/>
      <c r="NUT13" s="319"/>
      <c r="NUU13" s="319"/>
      <c r="NUV13" s="319"/>
      <c r="NUW13" s="319"/>
      <c r="NUX13" s="319"/>
      <c r="NUY13" s="319"/>
      <c r="NUZ13" s="319"/>
      <c r="NVA13" s="319"/>
      <c r="NVB13" s="319"/>
      <c r="NVC13" s="319"/>
      <c r="NVD13" s="319"/>
      <c r="NVE13" s="319"/>
      <c r="NVF13" s="319"/>
      <c r="NVG13" s="319"/>
      <c r="NVH13" s="319"/>
      <c r="NVI13" s="319"/>
      <c r="NVJ13" s="319"/>
      <c r="NVK13" s="319"/>
      <c r="NVL13" s="319"/>
      <c r="NVM13" s="319"/>
      <c r="NVN13" s="319"/>
      <c r="NVO13" s="319"/>
      <c r="NVP13" s="319"/>
      <c r="NVQ13" s="319"/>
      <c r="NVR13" s="319"/>
      <c r="NVS13" s="319"/>
      <c r="NVT13" s="319"/>
      <c r="NVU13" s="319"/>
      <c r="NVV13" s="319"/>
      <c r="NVW13" s="319"/>
      <c r="NVX13" s="319"/>
      <c r="NVY13" s="319"/>
      <c r="NVZ13" s="319"/>
      <c r="NWA13" s="319"/>
      <c r="NWB13" s="319"/>
      <c r="NWC13" s="319"/>
      <c r="NWD13" s="319"/>
      <c r="NWE13" s="319"/>
      <c r="NWF13" s="319"/>
      <c r="NWG13" s="319"/>
      <c r="NWH13" s="319"/>
      <c r="NWI13" s="319"/>
      <c r="NWJ13" s="319"/>
      <c r="NWK13" s="319"/>
      <c r="NWL13" s="319"/>
      <c r="NWM13" s="319"/>
      <c r="NWN13" s="319"/>
      <c r="NWO13" s="319"/>
      <c r="NWP13" s="319"/>
      <c r="NWQ13" s="319"/>
      <c r="NWR13" s="319"/>
      <c r="NWS13" s="319"/>
      <c r="NWT13" s="319"/>
      <c r="NWU13" s="319"/>
      <c r="NWV13" s="319"/>
      <c r="NWW13" s="319"/>
      <c r="NWX13" s="319"/>
      <c r="NWY13" s="319"/>
      <c r="NWZ13" s="319"/>
      <c r="NXA13" s="319"/>
      <c r="NXB13" s="319"/>
      <c r="NXC13" s="319"/>
      <c r="NXD13" s="319"/>
      <c r="NXE13" s="319"/>
      <c r="NXF13" s="319"/>
      <c r="NXG13" s="319"/>
      <c r="NXH13" s="319"/>
      <c r="NXI13" s="319"/>
      <c r="NXJ13" s="319"/>
      <c r="NXK13" s="319"/>
      <c r="NXL13" s="319"/>
      <c r="NXM13" s="319"/>
      <c r="NXN13" s="319"/>
      <c r="NXO13" s="319"/>
      <c r="NXP13" s="319"/>
      <c r="NXQ13" s="319"/>
      <c r="NXR13" s="319"/>
      <c r="NXS13" s="319"/>
      <c r="NXT13" s="319"/>
      <c r="NXU13" s="319"/>
      <c r="NXV13" s="319"/>
      <c r="NXW13" s="319"/>
      <c r="NXX13" s="319"/>
      <c r="NXY13" s="319"/>
      <c r="NXZ13" s="319"/>
      <c r="NYA13" s="319"/>
      <c r="NYB13" s="319"/>
      <c r="NYC13" s="319"/>
      <c r="NYD13" s="319"/>
      <c r="NYE13" s="319"/>
      <c r="NYF13" s="319"/>
      <c r="NYG13" s="319"/>
      <c r="NYH13" s="319"/>
      <c r="NYI13" s="319"/>
      <c r="NYJ13" s="319"/>
      <c r="NYK13" s="319"/>
      <c r="NYL13" s="319"/>
      <c r="NYM13" s="319"/>
      <c r="NYN13" s="319"/>
      <c r="NYO13" s="319"/>
      <c r="NYP13" s="319"/>
      <c r="NYQ13" s="319"/>
      <c r="NYR13" s="319"/>
      <c r="NYS13" s="319"/>
      <c r="NYT13" s="319"/>
      <c r="NYU13" s="319"/>
      <c r="NYV13" s="319"/>
      <c r="NYW13" s="319"/>
      <c r="NYX13" s="319"/>
      <c r="NYY13" s="319"/>
      <c r="NYZ13" s="319"/>
      <c r="NZA13" s="319"/>
      <c r="NZB13" s="319"/>
      <c r="NZC13" s="319"/>
      <c r="NZD13" s="319"/>
      <c r="NZE13" s="319"/>
      <c r="NZF13" s="319"/>
      <c r="NZG13" s="319"/>
      <c r="NZH13" s="319"/>
      <c r="NZI13" s="319"/>
      <c r="NZJ13" s="319"/>
      <c r="NZK13" s="319"/>
      <c r="NZL13" s="319"/>
      <c r="NZM13" s="319"/>
      <c r="NZN13" s="319"/>
      <c r="NZO13" s="319"/>
      <c r="NZP13" s="319"/>
      <c r="NZQ13" s="319"/>
      <c r="NZR13" s="319"/>
      <c r="NZS13" s="319"/>
      <c r="NZT13" s="319"/>
      <c r="NZU13" s="319"/>
      <c r="NZV13" s="319"/>
      <c r="NZW13" s="319"/>
      <c r="NZX13" s="319"/>
      <c r="NZY13" s="319"/>
      <c r="NZZ13" s="319"/>
      <c r="OAA13" s="319"/>
      <c r="OAB13" s="319"/>
      <c r="OAC13" s="319"/>
      <c r="OAD13" s="319"/>
      <c r="OAE13" s="319"/>
      <c r="OAF13" s="319"/>
      <c r="OAG13" s="319"/>
      <c r="OAH13" s="319"/>
      <c r="OAI13" s="319"/>
      <c r="OAJ13" s="319"/>
      <c r="OAK13" s="319"/>
      <c r="OAL13" s="319"/>
      <c r="OAM13" s="319"/>
      <c r="OAN13" s="319"/>
      <c r="OAO13" s="319"/>
      <c r="OAP13" s="319"/>
      <c r="OAQ13" s="319"/>
      <c r="OAR13" s="319"/>
      <c r="OAS13" s="319"/>
      <c r="OAT13" s="319"/>
      <c r="OAU13" s="319"/>
      <c r="OAV13" s="319"/>
      <c r="OAW13" s="319"/>
      <c r="OAX13" s="319"/>
      <c r="OAY13" s="319"/>
      <c r="OAZ13" s="319"/>
      <c r="OBA13" s="319"/>
      <c r="OBB13" s="319"/>
      <c r="OBC13" s="319"/>
      <c r="OBD13" s="319"/>
      <c r="OBE13" s="319"/>
      <c r="OBF13" s="319"/>
      <c r="OBG13" s="319"/>
      <c r="OBH13" s="319"/>
      <c r="OBI13" s="319"/>
      <c r="OBJ13" s="319"/>
      <c r="OBK13" s="319"/>
      <c r="OBL13" s="319"/>
      <c r="OBM13" s="319"/>
      <c r="OBN13" s="319"/>
      <c r="OBO13" s="319"/>
      <c r="OBP13" s="319"/>
      <c r="OBQ13" s="319"/>
      <c r="OBR13" s="319"/>
      <c r="OBS13" s="319"/>
      <c r="OBT13" s="319"/>
      <c r="OBU13" s="319"/>
      <c r="OBV13" s="319"/>
      <c r="OBW13" s="319"/>
      <c r="OBX13" s="319"/>
      <c r="OBY13" s="319"/>
      <c r="OBZ13" s="319"/>
      <c r="OCA13" s="319"/>
      <c r="OCB13" s="319"/>
      <c r="OCC13" s="319"/>
      <c r="OCD13" s="319"/>
      <c r="OCE13" s="319"/>
      <c r="OCF13" s="319"/>
      <c r="OCG13" s="319"/>
      <c r="OCH13" s="319"/>
      <c r="OCI13" s="319"/>
      <c r="OCJ13" s="319"/>
      <c r="OCK13" s="319"/>
      <c r="OCL13" s="319"/>
      <c r="OCM13" s="319"/>
      <c r="OCN13" s="319"/>
      <c r="OCO13" s="319"/>
      <c r="OCP13" s="319"/>
      <c r="OCQ13" s="319"/>
      <c r="OCR13" s="319"/>
      <c r="OCS13" s="319"/>
      <c r="OCT13" s="319"/>
      <c r="OCU13" s="319"/>
      <c r="OCV13" s="319"/>
      <c r="OCW13" s="319"/>
      <c r="OCX13" s="319"/>
      <c r="OCY13" s="319"/>
      <c r="OCZ13" s="319"/>
      <c r="ODA13" s="319"/>
      <c r="ODB13" s="319"/>
      <c r="ODC13" s="319"/>
      <c r="ODD13" s="319"/>
      <c r="ODE13" s="319"/>
      <c r="ODF13" s="319"/>
      <c r="ODG13" s="319"/>
      <c r="ODH13" s="319"/>
      <c r="ODI13" s="319"/>
      <c r="ODJ13" s="319"/>
      <c r="ODK13" s="319"/>
      <c r="ODL13" s="319"/>
      <c r="ODM13" s="319"/>
      <c r="ODN13" s="319"/>
      <c r="ODO13" s="319"/>
      <c r="ODP13" s="319"/>
      <c r="ODQ13" s="319"/>
      <c r="ODR13" s="319"/>
      <c r="ODS13" s="319"/>
      <c r="ODT13" s="319"/>
      <c r="ODU13" s="319"/>
      <c r="ODV13" s="319"/>
      <c r="ODW13" s="319"/>
      <c r="ODX13" s="319"/>
      <c r="ODY13" s="319"/>
      <c r="ODZ13" s="319"/>
      <c r="OEA13" s="319"/>
      <c r="OEB13" s="319"/>
      <c r="OEC13" s="319"/>
      <c r="OED13" s="319"/>
      <c r="OEE13" s="319"/>
      <c r="OEF13" s="319"/>
      <c r="OEG13" s="319"/>
      <c r="OEH13" s="319"/>
      <c r="OEI13" s="319"/>
      <c r="OEJ13" s="319"/>
      <c r="OEK13" s="319"/>
      <c r="OEL13" s="319"/>
      <c r="OEM13" s="319"/>
      <c r="OEN13" s="319"/>
      <c r="OEO13" s="319"/>
      <c r="OEP13" s="319"/>
      <c r="OEQ13" s="319"/>
      <c r="OER13" s="319"/>
      <c r="OES13" s="319"/>
      <c r="OET13" s="319"/>
      <c r="OEU13" s="319"/>
      <c r="OEV13" s="319"/>
      <c r="OEW13" s="319"/>
      <c r="OEX13" s="319"/>
      <c r="OEY13" s="319"/>
      <c r="OEZ13" s="319"/>
      <c r="OFA13" s="319"/>
      <c r="OFB13" s="319"/>
      <c r="OFC13" s="319"/>
      <c r="OFD13" s="319"/>
      <c r="OFE13" s="319"/>
      <c r="OFF13" s="319"/>
      <c r="OFG13" s="319"/>
      <c r="OFH13" s="319"/>
      <c r="OFI13" s="319"/>
      <c r="OFJ13" s="319"/>
      <c r="OFK13" s="319"/>
      <c r="OFL13" s="319"/>
      <c r="OFM13" s="319"/>
      <c r="OFN13" s="319"/>
      <c r="OFO13" s="319"/>
      <c r="OFP13" s="319"/>
      <c r="OFQ13" s="319"/>
      <c r="OFR13" s="319"/>
      <c r="OFS13" s="319"/>
      <c r="OFT13" s="319"/>
      <c r="OFU13" s="319"/>
      <c r="OFV13" s="319"/>
      <c r="OFW13" s="319"/>
      <c r="OFX13" s="319"/>
      <c r="OFY13" s="319"/>
      <c r="OFZ13" s="319"/>
      <c r="OGA13" s="319"/>
      <c r="OGB13" s="319"/>
      <c r="OGC13" s="319"/>
      <c r="OGD13" s="319"/>
      <c r="OGE13" s="319"/>
      <c r="OGF13" s="319"/>
      <c r="OGG13" s="319"/>
      <c r="OGH13" s="319"/>
      <c r="OGI13" s="319"/>
      <c r="OGJ13" s="319"/>
      <c r="OGK13" s="319"/>
      <c r="OGL13" s="319"/>
      <c r="OGM13" s="319"/>
      <c r="OGN13" s="319"/>
      <c r="OGO13" s="319"/>
      <c r="OGP13" s="319"/>
      <c r="OGQ13" s="319"/>
      <c r="OGR13" s="319"/>
      <c r="OGS13" s="319"/>
      <c r="OGT13" s="319"/>
      <c r="OGU13" s="319"/>
      <c r="OGV13" s="319"/>
      <c r="OGW13" s="319"/>
      <c r="OGX13" s="319"/>
      <c r="OGY13" s="319"/>
      <c r="OGZ13" s="319"/>
      <c r="OHA13" s="319"/>
      <c r="OHB13" s="319"/>
      <c r="OHC13" s="319"/>
      <c r="OHD13" s="319"/>
      <c r="OHE13" s="319"/>
      <c r="OHF13" s="319"/>
      <c r="OHG13" s="319"/>
      <c r="OHH13" s="319"/>
      <c r="OHI13" s="319"/>
      <c r="OHJ13" s="319"/>
      <c r="OHK13" s="319"/>
      <c r="OHL13" s="319"/>
      <c r="OHM13" s="319"/>
      <c r="OHN13" s="319"/>
      <c r="OHO13" s="319"/>
      <c r="OHP13" s="319"/>
      <c r="OHQ13" s="319"/>
      <c r="OHR13" s="319"/>
      <c r="OHS13" s="319"/>
      <c r="OHT13" s="319"/>
      <c r="OHU13" s="319"/>
      <c r="OHV13" s="319"/>
      <c r="OHW13" s="319"/>
      <c r="OHX13" s="319"/>
      <c r="OHY13" s="319"/>
      <c r="OHZ13" s="319"/>
      <c r="OIA13" s="319"/>
      <c r="OIB13" s="319"/>
      <c r="OIC13" s="319"/>
      <c r="OID13" s="319"/>
      <c r="OIE13" s="319"/>
      <c r="OIF13" s="319"/>
      <c r="OIG13" s="319"/>
      <c r="OIH13" s="319"/>
      <c r="OII13" s="319"/>
      <c r="OIJ13" s="319"/>
      <c r="OIK13" s="319"/>
      <c r="OIL13" s="319"/>
      <c r="OIM13" s="319"/>
      <c r="OIN13" s="319"/>
      <c r="OIO13" s="319"/>
      <c r="OIP13" s="319"/>
      <c r="OIQ13" s="319"/>
      <c r="OIR13" s="319"/>
      <c r="OIS13" s="319"/>
      <c r="OIT13" s="319"/>
      <c r="OIU13" s="319"/>
      <c r="OIV13" s="319"/>
      <c r="OIW13" s="319"/>
      <c r="OIX13" s="319"/>
      <c r="OIY13" s="319"/>
      <c r="OIZ13" s="319"/>
      <c r="OJA13" s="319"/>
      <c r="OJB13" s="319"/>
      <c r="OJC13" s="319"/>
      <c r="OJD13" s="319"/>
      <c r="OJE13" s="319"/>
      <c r="OJF13" s="319"/>
      <c r="OJG13" s="319"/>
      <c r="OJH13" s="319"/>
      <c r="OJI13" s="319"/>
      <c r="OJJ13" s="319"/>
      <c r="OJK13" s="319"/>
      <c r="OJL13" s="319"/>
      <c r="OJM13" s="319"/>
      <c r="OJN13" s="319"/>
      <c r="OJO13" s="319"/>
      <c r="OJP13" s="319"/>
      <c r="OJQ13" s="319"/>
      <c r="OJR13" s="319"/>
      <c r="OJS13" s="319"/>
      <c r="OJT13" s="319"/>
      <c r="OJU13" s="319"/>
      <c r="OJV13" s="319"/>
      <c r="OJW13" s="319"/>
      <c r="OJX13" s="319"/>
      <c r="OJY13" s="319"/>
      <c r="OJZ13" s="319"/>
      <c r="OKA13" s="319"/>
      <c r="OKB13" s="319"/>
      <c r="OKC13" s="319"/>
      <c r="OKD13" s="319"/>
      <c r="OKE13" s="319"/>
      <c r="OKF13" s="319"/>
      <c r="OKG13" s="319"/>
      <c r="OKH13" s="319"/>
      <c r="OKI13" s="319"/>
      <c r="OKJ13" s="319"/>
      <c r="OKK13" s="319"/>
      <c r="OKL13" s="319"/>
      <c r="OKM13" s="319"/>
      <c r="OKN13" s="319"/>
      <c r="OKO13" s="319"/>
      <c r="OKP13" s="319"/>
      <c r="OKQ13" s="319"/>
      <c r="OKR13" s="319"/>
      <c r="OKS13" s="319"/>
      <c r="OKT13" s="319"/>
      <c r="OKU13" s="319"/>
      <c r="OKV13" s="319"/>
      <c r="OKW13" s="319"/>
      <c r="OKX13" s="319"/>
      <c r="OKY13" s="319"/>
      <c r="OKZ13" s="319"/>
      <c r="OLA13" s="319"/>
      <c r="OLB13" s="319"/>
      <c r="OLC13" s="319"/>
      <c r="OLD13" s="319"/>
      <c r="OLE13" s="319"/>
      <c r="OLF13" s="319"/>
      <c r="OLG13" s="319"/>
      <c r="OLH13" s="319"/>
      <c r="OLI13" s="319"/>
      <c r="OLJ13" s="319"/>
      <c r="OLK13" s="319"/>
      <c r="OLL13" s="319"/>
      <c r="OLM13" s="319"/>
      <c r="OLN13" s="319"/>
      <c r="OLO13" s="319"/>
      <c r="OLP13" s="319"/>
      <c r="OLQ13" s="319"/>
      <c r="OLR13" s="319"/>
      <c r="OLS13" s="319"/>
      <c r="OLT13" s="319"/>
      <c r="OLU13" s="319"/>
      <c r="OLV13" s="319"/>
      <c r="OLW13" s="319"/>
      <c r="OLX13" s="319"/>
      <c r="OLY13" s="319"/>
      <c r="OLZ13" s="319"/>
      <c r="OMA13" s="319"/>
      <c r="OMB13" s="319"/>
      <c r="OMC13" s="319"/>
      <c r="OMD13" s="319"/>
      <c r="OME13" s="319"/>
      <c r="OMF13" s="319"/>
      <c r="OMG13" s="319"/>
      <c r="OMH13" s="319"/>
      <c r="OMI13" s="319"/>
      <c r="OMJ13" s="319"/>
      <c r="OMK13" s="319"/>
      <c r="OML13" s="319"/>
      <c r="OMM13" s="319"/>
      <c r="OMN13" s="319"/>
      <c r="OMO13" s="319"/>
      <c r="OMP13" s="319"/>
      <c r="OMQ13" s="319"/>
      <c r="OMR13" s="319"/>
      <c r="OMS13" s="319"/>
      <c r="OMT13" s="319"/>
      <c r="OMU13" s="319"/>
      <c r="OMV13" s="319"/>
      <c r="OMW13" s="319"/>
      <c r="OMX13" s="319"/>
      <c r="OMY13" s="319"/>
      <c r="OMZ13" s="319"/>
      <c r="ONA13" s="319"/>
      <c r="ONB13" s="319"/>
      <c r="ONC13" s="319"/>
      <c r="OND13" s="319"/>
      <c r="ONE13" s="319"/>
      <c r="ONF13" s="319"/>
      <c r="ONG13" s="319"/>
      <c r="ONH13" s="319"/>
      <c r="ONI13" s="319"/>
      <c r="ONJ13" s="319"/>
      <c r="ONK13" s="319"/>
      <c r="ONL13" s="319"/>
      <c r="ONM13" s="319"/>
      <c r="ONN13" s="319"/>
      <c r="ONO13" s="319"/>
      <c r="ONP13" s="319"/>
      <c r="ONQ13" s="319"/>
      <c r="ONR13" s="319"/>
      <c r="ONS13" s="319"/>
      <c r="ONT13" s="319"/>
      <c r="ONU13" s="319"/>
      <c r="ONV13" s="319"/>
      <c r="ONW13" s="319"/>
      <c r="ONX13" s="319"/>
      <c r="ONY13" s="319"/>
      <c r="ONZ13" s="319"/>
      <c r="OOA13" s="319"/>
      <c r="OOB13" s="319"/>
      <c r="OOC13" s="319"/>
      <c r="OOD13" s="319"/>
      <c r="OOE13" s="319"/>
      <c r="OOF13" s="319"/>
      <c r="OOG13" s="319"/>
      <c r="OOH13" s="319"/>
      <c r="OOI13" s="319"/>
      <c r="OOJ13" s="319"/>
      <c r="OOK13" s="319"/>
      <c r="OOL13" s="319"/>
      <c r="OOM13" s="319"/>
      <c r="OON13" s="319"/>
      <c r="OOO13" s="319"/>
      <c r="OOP13" s="319"/>
      <c r="OOQ13" s="319"/>
      <c r="OOR13" s="319"/>
      <c r="OOS13" s="319"/>
      <c r="OOT13" s="319"/>
      <c r="OOU13" s="319"/>
      <c r="OOV13" s="319"/>
      <c r="OOW13" s="319"/>
      <c r="OOX13" s="319"/>
      <c r="OOY13" s="319"/>
      <c r="OOZ13" s="319"/>
      <c r="OPA13" s="319"/>
      <c r="OPB13" s="319"/>
      <c r="OPC13" s="319"/>
      <c r="OPD13" s="319"/>
      <c r="OPE13" s="319"/>
      <c r="OPF13" s="319"/>
      <c r="OPG13" s="319"/>
      <c r="OPH13" s="319"/>
      <c r="OPI13" s="319"/>
      <c r="OPJ13" s="319"/>
      <c r="OPK13" s="319"/>
      <c r="OPL13" s="319"/>
      <c r="OPM13" s="319"/>
      <c r="OPN13" s="319"/>
      <c r="OPO13" s="319"/>
      <c r="OPP13" s="319"/>
      <c r="OPQ13" s="319"/>
      <c r="OPR13" s="319"/>
      <c r="OPS13" s="319"/>
      <c r="OPT13" s="319"/>
      <c r="OPU13" s="319"/>
      <c r="OPV13" s="319"/>
      <c r="OPW13" s="319"/>
      <c r="OPX13" s="319"/>
      <c r="OPY13" s="319"/>
      <c r="OPZ13" s="319"/>
      <c r="OQA13" s="319"/>
      <c r="OQB13" s="319"/>
      <c r="OQC13" s="319"/>
      <c r="OQD13" s="319"/>
      <c r="OQE13" s="319"/>
      <c r="OQF13" s="319"/>
      <c r="OQG13" s="319"/>
      <c r="OQH13" s="319"/>
      <c r="OQI13" s="319"/>
      <c r="OQJ13" s="319"/>
      <c r="OQK13" s="319"/>
      <c r="OQL13" s="319"/>
      <c r="OQM13" s="319"/>
      <c r="OQN13" s="319"/>
      <c r="OQO13" s="319"/>
      <c r="OQP13" s="319"/>
      <c r="OQQ13" s="319"/>
      <c r="OQR13" s="319"/>
      <c r="OQS13" s="319"/>
      <c r="OQT13" s="319"/>
      <c r="OQU13" s="319"/>
      <c r="OQV13" s="319"/>
      <c r="OQW13" s="319"/>
      <c r="OQX13" s="319"/>
      <c r="OQY13" s="319"/>
      <c r="OQZ13" s="319"/>
      <c r="ORA13" s="319"/>
      <c r="ORB13" s="319"/>
      <c r="ORC13" s="319"/>
      <c r="ORD13" s="319"/>
      <c r="ORE13" s="319"/>
      <c r="ORF13" s="319"/>
      <c r="ORG13" s="319"/>
      <c r="ORH13" s="319"/>
      <c r="ORI13" s="319"/>
      <c r="ORJ13" s="319"/>
      <c r="ORK13" s="319"/>
      <c r="ORL13" s="319"/>
      <c r="ORM13" s="319"/>
      <c r="ORN13" s="319"/>
      <c r="ORO13" s="319"/>
      <c r="ORP13" s="319"/>
      <c r="ORQ13" s="319"/>
      <c r="ORR13" s="319"/>
      <c r="ORS13" s="319"/>
      <c r="ORT13" s="319"/>
      <c r="ORU13" s="319"/>
      <c r="ORV13" s="319"/>
      <c r="ORW13" s="319"/>
      <c r="ORX13" s="319"/>
      <c r="ORY13" s="319"/>
      <c r="ORZ13" s="319"/>
      <c r="OSA13" s="319"/>
      <c r="OSB13" s="319"/>
      <c r="OSC13" s="319"/>
      <c r="OSD13" s="319"/>
      <c r="OSE13" s="319"/>
      <c r="OSF13" s="319"/>
      <c r="OSG13" s="319"/>
      <c r="OSH13" s="319"/>
      <c r="OSI13" s="319"/>
      <c r="OSJ13" s="319"/>
      <c r="OSK13" s="319"/>
      <c r="OSL13" s="319"/>
      <c r="OSM13" s="319"/>
      <c r="OSN13" s="319"/>
      <c r="OSO13" s="319"/>
      <c r="OSP13" s="319"/>
      <c r="OSQ13" s="319"/>
      <c r="OSR13" s="319"/>
      <c r="OSS13" s="319"/>
      <c r="OST13" s="319"/>
      <c r="OSU13" s="319"/>
      <c r="OSV13" s="319"/>
      <c r="OSW13" s="319"/>
      <c r="OSX13" s="319"/>
      <c r="OSY13" s="319"/>
      <c r="OSZ13" s="319"/>
      <c r="OTA13" s="319"/>
      <c r="OTB13" s="319"/>
      <c r="OTC13" s="319"/>
      <c r="OTD13" s="319"/>
      <c r="OTE13" s="319"/>
      <c r="OTF13" s="319"/>
      <c r="OTG13" s="319"/>
      <c r="OTH13" s="319"/>
      <c r="OTI13" s="319"/>
      <c r="OTJ13" s="319"/>
      <c r="OTK13" s="319"/>
      <c r="OTL13" s="319"/>
      <c r="OTM13" s="319"/>
      <c r="OTN13" s="319"/>
      <c r="OTO13" s="319"/>
      <c r="OTP13" s="319"/>
      <c r="OTQ13" s="319"/>
      <c r="OTR13" s="319"/>
      <c r="OTS13" s="319"/>
      <c r="OTT13" s="319"/>
      <c r="OTU13" s="319"/>
      <c r="OTV13" s="319"/>
      <c r="OTW13" s="319"/>
      <c r="OTX13" s="319"/>
      <c r="OTY13" s="319"/>
      <c r="OTZ13" s="319"/>
      <c r="OUA13" s="319"/>
      <c r="OUB13" s="319"/>
      <c r="OUC13" s="319"/>
      <c r="OUD13" s="319"/>
      <c r="OUE13" s="319"/>
      <c r="OUF13" s="319"/>
      <c r="OUG13" s="319"/>
      <c r="OUH13" s="319"/>
      <c r="OUI13" s="319"/>
      <c r="OUJ13" s="319"/>
      <c r="OUK13" s="319"/>
      <c r="OUL13" s="319"/>
      <c r="OUM13" s="319"/>
      <c r="OUN13" s="319"/>
      <c r="OUO13" s="319"/>
      <c r="OUP13" s="319"/>
      <c r="OUQ13" s="319"/>
      <c r="OUR13" s="319"/>
      <c r="OUS13" s="319"/>
      <c r="OUT13" s="319"/>
      <c r="OUU13" s="319"/>
      <c r="OUV13" s="319"/>
      <c r="OUW13" s="319"/>
      <c r="OUX13" s="319"/>
      <c r="OUY13" s="319"/>
      <c r="OUZ13" s="319"/>
      <c r="OVA13" s="319"/>
      <c r="OVB13" s="319"/>
      <c r="OVC13" s="319"/>
      <c r="OVD13" s="319"/>
      <c r="OVE13" s="319"/>
      <c r="OVF13" s="319"/>
      <c r="OVG13" s="319"/>
      <c r="OVH13" s="319"/>
      <c r="OVI13" s="319"/>
      <c r="OVJ13" s="319"/>
      <c r="OVK13" s="319"/>
      <c r="OVL13" s="319"/>
      <c r="OVM13" s="319"/>
      <c r="OVN13" s="319"/>
      <c r="OVO13" s="319"/>
      <c r="OVP13" s="319"/>
      <c r="OVQ13" s="319"/>
      <c r="OVR13" s="319"/>
      <c r="OVS13" s="319"/>
      <c r="OVT13" s="319"/>
      <c r="OVU13" s="319"/>
      <c r="OVV13" s="319"/>
      <c r="OVW13" s="319"/>
      <c r="OVX13" s="319"/>
      <c r="OVY13" s="319"/>
      <c r="OVZ13" s="319"/>
      <c r="OWA13" s="319"/>
      <c r="OWB13" s="319"/>
      <c r="OWC13" s="319"/>
      <c r="OWD13" s="319"/>
      <c r="OWE13" s="319"/>
      <c r="OWF13" s="319"/>
      <c r="OWG13" s="319"/>
      <c r="OWH13" s="319"/>
      <c r="OWI13" s="319"/>
      <c r="OWJ13" s="319"/>
      <c r="OWK13" s="319"/>
      <c r="OWL13" s="319"/>
      <c r="OWM13" s="319"/>
      <c r="OWN13" s="319"/>
      <c r="OWO13" s="319"/>
      <c r="OWP13" s="319"/>
      <c r="OWQ13" s="319"/>
      <c r="OWR13" s="319"/>
      <c r="OWS13" s="319"/>
      <c r="OWT13" s="319"/>
      <c r="OWU13" s="319"/>
      <c r="OWV13" s="319"/>
      <c r="OWW13" s="319"/>
      <c r="OWX13" s="319"/>
      <c r="OWY13" s="319"/>
      <c r="OWZ13" s="319"/>
      <c r="OXA13" s="319"/>
      <c r="OXB13" s="319"/>
      <c r="OXC13" s="319"/>
      <c r="OXD13" s="319"/>
      <c r="OXE13" s="319"/>
      <c r="OXF13" s="319"/>
      <c r="OXG13" s="319"/>
      <c r="OXH13" s="319"/>
      <c r="OXI13" s="319"/>
      <c r="OXJ13" s="319"/>
      <c r="OXK13" s="319"/>
      <c r="OXL13" s="319"/>
      <c r="OXM13" s="319"/>
      <c r="OXN13" s="319"/>
      <c r="OXO13" s="319"/>
      <c r="OXP13" s="319"/>
      <c r="OXQ13" s="319"/>
      <c r="OXR13" s="319"/>
      <c r="OXS13" s="319"/>
      <c r="OXT13" s="319"/>
      <c r="OXU13" s="319"/>
      <c r="OXV13" s="319"/>
      <c r="OXW13" s="319"/>
      <c r="OXX13" s="319"/>
      <c r="OXY13" s="319"/>
      <c r="OXZ13" s="319"/>
      <c r="OYA13" s="319"/>
      <c r="OYB13" s="319"/>
      <c r="OYC13" s="319"/>
      <c r="OYD13" s="319"/>
      <c r="OYE13" s="319"/>
      <c r="OYF13" s="319"/>
      <c r="OYG13" s="319"/>
      <c r="OYH13" s="319"/>
      <c r="OYI13" s="319"/>
      <c r="OYJ13" s="319"/>
      <c r="OYK13" s="319"/>
      <c r="OYL13" s="319"/>
      <c r="OYM13" s="319"/>
      <c r="OYN13" s="319"/>
      <c r="OYO13" s="319"/>
      <c r="OYP13" s="319"/>
      <c r="OYQ13" s="319"/>
      <c r="OYR13" s="319"/>
      <c r="OYS13" s="319"/>
      <c r="OYT13" s="319"/>
      <c r="OYU13" s="319"/>
      <c r="OYV13" s="319"/>
      <c r="OYW13" s="319"/>
      <c r="OYX13" s="319"/>
      <c r="OYY13" s="319"/>
      <c r="OYZ13" s="319"/>
      <c r="OZA13" s="319"/>
      <c r="OZB13" s="319"/>
      <c r="OZC13" s="319"/>
      <c r="OZD13" s="319"/>
      <c r="OZE13" s="319"/>
      <c r="OZF13" s="319"/>
      <c r="OZG13" s="319"/>
      <c r="OZH13" s="319"/>
      <c r="OZI13" s="319"/>
      <c r="OZJ13" s="319"/>
      <c r="OZK13" s="319"/>
      <c r="OZL13" s="319"/>
      <c r="OZM13" s="319"/>
      <c r="OZN13" s="319"/>
      <c r="OZO13" s="319"/>
      <c r="OZP13" s="319"/>
      <c r="OZQ13" s="319"/>
      <c r="OZR13" s="319"/>
      <c r="OZS13" s="319"/>
      <c r="OZT13" s="319"/>
      <c r="OZU13" s="319"/>
      <c r="OZV13" s="319"/>
      <c r="OZW13" s="319"/>
      <c r="OZX13" s="319"/>
      <c r="OZY13" s="319"/>
      <c r="OZZ13" s="319"/>
      <c r="PAA13" s="319"/>
      <c r="PAB13" s="319"/>
      <c r="PAC13" s="319"/>
      <c r="PAD13" s="319"/>
      <c r="PAE13" s="319"/>
      <c r="PAF13" s="319"/>
      <c r="PAG13" s="319"/>
      <c r="PAH13" s="319"/>
      <c r="PAI13" s="319"/>
      <c r="PAJ13" s="319"/>
      <c r="PAK13" s="319"/>
      <c r="PAL13" s="319"/>
      <c r="PAM13" s="319"/>
      <c r="PAN13" s="319"/>
      <c r="PAO13" s="319"/>
      <c r="PAP13" s="319"/>
      <c r="PAQ13" s="319"/>
      <c r="PAR13" s="319"/>
      <c r="PAS13" s="319"/>
      <c r="PAT13" s="319"/>
      <c r="PAU13" s="319"/>
      <c r="PAV13" s="319"/>
      <c r="PAW13" s="319"/>
      <c r="PAX13" s="319"/>
      <c r="PAY13" s="319"/>
      <c r="PAZ13" s="319"/>
      <c r="PBA13" s="319"/>
      <c r="PBB13" s="319"/>
      <c r="PBC13" s="319"/>
      <c r="PBD13" s="319"/>
      <c r="PBE13" s="319"/>
      <c r="PBF13" s="319"/>
      <c r="PBG13" s="319"/>
      <c r="PBH13" s="319"/>
      <c r="PBI13" s="319"/>
      <c r="PBJ13" s="319"/>
      <c r="PBK13" s="319"/>
      <c r="PBL13" s="319"/>
      <c r="PBM13" s="319"/>
      <c r="PBN13" s="319"/>
      <c r="PBO13" s="319"/>
      <c r="PBP13" s="319"/>
      <c r="PBQ13" s="319"/>
      <c r="PBR13" s="319"/>
      <c r="PBS13" s="319"/>
      <c r="PBT13" s="319"/>
      <c r="PBU13" s="319"/>
      <c r="PBV13" s="319"/>
      <c r="PBW13" s="319"/>
      <c r="PBX13" s="319"/>
      <c r="PBY13" s="319"/>
      <c r="PBZ13" s="319"/>
      <c r="PCA13" s="319"/>
      <c r="PCB13" s="319"/>
      <c r="PCC13" s="319"/>
      <c r="PCD13" s="319"/>
      <c r="PCE13" s="319"/>
      <c r="PCF13" s="319"/>
      <c r="PCG13" s="319"/>
      <c r="PCH13" s="319"/>
      <c r="PCI13" s="319"/>
      <c r="PCJ13" s="319"/>
      <c r="PCK13" s="319"/>
      <c r="PCL13" s="319"/>
      <c r="PCM13" s="319"/>
      <c r="PCN13" s="319"/>
      <c r="PCO13" s="319"/>
      <c r="PCP13" s="319"/>
      <c r="PCQ13" s="319"/>
      <c r="PCR13" s="319"/>
      <c r="PCS13" s="319"/>
      <c r="PCT13" s="319"/>
      <c r="PCU13" s="319"/>
      <c r="PCV13" s="319"/>
      <c r="PCW13" s="319"/>
      <c r="PCX13" s="319"/>
      <c r="PCY13" s="319"/>
      <c r="PCZ13" s="319"/>
      <c r="PDA13" s="319"/>
      <c r="PDB13" s="319"/>
      <c r="PDC13" s="319"/>
      <c r="PDD13" s="319"/>
      <c r="PDE13" s="319"/>
      <c r="PDF13" s="319"/>
      <c r="PDG13" s="319"/>
      <c r="PDH13" s="319"/>
      <c r="PDI13" s="319"/>
      <c r="PDJ13" s="319"/>
      <c r="PDK13" s="319"/>
      <c r="PDL13" s="319"/>
      <c r="PDM13" s="319"/>
      <c r="PDN13" s="319"/>
      <c r="PDO13" s="319"/>
      <c r="PDP13" s="319"/>
      <c r="PDQ13" s="319"/>
      <c r="PDR13" s="319"/>
      <c r="PDS13" s="319"/>
      <c r="PDT13" s="319"/>
      <c r="PDU13" s="319"/>
      <c r="PDV13" s="319"/>
      <c r="PDW13" s="319"/>
      <c r="PDX13" s="319"/>
      <c r="PDY13" s="319"/>
      <c r="PDZ13" s="319"/>
      <c r="PEA13" s="319"/>
      <c r="PEB13" s="319"/>
      <c r="PEC13" s="319"/>
      <c r="PED13" s="319"/>
      <c r="PEE13" s="319"/>
      <c r="PEF13" s="319"/>
      <c r="PEG13" s="319"/>
      <c r="PEH13" s="319"/>
      <c r="PEI13" s="319"/>
      <c r="PEJ13" s="319"/>
      <c r="PEK13" s="319"/>
      <c r="PEL13" s="319"/>
      <c r="PEM13" s="319"/>
      <c r="PEN13" s="319"/>
      <c r="PEO13" s="319"/>
      <c r="PEP13" s="319"/>
      <c r="PEQ13" s="319"/>
      <c r="PER13" s="319"/>
      <c r="PES13" s="319"/>
      <c r="PET13" s="319"/>
      <c r="PEU13" s="319"/>
      <c r="PEV13" s="319"/>
      <c r="PEW13" s="319"/>
      <c r="PEX13" s="319"/>
      <c r="PEY13" s="319"/>
      <c r="PEZ13" s="319"/>
      <c r="PFA13" s="319"/>
      <c r="PFB13" s="319"/>
      <c r="PFC13" s="319"/>
      <c r="PFD13" s="319"/>
      <c r="PFE13" s="319"/>
      <c r="PFF13" s="319"/>
      <c r="PFG13" s="319"/>
      <c r="PFH13" s="319"/>
      <c r="PFI13" s="319"/>
      <c r="PFJ13" s="319"/>
      <c r="PFK13" s="319"/>
      <c r="PFL13" s="319"/>
      <c r="PFM13" s="319"/>
      <c r="PFN13" s="319"/>
      <c r="PFO13" s="319"/>
      <c r="PFP13" s="319"/>
      <c r="PFQ13" s="319"/>
      <c r="PFR13" s="319"/>
      <c r="PFS13" s="319"/>
      <c r="PFT13" s="319"/>
      <c r="PFU13" s="319"/>
      <c r="PFV13" s="319"/>
      <c r="PFW13" s="319"/>
      <c r="PFX13" s="319"/>
      <c r="PFY13" s="319"/>
      <c r="PFZ13" s="319"/>
      <c r="PGA13" s="319"/>
      <c r="PGB13" s="319"/>
      <c r="PGC13" s="319"/>
      <c r="PGD13" s="319"/>
      <c r="PGE13" s="319"/>
      <c r="PGF13" s="319"/>
      <c r="PGG13" s="319"/>
      <c r="PGH13" s="319"/>
      <c r="PGI13" s="319"/>
      <c r="PGJ13" s="319"/>
      <c r="PGK13" s="319"/>
      <c r="PGL13" s="319"/>
      <c r="PGM13" s="319"/>
      <c r="PGN13" s="319"/>
      <c r="PGO13" s="319"/>
      <c r="PGP13" s="319"/>
      <c r="PGQ13" s="319"/>
      <c r="PGR13" s="319"/>
      <c r="PGS13" s="319"/>
      <c r="PGT13" s="319"/>
      <c r="PGU13" s="319"/>
      <c r="PGV13" s="319"/>
      <c r="PGW13" s="319"/>
      <c r="PGX13" s="319"/>
      <c r="PGY13" s="319"/>
      <c r="PGZ13" s="319"/>
      <c r="PHA13" s="319"/>
      <c r="PHB13" s="319"/>
      <c r="PHC13" s="319"/>
      <c r="PHD13" s="319"/>
      <c r="PHE13" s="319"/>
      <c r="PHF13" s="319"/>
      <c r="PHG13" s="319"/>
      <c r="PHH13" s="319"/>
      <c r="PHI13" s="319"/>
      <c r="PHJ13" s="319"/>
      <c r="PHK13" s="319"/>
      <c r="PHL13" s="319"/>
      <c r="PHM13" s="319"/>
      <c r="PHN13" s="319"/>
      <c r="PHO13" s="319"/>
      <c r="PHP13" s="319"/>
      <c r="PHQ13" s="319"/>
      <c r="PHR13" s="319"/>
      <c r="PHS13" s="319"/>
      <c r="PHT13" s="319"/>
      <c r="PHU13" s="319"/>
      <c r="PHV13" s="319"/>
      <c r="PHW13" s="319"/>
      <c r="PHX13" s="319"/>
      <c r="PHY13" s="319"/>
      <c r="PHZ13" s="319"/>
      <c r="PIA13" s="319"/>
      <c r="PIB13" s="319"/>
      <c r="PIC13" s="319"/>
      <c r="PID13" s="319"/>
      <c r="PIE13" s="319"/>
      <c r="PIF13" s="319"/>
      <c r="PIG13" s="319"/>
      <c r="PIH13" s="319"/>
      <c r="PII13" s="319"/>
      <c r="PIJ13" s="319"/>
      <c r="PIK13" s="319"/>
      <c r="PIL13" s="319"/>
      <c r="PIM13" s="319"/>
      <c r="PIN13" s="319"/>
      <c r="PIO13" s="319"/>
      <c r="PIP13" s="319"/>
      <c r="PIQ13" s="319"/>
      <c r="PIR13" s="319"/>
      <c r="PIS13" s="319"/>
      <c r="PIT13" s="319"/>
      <c r="PIU13" s="319"/>
      <c r="PIV13" s="319"/>
      <c r="PIW13" s="319"/>
      <c r="PIX13" s="319"/>
      <c r="PIY13" s="319"/>
      <c r="PIZ13" s="319"/>
      <c r="PJA13" s="319"/>
      <c r="PJB13" s="319"/>
      <c r="PJC13" s="319"/>
      <c r="PJD13" s="319"/>
      <c r="PJE13" s="319"/>
      <c r="PJF13" s="319"/>
      <c r="PJG13" s="319"/>
      <c r="PJH13" s="319"/>
      <c r="PJI13" s="319"/>
      <c r="PJJ13" s="319"/>
      <c r="PJK13" s="319"/>
      <c r="PJL13" s="319"/>
      <c r="PJM13" s="319"/>
      <c r="PJN13" s="319"/>
      <c r="PJO13" s="319"/>
      <c r="PJP13" s="319"/>
      <c r="PJQ13" s="319"/>
      <c r="PJR13" s="319"/>
      <c r="PJS13" s="319"/>
      <c r="PJT13" s="319"/>
      <c r="PJU13" s="319"/>
      <c r="PJV13" s="319"/>
      <c r="PJW13" s="319"/>
      <c r="PJX13" s="319"/>
      <c r="PJY13" s="319"/>
      <c r="PJZ13" s="319"/>
      <c r="PKA13" s="319"/>
      <c r="PKB13" s="319"/>
      <c r="PKC13" s="319"/>
      <c r="PKD13" s="319"/>
      <c r="PKE13" s="319"/>
      <c r="PKF13" s="319"/>
      <c r="PKG13" s="319"/>
      <c r="PKH13" s="319"/>
      <c r="PKI13" s="319"/>
      <c r="PKJ13" s="319"/>
      <c r="PKK13" s="319"/>
      <c r="PKL13" s="319"/>
      <c r="PKM13" s="319"/>
      <c r="PKN13" s="319"/>
      <c r="PKO13" s="319"/>
      <c r="PKP13" s="319"/>
      <c r="PKQ13" s="319"/>
      <c r="PKR13" s="319"/>
      <c r="PKS13" s="319"/>
      <c r="PKT13" s="319"/>
      <c r="PKU13" s="319"/>
      <c r="PKV13" s="319"/>
      <c r="PKW13" s="319"/>
      <c r="PKX13" s="319"/>
      <c r="PKY13" s="319"/>
      <c r="PKZ13" s="319"/>
      <c r="PLA13" s="319"/>
      <c r="PLB13" s="319"/>
      <c r="PLC13" s="319"/>
      <c r="PLD13" s="319"/>
      <c r="PLE13" s="319"/>
      <c r="PLF13" s="319"/>
      <c r="PLG13" s="319"/>
      <c r="PLH13" s="319"/>
      <c r="PLI13" s="319"/>
      <c r="PLJ13" s="319"/>
      <c r="PLK13" s="319"/>
      <c r="PLL13" s="319"/>
      <c r="PLM13" s="319"/>
      <c r="PLN13" s="319"/>
      <c r="PLO13" s="319"/>
      <c r="PLP13" s="319"/>
      <c r="PLQ13" s="319"/>
      <c r="PLR13" s="319"/>
      <c r="PLS13" s="319"/>
      <c r="PLT13" s="319"/>
      <c r="PLU13" s="319"/>
      <c r="PLV13" s="319"/>
      <c r="PLW13" s="319"/>
      <c r="PLX13" s="319"/>
      <c r="PLY13" s="319"/>
      <c r="PLZ13" s="319"/>
      <c r="PMA13" s="319"/>
      <c r="PMB13" s="319"/>
      <c r="PMC13" s="319"/>
      <c r="PMD13" s="319"/>
      <c r="PME13" s="319"/>
      <c r="PMF13" s="319"/>
      <c r="PMG13" s="319"/>
      <c r="PMH13" s="319"/>
      <c r="PMI13" s="319"/>
      <c r="PMJ13" s="319"/>
      <c r="PMK13" s="319"/>
      <c r="PML13" s="319"/>
      <c r="PMM13" s="319"/>
      <c r="PMN13" s="319"/>
      <c r="PMO13" s="319"/>
      <c r="PMP13" s="319"/>
      <c r="PMQ13" s="319"/>
      <c r="PMR13" s="319"/>
      <c r="PMS13" s="319"/>
      <c r="PMT13" s="319"/>
      <c r="PMU13" s="319"/>
      <c r="PMV13" s="319"/>
      <c r="PMW13" s="319"/>
      <c r="PMX13" s="319"/>
      <c r="PMY13" s="319"/>
      <c r="PMZ13" s="319"/>
      <c r="PNA13" s="319"/>
      <c r="PNB13" s="319"/>
      <c r="PNC13" s="319"/>
      <c r="PND13" s="319"/>
      <c r="PNE13" s="319"/>
      <c r="PNF13" s="319"/>
      <c r="PNG13" s="319"/>
      <c r="PNH13" s="319"/>
      <c r="PNI13" s="319"/>
      <c r="PNJ13" s="319"/>
      <c r="PNK13" s="319"/>
      <c r="PNL13" s="319"/>
      <c r="PNM13" s="319"/>
      <c r="PNN13" s="319"/>
      <c r="PNO13" s="319"/>
      <c r="PNP13" s="319"/>
      <c r="PNQ13" s="319"/>
      <c r="PNR13" s="319"/>
      <c r="PNS13" s="319"/>
      <c r="PNT13" s="319"/>
      <c r="PNU13" s="319"/>
      <c r="PNV13" s="319"/>
      <c r="PNW13" s="319"/>
      <c r="PNX13" s="319"/>
      <c r="PNY13" s="319"/>
      <c r="PNZ13" s="319"/>
      <c r="POA13" s="319"/>
      <c r="POB13" s="319"/>
      <c r="POC13" s="319"/>
      <c r="POD13" s="319"/>
      <c r="POE13" s="319"/>
      <c r="POF13" s="319"/>
      <c r="POG13" s="319"/>
      <c r="POH13" s="319"/>
      <c r="POI13" s="319"/>
      <c r="POJ13" s="319"/>
      <c r="POK13" s="319"/>
      <c r="POL13" s="319"/>
      <c r="POM13" s="319"/>
      <c r="PON13" s="319"/>
      <c r="POO13" s="319"/>
      <c r="POP13" s="319"/>
      <c r="POQ13" s="319"/>
      <c r="POR13" s="319"/>
      <c r="POS13" s="319"/>
      <c r="POT13" s="319"/>
      <c r="POU13" s="319"/>
      <c r="POV13" s="319"/>
      <c r="POW13" s="319"/>
      <c r="POX13" s="319"/>
      <c r="POY13" s="319"/>
      <c r="POZ13" s="319"/>
      <c r="PPA13" s="319"/>
      <c r="PPB13" s="319"/>
      <c r="PPC13" s="319"/>
      <c r="PPD13" s="319"/>
      <c r="PPE13" s="319"/>
      <c r="PPF13" s="319"/>
      <c r="PPG13" s="319"/>
      <c r="PPH13" s="319"/>
      <c r="PPI13" s="319"/>
      <c r="PPJ13" s="319"/>
      <c r="PPK13" s="319"/>
      <c r="PPL13" s="319"/>
      <c r="PPM13" s="319"/>
      <c r="PPN13" s="319"/>
      <c r="PPO13" s="319"/>
      <c r="PPP13" s="319"/>
      <c r="PPQ13" s="319"/>
      <c r="PPR13" s="319"/>
      <c r="PPS13" s="319"/>
      <c r="PPT13" s="319"/>
      <c r="PPU13" s="319"/>
      <c r="PPV13" s="319"/>
      <c r="PPW13" s="319"/>
      <c r="PPX13" s="319"/>
      <c r="PPY13" s="319"/>
      <c r="PPZ13" s="319"/>
      <c r="PQA13" s="319"/>
      <c r="PQB13" s="319"/>
      <c r="PQC13" s="319"/>
      <c r="PQD13" s="319"/>
      <c r="PQE13" s="319"/>
      <c r="PQF13" s="319"/>
      <c r="PQG13" s="319"/>
      <c r="PQH13" s="319"/>
      <c r="PQI13" s="319"/>
      <c r="PQJ13" s="319"/>
      <c r="PQK13" s="319"/>
      <c r="PQL13" s="319"/>
      <c r="PQM13" s="319"/>
      <c r="PQN13" s="319"/>
      <c r="PQO13" s="319"/>
      <c r="PQP13" s="319"/>
      <c r="PQQ13" s="319"/>
      <c r="PQR13" s="319"/>
      <c r="PQS13" s="319"/>
      <c r="PQT13" s="319"/>
      <c r="PQU13" s="319"/>
      <c r="PQV13" s="319"/>
      <c r="PQW13" s="319"/>
      <c r="PQX13" s="319"/>
      <c r="PQY13" s="319"/>
      <c r="PQZ13" s="319"/>
      <c r="PRA13" s="319"/>
      <c r="PRB13" s="319"/>
      <c r="PRC13" s="319"/>
      <c r="PRD13" s="319"/>
      <c r="PRE13" s="319"/>
      <c r="PRF13" s="319"/>
      <c r="PRG13" s="319"/>
      <c r="PRH13" s="319"/>
      <c r="PRI13" s="319"/>
      <c r="PRJ13" s="319"/>
      <c r="PRK13" s="319"/>
      <c r="PRL13" s="319"/>
      <c r="PRM13" s="319"/>
      <c r="PRN13" s="319"/>
      <c r="PRO13" s="319"/>
      <c r="PRP13" s="319"/>
      <c r="PRQ13" s="319"/>
      <c r="PRR13" s="319"/>
      <c r="PRS13" s="319"/>
      <c r="PRT13" s="319"/>
      <c r="PRU13" s="319"/>
      <c r="PRV13" s="319"/>
      <c r="PRW13" s="319"/>
      <c r="PRX13" s="319"/>
      <c r="PRY13" s="319"/>
      <c r="PRZ13" s="319"/>
      <c r="PSA13" s="319"/>
      <c r="PSB13" s="319"/>
      <c r="PSC13" s="319"/>
      <c r="PSD13" s="319"/>
      <c r="PSE13" s="319"/>
      <c r="PSF13" s="319"/>
      <c r="PSG13" s="319"/>
      <c r="PSH13" s="319"/>
      <c r="PSI13" s="319"/>
      <c r="PSJ13" s="319"/>
      <c r="PSK13" s="319"/>
      <c r="PSL13" s="319"/>
      <c r="PSM13" s="319"/>
      <c r="PSN13" s="319"/>
      <c r="PSO13" s="319"/>
      <c r="PSP13" s="319"/>
      <c r="PSQ13" s="319"/>
      <c r="PSR13" s="319"/>
      <c r="PSS13" s="319"/>
      <c r="PST13" s="319"/>
      <c r="PSU13" s="319"/>
      <c r="PSV13" s="319"/>
      <c r="PSW13" s="319"/>
      <c r="PSX13" s="319"/>
      <c r="PSY13" s="319"/>
      <c r="PSZ13" s="319"/>
      <c r="PTA13" s="319"/>
      <c r="PTB13" s="319"/>
      <c r="PTC13" s="319"/>
      <c r="PTD13" s="319"/>
      <c r="PTE13" s="319"/>
      <c r="PTF13" s="319"/>
      <c r="PTG13" s="319"/>
      <c r="PTH13" s="319"/>
      <c r="PTI13" s="319"/>
      <c r="PTJ13" s="319"/>
      <c r="PTK13" s="319"/>
      <c r="PTL13" s="319"/>
      <c r="PTM13" s="319"/>
      <c r="PTN13" s="319"/>
      <c r="PTO13" s="319"/>
      <c r="PTP13" s="319"/>
      <c r="PTQ13" s="319"/>
      <c r="PTR13" s="319"/>
      <c r="PTS13" s="319"/>
      <c r="PTT13" s="319"/>
      <c r="PTU13" s="319"/>
      <c r="PTV13" s="319"/>
      <c r="PTW13" s="319"/>
      <c r="PTX13" s="319"/>
      <c r="PTY13" s="319"/>
      <c r="PTZ13" s="319"/>
      <c r="PUA13" s="319"/>
      <c r="PUB13" s="319"/>
      <c r="PUC13" s="319"/>
      <c r="PUD13" s="319"/>
      <c r="PUE13" s="319"/>
      <c r="PUF13" s="319"/>
      <c r="PUG13" s="319"/>
      <c r="PUH13" s="319"/>
      <c r="PUI13" s="319"/>
      <c r="PUJ13" s="319"/>
      <c r="PUK13" s="319"/>
      <c r="PUL13" s="319"/>
      <c r="PUM13" s="319"/>
      <c r="PUN13" s="319"/>
      <c r="PUO13" s="319"/>
      <c r="PUP13" s="319"/>
      <c r="PUQ13" s="319"/>
      <c r="PUR13" s="319"/>
      <c r="PUS13" s="319"/>
      <c r="PUT13" s="319"/>
      <c r="PUU13" s="319"/>
      <c r="PUV13" s="319"/>
      <c r="PUW13" s="319"/>
      <c r="PUX13" s="319"/>
      <c r="PUY13" s="319"/>
      <c r="PUZ13" s="319"/>
      <c r="PVA13" s="319"/>
      <c r="PVB13" s="319"/>
      <c r="PVC13" s="319"/>
      <c r="PVD13" s="319"/>
      <c r="PVE13" s="319"/>
      <c r="PVF13" s="319"/>
      <c r="PVG13" s="319"/>
      <c r="PVH13" s="319"/>
      <c r="PVI13" s="319"/>
      <c r="PVJ13" s="319"/>
      <c r="PVK13" s="319"/>
      <c r="PVL13" s="319"/>
      <c r="PVM13" s="319"/>
      <c r="PVN13" s="319"/>
      <c r="PVO13" s="319"/>
      <c r="PVP13" s="319"/>
      <c r="PVQ13" s="319"/>
      <c r="PVR13" s="319"/>
      <c r="PVS13" s="319"/>
      <c r="PVT13" s="319"/>
      <c r="PVU13" s="319"/>
      <c r="PVV13" s="319"/>
      <c r="PVW13" s="319"/>
      <c r="PVX13" s="319"/>
      <c r="PVY13" s="319"/>
      <c r="PVZ13" s="319"/>
      <c r="PWA13" s="319"/>
      <c r="PWB13" s="319"/>
      <c r="PWC13" s="319"/>
      <c r="PWD13" s="319"/>
      <c r="PWE13" s="319"/>
      <c r="PWF13" s="319"/>
      <c r="PWG13" s="319"/>
      <c r="PWH13" s="319"/>
      <c r="PWI13" s="319"/>
      <c r="PWJ13" s="319"/>
      <c r="PWK13" s="319"/>
      <c r="PWL13" s="319"/>
      <c r="PWM13" s="319"/>
      <c r="PWN13" s="319"/>
      <c r="PWO13" s="319"/>
      <c r="PWP13" s="319"/>
      <c r="PWQ13" s="319"/>
      <c r="PWR13" s="319"/>
      <c r="PWS13" s="319"/>
      <c r="PWT13" s="319"/>
      <c r="PWU13" s="319"/>
      <c r="PWV13" s="319"/>
      <c r="PWW13" s="319"/>
      <c r="PWX13" s="319"/>
      <c r="PWY13" s="319"/>
      <c r="PWZ13" s="319"/>
      <c r="PXA13" s="319"/>
      <c r="PXB13" s="319"/>
      <c r="PXC13" s="319"/>
      <c r="PXD13" s="319"/>
      <c r="PXE13" s="319"/>
      <c r="PXF13" s="319"/>
      <c r="PXG13" s="319"/>
      <c r="PXH13" s="319"/>
      <c r="PXI13" s="319"/>
      <c r="PXJ13" s="319"/>
      <c r="PXK13" s="319"/>
      <c r="PXL13" s="319"/>
      <c r="PXM13" s="319"/>
      <c r="PXN13" s="319"/>
      <c r="PXO13" s="319"/>
      <c r="PXP13" s="319"/>
      <c r="PXQ13" s="319"/>
      <c r="PXR13" s="319"/>
      <c r="PXS13" s="319"/>
      <c r="PXT13" s="319"/>
      <c r="PXU13" s="319"/>
      <c r="PXV13" s="319"/>
      <c r="PXW13" s="319"/>
      <c r="PXX13" s="319"/>
      <c r="PXY13" s="319"/>
      <c r="PXZ13" s="319"/>
      <c r="PYA13" s="319"/>
      <c r="PYB13" s="319"/>
      <c r="PYC13" s="319"/>
      <c r="PYD13" s="319"/>
      <c r="PYE13" s="319"/>
      <c r="PYF13" s="319"/>
      <c r="PYG13" s="319"/>
      <c r="PYH13" s="319"/>
      <c r="PYI13" s="319"/>
      <c r="PYJ13" s="319"/>
      <c r="PYK13" s="319"/>
      <c r="PYL13" s="319"/>
      <c r="PYM13" s="319"/>
      <c r="PYN13" s="319"/>
      <c r="PYO13" s="319"/>
      <c r="PYP13" s="319"/>
      <c r="PYQ13" s="319"/>
      <c r="PYR13" s="319"/>
      <c r="PYS13" s="319"/>
      <c r="PYT13" s="319"/>
      <c r="PYU13" s="319"/>
      <c r="PYV13" s="319"/>
      <c r="PYW13" s="319"/>
      <c r="PYX13" s="319"/>
      <c r="PYY13" s="319"/>
      <c r="PYZ13" s="319"/>
      <c r="PZA13" s="319"/>
      <c r="PZB13" s="319"/>
      <c r="PZC13" s="319"/>
      <c r="PZD13" s="319"/>
      <c r="PZE13" s="319"/>
      <c r="PZF13" s="319"/>
      <c r="PZG13" s="319"/>
      <c r="PZH13" s="319"/>
      <c r="PZI13" s="319"/>
      <c r="PZJ13" s="319"/>
      <c r="PZK13" s="319"/>
      <c r="PZL13" s="319"/>
      <c r="PZM13" s="319"/>
      <c r="PZN13" s="319"/>
      <c r="PZO13" s="319"/>
      <c r="PZP13" s="319"/>
      <c r="PZQ13" s="319"/>
      <c r="PZR13" s="319"/>
      <c r="PZS13" s="319"/>
      <c r="PZT13" s="319"/>
      <c r="PZU13" s="319"/>
      <c r="PZV13" s="319"/>
      <c r="PZW13" s="319"/>
      <c r="PZX13" s="319"/>
      <c r="PZY13" s="319"/>
      <c r="PZZ13" s="319"/>
      <c r="QAA13" s="319"/>
      <c r="QAB13" s="319"/>
      <c r="QAC13" s="319"/>
      <c r="QAD13" s="319"/>
      <c r="QAE13" s="319"/>
      <c r="QAF13" s="319"/>
      <c r="QAG13" s="319"/>
      <c r="QAH13" s="319"/>
      <c r="QAI13" s="319"/>
      <c r="QAJ13" s="319"/>
      <c r="QAK13" s="319"/>
      <c r="QAL13" s="319"/>
      <c r="QAM13" s="319"/>
      <c r="QAN13" s="319"/>
      <c r="QAO13" s="319"/>
      <c r="QAP13" s="319"/>
      <c r="QAQ13" s="319"/>
      <c r="QAR13" s="319"/>
      <c r="QAS13" s="319"/>
      <c r="QAT13" s="319"/>
      <c r="QAU13" s="319"/>
      <c r="QAV13" s="319"/>
      <c r="QAW13" s="319"/>
      <c r="QAX13" s="319"/>
      <c r="QAY13" s="319"/>
      <c r="QAZ13" s="319"/>
      <c r="QBA13" s="319"/>
      <c r="QBB13" s="319"/>
      <c r="QBC13" s="319"/>
      <c r="QBD13" s="319"/>
      <c r="QBE13" s="319"/>
      <c r="QBF13" s="319"/>
      <c r="QBG13" s="319"/>
      <c r="QBH13" s="319"/>
      <c r="QBI13" s="319"/>
      <c r="QBJ13" s="319"/>
      <c r="QBK13" s="319"/>
      <c r="QBL13" s="319"/>
      <c r="QBM13" s="319"/>
      <c r="QBN13" s="319"/>
      <c r="QBO13" s="319"/>
      <c r="QBP13" s="319"/>
      <c r="QBQ13" s="319"/>
      <c r="QBR13" s="319"/>
      <c r="QBS13" s="319"/>
      <c r="QBT13" s="319"/>
      <c r="QBU13" s="319"/>
      <c r="QBV13" s="319"/>
      <c r="QBW13" s="319"/>
      <c r="QBX13" s="319"/>
      <c r="QBY13" s="319"/>
      <c r="QBZ13" s="319"/>
      <c r="QCA13" s="319"/>
      <c r="QCB13" s="319"/>
      <c r="QCC13" s="319"/>
      <c r="QCD13" s="319"/>
      <c r="QCE13" s="319"/>
      <c r="QCF13" s="319"/>
      <c r="QCG13" s="319"/>
      <c r="QCH13" s="319"/>
      <c r="QCI13" s="319"/>
      <c r="QCJ13" s="319"/>
      <c r="QCK13" s="319"/>
      <c r="QCL13" s="319"/>
      <c r="QCM13" s="319"/>
      <c r="QCN13" s="319"/>
      <c r="QCO13" s="319"/>
      <c r="QCP13" s="319"/>
      <c r="QCQ13" s="319"/>
      <c r="QCR13" s="319"/>
      <c r="QCS13" s="319"/>
      <c r="QCT13" s="319"/>
      <c r="QCU13" s="319"/>
      <c r="QCV13" s="319"/>
      <c r="QCW13" s="319"/>
      <c r="QCX13" s="319"/>
      <c r="QCY13" s="319"/>
      <c r="QCZ13" s="319"/>
      <c r="QDA13" s="319"/>
      <c r="QDB13" s="319"/>
      <c r="QDC13" s="319"/>
      <c r="QDD13" s="319"/>
      <c r="QDE13" s="319"/>
      <c r="QDF13" s="319"/>
      <c r="QDG13" s="319"/>
      <c r="QDH13" s="319"/>
      <c r="QDI13" s="319"/>
      <c r="QDJ13" s="319"/>
      <c r="QDK13" s="319"/>
      <c r="QDL13" s="319"/>
      <c r="QDM13" s="319"/>
      <c r="QDN13" s="319"/>
      <c r="QDO13" s="319"/>
      <c r="QDP13" s="319"/>
      <c r="QDQ13" s="319"/>
      <c r="QDR13" s="319"/>
      <c r="QDS13" s="319"/>
      <c r="QDT13" s="319"/>
      <c r="QDU13" s="319"/>
      <c r="QDV13" s="319"/>
      <c r="QDW13" s="319"/>
      <c r="QDX13" s="319"/>
      <c r="QDY13" s="319"/>
      <c r="QDZ13" s="319"/>
      <c r="QEA13" s="319"/>
      <c r="QEB13" s="319"/>
      <c r="QEC13" s="319"/>
      <c r="QED13" s="319"/>
      <c r="QEE13" s="319"/>
      <c r="QEF13" s="319"/>
      <c r="QEG13" s="319"/>
      <c r="QEH13" s="319"/>
      <c r="QEI13" s="319"/>
      <c r="QEJ13" s="319"/>
      <c r="QEK13" s="319"/>
      <c r="QEL13" s="319"/>
      <c r="QEM13" s="319"/>
      <c r="QEN13" s="319"/>
      <c r="QEO13" s="319"/>
      <c r="QEP13" s="319"/>
      <c r="QEQ13" s="319"/>
      <c r="QER13" s="319"/>
      <c r="QES13" s="319"/>
      <c r="QET13" s="319"/>
      <c r="QEU13" s="319"/>
      <c r="QEV13" s="319"/>
      <c r="QEW13" s="319"/>
      <c r="QEX13" s="319"/>
      <c r="QEY13" s="319"/>
      <c r="QEZ13" s="319"/>
      <c r="QFA13" s="319"/>
      <c r="QFB13" s="319"/>
      <c r="QFC13" s="319"/>
      <c r="QFD13" s="319"/>
      <c r="QFE13" s="319"/>
      <c r="QFF13" s="319"/>
      <c r="QFG13" s="319"/>
      <c r="QFH13" s="319"/>
      <c r="QFI13" s="319"/>
      <c r="QFJ13" s="319"/>
      <c r="QFK13" s="319"/>
      <c r="QFL13" s="319"/>
      <c r="QFM13" s="319"/>
      <c r="QFN13" s="319"/>
      <c r="QFO13" s="319"/>
      <c r="QFP13" s="319"/>
      <c r="QFQ13" s="319"/>
      <c r="QFR13" s="319"/>
      <c r="QFS13" s="319"/>
      <c r="QFT13" s="319"/>
      <c r="QFU13" s="319"/>
      <c r="QFV13" s="319"/>
      <c r="QFW13" s="319"/>
      <c r="QFX13" s="319"/>
      <c r="QFY13" s="319"/>
      <c r="QFZ13" s="319"/>
      <c r="QGA13" s="319"/>
      <c r="QGB13" s="319"/>
      <c r="QGC13" s="319"/>
      <c r="QGD13" s="319"/>
      <c r="QGE13" s="319"/>
      <c r="QGF13" s="319"/>
      <c r="QGG13" s="319"/>
      <c r="QGH13" s="319"/>
      <c r="QGI13" s="319"/>
      <c r="QGJ13" s="319"/>
      <c r="QGK13" s="319"/>
      <c r="QGL13" s="319"/>
      <c r="QGM13" s="319"/>
      <c r="QGN13" s="319"/>
      <c r="QGO13" s="319"/>
      <c r="QGP13" s="319"/>
      <c r="QGQ13" s="319"/>
      <c r="QGR13" s="319"/>
      <c r="QGS13" s="319"/>
      <c r="QGT13" s="319"/>
      <c r="QGU13" s="319"/>
      <c r="QGV13" s="319"/>
      <c r="QGW13" s="319"/>
      <c r="QGX13" s="319"/>
      <c r="QGY13" s="319"/>
      <c r="QGZ13" s="319"/>
      <c r="QHA13" s="319"/>
      <c r="QHB13" s="319"/>
      <c r="QHC13" s="319"/>
      <c r="QHD13" s="319"/>
      <c r="QHE13" s="319"/>
      <c r="QHF13" s="319"/>
      <c r="QHG13" s="319"/>
      <c r="QHH13" s="319"/>
      <c r="QHI13" s="319"/>
      <c r="QHJ13" s="319"/>
      <c r="QHK13" s="319"/>
      <c r="QHL13" s="319"/>
      <c r="QHM13" s="319"/>
      <c r="QHN13" s="319"/>
      <c r="QHO13" s="319"/>
      <c r="QHP13" s="319"/>
      <c r="QHQ13" s="319"/>
      <c r="QHR13" s="319"/>
      <c r="QHS13" s="319"/>
      <c r="QHT13" s="319"/>
      <c r="QHU13" s="319"/>
      <c r="QHV13" s="319"/>
      <c r="QHW13" s="319"/>
      <c r="QHX13" s="319"/>
      <c r="QHY13" s="319"/>
      <c r="QHZ13" s="319"/>
      <c r="QIA13" s="319"/>
      <c r="QIB13" s="319"/>
      <c r="QIC13" s="319"/>
      <c r="QID13" s="319"/>
      <c r="QIE13" s="319"/>
      <c r="QIF13" s="319"/>
      <c r="QIG13" s="319"/>
      <c r="QIH13" s="319"/>
      <c r="QII13" s="319"/>
      <c r="QIJ13" s="319"/>
      <c r="QIK13" s="319"/>
      <c r="QIL13" s="319"/>
      <c r="QIM13" s="319"/>
      <c r="QIN13" s="319"/>
      <c r="QIO13" s="319"/>
      <c r="QIP13" s="319"/>
      <c r="QIQ13" s="319"/>
      <c r="QIR13" s="319"/>
      <c r="QIS13" s="319"/>
      <c r="QIT13" s="319"/>
      <c r="QIU13" s="319"/>
      <c r="QIV13" s="319"/>
      <c r="QIW13" s="319"/>
      <c r="QIX13" s="319"/>
      <c r="QIY13" s="319"/>
      <c r="QIZ13" s="319"/>
      <c r="QJA13" s="319"/>
      <c r="QJB13" s="319"/>
      <c r="QJC13" s="319"/>
      <c r="QJD13" s="319"/>
      <c r="QJE13" s="319"/>
      <c r="QJF13" s="319"/>
      <c r="QJG13" s="319"/>
      <c r="QJH13" s="319"/>
      <c r="QJI13" s="319"/>
      <c r="QJJ13" s="319"/>
      <c r="QJK13" s="319"/>
      <c r="QJL13" s="319"/>
      <c r="QJM13" s="319"/>
      <c r="QJN13" s="319"/>
      <c r="QJO13" s="319"/>
      <c r="QJP13" s="319"/>
      <c r="QJQ13" s="319"/>
      <c r="QJR13" s="319"/>
      <c r="QJS13" s="319"/>
      <c r="QJT13" s="319"/>
      <c r="QJU13" s="319"/>
      <c r="QJV13" s="319"/>
      <c r="QJW13" s="319"/>
      <c r="QJX13" s="319"/>
      <c r="QJY13" s="319"/>
      <c r="QJZ13" s="319"/>
      <c r="QKA13" s="319"/>
      <c r="QKB13" s="319"/>
      <c r="QKC13" s="319"/>
      <c r="QKD13" s="319"/>
      <c r="QKE13" s="319"/>
      <c r="QKF13" s="319"/>
      <c r="QKG13" s="319"/>
      <c r="QKH13" s="319"/>
      <c r="QKI13" s="319"/>
      <c r="QKJ13" s="319"/>
      <c r="QKK13" s="319"/>
      <c r="QKL13" s="319"/>
      <c r="QKM13" s="319"/>
      <c r="QKN13" s="319"/>
      <c r="QKO13" s="319"/>
      <c r="QKP13" s="319"/>
      <c r="QKQ13" s="319"/>
      <c r="QKR13" s="319"/>
      <c r="QKS13" s="319"/>
      <c r="QKT13" s="319"/>
      <c r="QKU13" s="319"/>
      <c r="QKV13" s="319"/>
      <c r="QKW13" s="319"/>
      <c r="QKX13" s="319"/>
      <c r="QKY13" s="319"/>
      <c r="QKZ13" s="319"/>
      <c r="QLA13" s="319"/>
      <c r="QLB13" s="319"/>
      <c r="QLC13" s="319"/>
      <c r="QLD13" s="319"/>
      <c r="QLE13" s="319"/>
      <c r="QLF13" s="319"/>
      <c r="QLG13" s="319"/>
      <c r="QLH13" s="319"/>
      <c r="QLI13" s="319"/>
      <c r="QLJ13" s="319"/>
      <c r="QLK13" s="319"/>
      <c r="QLL13" s="319"/>
      <c r="QLM13" s="319"/>
      <c r="QLN13" s="319"/>
      <c r="QLO13" s="319"/>
      <c r="QLP13" s="319"/>
      <c r="QLQ13" s="319"/>
      <c r="QLR13" s="319"/>
      <c r="QLS13" s="319"/>
      <c r="QLT13" s="319"/>
      <c r="QLU13" s="319"/>
      <c r="QLV13" s="319"/>
      <c r="QLW13" s="319"/>
      <c r="QLX13" s="319"/>
      <c r="QLY13" s="319"/>
      <c r="QLZ13" s="319"/>
      <c r="QMA13" s="319"/>
      <c r="QMB13" s="319"/>
      <c r="QMC13" s="319"/>
      <c r="QMD13" s="319"/>
      <c r="QME13" s="319"/>
      <c r="QMF13" s="319"/>
      <c r="QMG13" s="319"/>
      <c r="QMH13" s="319"/>
      <c r="QMI13" s="319"/>
      <c r="QMJ13" s="319"/>
      <c r="QMK13" s="319"/>
      <c r="QML13" s="319"/>
      <c r="QMM13" s="319"/>
      <c r="QMN13" s="319"/>
      <c r="QMO13" s="319"/>
      <c r="QMP13" s="319"/>
      <c r="QMQ13" s="319"/>
      <c r="QMR13" s="319"/>
      <c r="QMS13" s="319"/>
      <c r="QMT13" s="319"/>
      <c r="QMU13" s="319"/>
      <c r="QMV13" s="319"/>
      <c r="QMW13" s="319"/>
      <c r="QMX13" s="319"/>
      <c r="QMY13" s="319"/>
      <c r="QMZ13" s="319"/>
      <c r="QNA13" s="319"/>
      <c r="QNB13" s="319"/>
      <c r="QNC13" s="319"/>
      <c r="QND13" s="319"/>
      <c r="QNE13" s="319"/>
      <c r="QNF13" s="319"/>
      <c r="QNG13" s="319"/>
      <c r="QNH13" s="319"/>
      <c r="QNI13" s="319"/>
      <c r="QNJ13" s="319"/>
      <c r="QNK13" s="319"/>
      <c r="QNL13" s="319"/>
      <c r="QNM13" s="319"/>
      <c r="QNN13" s="319"/>
      <c r="QNO13" s="319"/>
      <c r="QNP13" s="319"/>
      <c r="QNQ13" s="319"/>
      <c r="QNR13" s="319"/>
      <c r="QNS13" s="319"/>
      <c r="QNT13" s="319"/>
      <c r="QNU13" s="319"/>
      <c r="QNV13" s="319"/>
      <c r="QNW13" s="319"/>
      <c r="QNX13" s="319"/>
      <c r="QNY13" s="319"/>
      <c r="QNZ13" s="319"/>
      <c r="QOA13" s="319"/>
      <c r="QOB13" s="319"/>
      <c r="QOC13" s="319"/>
      <c r="QOD13" s="319"/>
      <c r="QOE13" s="319"/>
      <c r="QOF13" s="319"/>
      <c r="QOG13" s="319"/>
      <c r="QOH13" s="319"/>
      <c r="QOI13" s="319"/>
      <c r="QOJ13" s="319"/>
      <c r="QOK13" s="319"/>
      <c r="QOL13" s="319"/>
      <c r="QOM13" s="319"/>
      <c r="QON13" s="319"/>
      <c r="QOO13" s="319"/>
      <c r="QOP13" s="319"/>
      <c r="QOQ13" s="319"/>
      <c r="QOR13" s="319"/>
      <c r="QOS13" s="319"/>
      <c r="QOT13" s="319"/>
      <c r="QOU13" s="319"/>
      <c r="QOV13" s="319"/>
      <c r="QOW13" s="319"/>
      <c r="QOX13" s="319"/>
      <c r="QOY13" s="319"/>
      <c r="QOZ13" s="319"/>
      <c r="QPA13" s="319"/>
      <c r="QPB13" s="319"/>
      <c r="QPC13" s="319"/>
      <c r="QPD13" s="319"/>
      <c r="QPE13" s="319"/>
      <c r="QPF13" s="319"/>
      <c r="QPG13" s="319"/>
      <c r="QPH13" s="319"/>
      <c r="QPI13" s="319"/>
      <c r="QPJ13" s="319"/>
      <c r="QPK13" s="319"/>
      <c r="QPL13" s="319"/>
      <c r="QPM13" s="319"/>
      <c r="QPN13" s="319"/>
      <c r="QPO13" s="319"/>
      <c r="QPP13" s="319"/>
      <c r="QPQ13" s="319"/>
      <c r="QPR13" s="319"/>
      <c r="QPS13" s="319"/>
      <c r="QPT13" s="319"/>
      <c r="QPU13" s="319"/>
      <c r="QPV13" s="319"/>
      <c r="QPW13" s="319"/>
      <c r="QPX13" s="319"/>
      <c r="QPY13" s="319"/>
      <c r="QPZ13" s="319"/>
      <c r="QQA13" s="319"/>
      <c r="QQB13" s="319"/>
      <c r="QQC13" s="319"/>
      <c r="QQD13" s="319"/>
      <c r="QQE13" s="319"/>
      <c r="QQF13" s="319"/>
      <c r="QQG13" s="319"/>
      <c r="QQH13" s="319"/>
      <c r="QQI13" s="319"/>
      <c r="QQJ13" s="319"/>
      <c r="QQK13" s="319"/>
      <c r="QQL13" s="319"/>
      <c r="QQM13" s="319"/>
      <c r="QQN13" s="319"/>
      <c r="QQO13" s="319"/>
      <c r="QQP13" s="319"/>
      <c r="QQQ13" s="319"/>
      <c r="QQR13" s="319"/>
      <c r="QQS13" s="319"/>
      <c r="QQT13" s="319"/>
      <c r="QQU13" s="319"/>
      <c r="QQV13" s="319"/>
      <c r="QQW13" s="319"/>
      <c r="QQX13" s="319"/>
      <c r="QQY13" s="319"/>
      <c r="QQZ13" s="319"/>
      <c r="QRA13" s="319"/>
      <c r="QRB13" s="319"/>
      <c r="QRC13" s="319"/>
      <c r="QRD13" s="319"/>
      <c r="QRE13" s="319"/>
      <c r="QRF13" s="319"/>
      <c r="QRG13" s="319"/>
      <c r="QRH13" s="319"/>
      <c r="QRI13" s="319"/>
      <c r="QRJ13" s="319"/>
      <c r="QRK13" s="319"/>
      <c r="QRL13" s="319"/>
      <c r="QRM13" s="319"/>
      <c r="QRN13" s="319"/>
      <c r="QRO13" s="319"/>
      <c r="QRP13" s="319"/>
      <c r="QRQ13" s="319"/>
      <c r="QRR13" s="319"/>
      <c r="QRS13" s="319"/>
      <c r="QRT13" s="319"/>
      <c r="QRU13" s="319"/>
      <c r="QRV13" s="319"/>
      <c r="QRW13" s="319"/>
      <c r="QRX13" s="319"/>
      <c r="QRY13" s="319"/>
      <c r="QRZ13" s="319"/>
      <c r="QSA13" s="319"/>
      <c r="QSB13" s="319"/>
      <c r="QSC13" s="319"/>
      <c r="QSD13" s="319"/>
      <c r="QSE13" s="319"/>
      <c r="QSF13" s="319"/>
      <c r="QSG13" s="319"/>
      <c r="QSH13" s="319"/>
      <c r="QSI13" s="319"/>
      <c r="QSJ13" s="319"/>
      <c r="QSK13" s="319"/>
      <c r="QSL13" s="319"/>
      <c r="QSM13" s="319"/>
      <c r="QSN13" s="319"/>
      <c r="QSO13" s="319"/>
      <c r="QSP13" s="319"/>
      <c r="QSQ13" s="319"/>
      <c r="QSR13" s="319"/>
      <c r="QSS13" s="319"/>
      <c r="QST13" s="319"/>
      <c r="QSU13" s="319"/>
      <c r="QSV13" s="319"/>
      <c r="QSW13" s="319"/>
      <c r="QSX13" s="319"/>
      <c r="QSY13" s="319"/>
      <c r="QSZ13" s="319"/>
      <c r="QTA13" s="319"/>
      <c r="QTB13" s="319"/>
      <c r="QTC13" s="319"/>
      <c r="QTD13" s="319"/>
      <c r="QTE13" s="319"/>
      <c r="QTF13" s="319"/>
      <c r="QTG13" s="319"/>
      <c r="QTH13" s="319"/>
      <c r="QTI13" s="319"/>
      <c r="QTJ13" s="319"/>
      <c r="QTK13" s="319"/>
      <c r="QTL13" s="319"/>
      <c r="QTM13" s="319"/>
      <c r="QTN13" s="319"/>
      <c r="QTO13" s="319"/>
      <c r="QTP13" s="319"/>
      <c r="QTQ13" s="319"/>
      <c r="QTR13" s="319"/>
      <c r="QTS13" s="319"/>
      <c r="QTT13" s="319"/>
      <c r="QTU13" s="319"/>
      <c r="QTV13" s="319"/>
      <c r="QTW13" s="319"/>
      <c r="QTX13" s="319"/>
      <c r="QTY13" s="319"/>
      <c r="QTZ13" s="319"/>
      <c r="QUA13" s="319"/>
      <c r="QUB13" s="319"/>
      <c r="QUC13" s="319"/>
      <c r="QUD13" s="319"/>
      <c r="QUE13" s="319"/>
      <c r="QUF13" s="319"/>
      <c r="QUG13" s="319"/>
      <c r="QUH13" s="319"/>
      <c r="QUI13" s="319"/>
      <c r="QUJ13" s="319"/>
      <c r="QUK13" s="319"/>
      <c r="QUL13" s="319"/>
      <c r="QUM13" s="319"/>
      <c r="QUN13" s="319"/>
      <c r="QUO13" s="319"/>
      <c r="QUP13" s="319"/>
      <c r="QUQ13" s="319"/>
      <c r="QUR13" s="319"/>
      <c r="QUS13" s="319"/>
      <c r="QUT13" s="319"/>
      <c r="QUU13" s="319"/>
      <c r="QUV13" s="319"/>
      <c r="QUW13" s="319"/>
      <c r="QUX13" s="319"/>
      <c r="QUY13" s="319"/>
      <c r="QUZ13" s="319"/>
      <c r="QVA13" s="319"/>
      <c r="QVB13" s="319"/>
      <c r="QVC13" s="319"/>
      <c r="QVD13" s="319"/>
      <c r="QVE13" s="319"/>
      <c r="QVF13" s="319"/>
      <c r="QVG13" s="319"/>
      <c r="QVH13" s="319"/>
      <c r="QVI13" s="319"/>
      <c r="QVJ13" s="319"/>
      <c r="QVK13" s="319"/>
      <c r="QVL13" s="319"/>
      <c r="QVM13" s="319"/>
      <c r="QVN13" s="319"/>
      <c r="QVO13" s="319"/>
      <c r="QVP13" s="319"/>
      <c r="QVQ13" s="319"/>
      <c r="QVR13" s="319"/>
      <c r="QVS13" s="319"/>
      <c r="QVT13" s="319"/>
      <c r="QVU13" s="319"/>
      <c r="QVV13" s="319"/>
      <c r="QVW13" s="319"/>
      <c r="QVX13" s="319"/>
      <c r="QVY13" s="319"/>
      <c r="QVZ13" s="319"/>
      <c r="QWA13" s="319"/>
      <c r="QWB13" s="319"/>
      <c r="QWC13" s="319"/>
      <c r="QWD13" s="319"/>
      <c r="QWE13" s="319"/>
      <c r="QWF13" s="319"/>
      <c r="QWG13" s="319"/>
      <c r="QWH13" s="319"/>
      <c r="QWI13" s="319"/>
      <c r="QWJ13" s="319"/>
      <c r="QWK13" s="319"/>
      <c r="QWL13" s="319"/>
      <c r="QWM13" s="319"/>
      <c r="QWN13" s="319"/>
      <c r="QWO13" s="319"/>
      <c r="QWP13" s="319"/>
      <c r="QWQ13" s="319"/>
      <c r="QWR13" s="319"/>
      <c r="QWS13" s="319"/>
      <c r="QWT13" s="319"/>
      <c r="QWU13" s="319"/>
      <c r="QWV13" s="319"/>
      <c r="QWW13" s="319"/>
      <c r="QWX13" s="319"/>
      <c r="QWY13" s="319"/>
      <c r="QWZ13" s="319"/>
      <c r="QXA13" s="319"/>
      <c r="QXB13" s="319"/>
      <c r="QXC13" s="319"/>
      <c r="QXD13" s="319"/>
      <c r="QXE13" s="319"/>
      <c r="QXF13" s="319"/>
      <c r="QXG13" s="319"/>
      <c r="QXH13" s="319"/>
      <c r="QXI13" s="319"/>
      <c r="QXJ13" s="319"/>
      <c r="QXK13" s="319"/>
      <c r="QXL13" s="319"/>
      <c r="QXM13" s="319"/>
      <c r="QXN13" s="319"/>
      <c r="QXO13" s="319"/>
      <c r="QXP13" s="319"/>
      <c r="QXQ13" s="319"/>
      <c r="QXR13" s="319"/>
      <c r="QXS13" s="319"/>
      <c r="QXT13" s="319"/>
      <c r="QXU13" s="319"/>
      <c r="QXV13" s="319"/>
      <c r="QXW13" s="319"/>
      <c r="QXX13" s="319"/>
      <c r="QXY13" s="319"/>
      <c r="QXZ13" s="319"/>
      <c r="QYA13" s="319"/>
      <c r="QYB13" s="319"/>
      <c r="QYC13" s="319"/>
      <c r="QYD13" s="319"/>
      <c r="QYE13" s="319"/>
      <c r="QYF13" s="319"/>
      <c r="QYG13" s="319"/>
      <c r="QYH13" s="319"/>
      <c r="QYI13" s="319"/>
      <c r="QYJ13" s="319"/>
      <c r="QYK13" s="319"/>
      <c r="QYL13" s="319"/>
      <c r="QYM13" s="319"/>
      <c r="QYN13" s="319"/>
      <c r="QYO13" s="319"/>
      <c r="QYP13" s="319"/>
      <c r="QYQ13" s="319"/>
      <c r="QYR13" s="319"/>
      <c r="QYS13" s="319"/>
      <c r="QYT13" s="319"/>
      <c r="QYU13" s="319"/>
      <c r="QYV13" s="319"/>
      <c r="QYW13" s="319"/>
      <c r="QYX13" s="319"/>
      <c r="QYY13" s="319"/>
      <c r="QYZ13" s="319"/>
      <c r="QZA13" s="319"/>
      <c r="QZB13" s="319"/>
      <c r="QZC13" s="319"/>
      <c r="QZD13" s="319"/>
      <c r="QZE13" s="319"/>
      <c r="QZF13" s="319"/>
      <c r="QZG13" s="319"/>
      <c r="QZH13" s="319"/>
      <c r="QZI13" s="319"/>
      <c r="QZJ13" s="319"/>
      <c r="QZK13" s="319"/>
      <c r="QZL13" s="319"/>
      <c r="QZM13" s="319"/>
      <c r="QZN13" s="319"/>
      <c r="QZO13" s="319"/>
      <c r="QZP13" s="319"/>
      <c r="QZQ13" s="319"/>
      <c r="QZR13" s="319"/>
      <c r="QZS13" s="319"/>
      <c r="QZT13" s="319"/>
      <c r="QZU13" s="319"/>
      <c r="QZV13" s="319"/>
      <c r="QZW13" s="319"/>
      <c r="QZX13" s="319"/>
      <c r="QZY13" s="319"/>
      <c r="QZZ13" s="319"/>
      <c r="RAA13" s="319"/>
      <c r="RAB13" s="319"/>
      <c r="RAC13" s="319"/>
      <c r="RAD13" s="319"/>
      <c r="RAE13" s="319"/>
      <c r="RAF13" s="319"/>
      <c r="RAG13" s="319"/>
      <c r="RAH13" s="319"/>
      <c r="RAI13" s="319"/>
      <c r="RAJ13" s="319"/>
      <c r="RAK13" s="319"/>
      <c r="RAL13" s="319"/>
      <c r="RAM13" s="319"/>
      <c r="RAN13" s="319"/>
      <c r="RAO13" s="319"/>
      <c r="RAP13" s="319"/>
      <c r="RAQ13" s="319"/>
      <c r="RAR13" s="319"/>
      <c r="RAS13" s="319"/>
      <c r="RAT13" s="319"/>
      <c r="RAU13" s="319"/>
      <c r="RAV13" s="319"/>
      <c r="RAW13" s="319"/>
      <c r="RAX13" s="319"/>
      <c r="RAY13" s="319"/>
      <c r="RAZ13" s="319"/>
      <c r="RBA13" s="319"/>
      <c r="RBB13" s="319"/>
      <c r="RBC13" s="319"/>
      <c r="RBD13" s="319"/>
      <c r="RBE13" s="319"/>
      <c r="RBF13" s="319"/>
      <c r="RBG13" s="319"/>
      <c r="RBH13" s="319"/>
      <c r="RBI13" s="319"/>
      <c r="RBJ13" s="319"/>
      <c r="RBK13" s="319"/>
      <c r="RBL13" s="319"/>
      <c r="RBM13" s="319"/>
      <c r="RBN13" s="319"/>
      <c r="RBO13" s="319"/>
      <c r="RBP13" s="319"/>
      <c r="RBQ13" s="319"/>
      <c r="RBR13" s="319"/>
      <c r="RBS13" s="319"/>
      <c r="RBT13" s="319"/>
      <c r="RBU13" s="319"/>
      <c r="RBV13" s="319"/>
      <c r="RBW13" s="319"/>
      <c r="RBX13" s="319"/>
      <c r="RBY13" s="319"/>
      <c r="RBZ13" s="319"/>
      <c r="RCA13" s="319"/>
      <c r="RCB13" s="319"/>
      <c r="RCC13" s="319"/>
      <c r="RCD13" s="319"/>
      <c r="RCE13" s="319"/>
      <c r="RCF13" s="319"/>
      <c r="RCG13" s="319"/>
      <c r="RCH13" s="319"/>
      <c r="RCI13" s="319"/>
      <c r="RCJ13" s="319"/>
      <c r="RCK13" s="319"/>
      <c r="RCL13" s="319"/>
      <c r="RCM13" s="319"/>
      <c r="RCN13" s="319"/>
      <c r="RCO13" s="319"/>
      <c r="RCP13" s="319"/>
      <c r="RCQ13" s="319"/>
      <c r="RCR13" s="319"/>
      <c r="RCS13" s="319"/>
      <c r="RCT13" s="319"/>
      <c r="RCU13" s="319"/>
      <c r="RCV13" s="319"/>
      <c r="RCW13" s="319"/>
      <c r="RCX13" s="319"/>
      <c r="RCY13" s="319"/>
      <c r="RCZ13" s="319"/>
      <c r="RDA13" s="319"/>
      <c r="RDB13" s="319"/>
      <c r="RDC13" s="319"/>
      <c r="RDD13" s="319"/>
      <c r="RDE13" s="319"/>
      <c r="RDF13" s="319"/>
      <c r="RDG13" s="319"/>
      <c r="RDH13" s="319"/>
      <c r="RDI13" s="319"/>
      <c r="RDJ13" s="319"/>
      <c r="RDK13" s="319"/>
      <c r="RDL13" s="319"/>
      <c r="RDM13" s="319"/>
      <c r="RDN13" s="319"/>
      <c r="RDO13" s="319"/>
      <c r="RDP13" s="319"/>
      <c r="RDQ13" s="319"/>
      <c r="RDR13" s="319"/>
      <c r="RDS13" s="319"/>
      <c r="RDT13" s="319"/>
      <c r="RDU13" s="319"/>
      <c r="RDV13" s="319"/>
      <c r="RDW13" s="319"/>
      <c r="RDX13" s="319"/>
      <c r="RDY13" s="319"/>
      <c r="RDZ13" s="319"/>
      <c r="REA13" s="319"/>
      <c r="REB13" s="319"/>
      <c r="REC13" s="319"/>
      <c r="RED13" s="319"/>
      <c r="REE13" s="319"/>
      <c r="REF13" s="319"/>
      <c r="REG13" s="319"/>
      <c r="REH13" s="319"/>
      <c r="REI13" s="319"/>
      <c r="REJ13" s="319"/>
      <c r="REK13" s="319"/>
      <c r="REL13" s="319"/>
      <c r="REM13" s="319"/>
      <c r="REN13" s="319"/>
      <c r="REO13" s="319"/>
      <c r="REP13" s="319"/>
      <c r="REQ13" s="319"/>
      <c r="RER13" s="319"/>
      <c r="RES13" s="319"/>
      <c r="RET13" s="319"/>
      <c r="REU13" s="319"/>
      <c r="REV13" s="319"/>
      <c r="REW13" s="319"/>
      <c r="REX13" s="319"/>
      <c r="REY13" s="319"/>
      <c r="REZ13" s="319"/>
      <c r="RFA13" s="319"/>
      <c r="RFB13" s="319"/>
      <c r="RFC13" s="319"/>
      <c r="RFD13" s="319"/>
      <c r="RFE13" s="319"/>
      <c r="RFF13" s="319"/>
      <c r="RFG13" s="319"/>
      <c r="RFH13" s="319"/>
      <c r="RFI13" s="319"/>
      <c r="RFJ13" s="319"/>
      <c r="RFK13" s="319"/>
      <c r="RFL13" s="319"/>
      <c r="RFM13" s="319"/>
      <c r="RFN13" s="319"/>
      <c r="RFO13" s="319"/>
      <c r="RFP13" s="319"/>
      <c r="RFQ13" s="319"/>
      <c r="RFR13" s="319"/>
      <c r="RFS13" s="319"/>
      <c r="RFT13" s="319"/>
      <c r="RFU13" s="319"/>
      <c r="RFV13" s="319"/>
      <c r="RFW13" s="319"/>
      <c r="RFX13" s="319"/>
      <c r="RFY13" s="319"/>
      <c r="RFZ13" s="319"/>
      <c r="RGA13" s="319"/>
      <c r="RGB13" s="319"/>
      <c r="RGC13" s="319"/>
      <c r="RGD13" s="319"/>
      <c r="RGE13" s="319"/>
      <c r="RGF13" s="319"/>
      <c r="RGG13" s="319"/>
      <c r="RGH13" s="319"/>
      <c r="RGI13" s="319"/>
      <c r="RGJ13" s="319"/>
      <c r="RGK13" s="319"/>
      <c r="RGL13" s="319"/>
      <c r="RGM13" s="319"/>
      <c r="RGN13" s="319"/>
      <c r="RGO13" s="319"/>
      <c r="RGP13" s="319"/>
      <c r="RGQ13" s="319"/>
      <c r="RGR13" s="319"/>
      <c r="RGS13" s="319"/>
      <c r="RGT13" s="319"/>
      <c r="RGU13" s="319"/>
      <c r="RGV13" s="319"/>
      <c r="RGW13" s="319"/>
      <c r="RGX13" s="319"/>
      <c r="RGY13" s="319"/>
      <c r="RGZ13" s="319"/>
      <c r="RHA13" s="319"/>
      <c r="RHB13" s="319"/>
      <c r="RHC13" s="319"/>
      <c r="RHD13" s="319"/>
      <c r="RHE13" s="319"/>
      <c r="RHF13" s="319"/>
      <c r="RHG13" s="319"/>
      <c r="RHH13" s="319"/>
      <c r="RHI13" s="319"/>
      <c r="RHJ13" s="319"/>
      <c r="RHK13" s="319"/>
      <c r="RHL13" s="319"/>
      <c r="RHM13" s="319"/>
      <c r="RHN13" s="319"/>
      <c r="RHO13" s="319"/>
      <c r="RHP13" s="319"/>
      <c r="RHQ13" s="319"/>
      <c r="RHR13" s="319"/>
      <c r="RHS13" s="319"/>
      <c r="RHT13" s="319"/>
      <c r="RHU13" s="319"/>
      <c r="RHV13" s="319"/>
      <c r="RHW13" s="319"/>
      <c r="RHX13" s="319"/>
      <c r="RHY13" s="319"/>
      <c r="RHZ13" s="319"/>
      <c r="RIA13" s="319"/>
      <c r="RIB13" s="319"/>
      <c r="RIC13" s="319"/>
      <c r="RID13" s="319"/>
      <c r="RIE13" s="319"/>
      <c r="RIF13" s="319"/>
      <c r="RIG13" s="319"/>
      <c r="RIH13" s="319"/>
      <c r="RII13" s="319"/>
      <c r="RIJ13" s="319"/>
      <c r="RIK13" s="319"/>
      <c r="RIL13" s="319"/>
      <c r="RIM13" s="319"/>
      <c r="RIN13" s="319"/>
      <c r="RIO13" s="319"/>
      <c r="RIP13" s="319"/>
      <c r="RIQ13" s="319"/>
      <c r="RIR13" s="319"/>
      <c r="RIS13" s="319"/>
      <c r="RIT13" s="319"/>
      <c r="RIU13" s="319"/>
      <c r="RIV13" s="319"/>
      <c r="RIW13" s="319"/>
      <c r="RIX13" s="319"/>
      <c r="RIY13" s="319"/>
      <c r="RIZ13" s="319"/>
      <c r="RJA13" s="319"/>
      <c r="RJB13" s="319"/>
      <c r="RJC13" s="319"/>
      <c r="RJD13" s="319"/>
      <c r="RJE13" s="319"/>
      <c r="RJF13" s="319"/>
      <c r="RJG13" s="319"/>
      <c r="RJH13" s="319"/>
      <c r="RJI13" s="319"/>
      <c r="RJJ13" s="319"/>
      <c r="RJK13" s="319"/>
      <c r="RJL13" s="319"/>
      <c r="RJM13" s="319"/>
      <c r="RJN13" s="319"/>
      <c r="RJO13" s="319"/>
      <c r="RJP13" s="319"/>
      <c r="RJQ13" s="319"/>
      <c r="RJR13" s="319"/>
      <c r="RJS13" s="319"/>
      <c r="RJT13" s="319"/>
      <c r="RJU13" s="319"/>
      <c r="RJV13" s="319"/>
      <c r="RJW13" s="319"/>
      <c r="RJX13" s="319"/>
      <c r="RJY13" s="319"/>
      <c r="RJZ13" s="319"/>
      <c r="RKA13" s="319"/>
      <c r="RKB13" s="319"/>
      <c r="RKC13" s="319"/>
      <c r="RKD13" s="319"/>
      <c r="RKE13" s="319"/>
      <c r="RKF13" s="319"/>
      <c r="RKG13" s="319"/>
      <c r="RKH13" s="319"/>
      <c r="RKI13" s="319"/>
      <c r="RKJ13" s="319"/>
      <c r="RKK13" s="319"/>
      <c r="RKL13" s="319"/>
      <c r="RKM13" s="319"/>
      <c r="RKN13" s="319"/>
      <c r="RKO13" s="319"/>
      <c r="RKP13" s="319"/>
      <c r="RKQ13" s="319"/>
      <c r="RKR13" s="319"/>
      <c r="RKS13" s="319"/>
      <c r="RKT13" s="319"/>
      <c r="RKU13" s="319"/>
      <c r="RKV13" s="319"/>
      <c r="RKW13" s="319"/>
      <c r="RKX13" s="319"/>
      <c r="RKY13" s="319"/>
      <c r="RKZ13" s="319"/>
      <c r="RLA13" s="319"/>
      <c r="RLB13" s="319"/>
      <c r="RLC13" s="319"/>
      <c r="RLD13" s="319"/>
      <c r="RLE13" s="319"/>
      <c r="RLF13" s="319"/>
      <c r="RLG13" s="319"/>
      <c r="RLH13" s="319"/>
      <c r="RLI13" s="319"/>
      <c r="RLJ13" s="319"/>
      <c r="RLK13" s="319"/>
      <c r="RLL13" s="319"/>
      <c r="RLM13" s="319"/>
      <c r="RLN13" s="319"/>
      <c r="RLO13" s="319"/>
      <c r="RLP13" s="319"/>
      <c r="RLQ13" s="319"/>
      <c r="RLR13" s="319"/>
      <c r="RLS13" s="319"/>
      <c r="RLT13" s="319"/>
      <c r="RLU13" s="319"/>
      <c r="RLV13" s="319"/>
      <c r="RLW13" s="319"/>
      <c r="RLX13" s="319"/>
      <c r="RLY13" s="319"/>
      <c r="RLZ13" s="319"/>
      <c r="RMA13" s="319"/>
      <c r="RMB13" s="319"/>
      <c r="RMC13" s="319"/>
      <c r="RMD13" s="319"/>
      <c r="RME13" s="319"/>
      <c r="RMF13" s="319"/>
      <c r="RMG13" s="319"/>
      <c r="RMH13" s="319"/>
      <c r="RMI13" s="319"/>
      <c r="RMJ13" s="319"/>
      <c r="RMK13" s="319"/>
      <c r="RML13" s="319"/>
      <c r="RMM13" s="319"/>
      <c r="RMN13" s="319"/>
      <c r="RMO13" s="319"/>
      <c r="RMP13" s="319"/>
      <c r="RMQ13" s="319"/>
      <c r="RMR13" s="319"/>
      <c r="RMS13" s="319"/>
      <c r="RMT13" s="319"/>
      <c r="RMU13" s="319"/>
      <c r="RMV13" s="319"/>
      <c r="RMW13" s="319"/>
      <c r="RMX13" s="319"/>
      <c r="RMY13" s="319"/>
      <c r="RMZ13" s="319"/>
      <c r="RNA13" s="319"/>
      <c r="RNB13" s="319"/>
      <c r="RNC13" s="319"/>
      <c r="RND13" s="319"/>
      <c r="RNE13" s="319"/>
      <c r="RNF13" s="319"/>
      <c r="RNG13" s="319"/>
      <c r="RNH13" s="319"/>
      <c r="RNI13" s="319"/>
      <c r="RNJ13" s="319"/>
      <c r="RNK13" s="319"/>
      <c r="RNL13" s="319"/>
      <c r="RNM13" s="319"/>
      <c r="RNN13" s="319"/>
      <c r="RNO13" s="319"/>
      <c r="RNP13" s="319"/>
      <c r="RNQ13" s="319"/>
      <c r="RNR13" s="319"/>
      <c r="RNS13" s="319"/>
      <c r="RNT13" s="319"/>
      <c r="RNU13" s="319"/>
      <c r="RNV13" s="319"/>
      <c r="RNW13" s="319"/>
      <c r="RNX13" s="319"/>
      <c r="RNY13" s="319"/>
      <c r="RNZ13" s="319"/>
      <c r="ROA13" s="319"/>
      <c r="ROB13" s="319"/>
      <c r="ROC13" s="319"/>
      <c r="ROD13" s="319"/>
      <c r="ROE13" s="319"/>
      <c r="ROF13" s="319"/>
      <c r="ROG13" s="319"/>
      <c r="ROH13" s="319"/>
      <c r="ROI13" s="319"/>
      <c r="ROJ13" s="319"/>
      <c r="ROK13" s="319"/>
      <c r="ROL13" s="319"/>
      <c r="ROM13" s="319"/>
      <c r="RON13" s="319"/>
      <c r="ROO13" s="319"/>
      <c r="ROP13" s="319"/>
      <c r="ROQ13" s="319"/>
      <c r="ROR13" s="319"/>
      <c r="ROS13" s="319"/>
      <c r="ROT13" s="319"/>
      <c r="ROU13" s="319"/>
      <c r="ROV13" s="319"/>
      <c r="ROW13" s="319"/>
      <c r="ROX13" s="319"/>
      <c r="ROY13" s="319"/>
      <c r="ROZ13" s="319"/>
      <c r="RPA13" s="319"/>
      <c r="RPB13" s="319"/>
      <c r="RPC13" s="319"/>
      <c r="RPD13" s="319"/>
      <c r="RPE13" s="319"/>
      <c r="RPF13" s="319"/>
      <c r="RPG13" s="319"/>
      <c r="RPH13" s="319"/>
      <c r="RPI13" s="319"/>
      <c r="RPJ13" s="319"/>
      <c r="RPK13" s="319"/>
      <c r="RPL13" s="319"/>
      <c r="RPM13" s="319"/>
      <c r="RPN13" s="319"/>
      <c r="RPO13" s="319"/>
      <c r="RPP13" s="319"/>
      <c r="RPQ13" s="319"/>
      <c r="RPR13" s="319"/>
      <c r="RPS13" s="319"/>
      <c r="RPT13" s="319"/>
      <c r="RPU13" s="319"/>
      <c r="RPV13" s="319"/>
      <c r="RPW13" s="319"/>
      <c r="RPX13" s="319"/>
      <c r="RPY13" s="319"/>
      <c r="RPZ13" s="319"/>
      <c r="RQA13" s="319"/>
      <c r="RQB13" s="319"/>
      <c r="RQC13" s="319"/>
      <c r="RQD13" s="319"/>
      <c r="RQE13" s="319"/>
      <c r="RQF13" s="319"/>
      <c r="RQG13" s="319"/>
      <c r="RQH13" s="319"/>
      <c r="RQI13" s="319"/>
      <c r="RQJ13" s="319"/>
      <c r="RQK13" s="319"/>
      <c r="RQL13" s="319"/>
      <c r="RQM13" s="319"/>
      <c r="RQN13" s="319"/>
      <c r="RQO13" s="319"/>
      <c r="RQP13" s="319"/>
      <c r="RQQ13" s="319"/>
      <c r="RQR13" s="319"/>
      <c r="RQS13" s="319"/>
      <c r="RQT13" s="319"/>
      <c r="RQU13" s="319"/>
      <c r="RQV13" s="319"/>
      <c r="RQW13" s="319"/>
      <c r="RQX13" s="319"/>
      <c r="RQY13" s="319"/>
      <c r="RQZ13" s="319"/>
      <c r="RRA13" s="319"/>
      <c r="RRB13" s="319"/>
      <c r="RRC13" s="319"/>
      <c r="RRD13" s="319"/>
      <c r="RRE13" s="319"/>
      <c r="RRF13" s="319"/>
      <c r="RRG13" s="319"/>
      <c r="RRH13" s="319"/>
      <c r="RRI13" s="319"/>
      <c r="RRJ13" s="319"/>
      <c r="RRK13" s="319"/>
      <c r="RRL13" s="319"/>
      <c r="RRM13" s="319"/>
      <c r="RRN13" s="319"/>
      <c r="RRO13" s="319"/>
      <c r="RRP13" s="319"/>
      <c r="RRQ13" s="319"/>
      <c r="RRR13" s="319"/>
      <c r="RRS13" s="319"/>
      <c r="RRT13" s="319"/>
      <c r="RRU13" s="319"/>
      <c r="RRV13" s="319"/>
      <c r="RRW13" s="319"/>
      <c r="RRX13" s="319"/>
      <c r="RRY13" s="319"/>
      <c r="RRZ13" s="319"/>
      <c r="RSA13" s="319"/>
      <c r="RSB13" s="319"/>
      <c r="RSC13" s="319"/>
      <c r="RSD13" s="319"/>
      <c r="RSE13" s="319"/>
      <c r="RSF13" s="319"/>
      <c r="RSG13" s="319"/>
      <c r="RSH13" s="319"/>
      <c r="RSI13" s="319"/>
      <c r="RSJ13" s="319"/>
      <c r="RSK13" s="319"/>
      <c r="RSL13" s="319"/>
      <c r="RSM13" s="319"/>
      <c r="RSN13" s="319"/>
      <c r="RSO13" s="319"/>
      <c r="RSP13" s="319"/>
      <c r="RSQ13" s="319"/>
      <c r="RSR13" s="319"/>
      <c r="RSS13" s="319"/>
      <c r="RST13" s="319"/>
      <c r="RSU13" s="319"/>
      <c r="RSV13" s="319"/>
      <c r="RSW13" s="319"/>
      <c r="RSX13" s="319"/>
      <c r="RSY13" s="319"/>
      <c r="RSZ13" s="319"/>
      <c r="RTA13" s="319"/>
      <c r="RTB13" s="319"/>
      <c r="RTC13" s="319"/>
      <c r="RTD13" s="319"/>
      <c r="RTE13" s="319"/>
      <c r="RTF13" s="319"/>
      <c r="RTG13" s="319"/>
      <c r="RTH13" s="319"/>
      <c r="RTI13" s="319"/>
      <c r="RTJ13" s="319"/>
      <c r="RTK13" s="319"/>
      <c r="RTL13" s="319"/>
      <c r="RTM13" s="319"/>
      <c r="RTN13" s="319"/>
      <c r="RTO13" s="319"/>
      <c r="RTP13" s="319"/>
      <c r="RTQ13" s="319"/>
      <c r="RTR13" s="319"/>
      <c r="RTS13" s="319"/>
      <c r="RTT13" s="319"/>
      <c r="RTU13" s="319"/>
      <c r="RTV13" s="319"/>
      <c r="RTW13" s="319"/>
      <c r="RTX13" s="319"/>
      <c r="RTY13" s="319"/>
      <c r="RTZ13" s="319"/>
      <c r="RUA13" s="319"/>
      <c r="RUB13" s="319"/>
      <c r="RUC13" s="319"/>
      <c r="RUD13" s="319"/>
      <c r="RUE13" s="319"/>
      <c r="RUF13" s="319"/>
      <c r="RUG13" s="319"/>
      <c r="RUH13" s="319"/>
      <c r="RUI13" s="319"/>
      <c r="RUJ13" s="319"/>
      <c r="RUK13" s="319"/>
      <c r="RUL13" s="319"/>
      <c r="RUM13" s="319"/>
      <c r="RUN13" s="319"/>
      <c r="RUO13" s="319"/>
      <c r="RUP13" s="319"/>
      <c r="RUQ13" s="319"/>
      <c r="RUR13" s="319"/>
      <c r="RUS13" s="319"/>
      <c r="RUT13" s="319"/>
      <c r="RUU13" s="319"/>
      <c r="RUV13" s="319"/>
      <c r="RUW13" s="319"/>
      <c r="RUX13" s="319"/>
      <c r="RUY13" s="319"/>
      <c r="RUZ13" s="319"/>
      <c r="RVA13" s="319"/>
      <c r="RVB13" s="319"/>
      <c r="RVC13" s="319"/>
      <c r="RVD13" s="319"/>
      <c r="RVE13" s="319"/>
      <c r="RVF13" s="319"/>
      <c r="RVG13" s="319"/>
      <c r="RVH13" s="319"/>
      <c r="RVI13" s="319"/>
      <c r="RVJ13" s="319"/>
      <c r="RVK13" s="319"/>
      <c r="RVL13" s="319"/>
      <c r="RVM13" s="319"/>
      <c r="RVN13" s="319"/>
      <c r="RVO13" s="319"/>
      <c r="RVP13" s="319"/>
      <c r="RVQ13" s="319"/>
      <c r="RVR13" s="319"/>
      <c r="RVS13" s="319"/>
      <c r="RVT13" s="319"/>
      <c r="RVU13" s="319"/>
      <c r="RVV13" s="319"/>
      <c r="RVW13" s="319"/>
      <c r="RVX13" s="319"/>
      <c r="RVY13" s="319"/>
      <c r="RVZ13" s="319"/>
      <c r="RWA13" s="319"/>
      <c r="RWB13" s="319"/>
      <c r="RWC13" s="319"/>
      <c r="RWD13" s="319"/>
      <c r="RWE13" s="319"/>
      <c r="RWF13" s="319"/>
      <c r="RWG13" s="319"/>
      <c r="RWH13" s="319"/>
      <c r="RWI13" s="319"/>
      <c r="RWJ13" s="319"/>
      <c r="RWK13" s="319"/>
      <c r="RWL13" s="319"/>
      <c r="RWM13" s="319"/>
      <c r="RWN13" s="319"/>
      <c r="RWO13" s="319"/>
      <c r="RWP13" s="319"/>
      <c r="RWQ13" s="319"/>
      <c r="RWR13" s="319"/>
      <c r="RWS13" s="319"/>
      <c r="RWT13" s="319"/>
      <c r="RWU13" s="319"/>
      <c r="RWV13" s="319"/>
      <c r="RWW13" s="319"/>
      <c r="RWX13" s="319"/>
      <c r="RWY13" s="319"/>
      <c r="RWZ13" s="319"/>
      <c r="RXA13" s="319"/>
      <c r="RXB13" s="319"/>
      <c r="RXC13" s="319"/>
      <c r="RXD13" s="319"/>
      <c r="RXE13" s="319"/>
      <c r="RXF13" s="319"/>
      <c r="RXG13" s="319"/>
      <c r="RXH13" s="319"/>
      <c r="RXI13" s="319"/>
      <c r="RXJ13" s="319"/>
      <c r="RXK13" s="319"/>
      <c r="RXL13" s="319"/>
      <c r="RXM13" s="319"/>
      <c r="RXN13" s="319"/>
      <c r="RXO13" s="319"/>
      <c r="RXP13" s="319"/>
      <c r="RXQ13" s="319"/>
      <c r="RXR13" s="319"/>
      <c r="RXS13" s="319"/>
      <c r="RXT13" s="319"/>
      <c r="RXU13" s="319"/>
      <c r="RXV13" s="319"/>
      <c r="RXW13" s="319"/>
      <c r="RXX13" s="319"/>
      <c r="RXY13" s="319"/>
      <c r="RXZ13" s="319"/>
      <c r="RYA13" s="319"/>
      <c r="RYB13" s="319"/>
      <c r="RYC13" s="319"/>
      <c r="RYD13" s="319"/>
      <c r="RYE13" s="319"/>
      <c r="RYF13" s="319"/>
      <c r="RYG13" s="319"/>
      <c r="RYH13" s="319"/>
      <c r="RYI13" s="319"/>
      <c r="RYJ13" s="319"/>
      <c r="RYK13" s="319"/>
      <c r="RYL13" s="319"/>
      <c r="RYM13" s="319"/>
      <c r="RYN13" s="319"/>
      <c r="RYO13" s="319"/>
      <c r="RYP13" s="319"/>
      <c r="RYQ13" s="319"/>
      <c r="RYR13" s="319"/>
      <c r="RYS13" s="319"/>
      <c r="RYT13" s="319"/>
      <c r="RYU13" s="319"/>
      <c r="RYV13" s="319"/>
      <c r="RYW13" s="319"/>
      <c r="RYX13" s="319"/>
      <c r="RYY13" s="319"/>
      <c r="RYZ13" s="319"/>
      <c r="RZA13" s="319"/>
      <c r="RZB13" s="319"/>
      <c r="RZC13" s="319"/>
      <c r="RZD13" s="319"/>
      <c r="RZE13" s="319"/>
      <c r="RZF13" s="319"/>
      <c r="RZG13" s="319"/>
      <c r="RZH13" s="319"/>
      <c r="RZI13" s="319"/>
      <c r="RZJ13" s="319"/>
      <c r="RZK13" s="319"/>
      <c r="RZL13" s="319"/>
      <c r="RZM13" s="319"/>
      <c r="RZN13" s="319"/>
      <c r="RZO13" s="319"/>
      <c r="RZP13" s="319"/>
      <c r="RZQ13" s="319"/>
      <c r="RZR13" s="319"/>
      <c r="RZS13" s="319"/>
      <c r="RZT13" s="319"/>
      <c r="RZU13" s="319"/>
      <c r="RZV13" s="319"/>
      <c r="RZW13" s="319"/>
      <c r="RZX13" s="319"/>
      <c r="RZY13" s="319"/>
      <c r="RZZ13" s="319"/>
      <c r="SAA13" s="319"/>
      <c r="SAB13" s="319"/>
      <c r="SAC13" s="319"/>
      <c r="SAD13" s="319"/>
      <c r="SAE13" s="319"/>
      <c r="SAF13" s="319"/>
      <c r="SAG13" s="319"/>
      <c r="SAH13" s="319"/>
      <c r="SAI13" s="319"/>
      <c r="SAJ13" s="319"/>
      <c r="SAK13" s="319"/>
      <c r="SAL13" s="319"/>
      <c r="SAM13" s="319"/>
      <c r="SAN13" s="319"/>
      <c r="SAO13" s="319"/>
      <c r="SAP13" s="319"/>
      <c r="SAQ13" s="319"/>
      <c r="SAR13" s="319"/>
      <c r="SAS13" s="319"/>
      <c r="SAT13" s="319"/>
      <c r="SAU13" s="319"/>
      <c r="SAV13" s="319"/>
      <c r="SAW13" s="319"/>
      <c r="SAX13" s="319"/>
      <c r="SAY13" s="319"/>
      <c r="SAZ13" s="319"/>
      <c r="SBA13" s="319"/>
      <c r="SBB13" s="319"/>
      <c r="SBC13" s="319"/>
      <c r="SBD13" s="319"/>
      <c r="SBE13" s="319"/>
      <c r="SBF13" s="319"/>
      <c r="SBG13" s="319"/>
      <c r="SBH13" s="319"/>
      <c r="SBI13" s="319"/>
      <c r="SBJ13" s="319"/>
      <c r="SBK13" s="319"/>
      <c r="SBL13" s="319"/>
      <c r="SBM13" s="319"/>
      <c r="SBN13" s="319"/>
      <c r="SBO13" s="319"/>
      <c r="SBP13" s="319"/>
      <c r="SBQ13" s="319"/>
      <c r="SBR13" s="319"/>
      <c r="SBS13" s="319"/>
      <c r="SBT13" s="319"/>
      <c r="SBU13" s="319"/>
      <c r="SBV13" s="319"/>
      <c r="SBW13" s="319"/>
      <c r="SBX13" s="319"/>
      <c r="SBY13" s="319"/>
      <c r="SBZ13" s="319"/>
      <c r="SCA13" s="319"/>
      <c r="SCB13" s="319"/>
      <c r="SCC13" s="319"/>
      <c r="SCD13" s="319"/>
      <c r="SCE13" s="319"/>
      <c r="SCF13" s="319"/>
      <c r="SCG13" s="319"/>
      <c r="SCH13" s="319"/>
      <c r="SCI13" s="319"/>
      <c r="SCJ13" s="319"/>
      <c r="SCK13" s="319"/>
      <c r="SCL13" s="319"/>
      <c r="SCM13" s="319"/>
      <c r="SCN13" s="319"/>
      <c r="SCO13" s="319"/>
      <c r="SCP13" s="319"/>
      <c r="SCQ13" s="319"/>
      <c r="SCR13" s="319"/>
      <c r="SCS13" s="319"/>
      <c r="SCT13" s="319"/>
      <c r="SCU13" s="319"/>
      <c r="SCV13" s="319"/>
      <c r="SCW13" s="319"/>
      <c r="SCX13" s="319"/>
      <c r="SCY13" s="319"/>
      <c r="SCZ13" s="319"/>
      <c r="SDA13" s="319"/>
      <c r="SDB13" s="319"/>
      <c r="SDC13" s="319"/>
      <c r="SDD13" s="319"/>
      <c r="SDE13" s="319"/>
      <c r="SDF13" s="319"/>
      <c r="SDG13" s="319"/>
      <c r="SDH13" s="319"/>
      <c r="SDI13" s="319"/>
      <c r="SDJ13" s="319"/>
      <c r="SDK13" s="319"/>
      <c r="SDL13" s="319"/>
      <c r="SDM13" s="319"/>
      <c r="SDN13" s="319"/>
      <c r="SDO13" s="319"/>
      <c r="SDP13" s="319"/>
      <c r="SDQ13" s="319"/>
      <c r="SDR13" s="319"/>
      <c r="SDS13" s="319"/>
      <c r="SDT13" s="319"/>
      <c r="SDU13" s="319"/>
      <c r="SDV13" s="319"/>
      <c r="SDW13" s="319"/>
      <c r="SDX13" s="319"/>
      <c r="SDY13" s="319"/>
      <c r="SDZ13" s="319"/>
      <c r="SEA13" s="319"/>
      <c r="SEB13" s="319"/>
      <c r="SEC13" s="319"/>
      <c r="SED13" s="319"/>
      <c r="SEE13" s="319"/>
      <c r="SEF13" s="319"/>
      <c r="SEG13" s="319"/>
      <c r="SEH13" s="319"/>
      <c r="SEI13" s="319"/>
      <c r="SEJ13" s="319"/>
      <c r="SEK13" s="319"/>
      <c r="SEL13" s="319"/>
      <c r="SEM13" s="319"/>
      <c r="SEN13" s="319"/>
      <c r="SEO13" s="319"/>
      <c r="SEP13" s="319"/>
      <c r="SEQ13" s="319"/>
      <c r="SER13" s="319"/>
      <c r="SES13" s="319"/>
      <c r="SET13" s="319"/>
      <c r="SEU13" s="319"/>
      <c r="SEV13" s="319"/>
      <c r="SEW13" s="319"/>
      <c r="SEX13" s="319"/>
      <c r="SEY13" s="319"/>
      <c r="SEZ13" s="319"/>
      <c r="SFA13" s="319"/>
      <c r="SFB13" s="319"/>
      <c r="SFC13" s="319"/>
      <c r="SFD13" s="319"/>
      <c r="SFE13" s="319"/>
      <c r="SFF13" s="319"/>
      <c r="SFG13" s="319"/>
      <c r="SFH13" s="319"/>
      <c r="SFI13" s="319"/>
      <c r="SFJ13" s="319"/>
      <c r="SFK13" s="319"/>
      <c r="SFL13" s="319"/>
      <c r="SFM13" s="319"/>
      <c r="SFN13" s="319"/>
      <c r="SFO13" s="319"/>
      <c r="SFP13" s="319"/>
      <c r="SFQ13" s="319"/>
      <c r="SFR13" s="319"/>
      <c r="SFS13" s="319"/>
      <c r="SFT13" s="319"/>
      <c r="SFU13" s="319"/>
      <c r="SFV13" s="319"/>
      <c r="SFW13" s="319"/>
      <c r="SFX13" s="319"/>
      <c r="SFY13" s="319"/>
      <c r="SFZ13" s="319"/>
      <c r="SGA13" s="319"/>
      <c r="SGB13" s="319"/>
      <c r="SGC13" s="319"/>
      <c r="SGD13" s="319"/>
      <c r="SGE13" s="319"/>
      <c r="SGF13" s="319"/>
      <c r="SGG13" s="319"/>
      <c r="SGH13" s="319"/>
      <c r="SGI13" s="319"/>
      <c r="SGJ13" s="319"/>
      <c r="SGK13" s="319"/>
      <c r="SGL13" s="319"/>
      <c r="SGM13" s="319"/>
      <c r="SGN13" s="319"/>
      <c r="SGO13" s="319"/>
      <c r="SGP13" s="319"/>
      <c r="SGQ13" s="319"/>
      <c r="SGR13" s="319"/>
      <c r="SGS13" s="319"/>
      <c r="SGT13" s="319"/>
      <c r="SGU13" s="319"/>
      <c r="SGV13" s="319"/>
      <c r="SGW13" s="319"/>
      <c r="SGX13" s="319"/>
      <c r="SGY13" s="319"/>
      <c r="SGZ13" s="319"/>
      <c r="SHA13" s="319"/>
      <c r="SHB13" s="319"/>
      <c r="SHC13" s="319"/>
      <c r="SHD13" s="319"/>
      <c r="SHE13" s="319"/>
      <c r="SHF13" s="319"/>
      <c r="SHG13" s="319"/>
      <c r="SHH13" s="319"/>
      <c r="SHI13" s="319"/>
      <c r="SHJ13" s="319"/>
      <c r="SHK13" s="319"/>
      <c r="SHL13" s="319"/>
      <c r="SHM13" s="319"/>
      <c r="SHN13" s="319"/>
      <c r="SHO13" s="319"/>
      <c r="SHP13" s="319"/>
      <c r="SHQ13" s="319"/>
      <c r="SHR13" s="319"/>
      <c r="SHS13" s="319"/>
      <c r="SHT13" s="319"/>
      <c r="SHU13" s="319"/>
      <c r="SHV13" s="319"/>
      <c r="SHW13" s="319"/>
      <c r="SHX13" s="319"/>
      <c r="SHY13" s="319"/>
      <c r="SHZ13" s="319"/>
      <c r="SIA13" s="319"/>
      <c r="SIB13" s="319"/>
      <c r="SIC13" s="319"/>
      <c r="SID13" s="319"/>
      <c r="SIE13" s="319"/>
      <c r="SIF13" s="319"/>
      <c r="SIG13" s="319"/>
      <c r="SIH13" s="319"/>
      <c r="SII13" s="319"/>
      <c r="SIJ13" s="319"/>
      <c r="SIK13" s="319"/>
      <c r="SIL13" s="319"/>
      <c r="SIM13" s="319"/>
      <c r="SIN13" s="319"/>
      <c r="SIO13" s="319"/>
      <c r="SIP13" s="319"/>
      <c r="SIQ13" s="319"/>
      <c r="SIR13" s="319"/>
      <c r="SIS13" s="319"/>
      <c r="SIT13" s="319"/>
      <c r="SIU13" s="319"/>
      <c r="SIV13" s="319"/>
      <c r="SIW13" s="319"/>
      <c r="SIX13" s="319"/>
      <c r="SIY13" s="319"/>
      <c r="SIZ13" s="319"/>
      <c r="SJA13" s="319"/>
      <c r="SJB13" s="319"/>
      <c r="SJC13" s="319"/>
      <c r="SJD13" s="319"/>
      <c r="SJE13" s="319"/>
      <c r="SJF13" s="319"/>
      <c r="SJG13" s="319"/>
      <c r="SJH13" s="319"/>
      <c r="SJI13" s="319"/>
      <c r="SJJ13" s="319"/>
      <c r="SJK13" s="319"/>
      <c r="SJL13" s="319"/>
      <c r="SJM13" s="319"/>
      <c r="SJN13" s="319"/>
      <c r="SJO13" s="319"/>
      <c r="SJP13" s="319"/>
      <c r="SJQ13" s="319"/>
      <c r="SJR13" s="319"/>
      <c r="SJS13" s="319"/>
      <c r="SJT13" s="319"/>
      <c r="SJU13" s="319"/>
      <c r="SJV13" s="319"/>
      <c r="SJW13" s="319"/>
      <c r="SJX13" s="319"/>
      <c r="SJY13" s="319"/>
      <c r="SJZ13" s="319"/>
      <c r="SKA13" s="319"/>
      <c r="SKB13" s="319"/>
      <c r="SKC13" s="319"/>
      <c r="SKD13" s="319"/>
      <c r="SKE13" s="319"/>
      <c r="SKF13" s="319"/>
      <c r="SKG13" s="319"/>
      <c r="SKH13" s="319"/>
      <c r="SKI13" s="319"/>
      <c r="SKJ13" s="319"/>
      <c r="SKK13" s="319"/>
      <c r="SKL13" s="319"/>
      <c r="SKM13" s="319"/>
      <c r="SKN13" s="319"/>
      <c r="SKO13" s="319"/>
      <c r="SKP13" s="319"/>
      <c r="SKQ13" s="319"/>
      <c r="SKR13" s="319"/>
      <c r="SKS13" s="319"/>
      <c r="SKT13" s="319"/>
      <c r="SKU13" s="319"/>
      <c r="SKV13" s="319"/>
      <c r="SKW13" s="319"/>
      <c r="SKX13" s="319"/>
      <c r="SKY13" s="319"/>
      <c r="SKZ13" s="319"/>
      <c r="SLA13" s="319"/>
      <c r="SLB13" s="319"/>
      <c r="SLC13" s="319"/>
      <c r="SLD13" s="319"/>
      <c r="SLE13" s="319"/>
      <c r="SLF13" s="319"/>
      <c r="SLG13" s="319"/>
      <c r="SLH13" s="319"/>
      <c r="SLI13" s="319"/>
      <c r="SLJ13" s="319"/>
      <c r="SLK13" s="319"/>
      <c r="SLL13" s="319"/>
      <c r="SLM13" s="319"/>
      <c r="SLN13" s="319"/>
      <c r="SLO13" s="319"/>
      <c r="SLP13" s="319"/>
      <c r="SLQ13" s="319"/>
      <c r="SLR13" s="319"/>
      <c r="SLS13" s="319"/>
      <c r="SLT13" s="319"/>
      <c r="SLU13" s="319"/>
      <c r="SLV13" s="319"/>
      <c r="SLW13" s="319"/>
      <c r="SLX13" s="319"/>
      <c r="SLY13" s="319"/>
      <c r="SLZ13" s="319"/>
      <c r="SMA13" s="319"/>
      <c r="SMB13" s="319"/>
      <c r="SMC13" s="319"/>
      <c r="SMD13" s="319"/>
      <c r="SME13" s="319"/>
      <c r="SMF13" s="319"/>
      <c r="SMG13" s="319"/>
      <c r="SMH13" s="319"/>
      <c r="SMI13" s="319"/>
      <c r="SMJ13" s="319"/>
      <c r="SMK13" s="319"/>
      <c r="SML13" s="319"/>
      <c r="SMM13" s="319"/>
      <c r="SMN13" s="319"/>
      <c r="SMO13" s="319"/>
      <c r="SMP13" s="319"/>
      <c r="SMQ13" s="319"/>
      <c r="SMR13" s="319"/>
      <c r="SMS13" s="319"/>
      <c r="SMT13" s="319"/>
      <c r="SMU13" s="319"/>
      <c r="SMV13" s="319"/>
      <c r="SMW13" s="319"/>
      <c r="SMX13" s="319"/>
      <c r="SMY13" s="319"/>
      <c r="SMZ13" s="319"/>
      <c r="SNA13" s="319"/>
      <c r="SNB13" s="319"/>
      <c r="SNC13" s="319"/>
      <c r="SND13" s="319"/>
      <c r="SNE13" s="319"/>
      <c r="SNF13" s="319"/>
      <c r="SNG13" s="319"/>
      <c r="SNH13" s="319"/>
      <c r="SNI13" s="319"/>
      <c r="SNJ13" s="319"/>
      <c r="SNK13" s="319"/>
      <c r="SNL13" s="319"/>
      <c r="SNM13" s="319"/>
      <c r="SNN13" s="319"/>
      <c r="SNO13" s="319"/>
      <c r="SNP13" s="319"/>
      <c r="SNQ13" s="319"/>
      <c r="SNR13" s="319"/>
      <c r="SNS13" s="319"/>
      <c r="SNT13" s="319"/>
      <c r="SNU13" s="319"/>
      <c r="SNV13" s="319"/>
      <c r="SNW13" s="319"/>
      <c r="SNX13" s="319"/>
      <c r="SNY13" s="319"/>
      <c r="SNZ13" s="319"/>
      <c r="SOA13" s="319"/>
      <c r="SOB13" s="319"/>
      <c r="SOC13" s="319"/>
      <c r="SOD13" s="319"/>
      <c r="SOE13" s="319"/>
      <c r="SOF13" s="319"/>
      <c r="SOG13" s="319"/>
      <c r="SOH13" s="319"/>
      <c r="SOI13" s="319"/>
      <c r="SOJ13" s="319"/>
      <c r="SOK13" s="319"/>
      <c r="SOL13" s="319"/>
      <c r="SOM13" s="319"/>
      <c r="SON13" s="319"/>
      <c r="SOO13" s="319"/>
      <c r="SOP13" s="319"/>
      <c r="SOQ13" s="319"/>
      <c r="SOR13" s="319"/>
      <c r="SOS13" s="319"/>
      <c r="SOT13" s="319"/>
      <c r="SOU13" s="319"/>
      <c r="SOV13" s="319"/>
      <c r="SOW13" s="319"/>
      <c r="SOX13" s="319"/>
      <c r="SOY13" s="319"/>
      <c r="SOZ13" s="319"/>
      <c r="SPA13" s="319"/>
      <c r="SPB13" s="319"/>
      <c r="SPC13" s="319"/>
      <c r="SPD13" s="319"/>
      <c r="SPE13" s="319"/>
      <c r="SPF13" s="319"/>
      <c r="SPG13" s="319"/>
      <c r="SPH13" s="319"/>
      <c r="SPI13" s="319"/>
      <c r="SPJ13" s="319"/>
      <c r="SPK13" s="319"/>
      <c r="SPL13" s="319"/>
      <c r="SPM13" s="319"/>
      <c r="SPN13" s="319"/>
      <c r="SPO13" s="319"/>
      <c r="SPP13" s="319"/>
      <c r="SPQ13" s="319"/>
      <c r="SPR13" s="319"/>
      <c r="SPS13" s="319"/>
      <c r="SPT13" s="319"/>
      <c r="SPU13" s="319"/>
      <c r="SPV13" s="319"/>
      <c r="SPW13" s="319"/>
      <c r="SPX13" s="319"/>
      <c r="SPY13" s="319"/>
      <c r="SPZ13" s="319"/>
      <c r="SQA13" s="319"/>
      <c r="SQB13" s="319"/>
      <c r="SQC13" s="319"/>
      <c r="SQD13" s="319"/>
      <c r="SQE13" s="319"/>
      <c r="SQF13" s="319"/>
      <c r="SQG13" s="319"/>
      <c r="SQH13" s="319"/>
      <c r="SQI13" s="319"/>
      <c r="SQJ13" s="319"/>
      <c r="SQK13" s="319"/>
      <c r="SQL13" s="319"/>
      <c r="SQM13" s="319"/>
      <c r="SQN13" s="319"/>
      <c r="SQO13" s="319"/>
      <c r="SQP13" s="319"/>
      <c r="SQQ13" s="319"/>
      <c r="SQR13" s="319"/>
      <c r="SQS13" s="319"/>
      <c r="SQT13" s="319"/>
      <c r="SQU13" s="319"/>
      <c r="SQV13" s="319"/>
      <c r="SQW13" s="319"/>
      <c r="SQX13" s="319"/>
      <c r="SQY13" s="319"/>
      <c r="SQZ13" s="319"/>
      <c r="SRA13" s="319"/>
      <c r="SRB13" s="319"/>
      <c r="SRC13" s="319"/>
      <c r="SRD13" s="319"/>
      <c r="SRE13" s="319"/>
      <c r="SRF13" s="319"/>
      <c r="SRG13" s="319"/>
      <c r="SRH13" s="319"/>
      <c r="SRI13" s="319"/>
      <c r="SRJ13" s="319"/>
      <c r="SRK13" s="319"/>
      <c r="SRL13" s="319"/>
      <c r="SRM13" s="319"/>
      <c r="SRN13" s="319"/>
      <c r="SRO13" s="319"/>
      <c r="SRP13" s="319"/>
      <c r="SRQ13" s="319"/>
      <c r="SRR13" s="319"/>
      <c r="SRS13" s="319"/>
      <c r="SRT13" s="319"/>
      <c r="SRU13" s="319"/>
      <c r="SRV13" s="319"/>
      <c r="SRW13" s="319"/>
      <c r="SRX13" s="319"/>
      <c r="SRY13" s="319"/>
      <c r="SRZ13" s="319"/>
      <c r="SSA13" s="319"/>
      <c r="SSB13" s="319"/>
      <c r="SSC13" s="319"/>
      <c r="SSD13" s="319"/>
      <c r="SSE13" s="319"/>
      <c r="SSF13" s="319"/>
      <c r="SSG13" s="319"/>
      <c r="SSH13" s="319"/>
      <c r="SSI13" s="319"/>
      <c r="SSJ13" s="319"/>
      <c r="SSK13" s="319"/>
      <c r="SSL13" s="319"/>
      <c r="SSM13" s="319"/>
      <c r="SSN13" s="319"/>
      <c r="SSO13" s="319"/>
      <c r="SSP13" s="319"/>
      <c r="SSQ13" s="319"/>
      <c r="SSR13" s="319"/>
      <c r="SSS13" s="319"/>
      <c r="SST13" s="319"/>
      <c r="SSU13" s="319"/>
      <c r="SSV13" s="319"/>
      <c r="SSW13" s="319"/>
      <c r="SSX13" s="319"/>
      <c r="SSY13" s="319"/>
      <c r="SSZ13" s="319"/>
      <c r="STA13" s="319"/>
      <c r="STB13" s="319"/>
      <c r="STC13" s="319"/>
      <c r="STD13" s="319"/>
      <c r="STE13" s="319"/>
      <c r="STF13" s="319"/>
      <c r="STG13" s="319"/>
      <c r="STH13" s="319"/>
      <c r="STI13" s="319"/>
      <c r="STJ13" s="319"/>
      <c r="STK13" s="319"/>
      <c r="STL13" s="319"/>
      <c r="STM13" s="319"/>
      <c r="STN13" s="319"/>
      <c r="STO13" s="319"/>
      <c r="STP13" s="319"/>
      <c r="STQ13" s="319"/>
      <c r="STR13" s="319"/>
      <c r="STS13" s="319"/>
      <c r="STT13" s="319"/>
      <c r="STU13" s="319"/>
      <c r="STV13" s="319"/>
      <c r="STW13" s="319"/>
      <c r="STX13" s="319"/>
      <c r="STY13" s="319"/>
      <c r="STZ13" s="319"/>
      <c r="SUA13" s="319"/>
      <c r="SUB13" s="319"/>
      <c r="SUC13" s="319"/>
      <c r="SUD13" s="319"/>
      <c r="SUE13" s="319"/>
      <c r="SUF13" s="319"/>
      <c r="SUG13" s="319"/>
      <c r="SUH13" s="319"/>
      <c r="SUI13" s="319"/>
      <c r="SUJ13" s="319"/>
      <c r="SUK13" s="319"/>
      <c r="SUL13" s="319"/>
      <c r="SUM13" s="319"/>
      <c r="SUN13" s="319"/>
      <c r="SUO13" s="319"/>
      <c r="SUP13" s="319"/>
      <c r="SUQ13" s="319"/>
      <c r="SUR13" s="319"/>
      <c r="SUS13" s="319"/>
      <c r="SUT13" s="319"/>
      <c r="SUU13" s="319"/>
      <c r="SUV13" s="319"/>
      <c r="SUW13" s="319"/>
      <c r="SUX13" s="319"/>
      <c r="SUY13" s="319"/>
      <c r="SUZ13" s="319"/>
      <c r="SVA13" s="319"/>
      <c r="SVB13" s="319"/>
      <c r="SVC13" s="319"/>
      <c r="SVD13" s="319"/>
      <c r="SVE13" s="319"/>
      <c r="SVF13" s="319"/>
      <c r="SVG13" s="319"/>
      <c r="SVH13" s="319"/>
      <c r="SVI13" s="319"/>
      <c r="SVJ13" s="319"/>
      <c r="SVK13" s="319"/>
      <c r="SVL13" s="319"/>
      <c r="SVM13" s="319"/>
      <c r="SVN13" s="319"/>
      <c r="SVO13" s="319"/>
      <c r="SVP13" s="319"/>
      <c r="SVQ13" s="319"/>
      <c r="SVR13" s="319"/>
      <c r="SVS13" s="319"/>
      <c r="SVT13" s="319"/>
      <c r="SVU13" s="319"/>
      <c r="SVV13" s="319"/>
      <c r="SVW13" s="319"/>
      <c r="SVX13" s="319"/>
      <c r="SVY13" s="319"/>
      <c r="SVZ13" s="319"/>
      <c r="SWA13" s="319"/>
      <c r="SWB13" s="319"/>
      <c r="SWC13" s="319"/>
      <c r="SWD13" s="319"/>
      <c r="SWE13" s="319"/>
      <c r="SWF13" s="319"/>
      <c r="SWG13" s="319"/>
      <c r="SWH13" s="319"/>
      <c r="SWI13" s="319"/>
      <c r="SWJ13" s="319"/>
      <c r="SWK13" s="319"/>
      <c r="SWL13" s="319"/>
      <c r="SWM13" s="319"/>
      <c r="SWN13" s="319"/>
      <c r="SWO13" s="319"/>
      <c r="SWP13" s="319"/>
      <c r="SWQ13" s="319"/>
      <c r="SWR13" s="319"/>
      <c r="SWS13" s="319"/>
      <c r="SWT13" s="319"/>
      <c r="SWU13" s="319"/>
      <c r="SWV13" s="319"/>
      <c r="SWW13" s="319"/>
      <c r="SWX13" s="319"/>
      <c r="SWY13" s="319"/>
      <c r="SWZ13" s="319"/>
      <c r="SXA13" s="319"/>
      <c r="SXB13" s="319"/>
      <c r="SXC13" s="319"/>
      <c r="SXD13" s="319"/>
      <c r="SXE13" s="319"/>
      <c r="SXF13" s="319"/>
      <c r="SXG13" s="319"/>
      <c r="SXH13" s="319"/>
      <c r="SXI13" s="319"/>
      <c r="SXJ13" s="319"/>
      <c r="SXK13" s="319"/>
      <c r="SXL13" s="319"/>
      <c r="SXM13" s="319"/>
      <c r="SXN13" s="319"/>
      <c r="SXO13" s="319"/>
      <c r="SXP13" s="319"/>
      <c r="SXQ13" s="319"/>
      <c r="SXR13" s="319"/>
      <c r="SXS13" s="319"/>
      <c r="SXT13" s="319"/>
      <c r="SXU13" s="319"/>
      <c r="SXV13" s="319"/>
      <c r="SXW13" s="319"/>
      <c r="SXX13" s="319"/>
      <c r="SXY13" s="319"/>
      <c r="SXZ13" s="319"/>
      <c r="SYA13" s="319"/>
      <c r="SYB13" s="319"/>
      <c r="SYC13" s="319"/>
      <c r="SYD13" s="319"/>
      <c r="SYE13" s="319"/>
      <c r="SYF13" s="319"/>
      <c r="SYG13" s="319"/>
      <c r="SYH13" s="319"/>
      <c r="SYI13" s="319"/>
      <c r="SYJ13" s="319"/>
      <c r="SYK13" s="319"/>
      <c r="SYL13" s="319"/>
      <c r="SYM13" s="319"/>
      <c r="SYN13" s="319"/>
      <c r="SYO13" s="319"/>
      <c r="SYP13" s="319"/>
      <c r="SYQ13" s="319"/>
      <c r="SYR13" s="319"/>
      <c r="SYS13" s="319"/>
      <c r="SYT13" s="319"/>
      <c r="SYU13" s="319"/>
      <c r="SYV13" s="319"/>
      <c r="SYW13" s="319"/>
      <c r="SYX13" s="319"/>
      <c r="SYY13" s="319"/>
      <c r="SYZ13" s="319"/>
      <c r="SZA13" s="319"/>
      <c r="SZB13" s="319"/>
      <c r="SZC13" s="319"/>
      <c r="SZD13" s="319"/>
      <c r="SZE13" s="319"/>
      <c r="SZF13" s="319"/>
      <c r="SZG13" s="319"/>
      <c r="SZH13" s="319"/>
      <c r="SZI13" s="319"/>
      <c r="SZJ13" s="319"/>
      <c r="SZK13" s="319"/>
      <c r="SZL13" s="319"/>
      <c r="SZM13" s="319"/>
      <c r="SZN13" s="319"/>
      <c r="SZO13" s="319"/>
      <c r="SZP13" s="319"/>
      <c r="SZQ13" s="319"/>
      <c r="SZR13" s="319"/>
      <c r="SZS13" s="319"/>
      <c r="SZT13" s="319"/>
      <c r="SZU13" s="319"/>
      <c r="SZV13" s="319"/>
      <c r="SZW13" s="319"/>
      <c r="SZX13" s="319"/>
      <c r="SZY13" s="319"/>
      <c r="SZZ13" s="319"/>
      <c r="TAA13" s="319"/>
      <c r="TAB13" s="319"/>
      <c r="TAC13" s="319"/>
      <c r="TAD13" s="319"/>
      <c r="TAE13" s="319"/>
      <c r="TAF13" s="319"/>
      <c r="TAG13" s="319"/>
      <c r="TAH13" s="319"/>
      <c r="TAI13" s="319"/>
      <c r="TAJ13" s="319"/>
      <c r="TAK13" s="319"/>
      <c r="TAL13" s="319"/>
      <c r="TAM13" s="319"/>
      <c r="TAN13" s="319"/>
      <c r="TAO13" s="319"/>
      <c r="TAP13" s="319"/>
      <c r="TAQ13" s="319"/>
      <c r="TAR13" s="319"/>
      <c r="TAS13" s="319"/>
      <c r="TAT13" s="319"/>
      <c r="TAU13" s="319"/>
      <c r="TAV13" s="319"/>
      <c r="TAW13" s="319"/>
      <c r="TAX13" s="319"/>
      <c r="TAY13" s="319"/>
      <c r="TAZ13" s="319"/>
      <c r="TBA13" s="319"/>
      <c r="TBB13" s="319"/>
      <c r="TBC13" s="319"/>
      <c r="TBD13" s="319"/>
      <c r="TBE13" s="319"/>
      <c r="TBF13" s="319"/>
      <c r="TBG13" s="319"/>
      <c r="TBH13" s="319"/>
      <c r="TBI13" s="319"/>
      <c r="TBJ13" s="319"/>
      <c r="TBK13" s="319"/>
      <c r="TBL13" s="319"/>
      <c r="TBM13" s="319"/>
      <c r="TBN13" s="319"/>
      <c r="TBO13" s="319"/>
      <c r="TBP13" s="319"/>
      <c r="TBQ13" s="319"/>
      <c r="TBR13" s="319"/>
      <c r="TBS13" s="319"/>
      <c r="TBT13" s="319"/>
      <c r="TBU13" s="319"/>
      <c r="TBV13" s="319"/>
      <c r="TBW13" s="319"/>
      <c r="TBX13" s="319"/>
      <c r="TBY13" s="319"/>
      <c r="TBZ13" s="319"/>
      <c r="TCA13" s="319"/>
      <c r="TCB13" s="319"/>
      <c r="TCC13" s="319"/>
      <c r="TCD13" s="319"/>
      <c r="TCE13" s="319"/>
      <c r="TCF13" s="319"/>
      <c r="TCG13" s="319"/>
      <c r="TCH13" s="319"/>
      <c r="TCI13" s="319"/>
      <c r="TCJ13" s="319"/>
      <c r="TCK13" s="319"/>
      <c r="TCL13" s="319"/>
      <c r="TCM13" s="319"/>
      <c r="TCN13" s="319"/>
      <c r="TCO13" s="319"/>
      <c r="TCP13" s="319"/>
      <c r="TCQ13" s="319"/>
      <c r="TCR13" s="319"/>
      <c r="TCS13" s="319"/>
      <c r="TCT13" s="319"/>
      <c r="TCU13" s="319"/>
      <c r="TCV13" s="319"/>
      <c r="TCW13" s="319"/>
      <c r="TCX13" s="319"/>
      <c r="TCY13" s="319"/>
      <c r="TCZ13" s="319"/>
      <c r="TDA13" s="319"/>
      <c r="TDB13" s="319"/>
      <c r="TDC13" s="319"/>
      <c r="TDD13" s="319"/>
      <c r="TDE13" s="319"/>
      <c r="TDF13" s="319"/>
      <c r="TDG13" s="319"/>
      <c r="TDH13" s="319"/>
      <c r="TDI13" s="319"/>
      <c r="TDJ13" s="319"/>
      <c r="TDK13" s="319"/>
      <c r="TDL13" s="319"/>
      <c r="TDM13" s="319"/>
      <c r="TDN13" s="319"/>
      <c r="TDO13" s="319"/>
      <c r="TDP13" s="319"/>
      <c r="TDQ13" s="319"/>
      <c r="TDR13" s="319"/>
      <c r="TDS13" s="319"/>
      <c r="TDT13" s="319"/>
      <c r="TDU13" s="319"/>
      <c r="TDV13" s="319"/>
      <c r="TDW13" s="319"/>
      <c r="TDX13" s="319"/>
      <c r="TDY13" s="319"/>
      <c r="TDZ13" s="319"/>
      <c r="TEA13" s="319"/>
      <c r="TEB13" s="319"/>
      <c r="TEC13" s="319"/>
      <c r="TED13" s="319"/>
      <c r="TEE13" s="319"/>
      <c r="TEF13" s="319"/>
      <c r="TEG13" s="319"/>
      <c r="TEH13" s="319"/>
      <c r="TEI13" s="319"/>
      <c r="TEJ13" s="319"/>
      <c r="TEK13" s="319"/>
      <c r="TEL13" s="319"/>
      <c r="TEM13" s="319"/>
      <c r="TEN13" s="319"/>
      <c r="TEO13" s="319"/>
      <c r="TEP13" s="319"/>
      <c r="TEQ13" s="319"/>
      <c r="TER13" s="319"/>
      <c r="TES13" s="319"/>
      <c r="TET13" s="319"/>
      <c r="TEU13" s="319"/>
      <c r="TEV13" s="319"/>
      <c r="TEW13" s="319"/>
      <c r="TEX13" s="319"/>
      <c r="TEY13" s="319"/>
      <c r="TEZ13" s="319"/>
      <c r="TFA13" s="319"/>
      <c r="TFB13" s="319"/>
      <c r="TFC13" s="319"/>
      <c r="TFD13" s="319"/>
      <c r="TFE13" s="319"/>
      <c r="TFF13" s="319"/>
      <c r="TFG13" s="319"/>
      <c r="TFH13" s="319"/>
      <c r="TFI13" s="319"/>
      <c r="TFJ13" s="319"/>
      <c r="TFK13" s="319"/>
      <c r="TFL13" s="319"/>
      <c r="TFM13" s="319"/>
      <c r="TFN13" s="319"/>
      <c r="TFO13" s="319"/>
      <c r="TFP13" s="319"/>
      <c r="TFQ13" s="319"/>
      <c r="TFR13" s="319"/>
      <c r="TFS13" s="319"/>
      <c r="TFT13" s="319"/>
      <c r="TFU13" s="319"/>
      <c r="TFV13" s="319"/>
      <c r="TFW13" s="319"/>
      <c r="TFX13" s="319"/>
      <c r="TFY13" s="319"/>
      <c r="TFZ13" s="319"/>
      <c r="TGA13" s="319"/>
      <c r="TGB13" s="319"/>
      <c r="TGC13" s="319"/>
      <c r="TGD13" s="319"/>
      <c r="TGE13" s="319"/>
      <c r="TGF13" s="319"/>
      <c r="TGG13" s="319"/>
      <c r="TGH13" s="319"/>
      <c r="TGI13" s="319"/>
      <c r="TGJ13" s="319"/>
      <c r="TGK13" s="319"/>
      <c r="TGL13" s="319"/>
      <c r="TGM13" s="319"/>
      <c r="TGN13" s="319"/>
      <c r="TGO13" s="319"/>
      <c r="TGP13" s="319"/>
      <c r="TGQ13" s="319"/>
      <c r="TGR13" s="319"/>
      <c r="TGS13" s="319"/>
      <c r="TGT13" s="319"/>
      <c r="TGU13" s="319"/>
      <c r="TGV13" s="319"/>
      <c r="TGW13" s="319"/>
      <c r="TGX13" s="319"/>
      <c r="TGY13" s="319"/>
      <c r="TGZ13" s="319"/>
      <c r="THA13" s="319"/>
      <c r="THB13" s="319"/>
      <c r="THC13" s="319"/>
      <c r="THD13" s="319"/>
      <c r="THE13" s="319"/>
      <c r="THF13" s="319"/>
      <c r="THG13" s="319"/>
      <c r="THH13" s="319"/>
      <c r="THI13" s="319"/>
      <c r="THJ13" s="319"/>
      <c r="THK13" s="319"/>
      <c r="THL13" s="319"/>
      <c r="THM13" s="319"/>
      <c r="THN13" s="319"/>
      <c r="THO13" s="319"/>
      <c r="THP13" s="319"/>
      <c r="THQ13" s="319"/>
      <c r="THR13" s="319"/>
      <c r="THS13" s="319"/>
      <c r="THT13" s="319"/>
      <c r="THU13" s="319"/>
      <c r="THV13" s="319"/>
      <c r="THW13" s="319"/>
      <c r="THX13" s="319"/>
      <c r="THY13" s="319"/>
      <c r="THZ13" s="319"/>
      <c r="TIA13" s="319"/>
      <c r="TIB13" s="319"/>
      <c r="TIC13" s="319"/>
      <c r="TID13" s="319"/>
      <c r="TIE13" s="319"/>
      <c r="TIF13" s="319"/>
      <c r="TIG13" s="319"/>
      <c r="TIH13" s="319"/>
      <c r="TII13" s="319"/>
      <c r="TIJ13" s="319"/>
      <c r="TIK13" s="319"/>
      <c r="TIL13" s="319"/>
      <c r="TIM13" s="319"/>
      <c r="TIN13" s="319"/>
      <c r="TIO13" s="319"/>
      <c r="TIP13" s="319"/>
      <c r="TIQ13" s="319"/>
      <c r="TIR13" s="319"/>
      <c r="TIS13" s="319"/>
      <c r="TIT13" s="319"/>
      <c r="TIU13" s="319"/>
      <c r="TIV13" s="319"/>
      <c r="TIW13" s="319"/>
      <c r="TIX13" s="319"/>
      <c r="TIY13" s="319"/>
      <c r="TIZ13" s="319"/>
      <c r="TJA13" s="319"/>
      <c r="TJB13" s="319"/>
      <c r="TJC13" s="319"/>
      <c r="TJD13" s="319"/>
      <c r="TJE13" s="319"/>
      <c r="TJF13" s="319"/>
      <c r="TJG13" s="319"/>
      <c r="TJH13" s="319"/>
      <c r="TJI13" s="319"/>
      <c r="TJJ13" s="319"/>
      <c r="TJK13" s="319"/>
      <c r="TJL13" s="319"/>
      <c r="TJM13" s="319"/>
      <c r="TJN13" s="319"/>
      <c r="TJO13" s="319"/>
      <c r="TJP13" s="319"/>
      <c r="TJQ13" s="319"/>
      <c r="TJR13" s="319"/>
      <c r="TJS13" s="319"/>
      <c r="TJT13" s="319"/>
      <c r="TJU13" s="319"/>
      <c r="TJV13" s="319"/>
      <c r="TJW13" s="319"/>
      <c r="TJX13" s="319"/>
      <c r="TJY13" s="319"/>
      <c r="TJZ13" s="319"/>
      <c r="TKA13" s="319"/>
      <c r="TKB13" s="319"/>
      <c r="TKC13" s="319"/>
      <c r="TKD13" s="319"/>
      <c r="TKE13" s="319"/>
      <c r="TKF13" s="319"/>
      <c r="TKG13" s="319"/>
      <c r="TKH13" s="319"/>
      <c r="TKI13" s="319"/>
      <c r="TKJ13" s="319"/>
      <c r="TKK13" s="319"/>
      <c r="TKL13" s="319"/>
      <c r="TKM13" s="319"/>
      <c r="TKN13" s="319"/>
      <c r="TKO13" s="319"/>
      <c r="TKP13" s="319"/>
      <c r="TKQ13" s="319"/>
      <c r="TKR13" s="319"/>
      <c r="TKS13" s="319"/>
      <c r="TKT13" s="319"/>
      <c r="TKU13" s="319"/>
      <c r="TKV13" s="319"/>
      <c r="TKW13" s="319"/>
      <c r="TKX13" s="319"/>
      <c r="TKY13" s="319"/>
      <c r="TKZ13" s="319"/>
      <c r="TLA13" s="319"/>
      <c r="TLB13" s="319"/>
      <c r="TLC13" s="319"/>
      <c r="TLD13" s="319"/>
      <c r="TLE13" s="319"/>
      <c r="TLF13" s="319"/>
      <c r="TLG13" s="319"/>
      <c r="TLH13" s="319"/>
      <c r="TLI13" s="319"/>
      <c r="TLJ13" s="319"/>
      <c r="TLK13" s="319"/>
      <c r="TLL13" s="319"/>
      <c r="TLM13" s="319"/>
      <c r="TLN13" s="319"/>
      <c r="TLO13" s="319"/>
      <c r="TLP13" s="319"/>
      <c r="TLQ13" s="319"/>
      <c r="TLR13" s="319"/>
      <c r="TLS13" s="319"/>
      <c r="TLT13" s="319"/>
      <c r="TLU13" s="319"/>
      <c r="TLV13" s="319"/>
      <c r="TLW13" s="319"/>
      <c r="TLX13" s="319"/>
      <c r="TLY13" s="319"/>
      <c r="TLZ13" s="319"/>
      <c r="TMA13" s="319"/>
      <c r="TMB13" s="319"/>
      <c r="TMC13" s="319"/>
      <c r="TMD13" s="319"/>
      <c r="TME13" s="319"/>
      <c r="TMF13" s="319"/>
      <c r="TMG13" s="319"/>
      <c r="TMH13" s="319"/>
      <c r="TMI13" s="319"/>
      <c r="TMJ13" s="319"/>
      <c r="TMK13" s="319"/>
      <c r="TML13" s="319"/>
      <c r="TMM13" s="319"/>
      <c r="TMN13" s="319"/>
      <c r="TMO13" s="319"/>
      <c r="TMP13" s="319"/>
      <c r="TMQ13" s="319"/>
      <c r="TMR13" s="319"/>
      <c r="TMS13" s="319"/>
      <c r="TMT13" s="319"/>
      <c r="TMU13" s="319"/>
      <c r="TMV13" s="319"/>
      <c r="TMW13" s="319"/>
      <c r="TMX13" s="319"/>
      <c r="TMY13" s="319"/>
      <c r="TMZ13" s="319"/>
      <c r="TNA13" s="319"/>
      <c r="TNB13" s="319"/>
      <c r="TNC13" s="319"/>
      <c r="TND13" s="319"/>
      <c r="TNE13" s="319"/>
      <c r="TNF13" s="319"/>
      <c r="TNG13" s="319"/>
      <c r="TNH13" s="319"/>
      <c r="TNI13" s="319"/>
      <c r="TNJ13" s="319"/>
      <c r="TNK13" s="319"/>
      <c r="TNL13" s="319"/>
      <c r="TNM13" s="319"/>
      <c r="TNN13" s="319"/>
      <c r="TNO13" s="319"/>
      <c r="TNP13" s="319"/>
      <c r="TNQ13" s="319"/>
      <c r="TNR13" s="319"/>
      <c r="TNS13" s="319"/>
      <c r="TNT13" s="319"/>
      <c r="TNU13" s="319"/>
      <c r="TNV13" s="319"/>
      <c r="TNW13" s="319"/>
      <c r="TNX13" s="319"/>
      <c r="TNY13" s="319"/>
      <c r="TNZ13" s="319"/>
      <c r="TOA13" s="319"/>
      <c r="TOB13" s="319"/>
      <c r="TOC13" s="319"/>
      <c r="TOD13" s="319"/>
      <c r="TOE13" s="319"/>
      <c r="TOF13" s="319"/>
      <c r="TOG13" s="319"/>
      <c r="TOH13" s="319"/>
      <c r="TOI13" s="319"/>
      <c r="TOJ13" s="319"/>
      <c r="TOK13" s="319"/>
      <c r="TOL13" s="319"/>
      <c r="TOM13" s="319"/>
      <c r="TON13" s="319"/>
      <c r="TOO13" s="319"/>
      <c r="TOP13" s="319"/>
      <c r="TOQ13" s="319"/>
      <c r="TOR13" s="319"/>
      <c r="TOS13" s="319"/>
      <c r="TOT13" s="319"/>
      <c r="TOU13" s="319"/>
      <c r="TOV13" s="319"/>
      <c r="TOW13" s="319"/>
      <c r="TOX13" s="319"/>
      <c r="TOY13" s="319"/>
      <c r="TOZ13" s="319"/>
      <c r="TPA13" s="319"/>
      <c r="TPB13" s="319"/>
      <c r="TPC13" s="319"/>
      <c r="TPD13" s="319"/>
      <c r="TPE13" s="319"/>
      <c r="TPF13" s="319"/>
      <c r="TPG13" s="319"/>
      <c r="TPH13" s="319"/>
      <c r="TPI13" s="319"/>
      <c r="TPJ13" s="319"/>
      <c r="TPK13" s="319"/>
      <c r="TPL13" s="319"/>
      <c r="TPM13" s="319"/>
      <c r="TPN13" s="319"/>
      <c r="TPO13" s="319"/>
      <c r="TPP13" s="319"/>
      <c r="TPQ13" s="319"/>
      <c r="TPR13" s="319"/>
      <c r="TPS13" s="319"/>
      <c r="TPT13" s="319"/>
      <c r="TPU13" s="319"/>
      <c r="TPV13" s="319"/>
      <c r="TPW13" s="319"/>
      <c r="TPX13" s="319"/>
      <c r="TPY13" s="319"/>
      <c r="TPZ13" s="319"/>
      <c r="TQA13" s="319"/>
      <c r="TQB13" s="319"/>
      <c r="TQC13" s="319"/>
      <c r="TQD13" s="319"/>
      <c r="TQE13" s="319"/>
      <c r="TQF13" s="319"/>
      <c r="TQG13" s="319"/>
      <c r="TQH13" s="319"/>
      <c r="TQI13" s="319"/>
      <c r="TQJ13" s="319"/>
      <c r="TQK13" s="319"/>
      <c r="TQL13" s="319"/>
      <c r="TQM13" s="319"/>
      <c r="TQN13" s="319"/>
      <c r="TQO13" s="319"/>
      <c r="TQP13" s="319"/>
      <c r="TQQ13" s="319"/>
      <c r="TQR13" s="319"/>
      <c r="TQS13" s="319"/>
      <c r="TQT13" s="319"/>
      <c r="TQU13" s="319"/>
      <c r="TQV13" s="319"/>
      <c r="TQW13" s="319"/>
      <c r="TQX13" s="319"/>
      <c r="TQY13" s="319"/>
      <c r="TQZ13" s="319"/>
      <c r="TRA13" s="319"/>
      <c r="TRB13" s="319"/>
      <c r="TRC13" s="319"/>
      <c r="TRD13" s="319"/>
      <c r="TRE13" s="319"/>
      <c r="TRF13" s="319"/>
      <c r="TRG13" s="319"/>
      <c r="TRH13" s="319"/>
      <c r="TRI13" s="319"/>
      <c r="TRJ13" s="319"/>
      <c r="TRK13" s="319"/>
      <c r="TRL13" s="319"/>
      <c r="TRM13" s="319"/>
      <c r="TRN13" s="319"/>
      <c r="TRO13" s="319"/>
      <c r="TRP13" s="319"/>
      <c r="TRQ13" s="319"/>
      <c r="TRR13" s="319"/>
      <c r="TRS13" s="319"/>
      <c r="TRT13" s="319"/>
      <c r="TRU13" s="319"/>
      <c r="TRV13" s="319"/>
      <c r="TRW13" s="319"/>
      <c r="TRX13" s="319"/>
      <c r="TRY13" s="319"/>
      <c r="TRZ13" s="319"/>
      <c r="TSA13" s="319"/>
      <c r="TSB13" s="319"/>
      <c r="TSC13" s="319"/>
      <c r="TSD13" s="319"/>
      <c r="TSE13" s="319"/>
      <c r="TSF13" s="319"/>
      <c r="TSG13" s="319"/>
      <c r="TSH13" s="319"/>
      <c r="TSI13" s="319"/>
      <c r="TSJ13" s="319"/>
      <c r="TSK13" s="319"/>
      <c r="TSL13" s="319"/>
      <c r="TSM13" s="319"/>
      <c r="TSN13" s="319"/>
      <c r="TSO13" s="319"/>
      <c r="TSP13" s="319"/>
      <c r="TSQ13" s="319"/>
      <c r="TSR13" s="319"/>
      <c r="TSS13" s="319"/>
      <c r="TST13" s="319"/>
      <c r="TSU13" s="319"/>
      <c r="TSV13" s="319"/>
      <c r="TSW13" s="319"/>
      <c r="TSX13" s="319"/>
      <c r="TSY13" s="319"/>
      <c r="TSZ13" s="319"/>
      <c r="TTA13" s="319"/>
      <c r="TTB13" s="319"/>
      <c r="TTC13" s="319"/>
      <c r="TTD13" s="319"/>
      <c r="TTE13" s="319"/>
      <c r="TTF13" s="319"/>
      <c r="TTG13" s="319"/>
      <c r="TTH13" s="319"/>
      <c r="TTI13" s="319"/>
      <c r="TTJ13" s="319"/>
      <c r="TTK13" s="319"/>
      <c r="TTL13" s="319"/>
      <c r="TTM13" s="319"/>
      <c r="TTN13" s="319"/>
      <c r="TTO13" s="319"/>
      <c r="TTP13" s="319"/>
      <c r="TTQ13" s="319"/>
      <c r="TTR13" s="319"/>
      <c r="TTS13" s="319"/>
      <c r="TTT13" s="319"/>
      <c r="TTU13" s="319"/>
      <c r="TTV13" s="319"/>
      <c r="TTW13" s="319"/>
      <c r="TTX13" s="319"/>
      <c r="TTY13" s="319"/>
      <c r="TTZ13" s="319"/>
      <c r="TUA13" s="319"/>
      <c r="TUB13" s="319"/>
      <c r="TUC13" s="319"/>
      <c r="TUD13" s="319"/>
      <c r="TUE13" s="319"/>
      <c r="TUF13" s="319"/>
      <c r="TUG13" s="319"/>
      <c r="TUH13" s="319"/>
      <c r="TUI13" s="319"/>
      <c r="TUJ13" s="319"/>
      <c r="TUK13" s="319"/>
      <c r="TUL13" s="319"/>
      <c r="TUM13" s="319"/>
      <c r="TUN13" s="319"/>
      <c r="TUO13" s="319"/>
      <c r="TUP13" s="319"/>
      <c r="TUQ13" s="319"/>
      <c r="TUR13" s="319"/>
      <c r="TUS13" s="319"/>
      <c r="TUT13" s="319"/>
      <c r="TUU13" s="319"/>
      <c r="TUV13" s="319"/>
      <c r="TUW13" s="319"/>
      <c r="TUX13" s="319"/>
      <c r="TUY13" s="319"/>
      <c r="TUZ13" s="319"/>
      <c r="TVA13" s="319"/>
      <c r="TVB13" s="319"/>
      <c r="TVC13" s="319"/>
      <c r="TVD13" s="319"/>
      <c r="TVE13" s="319"/>
      <c r="TVF13" s="319"/>
      <c r="TVG13" s="319"/>
      <c r="TVH13" s="319"/>
      <c r="TVI13" s="319"/>
      <c r="TVJ13" s="319"/>
      <c r="TVK13" s="319"/>
      <c r="TVL13" s="319"/>
      <c r="TVM13" s="319"/>
      <c r="TVN13" s="319"/>
      <c r="TVO13" s="319"/>
      <c r="TVP13" s="319"/>
      <c r="TVQ13" s="319"/>
      <c r="TVR13" s="319"/>
      <c r="TVS13" s="319"/>
      <c r="TVT13" s="319"/>
      <c r="TVU13" s="319"/>
      <c r="TVV13" s="319"/>
      <c r="TVW13" s="319"/>
      <c r="TVX13" s="319"/>
      <c r="TVY13" s="319"/>
      <c r="TVZ13" s="319"/>
      <c r="TWA13" s="319"/>
      <c r="TWB13" s="319"/>
      <c r="TWC13" s="319"/>
      <c r="TWD13" s="319"/>
      <c r="TWE13" s="319"/>
      <c r="TWF13" s="319"/>
      <c r="TWG13" s="319"/>
      <c r="TWH13" s="319"/>
      <c r="TWI13" s="319"/>
      <c r="TWJ13" s="319"/>
      <c r="TWK13" s="319"/>
      <c r="TWL13" s="319"/>
      <c r="TWM13" s="319"/>
      <c r="TWN13" s="319"/>
      <c r="TWO13" s="319"/>
      <c r="TWP13" s="319"/>
      <c r="TWQ13" s="319"/>
      <c r="TWR13" s="319"/>
      <c r="TWS13" s="319"/>
      <c r="TWT13" s="319"/>
      <c r="TWU13" s="319"/>
      <c r="TWV13" s="319"/>
      <c r="TWW13" s="319"/>
      <c r="TWX13" s="319"/>
      <c r="TWY13" s="319"/>
      <c r="TWZ13" s="319"/>
      <c r="TXA13" s="319"/>
      <c r="TXB13" s="319"/>
      <c r="TXC13" s="319"/>
      <c r="TXD13" s="319"/>
      <c r="TXE13" s="319"/>
      <c r="TXF13" s="319"/>
      <c r="TXG13" s="319"/>
      <c r="TXH13" s="319"/>
      <c r="TXI13" s="319"/>
      <c r="TXJ13" s="319"/>
      <c r="TXK13" s="319"/>
      <c r="TXL13" s="319"/>
      <c r="TXM13" s="319"/>
      <c r="TXN13" s="319"/>
      <c r="TXO13" s="319"/>
      <c r="TXP13" s="319"/>
      <c r="TXQ13" s="319"/>
      <c r="TXR13" s="319"/>
      <c r="TXS13" s="319"/>
      <c r="TXT13" s="319"/>
      <c r="TXU13" s="319"/>
      <c r="TXV13" s="319"/>
      <c r="TXW13" s="319"/>
      <c r="TXX13" s="319"/>
      <c r="TXY13" s="319"/>
      <c r="TXZ13" s="319"/>
      <c r="TYA13" s="319"/>
      <c r="TYB13" s="319"/>
      <c r="TYC13" s="319"/>
      <c r="TYD13" s="319"/>
      <c r="TYE13" s="319"/>
      <c r="TYF13" s="319"/>
      <c r="TYG13" s="319"/>
      <c r="TYH13" s="319"/>
      <c r="TYI13" s="319"/>
      <c r="TYJ13" s="319"/>
      <c r="TYK13" s="319"/>
      <c r="TYL13" s="319"/>
      <c r="TYM13" s="319"/>
      <c r="TYN13" s="319"/>
      <c r="TYO13" s="319"/>
      <c r="TYP13" s="319"/>
      <c r="TYQ13" s="319"/>
      <c r="TYR13" s="319"/>
      <c r="TYS13" s="319"/>
      <c r="TYT13" s="319"/>
      <c r="TYU13" s="319"/>
      <c r="TYV13" s="319"/>
      <c r="TYW13" s="319"/>
      <c r="TYX13" s="319"/>
      <c r="TYY13" s="319"/>
      <c r="TYZ13" s="319"/>
      <c r="TZA13" s="319"/>
      <c r="TZB13" s="319"/>
      <c r="TZC13" s="319"/>
      <c r="TZD13" s="319"/>
      <c r="TZE13" s="319"/>
      <c r="TZF13" s="319"/>
      <c r="TZG13" s="319"/>
      <c r="TZH13" s="319"/>
      <c r="TZI13" s="319"/>
      <c r="TZJ13" s="319"/>
      <c r="TZK13" s="319"/>
      <c r="TZL13" s="319"/>
      <c r="TZM13" s="319"/>
      <c r="TZN13" s="319"/>
      <c r="TZO13" s="319"/>
      <c r="TZP13" s="319"/>
      <c r="TZQ13" s="319"/>
      <c r="TZR13" s="319"/>
      <c r="TZS13" s="319"/>
      <c r="TZT13" s="319"/>
      <c r="TZU13" s="319"/>
      <c r="TZV13" s="319"/>
      <c r="TZW13" s="319"/>
      <c r="TZX13" s="319"/>
      <c r="TZY13" s="319"/>
      <c r="TZZ13" s="319"/>
      <c r="UAA13" s="319"/>
      <c r="UAB13" s="319"/>
      <c r="UAC13" s="319"/>
      <c r="UAD13" s="319"/>
      <c r="UAE13" s="319"/>
      <c r="UAF13" s="319"/>
      <c r="UAG13" s="319"/>
      <c r="UAH13" s="319"/>
      <c r="UAI13" s="319"/>
      <c r="UAJ13" s="319"/>
      <c r="UAK13" s="319"/>
      <c r="UAL13" s="319"/>
      <c r="UAM13" s="319"/>
      <c r="UAN13" s="319"/>
      <c r="UAO13" s="319"/>
      <c r="UAP13" s="319"/>
      <c r="UAQ13" s="319"/>
      <c r="UAR13" s="319"/>
      <c r="UAS13" s="319"/>
      <c r="UAT13" s="319"/>
      <c r="UAU13" s="319"/>
      <c r="UAV13" s="319"/>
      <c r="UAW13" s="319"/>
      <c r="UAX13" s="319"/>
      <c r="UAY13" s="319"/>
      <c r="UAZ13" s="319"/>
      <c r="UBA13" s="319"/>
      <c r="UBB13" s="319"/>
      <c r="UBC13" s="319"/>
      <c r="UBD13" s="319"/>
      <c r="UBE13" s="319"/>
      <c r="UBF13" s="319"/>
      <c r="UBG13" s="319"/>
      <c r="UBH13" s="319"/>
      <c r="UBI13" s="319"/>
      <c r="UBJ13" s="319"/>
      <c r="UBK13" s="319"/>
      <c r="UBL13" s="319"/>
      <c r="UBM13" s="319"/>
      <c r="UBN13" s="319"/>
      <c r="UBO13" s="319"/>
      <c r="UBP13" s="319"/>
      <c r="UBQ13" s="319"/>
      <c r="UBR13" s="319"/>
      <c r="UBS13" s="319"/>
      <c r="UBT13" s="319"/>
      <c r="UBU13" s="319"/>
      <c r="UBV13" s="319"/>
      <c r="UBW13" s="319"/>
      <c r="UBX13" s="319"/>
      <c r="UBY13" s="319"/>
      <c r="UBZ13" s="319"/>
      <c r="UCA13" s="319"/>
      <c r="UCB13" s="319"/>
      <c r="UCC13" s="319"/>
      <c r="UCD13" s="319"/>
      <c r="UCE13" s="319"/>
      <c r="UCF13" s="319"/>
      <c r="UCG13" s="319"/>
      <c r="UCH13" s="319"/>
      <c r="UCI13" s="319"/>
      <c r="UCJ13" s="319"/>
      <c r="UCK13" s="319"/>
      <c r="UCL13" s="319"/>
      <c r="UCM13" s="319"/>
      <c r="UCN13" s="319"/>
      <c r="UCO13" s="319"/>
      <c r="UCP13" s="319"/>
      <c r="UCQ13" s="319"/>
      <c r="UCR13" s="319"/>
      <c r="UCS13" s="319"/>
      <c r="UCT13" s="319"/>
      <c r="UCU13" s="319"/>
      <c r="UCV13" s="319"/>
      <c r="UCW13" s="319"/>
      <c r="UCX13" s="319"/>
      <c r="UCY13" s="319"/>
      <c r="UCZ13" s="319"/>
      <c r="UDA13" s="319"/>
      <c r="UDB13" s="319"/>
      <c r="UDC13" s="319"/>
      <c r="UDD13" s="319"/>
      <c r="UDE13" s="319"/>
      <c r="UDF13" s="319"/>
      <c r="UDG13" s="319"/>
      <c r="UDH13" s="319"/>
      <c r="UDI13" s="319"/>
      <c r="UDJ13" s="319"/>
      <c r="UDK13" s="319"/>
      <c r="UDL13" s="319"/>
      <c r="UDM13" s="319"/>
      <c r="UDN13" s="319"/>
      <c r="UDO13" s="319"/>
      <c r="UDP13" s="319"/>
      <c r="UDQ13" s="319"/>
      <c r="UDR13" s="319"/>
      <c r="UDS13" s="319"/>
      <c r="UDT13" s="319"/>
      <c r="UDU13" s="319"/>
      <c r="UDV13" s="319"/>
      <c r="UDW13" s="319"/>
      <c r="UDX13" s="319"/>
      <c r="UDY13" s="319"/>
      <c r="UDZ13" s="319"/>
      <c r="UEA13" s="319"/>
      <c r="UEB13" s="319"/>
      <c r="UEC13" s="319"/>
      <c r="UED13" s="319"/>
      <c r="UEE13" s="319"/>
      <c r="UEF13" s="319"/>
      <c r="UEG13" s="319"/>
      <c r="UEH13" s="319"/>
      <c r="UEI13" s="319"/>
      <c r="UEJ13" s="319"/>
      <c r="UEK13" s="319"/>
      <c r="UEL13" s="319"/>
      <c r="UEM13" s="319"/>
      <c r="UEN13" s="319"/>
      <c r="UEO13" s="319"/>
      <c r="UEP13" s="319"/>
      <c r="UEQ13" s="319"/>
      <c r="UER13" s="319"/>
      <c r="UES13" s="319"/>
      <c r="UET13" s="319"/>
      <c r="UEU13" s="319"/>
      <c r="UEV13" s="319"/>
      <c r="UEW13" s="319"/>
      <c r="UEX13" s="319"/>
      <c r="UEY13" s="319"/>
      <c r="UEZ13" s="319"/>
      <c r="UFA13" s="319"/>
      <c r="UFB13" s="319"/>
      <c r="UFC13" s="319"/>
      <c r="UFD13" s="319"/>
      <c r="UFE13" s="319"/>
      <c r="UFF13" s="319"/>
      <c r="UFG13" s="319"/>
      <c r="UFH13" s="319"/>
      <c r="UFI13" s="319"/>
      <c r="UFJ13" s="319"/>
      <c r="UFK13" s="319"/>
      <c r="UFL13" s="319"/>
      <c r="UFM13" s="319"/>
      <c r="UFN13" s="319"/>
      <c r="UFO13" s="319"/>
      <c r="UFP13" s="319"/>
      <c r="UFQ13" s="319"/>
      <c r="UFR13" s="319"/>
      <c r="UFS13" s="319"/>
      <c r="UFT13" s="319"/>
      <c r="UFU13" s="319"/>
      <c r="UFV13" s="319"/>
      <c r="UFW13" s="319"/>
      <c r="UFX13" s="319"/>
      <c r="UFY13" s="319"/>
      <c r="UFZ13" s="319"/>
      <c r="UGA13" s="319"/>
      <c r="UGB13" s="319"/>
      <c r="UGC13" s="319"/>
      <c r="UGD13" s="319"/>
      <c r="UGE13" s="319"/>
      <c r="UGF13" s="319"/>
      <c r="UGG13" s="319"/>
      <c r="UGH13" s="319"/>
      <c r="UGI13" s="319"/>
      <c r="UGJ13" s="319"/>
      <c r="UGK13" s="319"/>
      <c r="UGL13" s="319"/>
      <c r="UGM13" s="319"/>
      <c r="UGN13" s="319"/>
      <c r="UGO13" s="319"/>
      <c r="UGP13" s="319"/>
      <c r="UGQ13" s="319"/>
      <c r="UGR13" s="319"/>
      <c r="UGS13" s="319"/>
      <c r="UGT13" s="319"/>
      <c r="UGU13" s="319"/>
      <c r="UGV13" s="319"/>
      <c r="UGW13" s="319"/>
      <c r="UGX13" s="319"/>
      <c r="UGY13" s="319"/>
      <c r="UGZ13" s="319"/>
      <c r="UHA13" s="319"/>
      <c r="UHB13" s="319"/>
      <c r="UHC13" s="319"/>
      <c r="UHD13" s="319"/>
      <c r="UHE13" s="319"/>
      <c r="UHF13" s="319"/>
      <c r="UHG13" s="319"/>
      <c r="UHH13" s="319"/>
      <c r="UHI13" s="319"/>
      <c r="UHJ13" s="319"/>
      <c r="UHK13" s="319"/>
      <c r="UHL13" s="319"/>
      <c r="UHM13" s="319"/>
      <c r="UHN13" s="319"/>
      <c r="UHO13" s="319"/>
      <c r="UHP13" s="319"/>
      <c r="UHQ13" s="319"/>
      <c r="UHR13" s="319"/>
      <c r="UHS13" s="319"/>
      <c r="UHT13" s="319"/>
      <c r="UHU13" s="319"/>
      <c r="UHV13" s="319"/>
      <c r="UHW13" s="319"/>
      <c r="UHX13" s="319"/>
      <c r="UHY13" s="319"/>
      <c r="UHZ13" s="319"/>
      <c r="UIA13" s="319"/>
      <c r="UIB13" s="319"/>
      <c r="UIC13" s="319"/>
      <c r="UID13" s="319"/>
      <c r="UIE13" s="319"/>
      <c r="UIF13" s="319"/>
      <c r="UIG13" s="319"/>
      <c r="UIH13" s="319"/>
      <c r="UII13" s="319"/>
      <c r="UIJ13" s="319"/>
      <c r="UIK13" s="319"/>
      <c r="UIL13" s="319"/>
      <c r="UIM13" s="319"/>
      <c r="UIN13" s="319"/>
      <c r="UIO13" s="319"/>
      <c r="UIP13" s="319"/>
      <c r="UIQ13" s="319"/>
      <c r="UIR13" s="319"/>
      <c r="UIS13" s="319"/>
      <c r="UIT13" s="319"/>
      <c r="UIU13" s="319"/>
      <c r="UIV13" s="319"/>
      <c r="UIW13" s="319"/>
      <c r="UIX13" s="319"/>
      <c r="UIY13" s="319"/>
      <c r="UIZ13" s="319"/>
      <c r="UJA13" s="319"/>
      <c r="UJB13" s="319"/>
      <c r="UJC13" s="319"/>
      <c r="UJD13" s="319"/>
      <c r="UJE13" s="319"/>
      <c r="UJF13" s="319"/>
      <c r="UJG13" s="319"/>
      <c r="UJH13" s="319"/>
      <c r="UJI13" s="319"/>
      <c r="UJJ13" s="319"/>
      <c r="UJK13" s="319"/>
      <c r="UJL13" s="319"/>
      <c r="UJM13" s="319"/>
      <c r="UJN13" s="319"/>
      <c r="UJO13" s="319"/>
      <c r="UJP13" s="319"/>
      <c r="UJQ13" s="319"/>
      <c r="UJR13" s="319"/>
      <c r="UJS13" s="319"/>
      <c r="UJT13" s="319"/>
      <c r="UJU13" s="319"/>
      <c r="UJV13" s="319"/>
      <c r="UJW13" s="319"/>
      <c r="UJX13" s="319"/>
      <c r="UJY13" s="319"/>
      <c r="UJZ13" s="319"/>
      <c r="UKA13" s="319"/>
      <c r="UKB13" s="319"/>
      <c r="UKC13" s="319"/>
      <c r="UKD13" s="319"/>
      <c r="UKE13" s="319"/>
      <c r="UKF13" s="319"/>
      <c r="UKG13" s="319"/>
      <c r="UKH13" s="319"/>
      <c r="UKI13" s="319"/>
      <c r="UKJ13" s="319"/>
      <c r="UKK13" s="319"/>
      <c r="UKL13" s="319"/>
      <c r="UKM13" s="319"/>
      <c r="UKN13" s="319"/>
      <c r="UKO13" s="319"/>
      <c r="UKP13" s="319"/>
      <c r="UKQ13" s="319"/>
      <c r="UKR13" s="319"/>
      <c r="UKS13" s="319"/>
      <c r="UKT13" s="319"/>
      <c r="UKU13" s="319"/>
      <c r="UKV13" s="319"/>
      <c r="UKW13" s="319"/>
      <c r="UKX13" s="319"/>
      <c r="UKY13" s="319"/>
      <c r="UKZ13" s="319"/>
      <c r="ULA13" s="319"/>
      <c r="ULB13" s="319"/>
      <c r="ULC13" s="319"/>
      <c r="ULD13" s="319"/>
      <c r="ULE13" s="319"/>
      <c r="ULF13" s="319"/>
      <c r="ULG13" s="319"/>
      <c r="ULH13" s="319"/>
      <c r="ULI13" s="319"/>
      <c r="ULJ13" s="319"/>
      <c r="ULK13" s="319"/>
      <c r="ULL13" s="319"/>
      <c r="ULM13" s="319"/>
      <c r="ULN13" s="319"/>
      <c r="ULO13" s="319"/>
      <c r="ULP13" s="319"/>
      <c r="ULQ13" s="319"/>
      <c r="ULR13" s="319"/>
      <c r="ULS13" s="319"/>
      <c r="ULT13" s="319"/>
      <c r="ULU13" s="319"/>
      <c r="ULV13" s="319"/>
      <c r="ULW13" s="319"/>
      <c r="ULX13" s="319"/>
      <c r="ULY13" s="319"/>
      <c r="ULZ13" s="319"/>
      <c r="UMA13" s="319"/>
      <c r="UMB13" s="319"/>
      <c r="UMC13" s="319"/>
      <c r="UMD13" s="319"/>
      <c r="UME13" s="319"/>
      <c r="UMF13" s="319"/>
      <c r="UMG13" s="319"/>
      <c r="UMH13" s="319"/>
      <c r="UMI13" s="319"/>
      <c r="UMJ13" s="319"/>
      <c r="UMK13" s="319"/>
      <c r="UML13" s="319"/>
      <c r="UMM13" s="319"/>
      <c r="UMN13" s="319"/>
      <c r="UMO13" s="319"/>
      <c r="UMP13" s="319"/>
      <c r="UMQ13" s="319"/>
      <c r="UMR13" s="319"/>
      <c r="UMS13" s="319"/>
      <c r="UMT13" s="319"/>
      <c r="UMU13" s="319"/>
      <c r="UMV13" s="319"/>
      <c r="UMW13" s="319"/>
      <c r="UMX13" s="319"/>
      <c r="UMY13" s="319"/>
      <c r="UMZ13" s="319"/>
      <c r="UNA13" s="319"/>
      <c r="UNB13" s="319"/>
      <c r="UNC13" s="319"/>
      <c r="UND13" s="319"/>
      <c r="UNE13" s="319"/>
      <c r="UNF13" s="319"/>
      <c r="UNG13" s="319"/>
      <c r="UNH13" s="319"/>
      <c r="UNI13" s="319"/>
      <c r="UNJ13" s="319"/>
      <c r="UNK13" s="319"/>
      <c r="UNL13" s="319"/>
      <c r="UNM13" s="319"/>
      <c r="UNN13" s="319"/>
      <c r="UNO13" s="319"/>
      <c r="UNP13" s="319"/>
      <c r="UNQ13" s="319"/>
      <c r="UNR13" s="319"/>
      <c r="UNS13" s="319"/>
      <c r="UNT13" s="319"/>
      <c r="UNU13" s="319"/>
      <c r="UNV13" s="319"/>
      <c r="UNW13" s="319"/>
      <c r="UNX13" s="319"/>
      <c r="UNY13" s="319"/>
      <c r="UNZ13" s="319"/>
      <c r="UOA13" s="319"/>
      <c r="UOB13" s="319"/>
      <c r="UOC13" s="319"/>
      <c r="UOD13" s="319"/>
      <c r="UOE13" s="319"/>
      <c r="UOF13" s="319"/>
      <c r="UOG13" s="319"/>
      <c r="UOH13" s="319"/>
      <c r="UOI13" s="319"/>
      <c r="UOJ13" s="319"/>
      <c r="UOK13" s="319"/>
      <c r="UOL13" s="319"/>
      <c r="UOM13" s="319"/>
      <c r="UON13" s="319"/>
      <c r="UOO13" s="319"/>
      <c r="UOP13" s="319"/>
      <c r="UOQ13" s="319"/>
      <c r="UOR13" s="319"/>
      <c r="UOS13" s="319"/>
      <c r="UOT13" s="319"/>
      <c r="UOU13" s="319"/>
      <c r="UOV13" s="319"/>
      <c r="UOW13" s="319"/>
      <c r="UOX13" s="319"/>
      <c r="UOY13" s="319"/>
      <c r="UOZ13" s="319"/>
      <c r="UPA13" s="319"/>
      <c r="UPB13" s="319"/>
      <c r="UPC13" s="319"/>
      <c r="UPD13" s="319"/>
      <c r="UPE13" s="319"/>
      <c r="UPF13" s="319"/>
      <c r="UPG13" s="319"/>
      <c r="UPH13" s="319"/>
      <c r="UPI13" s="319"/>
      <c r="UPJ13" s="319"/>
      <c r="UPK13" s="319"/>
      <c r="UPL13" s="319"/>
      <c r="UPM13" s="319"/>
      <c r="UPN13" s="319"/>
      <c r="UPO13" s="319"/>
      <c r="UPP13" s="319"/>
      <c r="UPQ13" s="319"/>
      <c r="UPR13" s="319"/>
      <c r="UPS13" s="319"/>
      <c r="UPT13" s="319"/>
      <c r="UPU13" s="319"/>
      <c r="UPV13" s="319"/>
      <c r="UPW13" s="319"/>
      <c r="UPX13" s="319"/>
      <c r="UPY13" s="319"/>
      <c r="UPZ13" s="319"/>
      <c r="UQA13" s="319"/>
      <c r="UQB13" s="319"/>
      <c r="UQC13" s="319"/>
      <c r="UQD13" s="319"/>
      <c r="UQE13" s="319"/>
      <c r="UQF13" s="319"/>
      <c r="UQG13" s="319"/>
      <c r="UQH13" s="319"/>
      <c r="UQI13" s="319"/>
      <c r="UQJ13" s="319"/>
      <c r="UQK13" s="319"/>
      <c r="UQL13" s="319"/>
      <c r="UQM13" s="319"/>
      <c r="UQN13" s="319"/>
      <c r="UQO13" s="319"/>
      <c r="UQP13" s="319"/>
      <c r="UQQ13" s="319"/>
      <c r="UQR13" s="319"/>
      <c r="UQS13" s="319"/>
      <c r="UQT13" s="319"/>
      <c r="UQU13" s="319"/>
      <c r="UQV13" s="319"/>
      <c r="UQW13" s="319"/>
      <c r="UQX13" s="319"/>
      <c r="UQY13" s="319"/>
      <c r="UQZ13" s="319"/>
      <c r="URA13" s="319"/>
      <c r="URB13" s="319"/>
      <c r="URC13" s="319"/>
      <c r="URD13" s="319"/>
      <c r="URE13" s="319"/>
      <c r="URF13" s="319"/>
      <c r="URG13" s="319"/>
      <c r="URH13" s="319"/>
      <c r="URI13" s="319"/>
      <c r="URJ13" s="319"/>
      <c r="URK13" s="319"/>
      <c r="URL13" s="319"/>
      <c r="URM13" s="319"/>
      <c r="URN13" s="319"/>
      <c r="URO13" s="319"/>
      <c r="URP13" s="319"/>
      <c r="URQ13" s="319"/>
      <c r="URR13" s="319"/>
      <c r="URS13" s="319"/>
      <c r="URT13" s="319"/>
      <c r="URU13" s="319"/>
      <c r="URV13" s="319"/>
      <c r="URW13" s="319"/>
      <c r="URX13" s="319"/>
      <c r="URY13" s="319"/>
      <c r="URZ13" s="319"/>
      <c r="USA13" s="319"/>
      <c r="USB13" s="319"/>
      <c r="USC13" s="319"/>
      <c r="USD13" s="319"/>
      <c r="USE13" s="319"/>
      <c r="USF13" s="319"/>
      <c r="USG13" s="319"/>
      <c r="USH13" s="319"/>
      <c r="USI13" s="319"/>
      <c r="USJ13" s="319"/>
      <c r="USK13" s="319"/>
      <c r="USL13" s="319"/>
      <c r="USM13" s="319"/>
      <c r="USN13" s="319"/>
      <c r="USO13" s="319"/>
      <c r="USP13" s="319"/>
      <c r="USQ13" s="319"/>
      <c r="USR13" s="319"/>
      <c r="USS13" s="319"/>
      <c r="UST13" s="319"/>
      <c r="USU13" s="319"/>
      <c r="USV13" s="319"/>
      <c r="USW13" s="319"/>
      <c r="USX13" s="319"/>
      <c r="USY13" s="319"/>
      <c r="USZ13" s="319"/>
      <c r="UTA13" s="319"/>
      <c r="UTB13" s="319"/>
      <c r="UTC13" s="319"/>
      <c r="UTD13" s="319"/>
      <c r="UTE13" s="319"/>
      <c r="UTF13" s="319"/>
      <c r="UTG13" s="319"/>
      <c r="UTH13" s="319"/>
      <c r="UTI13" s="319"/>
      <c r="UTJ13" s="319"/>
      <c r="UTK13" s="319"/>
      <c r="UTL13" s="319"/>
      <c r="UTM13" s="319"/>
      <c r="UTN13" s="319"/>
      <c r="UTO13" s="319"/>
      <c r="UTP13" s="319"/>
      <c r="UTQ13" s="319"/>
      <c r="UTR13" s="319"/>
      <c r="UTS13" s="319"/>
      <c r="UTT13" s="319"/>
      <c r="UTU13" s="319"/>
      <c r="UTV13" s="319"/>
      <c r="UTW13" s="319"/>
      <c r="UTX13" s="319"/>
      <c r="UTY13" s="319"/>
      <c r="UTZ13" s="319"/>
      <c r="UUA13" s="319"/>
      <c r="UUB13" s="319"/>
      <c r="UUC13" s="319"/>
      <c r="UUD13" s="319"/>
      <c r="UUE13" s="319"/>
      <c r="UUF13" s="319"/>
      <c r="UUG13" s="319"/>
      <c r="UUH13" s="319"/>
      <c r="UUI13" s="319"/>
      <c r="UUJ13" s="319"/>
      <c r="UUK13" s="319"/>
      <c r="UUL13" s="319"/>
      <c r="UUM13" s="319"/>
      <c r="UUN13" s="319"/>
      <c r="UUO13" s="319"/>
      <c r="UUP13" s="319"/>
      <c r="UUQ13" s="319"/>
      <c r="UUR13" s="319"/>
      <c r="UUS13" s="319"/>
      <c r="UUT13" s="319"/>
      <c r="UUU13" s="319"/>
      <c r="UUV13" s="319"/>
      <c r="UUW13" s="319"/>
      <c r="UUX13" s="319"/>
      <c r="UUY13" s="319"/>
      <c r="UUZ13" s="319"/>
      <c r="UVA13" s="319"/>
      <c r="UVB13" s="319"/>
      <c r="UVC13" s="319"/>
      <c r="UVD13" s="319"/>
      <c r="UVE13" s="319"/>
      <c r="UVF13" s="319"/>
      <c r="UVG13" s="319"/>
      <c r="UVH13" s="319"/>
      <c r="UVI13" s="319"/>
      <c r="UVJ13" s="319"/>
      <c r="UVK13" s="319"/>
      <c r="UVL13" s="319"/>
      <c r="UVM13" s="319"/>
      <c r="UVN13" s="319"/>
      <c r="UVO13" s="319"/>
      <c r="UVP13" s="319"/>
      <c r="UVQ13" s="319"/>
      <c r="UVR13" s="319"/>
      <c r="UVS13" s="319"/>
      <c r="UVT13" s="319"/>
      <c r="UVU13" s="319"/>
      <c r="UVV13" s="319"/>
      <c r="UVW13" s="319"/>
      <c r="UVX13" s="319"/>
      <c r="UVY13" s="319"/>
      <c r="UVZ13" s="319"/>
      <c r="UWA13" s="319"/>
      <c r="UWB13" s="319"/>
      <c r="UWC13" s="319"/>
      <c r="UWD13" s="319"/>
      <c r="UWE13" s="319"/>
      <c r="UWF13" s="319"/>
      <c r="UWG13" s="319"/>
      <c r="UWH13" s="319"/>
      <c r="UWI13" s="319"/>
      <c r="UWJ13" s="319"/>
      <c r="UWK13" s="319"/>
      <c r="UWL13" s="319"/>
      <c r="UWM13" s="319"/>
      <c r="UWN13" s="319"/>
      <c r="UWO13" s="319"/>
      <c r="UWP13" s="319"/>
      <c r="UWQ13" s="319"/>
      <c r="UWR13" s="319"/>
      <c r="UWS13" s="319"/>
      <c r="UWT13" s="319"/>
      <c r="UWU13" s="319"/>
      <c r="UWV13" s="319"/>
      <c r="UWW13" s="319"/>
      <c r="UWX13" s="319"/>
      <c r="UWY13" s="319"/>
      <c r="UWZ13" s="319"/>
      <c r="UXA13" s="319"/>
      <c r="UXB13" s="319"/>
      <c r="UXC13" s="319"/>
      <c r="UXD13" s="319"/>
      <c r="UXE13" s="319"/>
      <c r="UXF13" s="319"/>
      <c r="UXG13" s="319"/>
      <c r="UXH13" s="319"/>
      <c r="UXI13" s="319"/>
      <c r="UXJ13" s="319"/>
      <c r="UXK13" s="319"/>
      <c r="UXL13" s="319"/>
      <c r="UXM13" s="319"/>
      <c r="UXN13" s="319"/>
      <c r="UXO13" s="319"/>
      <c r="UXP13" s="319"/>
      <c r="UXQ13" s="319"/>
      <c r="UXR13" s="319"/>
      <c r="UXS13" s="319"/>
      <c r="UXT13" s="319"/>
      <c r="UXU13" s="319"/>
      <c r="UXV13" s="319"/>
      <c r="UXW13" s="319"/>
      <c r="UXX13" s="319"/>
      <c r="UXY13" s="319"/>
      <c r="UXZ13" s="319"/>
      <c r="UYA13" s="319"/>
      <c r="UYB13" s="319"/>
      <c r="UYC13" s="319"/>
      <c r="UYD13" s="319"/>
      <c r="UYE13" s="319"/>
      <c r="UYF13" s="319"/>
      <c r="UYG13" s="319"/>
      <c r="UYH13" s="319"/>
      <c r="UYI13" s="319"/>
      <c r="UYJ13" s="319"/>
      <c r="UYK13" s="319"/>
      <c r="UYL13" s="319"/>
      <c r="UYM13" s="319"/>
      <c r="UYN13" s="319"/>
      <c r="UYO13" s="319"/>
      <c r="UYP13" s="319"/>
      <c r="UYQ13" s="319"/>
      <c r="UYR13" s="319"/>
      <c r="UYS13" s="319"/>
      <c r="UYT13" s="319"/>
      <c r="UYU13" s="319"/>
      <c r="UYV13" s="319"/>
      <c r="UYW13" s="319"/>
      <c r="UYX13" s="319"/>
      <c r="UYY13" s="319"/>
      <c r="UYZ13" s="319"/>
      <c r="UZA13" s="319"/>
      <c r="UZB13" s="319"/>
      <c r="UZC13" s="319"/>
      <c r="UZD13" s="319"/>
      <c r="UZE13" s="319"/>
      <c r="UZF13" s="319"/>
      <c r="UZG13" s="319"/>
      <c r="UZH13" s="319"/>
      <c r="UZI13" s="319"/>
      <c r="UZJ13" s="319"/>
      <c r="UZK13" s="319"/>
      <c r="UZL13" s="319"/>
      <c r="UZM13" s="319"/>
      <c r="UZN13" s="319"/>
      <c r="UZO13" s="319"/>
      <c r="UZP13" s="319"/>
      <c r="UZQ13" s="319"/>
      <c r="UZR13" s="319"/>
      <c r="UZS13" s="319"/>
      <c r="UZT13" s="319"/>
      <c r="UZU13" s="319"/>
      <c r="UZV13" s="319"/>
      <c r="UZW13" s="319"/>
      <c r="UZX13" s="319"/>
      <c r="UZY13" s="319"/>
      <c r="UZZ13" s="319"/>
      <c r="VAA13" s="319"/>
      <c r="VAB13" s="319"/>
      <c r="VAC13" s="319"/>
      <c r="VAD13" s="319"/>
      <c r="VAE13" s="319"/>
      <c r="VAF13" s="319"/>
      <c r="VAG13" s="319"/>
      <c r="VAH13" s="319"/>
      <c r="VAI13" s="319"/>
      <c r="VAJ13" s="319"/>
      <c r="VAK13" s="319"/>
      <c r="VAL13" s="319"/>
      <c r="VAM13" s="319"/>
      <c r="VAN13" s="319"/>
      <c r="VAO13" s="319"/>
      <c r="VAP13" s="319"/>
      <c r="VAQ13" s="319"/>
      <c r="VAR13" s="319"/>
      <c r="VAS13" s="319"/>
      <c r="VAT13" s="319"/>
      <c r="VAU13" s="319"/>
      <c r="VAV13" s="319"/>
      <c r="VAW13" s="319"/>
      <c r="VAX13" s="319"/>
      <c r="VAY13" s="319"/>
      <c r="VAZ13" s="319"/>
      <c r="VBA13" s="319"/>
      <c r="VBB13" s="319"/>
      <c r="VBC13" s="319"/>
      <c r="VBD13" s="319"/>
      <c r="VBE13" s="319"/>
      <c r="VBF13" s="319"/>
      <c r="VBG13" s="319"/>
      <c r="VBH13" s="319"/>
      <c r="VBI13" s="319"/>
      <c r="VBJ13" s="319"/>
      <c r="VBK13" s="319"/>
      <c r="VBL13" s="319"/>
      <c r="VBM13" s="319"/>
      <c r="VBN13" s="319"/>
      <c r="VBO13" s="319"/>
      <c r="VBP13" s="319"/>
      <c r="VBQ13" s="319"/>
      <c r="VBR13" s="319"/>
      <c r="VBS13" s="319"/>
      <c r="VBT13" s="319"/>
      <c r="VBU13" s="319"/>
      <c r="VBV13" s="319"/>
      <c r="VBW13" s="319"/>
      <c r="VBX13" s="319"/>
      <c r="VBY13" s="319"/>
      <c r="VBZ13" s="319"/>
      <c r="VCA13" s="319"/>
      <c r="VCB13" s="319"/>
      <c r="VCC13" s="319"/>
      <c r="VCD13" s="319"/>
      <c r="VCE13" s="319"/>
      <c r="VCF13" s="319"/>
      <c r="VCG13" s="319"/>
      <c r="VCH13" s="319"/>
      <c r="VCI13" s="319"/>
      <c r="VCJ13" s="319"/>
      <c r="VCK13" s="319"/>
      <c r="VCL13" s="319"/>
      <c r="VCM13" s="319"/>
      <c r="VCN13" s="319"/>
      <c r="VCO13" s="319"/>
      <c r="VCP13" s="319"/>
      <c r="VCQ13" s="319"/>
      <c r="VCR13" s="319"/>
      <c r="VCS13" s="319"/>
      <c r="VCT13" s="319"/>
      <c r="VCU13" s="319"/>
      <c r="VCV13" s="319"/>
      <c r="VCW13" s="319"/>
      <c r="VCX13" s="319"/>
      <c r="VCY13" s="319"/>
      <c r="VCZ13" s="319"/>
      <c r="VDA13" s="319"/>
      <c r="VDB13" s="319"/>
      <c r="VDC13" s="319"/>
      <c r="VDD13" s="319"/>
      <c r="VDE13" s="319"/>
      <c r="VDF13" s="319"/>
      <c r="VDG13" s="319"/>
      <c r="VDH13" s="319"/>
      <c r="VDI13" s="319"/>
      <c r="VDJ13" s="319"/>
      <c r="VDK13" s="319"/>
      <c r="VDL13" s="319"/>
      <c r="VDM13" s="319"/>
      <c r="VDN13" s="319"/>
      <c r="VDO13" s="319"/>
      <c r="VDP13" s="319"/>
      <c r="VDQ13" s="319"/>
      <c r="VDR13" s="319"/>
      <c r="VDS13" s="319"/>
      <c r="VDT13" s="319"/>
      <c r="VDU13" s="319"/>
      <c r="VDV13" s="319"/>
      <c r="VDW13" s="319"/>
      <c r="VDX13" s="319"/>
      <c r="VDY13" s="319"/>
      <c r="VDZ13" s="319"/>
      <c r="VEA13" s="319"/>
      <c r="VEB13" s="319"/>
      <c r="VEC13" s="319"/>
      <c r="VED13" s="319"/>
      <c r="VEE13" s="319"/>
      <c r="VEF13" s="319"/>
      <c r="VEG13" s="319"/>
      <c r="VEH13" s="319"/>
      <c r="VEI13" s="319"/>
      <c r="VEJ13" s="319"/>
      <c r="VEK13" s="319"/>
      <c r="VEL13" s="319"/>
      <c r="VEM13" s="319"/>
      <c r="VEN13" s="319"/>
      <c r="VEO13" s="319"/>
      <c r="VEP13" s="319"/>
      <c r="VEQ13" s="319"/>
      <c r="VER13" s="319"/>
      <c r="VES13" s="319"/>
      <c r="VET13" s="319"/>
      <c r="VEU13" s="319"/>
      <c r="VEV13" s="319"/>
      <c r="VEW13" s="319"/>
      <c r="VEX13" s="319"/>
      <c r="VEY13" s="319"/>
      <c r="VEZ13" s="319"/>
      <c r="VFA13" s="319"/>
      <c r="VFB13" s="319"/>
      <c r="VFC13" s="319"/>
      <c r="VFD13" s="319"/>
      <c r="VFE13" s="319"/>
      <c r="VFF13" s="319"/>
      <c r="VFG13" s="319"/>
      <c r="VFH13" s="319"/>
      <c r="VFI13" s="319"/>
      <c r="VFJ13" s="319"/>
      <c r="VFK13" s="319"/>
      <c r="VFL13" s="319"/>
      <c r="VFM13" s="319"/>
      <c r="VFN13" s="319"/>
      <c r="VFO13" s="319"/>
      <c r="VFP13" s="319"/>
      <c r="VFQ13" s="319"/>
      <c r="VFR13" s="319"/>
      <c r="VFS13" s="319"/>
      <c r="VFT13" s="319"/>
      <c r="VFU13" s="319"/>
      <c r="VFV13" s="319"/>
      <c r="VFW13" s="319"/>
      <c r="VFX13" s="319"/>
      <c r="VFY13" s="319"/>
      <c r="VFZ13" s="319"/>
      <c r="VGA13" s="319"/>
      <c r="VGB13" s="319"/>
      <c r="VGC13" s="319"/>
      <c r="VGD13" s="319"/>
      <c r="VGE13" s="319"/>
      <c r="VGF13" s="319"/>
      <c r="VGG13" s="319"/>
      <c r="VGH13" s="319"/>
      <c r="VGI13" s="319"/>
      <c r="VGJ13" s="319"/>
      <c r="VGK13" s="319"/>
      <c r="VGL13" s="319"/>
      <c r="VGM13" s="319"/>
      <c r="VGN13" s="319"/>
      <c r="VGO13" s="319"/>
      <c r="VGP13" s="319"/>
      <c r="VGQ13" s="319"/>
      <c r="VGR13" s="319"/>
      <c r="VGS13" s="319"/>
      <c r="VGT13" s="319"/>
      <c r="VGU13" s="319"/>
      <c r="VGV13" s="319"/>
      <c r="VGW13" s="319"/>
      <c r="VGX13" s="319"/>
      <c r="VGY13" s="319"/>
      <c r="VGZ13" s="319"/>
      <c r="VHA13" s="319"/>
      <c r="VHB13" s="319"/>
      <c r="VHC13" s="319"/>
      <c r="VHD13" s="319"/>
      <c r="VHE13" s="319"/>
      <c r="VHF13" s="319"/>
      <c r="VHG13" s="319"/>
      <c r="VHH13" s="319"/>
      <c r="VHI13" s="319"/>
      <c r="VHJ13" s="319"/>
      <c r="VHK13" s="319"/>
      <c r="VHL13" s="319"/>
      <c r="VHM13" s="319"/>
      <c r="VHN13" s="319"/>
      <c r="VHO13" s="319"/>
      <c r="VHP13" s="319"/>
      <c r="VHQ13" s="319"/>
      <c r="VHR13" s="319"/>
      <c r="VHS13" s="319"/>
      <c r="VHT13" s="319"/>
      <c r="VHU13" s="319"/>
      <c r="VHV13" s="319"/>
      <c r="VHW13" s="319"/>
      <c r="VHX13" s="319"/>
      <c r="VHY13" s="319"/>
      <c r="VHZ13" s="319"/>
      <c r="VIA13" s="319"/>
      <c r="VIB13" s="319"/>
      <c r="VIC13" s="319"/>
      <c r="VID13" s="319"/>
      <c r="VIE13" s="319"/>
      <c r="VIF13" s="319"/>
      <c r="VIG13" s="319"/>
      <c r="VIH13" s="319"/>
      <c r="VII13" s="319"/>
      <c r="VIJ13" s="319"/>
      <c r="VIK13" s="319"/>
      <c r="VIL13" s="319"/>
      <c r="VIM13" s="319"/>
      <c r="VIN13" s="319"/>
      <c r="VIO13" s="319"/>
      <c r="VIP13" s="319"/>
      <c r="VIQ13" s="319"/>
      <c r="VIR13" s="319"/>
      <c r="VIS13" s="319"/>
      <c r="VIT13" s="319"/>
      <c r="VIU13" s="319"/>
      <c r="VIV13" s="319"/>
      <c r="VIW13" s="319"/>
      <c r="VIX13" s="319"/>
      <c r="VIY13" s="319"/>
      <c r="VIZ13" s="319"/>
      <c r="VJA13" s="319"/>
      <c r="VJB13" s="319"/>
      <c r="VJC13" s="319"/>
      <c r="VJD13" s="319"/>
      <c r="VJE13" s="319"/>
      <c r="VJF13" s="319"/>
      <c r="VJG13" s="319"/>
      <c r="VJH13" s="319"/>
      <c r="VJI13" s="319"/>
      <c r="VJJ13" s="319"/>
      <c r="VJK13" s="319"/>
      <c r="VJL13" s="319"/>
      <c r="VJM13" s="319"/>
      <c r="VJN13" s="319"/>
      <c r="VJO13" s="319"/>
      <c r="VJP13" s="319"/>
      <c r="VJQ13" s="319"/>
      <c r="VJR13" s="319"/>
      <c r="VJS13" s="319"/>
      <c r="VJT13" s="319"/>
      <c r="VJU13" s="319"/>
      <c r="VJV13" s="319"/>
      <c r="VJW13" s="319"/>
      <c r="VJX13" s="319"/>
      <c r="VJY13" s="319"/>
      <c r="VJZ13" s="319"/>
      <c r="VKA13" s="319"/>
      <c r="VKB13" s="319"/>
      <c r="VKC13" s="319"/>
      <c r="VKD13" s="319"/>
      <c r="VKE13" s="319"/>
      <c r="VKF13" s="319"/>
      <c r="VKG13" s="319"/>
      <c r="VKH13" s="319"/>
      <c r="VKI13" s="319"/>
      <c r="VKJ13" s="319"/>
      <c r="VKK13" s="319"/>
      <c r="VKL13" s="319"/>
      <c r="VKM13" s="319"/>
      <c r="VKN13" s="319"/>
      <c r="VKO13" s="319"/>
      <c r="VKP13" s="319"/>
      <c r="VKQ13" s="319"/>
      <c r="VKR13" s="319"/>
      <c r="VKS13" s="319"/>
      <c r="VKT13" s="319"/>
      <c r="VKU13" s="319"/>
      <c r="VKV13" s="319"/>
      <c r="VKW13" s="319"/>
      <c r="VKX13" s="319"/>
      <c r="VKY13" s="319"/>
      <c r="VKZ13" s="319"/>
      <c r="VLA13" s="319"/>
      <c r="VLB13" s="319"/>
      <c r="VLC13" s="319"/>
      <c r="VLD13" s="319"/>
      <c r="VLE13" s="319"/>
      <c r="VLF13" s="319"/>
      <c r="VLG13" s="319"/>
      <c r="VLH13" s="319"/>
      <c r="VLI13" s="319"/>
      <c r="VLJ13" s="319"/>
      <c r="VLK13" s="319"/>
      <c r="VLL13" s="319"/>
      <c r="VLM13" s="319"/>
      <c r="VLN13" s="319"/>
      <c r="VLO13" s="319"/>
      <c r="VLP13" s="319"/>
      <c r="VLQ13" s="319"/>
      <c r="VLR13" s="319"/>
      <c r="VLS13" s="319"/>
      <c r="VLT13" s="319"/>
      <c r="VLU13" s="319"/>
      <c r="VLV13" s="319"/>
      <c r="VLW13" s="319"/>
      <c r="VLX13" s="319"/>
      <c r="VLY13" s="319"/>
      <c r="VLZ13" s="319"/>
      <c r="VMA13" s="319"/>
      <c r="VMB13" s="319"/>
      <c r="VMC13" s="319"/>
      <c r="VMD13" s="319"/>
      <c r="VME13" s="319"/>
      <c r="VMF13" s="319"/>
      <c r="VMG13" s="319"/>
      <c r="VMH13" s="319"/>
      <c r="VMI13" s="319"/>
      <c r="VMJ13" s="319"/>
      <c r="VMK13" s="319"/>
      <c r="VML13" s="319"/>
      <c r="VMM13" s="319"/>
      <c r="VMN13" s="319"/>
      <c r="VMO13" s="319"/>
      <c r="VMP13" s="319"/>
      <c r="VMQ13" s="319"/>
      <c r="VMR13" s="319"/>
      <c r="VMS13" s="319"/>
      <c r="VMT13" s="319"/>
      <c r="VMU13" s="319"/>
      <c r="VMV13" s="319"/>
      <c r="VMW13" s="319"/>
      <c r="VMX13" s="319"/>
      <c r="VMY13" s="319"/>
      <c r="VMZ13" s="319"/>
      <c r="VNA13" s="319"/>
      <c r="VNB13" s="319"/>
      <c r="VNC13" s="319"/>
      <c r="VND13" s="319"/>
      <c r="VNE13" s="319"/>
      <c r="VNF13" s="319"/>
      <c r="VNG13" s="319"/>
      <c r="VNH13" s="319"/>
      <c r="VNI13" s="319"/>
      <c r="VNJ13" s="319"/>
      <c r="VNK13" s="319"/>
      <c r="VNL13" s="319"/>
      <c r="VNM13" s="319"/>
      <c r="VNN13" s="319"/>
      <c r="VNO13" s="319"/>
      <c r="VNP13" s="319"/>
      <c r="VNQ13" s="319"/>
      <c r="VNR13" s="319"/>
      <c r="VNS13" s="319"/>
      <c r="VNT13" s="319"/>
      <c r="VNU13" s="319"/>
      <c r="VNV13" s="319"/>
      <c r="VNW13" s="319"/>
      <c r="VNX13" s="319"/>
      <c r="VNY13" s="319"/>
      <c r="VNZ13" s="319"/>
      <c r="VOA13" s="319"/>
      <c r="VOB13" s="319"/>
      <c r="VOC13" s="319"/>
      <c r="VOD13" s="319"/>
      <c r="VOE13" s="319"/>
      <c r="VOF13" s="319"/>
      <c r="VOG13" s="319"/>
      <c r="VOH13" s="319"/>
      <c r="VOI13" s="319"/>
      <c r="VOJ13" s="319"/>
      <c r="VOK13" s="319"/>
      <c r="VOL13" s="319"/>
      <c r="VOM13" s="319"/>
      <c r="VON13" s="319"/>
      <c r="VOO13" s="319"/>
      <c r="VOP13" s="319"/>
      <c r="VOQ13" s="319"/>
      <c r="VOR13" s="319"/>
      <c r="VOS13" s="319"/>
      <c r="VOT13" s="319"/>
      <c r="VOU13" s="319"/>
      <c r="VOV13" s="319"/>
      <c r="VOW13" s="319"/>
      <c r="VOX13" s="319"/>
      <c r="VOY13" s="319"/>
      <c r="VOZ13" s="319"/>
      <c r="VPA13" s="319"/>
      <c r="VPB13" s="319"/>
      <c r="VPC13" s="319"/>
      <c r="VPD13" s="319"/>
      <c r="VPE13" s="319"/>
      <c r="VPF13" s="319"/>
      <c r="VPG13" s="319"/>
      <c r="VPH13" s="319"/>
      <c r="VPI13" s="319"/>
      <c r="VPJ13" s="319"/>
      <c r="VPK13" s="319"/>
      <c r="VPL13" s="319"/>
      <c r="VPM13" s="319"/>
      <c r="VPN13" s="319"/>
      <c r="VPO13" s="319"/>
      <c r="VPP13" s="319"/>
      <c r="VPQ13" s="319"/>
      <c r="VPR13" s="319"/>
      <c r="VPS13" s="319"/>
      <c r="VPT13" s="319"/>
      <c r="VPU13" s="319"/>
      <c r="VPV13" s="319"/>
      <c r="VPW13" s="319"/>
      <c r="VPX13" s="319"/>
      <c r="VPY13" s="319"/>
      <c r="VPZ13" s="319"/>
      <c r="VQA13" s="319"/>
      <c r="VQB13" s="319"/>
      <c r="VQC13" s="319"/>
      <c r="VQD13" s="319"/>
      <c r="VQE13" s="319"/>
      <c r="VQF13" s="319"/>
      <c r="VQG13" s="319"/>
      <c r="VQH13" s="319"/>
      <c r="VQI13" s="319"/>
      <c r="VQJ13" s="319"/>
      <c r="VQK13" s="319"/>
      <c r="VQL13" s="319"/>
      <c r="VQM13" s="319"/>
      <c r="VQN13" s="319"/>
      <c r="VQO13" s="319"/>
      <c r="VQP13" s="319"/>
      <c r="VQQ13" s="319"/>
      <c r="VQR13" s="319"/>
      <c r="VQS13" s="319"/>
      <c r="VQT13" s="319"/>
      <c r="VQU13" s="319"/>
      <c r="VQV13" s="319"/>
      <c r="VQW13" s="319"/>
      <c r="VQX13" s="319"/>
      <c r="VQY13" s="319"/>
      <c r="VQZ13" s="319"/>
      <c r="VRA13" s="319"/>
      <c r="VRB13" s="319"/>
      <c r="VRC13" s="319"/>
      <c r="VRD13" s="319"/>
      <c r="VRE13" s="319"/>
      <c r="VRF13" s="319"/>
      <c r="VRG13" s="319"/>
      <c r="VRH13" s="319"/>
      <c r="VRI13" s="319"/>
      <c r="VRJ13" s="319"/>
      <c r="VRK13" s="319"/>
      <c r="VRL13" s="319"/>
      <c r="VRM13" s="319"/>
      <c r="VRN13" s="319"/>
      <c r="VRO13" s="319"/>
      <c r="VRP13" s="319"/>
      <c r="VRQ13" s="319"/>
      <c r="VRR13" s="319"/>
      <c r="VRS13" s="319"/>
      <c r="VRT13" s="319"/>
      <c r="VRU13" s="319"/>
      <c r="VRV13" s="319"/>
      <c r="VRW13" s="319"/>
      <c r="VRX13" s="319"/>
      <c r="VRY13" s="319"/>
      <c r="VRZ13" s="319"/>
      <c r="VSA13" s="319"/>
      <c r="VSB13" s="319"/>
      <c r="VSC13" s="319"/>
      <c r="VSD13" s="319"/>
      <c r="VSE13" s="319"/>
      <c r="VSF13" s="319"/>
      <c r="VSG13" s="319"/>
      <c r="VSH13" s="319"/>
      <c r="VSI13" s="319"/>
      <c r="VSJ13" s="319"/>
      <c r="VSK13" s="319"/>
      <c r="VSL13" s="319"/>
      <c r="VSM13" s="319"/>
      <c r="VSN13" s="319"/>
      <c r="VSO13" s="319"/>
      <c r="VSP13" s="319"/>
      <c r="VSQ13" s="319"/>
      <c r="VSR13" s="319"/>
      <c r="VSS13" s="319"/>
      <c r="VST13" s="319"/>
      <c r="VSU13" s="319"/>
      <c r="VSV13" s="319"/>
      <c r="VSW13" s="319"/>
      <c r="VSX13" s="319"/>
      <c r="VSY13" s="319"/>
      <c r="VSZ13" s="319"/>
      <c r="VTA13" s="319"/>
      <c r="VTB13" s="319"/>
      <c r="VTC13" s="319"/>
      <c r="VTD13" s="319"/>
      <c r="VTE13" s="319"/>
      <c r="VTF13" s="319"/>
      <c r="VTG13" s="319"/>
      <c r="VTH13" s="319"/>
      <c r="VTI13" s="319"/>
      <c r="VTJ13" s="319"/>
      <c r="VTK13" s="319"/>
      <c r="VTL13" s="319"/>
      <c r="VTM13" s="319"/>
      <c r="VTN13" s="319"/>
      <c r="VTO13" s="319"/>
      <c r="VTP13" s="319"/>
      <c r="VTQ13" s="319"/>
      <c r="VTR13" s="319"/>
      <c r="VTS13" s="319"/>
      <c r="VTT13" s="319"/>
      <c r="VTU13" s="319"/>
      <c r="VTV13" s="319"/>
      <c r="VTW13" s="319"/>
      <c r="VTX13" s="319"/>
      <c r="VTY13" s="319"/>
      <c r="VTZ13" s="319"/>
      <c r="VUA13" s="319"/>
      <c r="VUB13" s="319"/>
      <c r="VUC13" s="319"/>
      <c r="VUD13" s="319"/>
      <c r="VUE13" s="319"/>
      <c r="VUF13" s="319"/>
      <c r="VUG13" s="319"/>
      <c r="VUH13" s="319"/>
      <c r="VUI13" s="319"/>
      <c r="VUJ13" s="319"/>
      <c r="VUK13" s="319"/>
      <c r="VUL13" s="319"/>
      <c r="VUM13" s="319"/>
      <c r="VUN13" s="319"/>
      <c r="VUO13" s="319"/>
      <c r="VUP13" s="319"/>
      <c r="VUQ13" s="319"/>
      <c r="VUR13" s="319"/>
      <c r="VUS13" s="319"/>
      <c r="VUT13" s="319"/>
      <c r="VUU13" s="319"/>
      <c r="VUV13" s="319"/>
      <c r="VUW13" s="319"/>
      <c r="VUX13" s="319"/>
      <c r="VUY13" s="319"/>
      <c r="VUZ13" s="319"/>
      <c r="VVA13" s="319"/>
      <c r="VVB13" s="319"/>
      <c r="VVC13" s="319"/>
      <c r="VVD13" s="319"/>
      <c r="VVE13" s="319"/>
      <c r="VVF13" s="319"/>
      <c r="VVG13" s="319"/>
      <c r="VVH13" s="319"/>
      <c r="VVI13" s="319"/>
      <c r="VVJ13" s="319"/>
      <c r="VVK13" s="319"/>
      <c r="VVL13" s="319"/>
      <c r="VVM13" s="319"/>
      <c r="VVN13" s="319"/>
      <c r="VVO13" s="319"/>
      <c r="VVP13" s="319"/>
      <c r="VVQ13" s="319"/>
      <c r="VVR13" s="319"/>
      <c r="VVS13" s="319"/>
      <c r="VVT13" s="319"/>
      <c r="VVU13" s="319"/>
      <c r="VVV13" s="319"/>
      <c r="VVW13" s="319"/>
      <c r="VVX13" s="319"/>
      <c r="VVY13" s="319"/>
      <c r="VVZ13" s="319"/>
      <c r="VWA13" s="319"/>
      <c r="VWB13" s="319"/>
      <c r="VWC13" s="319"/>
      <c r="VWD13" s="319"/>
      <c r="VWE13" s="319"/>
      <c r="VWF13" s="319"/>
      <c r="VWG13" s="319"/>
      <c r="VWH13" s="319"/>
      <c r="VWI13" s="319"/>
      <c r="VWJ13" s="319"/>
      <c r="VWK13" s="319"/>
      <c r="VWL13" s="319"/>
      <c r="VWM13" s="319"/>
      <c r="VWN13" s="319"/>
      <c r="VWO13" s="319"/>
      <c r="VWP13" s="319"/>
      <c r="VWQ13" s="319"/>
      <c r="VWR13" s="319"/>
      <c r="VWS13" s="319"/>
      <c r="VWT13" s="319"/>
      <c r="VWU13" s="319"/>
      <c r="VWV13" s="319"/>
      <c r="VWW13" s="319"/>
      <c r="VWX13" s="319"/>
      <c r="VWY13" s="319"/>
      <c r="VWZ13" s="319"/>
      <c r="VXA13" s="319"/>
      <c r="VXB13" s="319"/>
      <c r="VXC13" s="319"/>
      <c r="VXD13" s="319"/>
      <c r="VXE13" s="319"/>
      <c r="VXF13" s="319"/>
      <c r="VXG13" s="319"/>
      <c r="VXH13" s="319"/>
      <c r="VXI13" s="319"/>
      <c r="VXJ13" s="319"/>
      <c r="VXK13" s="319"/>
      <c r="VXL13" s="319"/>
      <c r="VXM13" s="319"/>
      <c r="VXN13" s="319"/>
      <c r="VXO13" s="319"/>
      <c r="VXP13" s="319"/>
      <c r="VXQ13" s="319"/>
      <c r="VXR13" s="319"/>
      <c r="VXS13" s="319"/>
      <c r="VXT13" s="319"/>
      <c r="VXU13" s="319"/>
      <c r="VXV13" s="319"/>
      <c r="VXW13" s="319"/>
      <c r="VXX13" s="319"/>
      <c r="VXY13" s="319"/>
      <c r="VXZ13" s="319"/>
      <c r="VYA13" s="319"/>
      <c r="VYB13" s="319"/>
      <c r="VYC13" s="319"/>
      <c r="VYD13" s="319"/>
      <c r="VYE13" s="319"/>
      <c r="VYF13" s="319"/>
      <c r="VYG13" s="319"/>
      <c r="VYH13" s="319"/>
      <c r="VYI13" s="319"/>
      <c r="VYJ13" s="319"/>
      <c r="VYK13" s="319"/>
      <c r="VYL13" s="319"/>
      <c r="VYM13" s="319"/>
      <c r="VYN13" s="319"/>
      <c r="VYO13" s="319"/>
      <c r="VYP13" s="319"/>
      <c r="VYQ13" s="319"/>
      <c r="VYR13" s="319"/>
      <c r="VYS13" s="319"/>
      <c r="VYT13" s="319"/>
      <c r="VYU13" s="319"/>
      <c r="VYV13" s="319"/>
      <c r="VYW13" s="319"/>
      <c r="VYX13" s="319"/>
      <c r="VYY13" s="319"/>
      <c r="VYZ13" s="319"/>
      <c r="VZA13" s="319"/>
      <c r="VZB13" s="319"/>
      <c r="VZC13" s="319"/>
      <c r="VZD13" s="319"/>
      <c r="VZE13" s="319"/>
      <c r="VZF13" s="319"/>
      <c r="VZG13" s="319"/>
      <c r="VZH13" s="319"/>
      <c r="VZI13" s="319"/>
      <c r="VZJ13" s="319"/>
      <c r="VZK13" s="319"/>
      <c r="VZL13" s="319"/>
      <c r="VZM13" s="319"/>
      <c r="VZN13" s="319"/>
      <c r="VZO13" s="319"/>
      <c r="VZP13" s="319"/>
      <c r="VZQ13" s="319"/>
      <c r="VZR13" s="319"/>
      <c r="VZS13" s="319"/>
      <c r="VZT13" s="319"/>
      <c r="VZU13" s="319"/>
      <c r="VZV13" s="319"/>
      <c r="VZW13" s="319"/>
      <c r="VZX13" s="319"/>
      <c r="VZY13" s="319"/>
      <c r="VZZ13" s="319"/>
      <c r="WAA13" s="319"/>
      <c r="WAB13" s="319"/>
      <c r="WAC13" s="319"/>
      <c r="WAD13" s="319"/>
      <c r="WAE13" s="319"/>
      <c r="WAF13" s="319"/>
      <c r="WAG13" s="319"/>
      <c r="WAH13" s="319"/>
      <c r="WAI13" s="319"/>
      <c r="WAJ13" s="319"/>
      <c r="WAK13" s="319"/>
      <c r="WAL13" s="319"/>
      <c r="WAM13" s="319"/>
      <c r="WAN13" s="319"/>
      <c r="WAO13" s="319"/>
      <c r="WAP13" s="319"/>
      <c r="WAQ13" s="319"/>
      <c r="WAR13" s="319"/>
      <c r="WAS13" s="319"/>
      <c r="WAT13" s="319"/>
      <c r="WAU13" s="319"/>
      <c r="WAV13" s="319"/>
      <c r="WAW13" s="319"/>
      <c r="WAX13" s="319"/>
      <c r="WAY13" s="319"/>
      <c r="WAZ13" s="319"/>
      <c r="WBA13" s="319"/>
      <c r="WBB13" s="319"/>
      <c r="WBC13" s="319"/>
      <c r="WBD13" s="319"/>
      <c r="WBE13" s="319"/>
      <c r="WBF13" s="319"/>
      <c r="WBG13" s="319"/>
      <c r="WBH13" s="319"/>
      <c r="WBI13" s="319"/>
      <c r="WBJ13" s="319"/>
      <c r="WBK13" s="319"/>
      <c r="WBL13" s="319"/>
      <c r="WBM13" s="319"/>
      <c r="WBN13" s="319"/>
      <c r="WBO13" s="319"/>
      <c r="WBP13" s="319"/>
      <c r="WBQ13" s="319"/>
      <c r="WBR13" s="319"/>
      <c r="WBS13" s="319"/>
      <c r="WBT13" s="319"/>
      <c r="WBU13" s="319"/>
      <c r="WBV13" s="319"/>
      <c r="WBW13" s="319"/>
      <c r="WBX13" s="319"/>
      <c r="WBY13" s="319"/>
      <c r="WBZ13" s="319"/>
      <c r="WCA13" s="319"/>
      <c r="WCB13" s="319"/>
      <c r="WCC13" s="319"/>
      <c r="WCD13" s="319"/>
      <c r="WCE13" s="319"/>
      <c r="WCF13" s="319"/>
      <c r="WCG13" s="319"/>
      <c r="WCH13" s="319"/>
      <c r="WCI13" s="319"/>
      <c r="WCJ13" s="319"/>
      <c r="WCK13" s="319"/>
      <c r="WCL13" s="319"/>
      <c r="WCM13" s="319"/>
      <c r="WCN13" s="319"/>
      <c r="WCO13" s="319"/>
      <c r="WCP13" s="319"/>
      <c r="WCQ13" s="319"/>
      <c r="WCR13" s="319"/>
      <c r="WCS13" s="319"/>
      <c r="WCT13" s="319"/>
      <c r="WCU13" s="319"/>
      <c r="WCV13" s="319"/>
      <c r="WCW13" s="319"/>
      <c r="WCX13" s="319"/>
      <c r="WCY13" s="319"/>
      <c r="WCZ13" s="319"/>
      <c r="WDA13" s="319"/>
      <c r="WDB13" s="319"/>
      <c r="WDC13" s="319"/>
      <c r="WDD13" s="319"/>
      <c r="WDE13" s="319"/>
      <c r="WDF13" s="319"/>
      <c r="WDG13" s="319"/>
      <c r="WDH13" s="319"/>
      <c r="WDI13" s="319"/>
      <c r="WDJ13" s="319"/>
      <c r="WDK13" s="319"/>
      <c r="WDL13" s="319"/>
      <c r="WDM13" s="319"/>
      <c r="WDN13" s="319"/>
      <c r="WDO13" s="319"/>
      <c r="WDP13" s="319"/>
      <c r="WDQ13" s="319"/>
      <c r="WDR13" s="319"/>
      <c r="WDS13" s="319"/>
      <c r="WDT13" s="319"/>
      <c r="WDU13" s="319"/>
      <c r="WDV13" s="319"/>
      <c r="WDW13" s="319"/>
      <c r="WDX13" s="319"/>
      <c r="WDY13" s="319"/>
      <c r="WDZ13" s="319"/>
      <c r="WEA13" s="319"/>
      <c r="WEB13" s="319"/>
      <c r="WEC13" s="319"/>
      <c r="WED13" s="319"/>
      <c r="WEE13" s="319"/>
      <c r="WEF13" s="319"/>
      <c r="WEG13" s="319"/>
      <c r="WEH13" s="319"/>
      <c r="WEI13" s="319"/>
      <c r="WEJ13" s="319"/>
      <c r="WEK13" s="319"/>
      <c r="WEL13" s="319"/>
      <c r="WEM13" s="319"/>
      <c r="WEN13" s="319"/>
      <c r="WEO13" s="319"/>
      <c r="WEP13" s="319"/>
      <c r="WEQ13" s="319"/>
      <c r="WER13" s="319"/>
      <c r="WES13" s="319"/>
      <c r="WET13" s="319"/>
      <c r="WEU13" s="319"/>
      <c r="WEV13" s="319"/>
      <c r="WEW13" s="319"/>
      <c r="WEX13" s="319"/>
      <c r="WEY13" s="319"/>
      <c r="WEZ13" s="319"/>
      <c r="WFA13" s="319"/>
      <c r="WFB13" s="319"/>
      <c r="WFC13" s="319"/>
      <c r="WFD13" s="319"/>
      <c r="WFE13" s="319"/>
      <c r="WFF13" s="319"/>
      <c r="WFG13" s="319"/>
      <c r="WFH13" s="319"/>
      <c r="WFI13" s="319"/>
      <c r="WFJ13" s="319"/>
      <c r="WFK13" s="319"/>
      <c r="WFL13" s="319"/>
      <c r="WFM13" s="319"/>
      <c r="WFN13" s="319"/>
      <c r="WFO13" s="319"/>
      <c r="WFP13" s="319"/>
      <c r="WFQ13" s="319"/>
      <c r="WFR13" s="319"/>
      <c r="WFS13" s="319"/>
      <c r="WFT13" s="319"/>
      <c r="WFU13" s="319"/>
      <c r="WFV13" s="319"/>
      <c r="WFW13" s="319"/>
      <c r="WFX13" s="319"/>
      <c r="WFY13" s="319"/>
      <c r="WFZ13" s="319"/>
      <c r="WGA13" s="319"/>
      <c r="WGB13" s="319"/>
      <c r="WGC13" s="319"/>
      <c r="WGD13" s="319"/>
      <c r="WGE13" s="319"/>
      <c r="WGF13" s="319"/>
      <c r="WGG13" s="319"/>
      <c r="WGH13" s="319"/>
      <c r="WGI13" s="319"/>
      <c r="WGJ13" s="319"/>
      <c r="WGK13" s="319"/>
      <c r="WGL13" s="319"/>
      <c r="WGM13" s="319"/>
      <c r="WGN13" s="319"/>
      <c r="WGO13" s="319"/>
      <c r="WGP13" s="319"/>
      <c r="WGQ13" s="319"/>
      <c r="WGR13" s="319"/>
      <c r="WGS13" s="319"/>
      <c r="WGT13" s="319"/>
      <c r="WGU13" s="319"/>
      <c r="WGV13" s="319"/>
      <c r="WGW13" s="319"/>
      <c r="WGX13" s="319"/>
      <c r="WGY13" s="319"/>
      <c r="WGZ13" s="319"/>
      <c r="WHA13" s="319"/>
      <c r="WHB13" s="319"/>
      <c r="WHC13" s="319"/>
      <c r="WHD13" s="319"/>
      <c r="WHE13" s="319"/>
      <c r="WHF13" s="319"/>
      <c r="WHG13" s="319"/>
      <c r="WHH13" s="319"/>
      <c r="WHI13" s="319"/>
      <c r="WHJ13" s="319"/>
      <c r="WHK13" s="319"/>
      <c r="WHL13" s="319"/>
      <c r="WHM13" s="319"/>
      <c r="WHN13" s="319"/>
      <c r="WHO13" s="319"/>
      <c r="WHP13" s="319"/>
      <c r="WHQ13" s="319"/>
      <c r="WHR13" s="319"/>
      <c r="WHS13" s="319"/>
      <c r="WHT13" s="319"/>
      <c r="WHU13" s="319"/>
      <c r="WHV13" s="319"/>
      <c r="WHW13" s="319"/>
      <c r="WHX13" s="319"/>
      <c r="WHY13" s="319"/>
      <c r="WHZ13" s="319"/>
      <c r="WIA13" s="319"/>
      <c r="WIB13" s="319"/>
      <c r="WIC13" s="319"/>
      <c r="WID13" s="319"/>
      <c r="WIE13" s="319"/>
      <c r="WIF13" s="319"/>
      <c r="WIG13" s="319"/>
      <c r="WIH13" s="319"/>
      <c r="WII13" s="319"/>
      <c r="WIJ13" s="319"/>
      <c r="WIK13" s="319"/>
      <c r="WIL13" s="319"/>
      <c r="WIM13" s="319"/>
      <c r="WIN13" s="319"/>
      <c r="WIO13" s="319"/>
      <c r="WIP13" s="319"/>
      <c r="WIQ13" s="319"/>
      <c r="WIR13" s="319"/>
      <c r="WIS13" s="319"/>
      <c r="WIT13" s="319"/>
      <c r="WIU13" s="319"/>
      <c r="WIV13" s="319"/>
      <c r="WIW13" s="319"/>
      <c r="WIX13" s="319"/>
      <c r="WIY13" s="319"/>
      <c r="WIZ13" s="319"/>
      <c r="WJA13" s="319"/>
      <c r="WJB13" s="319"/>
      <c r="WJC13" s="319"/>
      <c r="WJD13" s="319"/>
      <c r="WJE13" s="319"/>
      <c r="WJF13" s="319"/>
      <c r="WJG13" s="319"/>
      <c r="WJH13" s="319"/>
      <c r="WJI13" s="319"/>
      <c r="WJJ13" s="319"/>
      <c r="WJK13" s="319"/>
      <c r="WJL13" s="319"/>
      <c r="WJM13" s="319"/>
      <c r="WJN13" s="319"/>
      <c r="WJO13" s="319"/>
      <c r="WJP13" s="319"/>
      <c r="WJQ13" s="319"/>
      <c r="WJR13" s="319"/>
      <c r="WJS13" s="319"/>
      <c r="WJT13" s="319"/>
      <c r="WJU13" s="319"/>
      <c r="WJV13" s="319"/>
      <c r="WJW13" s="319"/>
      <c r="WJX13" s="319"/>
      <c r="WJY13" s="319"/>
      <c r="WJZ13" s="319"/>
      <c r="WKA13" s="319"/>
      <c r="WKB13" s="319"/>
      <c r="WKC13" s="319"/>
      <c r="WKD13" s="319"/>
      <c r="WKE13" s="319"/>
      <c r="WKF13" s="319"/>
      <c r="WKG13" s="319"/>
      <c r="WKH13" s="319"/>
      <c r="WKI13" s="319"/>
      <c r="WKJ13" s="319"/>
      <c r="WKK13" s="319"/>
      <c r="WKL13" s="319"/>
      <c r="WKM13" s="319"/>
      <c r="WKN13" s="319"/>
      <c r="WKO13" s="319"/>
      <c r="WKP13" s="319"/>
      <c r="WKQ13" s="319"/>
      <c r="WKR13" s="319"/>
      <c r="WKS13" s="319"/>
      <c r="WKT13" s="319"/>
      <c r="WKU13" s="319"/>
      <c r="WKV13" s="319"/>
      <c r="WKW13" s="319"/>
      <c r="WKX13" s="319"/>
      <c r="WKY13" s="319"/>
      <c r="WKZ13" s="319"/>
      <c r="WLA13" s="319"/>
      <c r="WLB13" s="319"/>
      <c r="WLC13" s="319"/>
      <c r="WLD13" s="319"/>
      <c r="WLE13" s="319"/>
      <c r="WLF13" s="319"/>
      <c r="WLG13" s="319"/>
      <c r="WLH13" s="319"/>
      <c r="WLI13" s="319"/>
      <c r="WLJ13" s="319"/>
      <c r="WLK13" s="319"/>
      <c r="WLL13" s="319"/>
      <c r="WLM13" s="319"/>
      <c r="WLN13" s="319"/>
      <c r="WLO13" s="319"/>
      <c r="WLP13" s="319"/>
      <c r="WLQ13" s="319"/>
      <c r="WLR13" s="319"/>
      <c r="WLS13" s="319"/>
      <c r="WLT13" s="319"/>
      <c r="WLU13" s="319"/>
      <c r="WLV13" s="319"/>
      <c r="WLW13" s="319"/>
      <c r="WLX13" s="319"/>
      <c r="WLY13" s="319"/>
      <c r="WLZ13" s="319"/>
      <c r="WMA13" s="319"/>
      <c r="WMB13" s="319"/>
      <c r="WMC13" s="319"/>
      <c r="WMD13" s="319"/>
      <c r="WME13" s="319"/>
      <c r="WMF13" s="319"/>
      <c r="WMG13" s="319"/>
      <c r="WMH13" s="319"/>
      <c r="WMI13" s="319"/>
      <c r="WMJ13" s="319"/>
      <c r="WMK13" s="319"/>
      <c r="WML13" s="319"/>
      <c r="WMM13" s="319"/>
      <c r="WMN13" s="319"/>
      <c r="WMO13" s="319"/>
      <c r="WMP13" s="319"/>
      <c r="WMQ13" s="319"/>
      <c r="WMR13" s="319"/>
      <c r="WMS13" s="319"/>
      <c r="WMT13" s="319"/>
      <c r="WMU13" s="319"/>
      <c r="WMV13" s="319"/>
      <c r="WMW13" s="319"/>
      <c r="WMX13" s="319"/>
      <c r="WMY13" s="319"/>
      <c r="WMZ13" s="319"/>
      <c r="WNA13" s="319"/>
      <c r="WNB13" s="319"/>
      <c r="WNC13" s="319"/>
      <c r="WND13" s="319"/>
      <c r="WNE13" s="319"/>
      <c r="WNF13" s="319"/>
      <c r="WNG13" s="319"/>
      <c r="WNH13" s="319"/>
      <c r="WNI13" s="319"/>
      <c r="WNJ13" s="319"/>
      <c r="WNK13" s="319"/>
      <c r="WNL13" s="319"/>
      <c r="WNM13" s="319"/>
      <c r="WNN13" s="319"/>
      <c r="WNO13" s="319"/>
      <c r="WNP13" s="319"/>
      <c r="WNQ13" s="319"/>
      <c r="WNR13" s="319"/>
      <c r="WNS13" s="319"/>
      <c r="WNT13" s="319"/>
      <c r="WNU13" s="319"/>
      <c r="WNV13" s="319"/>
      <c r="WNW13" s="319"/>
      <c r="WNX13" s="319"/>
      <c r="WNY13" s="319"/>
      <c r="WNZ13" s="319"/>
      <c r="WOA13" s="319"/>
      <c r="WOB13" s="319"/>
      <c r="WOC13" s="319"/>
      <c r="WOD13" s="319"/>
      <c r="WOE13" s="319"/>
      <c r="WOF13" s="319"/>
      <c r="WOG13" s="319"/>
      <c r="WOH13" s="319"/>
      <c r="WOI13" s="319"/>
      <c r="WOJ13" s="319"/>
      <c r="WOK13" s="319"/>
      <c r="WOL13" s="319"/>
      <c r="WOM13" s="319"/>
      <c r="WON13" s="319"/>
      <c r="WOO13" s="319"/>
      <c r="WOP13" s="319"/>
      <c r="WOQ13" s="319"/>
      <c r="WOR13" s="319"/>
      <c r="WOS13" s="319"/>
      <c r="WOT13" s="319"/>
      <c r="WOU13" s="319"/>
      <c r="WOV13" s="319"/>
      <c r="WOW13" s="319"/>
      <c r="WOX13" s="319"/>
      <c r="WOY13" s="319"/>
      <c r="WOZ13" s="319"/>
      <c r="WPA13" s="319"/>
      <c r="WPB13" s="319"/>
      <c r="WPC13" s="319"/>
      <c r="WPD13" s="319"/>
      <c r="WPE13" s="319"/>
      <c r="WPF13" s="319"/>
      <c r="WPG13" s="319"/>
      <c r="WPH13" s="319"/>
      <c r="WPI13" s="319"/>
      <c r="WPJ13" s="319"/>
      <c r="WPK13" s="319"/>
      <c r="WPL13" s="319"/>
      <c r="WPM13" s="319"/>
      <c r="WPN13" s="319"/>
      <c r="WPO13" s="319"/>
      <c r="WPP13" s="319"/>
      <c r="WPQ13" s="319"/>
      <c r="WPR13" s="319"/>
      <c r="WPS13" s="319"/>
      <c r="WPT13" s="319"/>
      <c r="WPU13" s="319"/>
      <c r="WPV13" s="319"/>
      <c r="WPW13" s="319"/>
      <c r="WPX13" s="319"/>
      <c r="WPY13" s="319"/>
      <c r="WPZ13" s="319"/>
      <c r="WQA13" s="319"/>
      <c r="WQB13" s="319"/>
      <c r="WQC13" s="319"/>
      <c r="WQD13" s="319"/>
      <c r="WQE13" s="319"/>
      <c r="WQF13" s="319"/>
      <c r="WQG13" s="319"/>
      <c r="WQH13" s="319"/>
      <c r="WQI13" s="319"/>
      <c r="WQJ13" s="319"/>
      <c r="WQK13" s="319"/>
      <c r="WQL13" s="319"/>
      <c r="WQM13" s="319"/>
      <c r="WQN13" s="319"/>
      <c r="WQO13" s="319"/>
      <c r="WQP13" s="319"/>
      <c r="WQQ13" s="319"/>
      <c r="WQR13" s="319"/>
      <c r="WQS13" s="319"/>
      <c r="WQT13" s="319"/>
      <c r="WQU13" s="319"/>
      <c r="WQV13" s="319"/>
      <c r="WQW13" s="319"/>
      <c r="WQX13" s="319"/>
      <c r="WQY13" s="319"/>
      <c r="WQZ13" s="319"/>
      <c r="WRA13" s="319"/>
      <c r="WRB13" s="319"/>
      <c r="WRC13" s="319"/>
      <c r="WRD13" s="319"/>
      <c r="WRE13" s="319"/>
      <c r="WRF13" s="319"/>
      <c r="WRG13" s="319"/>
      <c r="WRH13" s="319"/>
      <c r="WRI13" s="319"/>
      <c r="WRJ13" s="319"/>
      <c r="WRK13" s="319"/>
      <c r="WRL13" s="319"/>
      <c r="WRM13" s="319"/>
      <c r="WRN13" s="319"/>
      <c r="WRO13" s="319"/>
      <c r="WRP13" s="319"/>
      <c r="WRQ13" s="319"/>
      <c r="WRR13" s="319"/>
      <c r="WRS13" s="319"/>
      <c r="WRT13" s="319"/>
      <c r="WRU13" s="319"/>
      <c r="WRV13" s="319"/>
      <c r="WRW13" s="319"/>
      <c r="WRX13" s="319"/>
      <c r="WRY13" s="319"/>
      <c r="WRZ13" s="319"/>
      <c r="WSA13" s="319"/>
      <c r="WSB13" s="319"/>
      <c r="WSC13" s="319"/>
      <c r="WSD13" s="319"/>
      <c r="WSE13" s="319"/>
      <c r="WSF13" s="319"/>
      <c r="WSG13" s="319"/>
      <c r="WSH13" s="319"/>
      <c r="WSI13" s="319"/>
      <c r="WSJ13" s="319"/>
      <c r="WSK13" s="319"/>
      <c r="WSL13" s="319"/>
      <c r="WSM13" s="319"/>
      <c r="WSN13" s="319"/>
      <c r="WSO13" s="319"/>
      <c r="WSP13" s="319"/>
      <c r="WSQ13" s="319"/>
      <c r="WSR13" s="319"/>
      <c r="WSS13" s="319"/>
      <c r="WST13" s="319"/>
      <c r="WSU13" s="319"/>
      <c r="WSV13" s="319"/>
      <c r="WSW13" s="319"/>
      <c r="WSX13" s="319"/>
      <c r="WSY13" s="319"/>
      <c r="WSZ13" s="319"/>
      <c r="WTA13" s="319"/>
      <c r="WTB13" s="319"/>
      <c r="WTC13" s="319"/>
      <c r="WTD13" s="319"/>
      <c r="WTE13" s="319"/>
      <c r="WTF13" s="319"/>
      <c r="WTG13" s="319"/>
      <c r="WTH13" s="319"/>
      <c r="WTI13" s="319"/>
      <c r="WTJ13" s="319"/>
      <c r="WTK13" s="319"/>
      <c r="WTL13" s="319"/>
      <c r="WTM13" s="319"/>
      <c r="WTN13" s="319"/>
      <c r="WTO13" s="319"/>
      <c r="WTP13" s="319"/>
      <c r="WTQ13" s="319"/>
      <c r="WTR13" s="319"/>
      <c r="WTS13" s="319"/>
      <c r="WTT13" s="319"/>
      <c r="WTU13" s="319"/>
      <c r="WTV13" s="319"/>
      <c r="WTW13" s="319"/>
      <c r="WTX13" s="319"/>
      <c r="WTY13" s="319"/>
      <c r="WTZ13" s="319"/>
      <c r="WUA13" s="319"/>
      <c r="WUB13" s="319"/>
      <c r="WUC13" s="319"/>
      <c r="WUD13" s="319"/>
      <c r="WUE13" s="319"/>
      <c r="WUF13" s="319"/>
      <c r="WUG13" s="319"/>
      <c r="WUH13" s="319"/>
      <c r="WUI13" s="319"/>
      <c r="WUJ13" s="319"/>
      <c r="WUK13" s="319"/>
      <c r="WUL13" s="319"/>
      <c r="WUM13" s="319"/>
      <c r="WUN13" s="319"/>
      <c r="WUO13" s="319"/>
      <c r="WUP13" s="319"/>
      <c r="WUQ13" s="319"/>
      <c r="WUR13" s="319"/>
      <c r="WUS13" s="319"/>
      <c r="WUT13" s="319"/>
      <c r="WUU13" s="319"/>
      <c r="WUV13" s="319"/>
      <c r="WUW13" s="319"/>
      <c r="WUX13" s="319"/>
      <c r="WUY13" s="319"/>
      <c r="WUZ13" s="319"/>
      <c r="WVA13" s="319"/>
      <c r="WVB13" s="319"/>
      <c r="WVC13" s="319"/>
      <c r="WVD13" s="319"/>
      <c r="WVE13" s="319"/>
      <c r="WVF13" s="319"/>
      <c r="WVG13" s="319"/>
      <c r="WVH13" s="319"/>
      <c r="WVI13" s="319"/>
      <c r="WVJ13" s="319"/>
      <c r="WVK13" s="319"/>
      <c r="WVL13" s="319"/>
      <c r="WVM13" s="319"/>
      <c r="WVN13" s="319"/>
      <c r="WVO13" s="319"/>
      <c r="WVP13" s="319"/>
      <c r="WVQ13" s="319"/>
      <c r="WVR13" s="319"/>
      <c r="WVS13" s="319"/>
      <c r="WVT13" s="319"/>
      <c r="WVU13" s="319"/>
      <c r="WVV13" s="319"/>
      <c r="WVW13" s="319"/>
      <c r="WVX13" s="319"/>
      <c r="WVY13" s="319"/>
      <c r="WVZ13" s="319"/>
      <c r="WWA13" s="319"/>
      <c r="WWB13" s="319"/>
      <c r="WWC13" s="319"/>
      <c r="WWD13" s="319"/>
      <c r="WWE13" s="319"/>
      <c r="WWF13" s="319"/>
      <c r="WWG13" s="319"/>
      <c r="WWH13" s="319"/>
      <c r="WWI13" s="319"/>
      <c r="WWJ13" s="319"/>
      <c r="WWK13" s="319"/>
      <c r="WWL13" s="319"/>
      <c r="WWM13" s="319"/>
      <c r="WWN13" s="319"/>
      <c r="WWO13" s="319"/>
      <c r="WWP13" s="319"/>
      <c r="WWQ13" s="319"/>
      <c r="WWR13" s="319"/>
      <c r="WWS13" s="319"/>
      <c r="WWT13" s="319"/>
      <c r="WWU13" s="319"/>
      <c r="WWV13" s="319"/>
      <c r="WWW13" s="319"/>
      <c r="WWX13" s="319"/>
      <c r="WWY13" s="319"/>
      <c r="WWZ13" s="319"/>
      <c r="WXA13" s="319"/>
      <c r="WXB13" s="319"/>
      <c r="WXC13" s="319"/>
      <c r="WXD13" s="319"/>
      <c r="WXE13" s="319"/>
      <c r="WXF13" s="319"/>
      <c r="WXG13" s="319"/>
      <c r="WXH13" s="319"/>
      <c r="WXI13" s="319"/>
      <c r="WXJ13" s="319"/>
      <c r="WXK13" s="319"/>
      <c r="WXL13" s="319"/>
      <c r="WXM13" s="319"/>
      <c r="WXN13" s="319"/>
      <c r="WXO13" s="319"/>
      <c r="WXP13" s="319"/>
      <c r="WXQ13" s="319"/>
      <c r="WXR13" s="319"/>
      <c r="WXS13" s="319"/>
      <c r="WXT13" s="319"/>
      <c r="WXU13" s="319"/>
      <c r="WXV13" s="319"/>
      <c r="WXW13" s="319"/>
      <c r="WXX13" s="319"/>
      <c r="WXY13" s="319"/>
      <c r="WXZ13" s="319"/>
      <c r="WYA13" s="319"/>
      <c r="WYB13" s="319"/>
      <c r="WYC13" s="319"/>
      <c r="WYD13" s="319"/>
      <c r="WYE13" s="319"/>
      <c r="WYF13" s="319"/>
      <c r="WYG13" s="319"/>
      <c r="WYH13" s="319"/>
      <c r="WYI13" s="319"/>
      <c r="WYJ13" s="319"/>
      <c r="WYK13" s="319"/>
      <c r="WYL13" s="319"/>
      <c r="WYM13" s="319"/>
      <c r="WYN13" s="319"/>
      <c r="WYO13" s="319"/>
      <c r="WYP13" s="319"/>
      <c r="WYQ13" s="319"/>
      <c r="WYR13" s="319"/>
      <c r="WYS13" s="319"/>
      <c r="WYT13" s="319"/>
      <c r="WYU13" s="319"/>
      <c r="WYV13" s="319"/>
      <c r="WYW13" s="319"/>
      <c r="WYX13" s="319"/>
      <c r="WYY13" s="319"/>
      <c r="WYZ13" s="319"/>
      <c r="WZA13" s="319"/>
      <c r="WZB13" s="319"/>
      <c r="WZC13" s="319"/>
      <c r="WZD13" s="319"/>
      <c r="WZE13" s="319"/>
      <c r="WZF13" s="319"/>
      <c r="WZG13" s="319"/>
      <c r="WZH13" s="319"/>
      <c r="WZI13" s="319"/>
      <c r="WZJ13" s="319"/>
      <c r="WZK13" s="319"/>
      <c r="WZL13" s="319"/>
      <c r="WZM13" s="319"/>
      <c r="WZN13" s="319"/>
      <c r="WZO13" s="319"/>
      <c r="WZP13" s="319"/>
      <c r="WZQ13" s="319"/>
      <c r="WZR13" s="319"/>
      <c r="WZS13" s="319"/>
      <c r="WZT13" s="319"/>
      <c r="WZU13" s="319"/>
      <c r="WZV13" s="319"/>
      <c r="WZW13" s="319"/>
      <c r="WZX13" s="319"/>
      <c r="WZY13" s="319"/>
      <c r="WZZ13" s="319"/>
      <c r="XAA13" s="319"/>
      <c r="XAB13" s="319"/>
      <c r="XAC13" s="319"/>
      <c r="XAD13" s="319"/>
      <c r="XAE13" s="319"/>
      <c r="XAF13" s="319"/>
      <c r="XAG13" s="319"/>
      <c r="XAH13" s="319"/>
      <c r="XAI13" s="319"/>
      <c r="XAJ13" s="319"/>
      <c r="XAK13" s="319"/>
      <c r="XAL13" s="319"/>
      <c r="XAM13" s="319"/>
      <c r="XAN13" s="319"/>
      <c r="XAO13" s="319"/>
      <c r="XAP13" s="319"/>
      <c r="XAQ13" s="319"/>
      <c r="XAR13" s="319"/>
      <c r="XAS13" s="319"/>
      <c r="XAT13" s="319"/>
      <c r="XAU13" s="319"/>
      <c r="XAV13" s="319"/>
      <c r="XAW13" s="319"/>
      <c r="XAX13" s="319"/>
      <c r="XAY13" s="319"/>
      <c r="XAZ13" s="319"/>
      <c r="XBA13" s="319"/>
      <c r="XBB13" s="319"/>
      <c r="XBC13" s="319"/>
      <c r="XBD13" s="319"/>
      <c r="XBE13" s="319"/>
      <c r="XBF13" s="319"/>
      <c r="XBG13" s="319"/>
      <c r="XBH13" s="319"/>
      <c r="XBI13" s="319"/>
      <c r="XBJ13" s="319"/>
      <c r="XBK13" s="319"/>
      <c r="XBL13" s="319"/>
      <c r="XBM13" s="319"/>
      <c r="XBN13" s="319"/>
      <c r="XBO13" s="319"/>
      <c r="XBP13" s="319"/>
      <c r="XBQ13" s="319"/>
      <c r="XBR13" s="319"/>
      <c r="XBS13" s="319"/>
      <c r="XBT13" s="319"/>
      <c r="XBU13" s="319"/>
      <c r="XBV13" s="319"/>
      <c r="XBW13" s="319"/>
      <c r="XBX13" s="319"/>
      <c r="XBY13" s="319"/>
      <c r="XBZ13" s="319"/>
      <c r="XCA13" s="319"/>
      <c r="XCB13" s="319"/>
      <c r="XCC13" s="319"/>
      <c r="XCD13" s="319"/>
      <c r="XCE13" s="319"/>
      <c r="XCF13" s="319"/>
      <c r="XCG13" s="319"/>
      <c r="XCH13" s="319"/>
      <c r="XCI13" s="319"/>
      <c r="XCJ13" s="319"/>
      <c r="XCK13" s="319"/>
      <c r="XCL13" s="319"/>
      <c r="XCM13" s="319"/>
      <c r="XCN13" s="319"/>
      <c r="XCO13" s="319"/>
      <c r="XCP13" s="319"/>
      <c r="XCQ13" s="319"/>
      <c r="XCR13" s="319"/>
      <c r="XCS13" s="319"/>
      <c r="XCT13" s="319"/>
      <c r="XCU13" s="319"/>
      <c r="XCV13" s="319"/>
      <c r="XCW13" s="319"/>
      <c r="XCX13" s="319"/>
      <c r="XCY13" s="319"/>
      <c r="XCZ13" s="319"/>
      <c r="XDA13" s="319"/>
      <c r="XDB13" s="319"/>
      <c r="XDC13" s="319"/>
      <c r="XDD13" s="319"/>
      <c r="XDE13" s="319"/>
      <c r="XDF13" s="319"/>
      <c r="XDG13" s="319"/>
      <c r="XDH13" s="319"/>
      <c r="XDI13" s="319"/>
      <c r="XDJ13" s="319"/>
      <c r="XDK13" s="319"/>
      <c r="XDL13" s="319"/>
      <c r="XDM13" s="319"/>
      <c r="XDN13" s="319"/>
      <c r="XDO13" s="319"/>
      <c r="XDP13" s="319"/>
      <c r="XDQ13" s="319"/>
      <c r="XDR13" s="319"/>
      <c r="XDS13" s="319"/>
      <c r="XDT13" s="319"/>
      <c r="XDU13" s="319"/>
      <c r="XDV13" s="319"/>
      <c r="XDW13" s="319"/>
      <c r="XDX13" s="319"/>
      <c r="XDY13" s="319"/>
      <c r="XDZ13" s="319"/>
      <c r="XEA13" s="319"/>
      <c r="XEB13" s="319"/>
      <c r="XEC13" s="319"/>
      <c r="XED13" s="319"/>
      <c r="XEE13" s="319"/>
      <c r="XEF13" s="319"/>
      <c r="XEG13" s="319"/>
      <c r="XEH13" s="319"/>
      <c r="XEI13" s="319"/>
      <c r="XEJ13" s="319"/>
      <c r="XEK13" s="319"/>
      <c r="XEL13" s="319"/>
      <c r="XEM13" s="319"/>
      <c r="XEN13" s="319"/>
      <c r="XEO13" s="319"/>
      <c r="XEP13" s="319"/>
      <c r="XEQ13" s="319"/>
      <c r="XER13" s="319"/>
      <c r="XES13" s="319"/>
      <c r="XET13" s="319"/>
      <c r="XEU13" s="319"/>
      <c r="XEV13" s="319"/>
      <c r="XEW13" s="319"/>
      <c r="XEX13" s="319"/>
    </row>
    <row r="14" s="283" customFormat="1" ht="45" customHeight="1" spans="1:1024 1025:16378">
      <c r="A14" s="319"/>
      <c r="B14" s="323" t="s">
        <v>147</v>
      </c>
      <c r="C14" s="324"/>
      <c r="D14" s="324"/>
      <c r="E14" s="324"/>
      <c r="F14" s="325"/>
      <c r="G14" s="326"/>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9"/>
      <c r="CE14" s="319"/>
      <c r="CF14" s="319"/>
      <c r="CG14" s="319"/>
      <c r="CH14" s="319"/>
      <c r="CI14" s="319"/>
      <c r="CJ14" s="319"/>
      <c r="CK14" s="319"/>
      <c r="CL14" s="319"/>
      <c r="CM14" s="319"/>
      <c r="CN14" s="319"/>
      <c r="CO14" s="319"/>
      <c r="CP14" s="319"/>
      <c r="CQ14" s="319"/>
      <c r="CR14" s="319"/>
      <c r="CS14" s="319"/>
      <c r="CT14" s="319"/>
      <c r="CU14" s="319"/>
      <c r="CV14" s="319"/>
      <c r="CW14" s="319"/>
      <c r="CX14" s="319"/>
      <c r="CY14" s="319"/>
      <c r="CZ14" s="319"/>
      <c r="DA14" s="319"/>
      <c r="DB14" s="319"/>
      <c r="DC14" s="319"/>
      <c r="DD14" s="319"/>
      <c r="DE14" s="319"/>
      <c r="DF14" s="319"/>
      <c r="DG14" s="319"/>
      <c r="DH14" s="319"/>
      <c r="DI14" s="319"/>
      <c r="DJ14" s="319"/>
      <c r="DK14" s="319"/>
      <c r="DL14" s="319"/>
      <c r="DM14" s="319"/>
      <c r="DN14" s="319"/>
      <c r="DO14" s="319"/>
      <c r="DP14" s="319"/>
      <c r="DQ14" s="319"/>
      <c r="DR14" s="319"/>
      <c r="DS14" s="319"/>
      <c r="DT14" s="319"/>
      <c r="DU14" s="319"/>
      <c r="DV14" s="319"/>
      <c r="DW14" s="319"/>
      <c r="DX14" s="319"/>
      <c r="DY14" s="319"/>
      <c r="DZ14" s="319"/>
      <c r="EA14" s="319"/>
      <c r="EB14" s="319"/>
      <c r="EC14" s="319"/>
      <c r="ED14" s="319"/>
      <c r="EE14" s="319"/>
      <c r="EF14" s="319"/>
      <c r="EG14" s="319"/>
      <c r="EH14" s="319"/>
      <c r="EI14" s="319"/>
      <c r="EJ14" s="319"/>
      <c r="EK14" s="319"/>
      <c r="EL14" s="319"/>
      <c r="EM14" s="319"/>
      <c r="EN14" s="319"/>
      <c r="EO14" s="319"/>
      <c r="EP14" s="319"/>
      <c r="EQ14" s="319"/>
      <c r="ER14" s="319"/>
      <c r="ES14" s="319"/>
      <c r="ET14" s="319"/>
      <c r="EU14" s="319"/>
      <c r="EV14" s="319"/>
      <c r="EW14" s="319"/>
      <c r="EX14" s="319"/>
      <c r="EY14" s="319"/>
      <c r="EZ14" s="319"/>
      <c r="FA14" s="319"/>
      <c r="FB14" s="319"/>
      <c r="FC14" s="319"/>
      <c r="FD14" s="319"/>
      <c r="FE14" s="319"/>
      <c r="FF14" s="319"/>
      <c r="FG14" s="319"/>
      <c r="FH14" s="319"/>
      <c r="FI14" s="319"/>
      <c r="FJ14" s="319"/>
      <c r="FK14" s="319"/>
      <c r="FL14" s="319"/>
      <c r="FM14" s="319"/>
      <c r="FN14" s="319"/>
      <c r="FO14" s="319"/>
      <c r="FP14" s="319"/>
      <c r="FQ14" s="319"/>
      <c r="FR14" s="319"/>
      <c r="FS14" s="319"/>
      <c r="FT14" s="319"/>
      <c r="FU14" s="319"/>
      <c r="FV14" s="319"/>
      <c r="FW14" s="319"/>
      <c r="FX14" s="319"/>
      <c r="FY14" s="319"/>
      <c r="FZ14" s="319"/>
      <c r="GA14" s="319"/>
      <c r="GB14" s="319"/>
      <c r="GC14" s="319"/>
      <c r="GD14" s="319"/>
      <c r="GE14" s="319"/>
      <c r="GF14" s="319"/>
      <c r="GG14" s="319"/>
      <c r="GH14" s="319"/>
      <c r="GI14" s="319"/>
      <c r="GJ14" s="319"/>
      <c r="GK14" s="319"/>
      <c r="GL14" s="319"/>
      <c r="GM14" s="319"/>
      <c r="GN14" s="319"/>
      <c r="GO14" s="319"/>
      <c r="GP14" s="319"/>
      <c r="GQ14" s="319"/>
      <c r="GR14" s="319"/>
      <c r="GS14" s="319"/>
      <c r="GT14" s="319"/>
      <c r="GU14" s="319"/>
      <c r="GV14" s="319"/>
      <c r="GW14" s="319"/>
      <c r="GX14" s="319"/>
      <c r="GY14" s="319"/>
      <c r="GZ14" s="319"/>
      <c r="HA14" s="319"/>
      <c r="HB14" s="319"/>
      <c r="HC14" s="319"/>
      <c r="HD14" s="319"/>
      <c r="HE14" s="319"/>
      <c r="HF14" s="319"/>
      <c r="HG14" s="319"/>
      <c r="HH14" s="319"/>
      <c r="HI14" s="319"/>
      <c r="HJ14" s="319"/>
      <c r="HK14" s="319"/>
      <c r="HL14" s="319"/>
      <c r="HM14" s="319"/>
      <c r="HN14" s="319"/>
      <c r="HO14" s="319"/>
      <c r="HP14" s="319"/>
      <c r="HQ14" s="319"/>
      <c r="HR14" s="319"/>
      <c r="HS14" s="319"/>
      <c r="HT14" s="319"/>
      <c r="HU14" s="319"/>
      <c r="HV14" s="319"/>
      <c r="HW14" s="319"/>
      <c r="HX14" s="319"/>
      <c r="HY14" s="319"/>
      <c r="HZ14" s="319"/>
      <c r="IA14" s="319"/>
      <c r="IB14" s="319"/>
      <c r="IC14" s="319"/>
      <c r="ID14" s="319"/>
      <c r="IE14" s="319"/>
      <c r="IF14" s="319"/>
      <c r="IG14" s="319"/>
      <c r="IH14" s="319"/>
      <c r="II14" s="319"/>
      <c r="IJ14" s="319"/>
      <c r="IK14" s="319"/>
      <c r="IL14" s="319"/>
      <c r="IM14" s="319"/>
      <c r="IN14" s="319"/>
      <c r="IO14" s="319"/>
      <c r="IP14" s="319"/>
      <c r="IQ14" s="319"/>
      <c r="IR14" s="319"/>
      <c r="IS14" s="319"/>
      <c r="IT14" s="319"/>
      <c r="IU14" s="319"/>
      <c r="IV14" s="319"/>
      <c r="IW14" s="319"/>
      <c r="IX14" s="319"/>
      <c r="IY14" s="319"/>
      <c r="IZ14" s="319"/>
      <c r="JA14" s="319"/>
      <c r="JB14" s="319"/>
      <c r="JC14" s="319"/>
      <c r="JD14" s="319"/>
      <c r="JE14" s="319"/>
      <c r="JF14" s="319"/>
      <c r="JG14" s="319"/>
      <c r="JH14" s="319"/>
      <c r="JI14" s="319"/>
      <c r="JJ14" s="319"/>
      <c r="JK14" s="319"/>
      <c r="JL14" s="319"/>
      <c r="JM14" s="319"/>
      <c r="JN14" s="319"/>
      <c r="JO14" s="319"/>
      <c r="JP14" s="319"/>
      <c r="JQ14" s="319"/>
      <c r="JR14" s="319"/>
      <c r="JS14" s="319"/>
      <c r="JT14" s="319"/>
      <c r="JU14" s="319"/>
      <c r="JV14" s="319"/>
      <c r="JW14" s="319"/>
      <c r="JX14" s="319"/>
      <c r="JY14" s="319"/>
      <c r="JZ14" s="319"/>
      <c r="KA14" s="319"/>
      <c r="KB14" s="319"/>
      <c r="KC14" s="319"/>
      <c r="KD14" s="319"/>
      <c r="KE14" s="319"/>
      <c r="KF14" s="319"/>
      <c r="KG14" s="319"/>
      <c r="KH14" s="319"/>
      <c r="KI14" s="319"/>
      <c r="KJ14" s="319"/>
      <c r="KK14" s="319"/>
      <c r="KL14" s="319"/>
      <c r="KM14" s="319"/>
      <c r="KN14" s="319"/>
      <c r="KO14" s="319"/>
      <c r="KP14" s="319"/>
      <c r="KQ14" s="319"/>
      <c r="KR14" s="319"/>
      <c r="KS14" s="319"/>
      <c r="KT14" s="319"/>
      <c r="KU14" s="319"/>
      <c r="KV14" s="319"/>
      <c r="KW14" s="319"/>
      <c r="KX14" s="319"/>
      <c r="KY14" s="319"/>
      <c r="KZ14" s="319"/>
      <c r="LA14" s="319"/>
      <c r="LB14" s="319"/>
      <c r="LC14" s="319"/>
      <c r="LD14" s="319"/>
      <c r="LE14" s="319"/>
      <c r="LF14" s="319"/>
      <c r="LG14" s="319"/>
      <c r="LH14" s="319"/>
      <c r="LI14" s="319"/>
      <c r="LJ14" s="319"/>
      <c r="LK14" s="319"/>
      <c r="LL14" s="319"/>
      <c r="LM14" s="319"/>
      <c r="LN14" s="319"/>
      <c r="LO14" s="319"/>
      <c r="LP14" s="319"/>
      <c r="LQ14" s="319"/>
      <c r="LR14" s="319"/>
      <c r="LS14" s="319"/>
      <c r="LT14" s="319"/>
      <c r="LU14" s="319"/>
      <c r="LV14" s="319"/>
      <c r="LW14" s="319"/>
      <c r="LX14" s="319"/>
      <c r="LY14" s="319"/>
      <c r="LZ14" s="319"/>
      <c r="MA14" s="319"/>
      <c r="MB14" s="319"/>
      <c r="MC14" s="319"/>
      <c r="MD14" s="319"/>
      <c r="ME14" s="319"/>
      <c r="MF14" s="319"/>
      <c r="MG14" s="319"/>
      <c r="MH14" s="319"/>
      <c r="MI14" s="319"/>
      <c r="MJ14" s="319"/>
      <c r="MK14" s="319"/>
      <c r="ML14" s="319"/>
      <c r="MM14" s="319"/>
      <c r="MN14" s="319"/>
      <c r="MO14" s="319"/>
      <c r="MP14" s="319"/>
      <c r="MQ14" s="319"/>
      <c r="MR14" s="319"/>
      <c r="MS14" s="319"/>
      <c r="MT14" s="319"/>
      <c r="MU14" s="319"/>
      <c r="MV14" s="319"/>
      <c r="MW14" s="319"/>
      <c r="MX14" s="319"/>
      <c r="MY14" s="319"/>
      <c r="MZ14" s="319"/>
      <c r="NA14" s="319"/>
      <c r="NB14" s="319"/>
      <c r="NC14" s="319"/>
      <c r="ND14" s="319"/>
      <c r="NE14" s="319"/>
      <c r="NF14" s="319"/>
      <c r="NG14" s="319"/>
      <c r="NH14" s="319"/>
      <c r="NI14" s="319"/>
      <c r="NJ14" s="319"/>
      <c r="NK14" s="319"/>
      <c r="NL14" s="319"/>
      <c r="NM14" s="319"/>
      <c r="NN14" s="319"/>
      <c r="NO14" s="319"/>
      <c r="NP14" s="319"/>
      <c r="NQ14" s="319"/>
      <c r="NR14" s="319"/>
      <c r="NS14" s="319"/>
      <c r="NT14" s="319"/>
      <c r="NU14" s="319"/>
      <c r="NV14" s="319"/>
      <c r="NW14" s="319"/>
      <c r="NX14" s="319"/>
      <c r="NY14" s="319"/>
      <c r="NZ14" s="319"/>
      <c r="OA14" s="319"/>
      <c r="OB14" s="319"/>
      <c r="OC14" s="319"/>
      <c r="OD14" s="319"/>
      <c r="OE14" s="319"/>
      <c r="OF14" s="319"/>
      <c r="OG14" s="319"/>
      <c r="OH14" s="319"/>
      <c r="OI14" s="319"/>
      <c r="OJ14" s="319"/>
      <c r="OK14" s="319"/>
      <c r="OL14" s="319"/>
      <c r="OM14" s="319"/>
      <c r="ON14" s="319"/>
      <c r="OO14" s="319"/>
      <c r="OP14" s="319"/>
      <c r="OQ14" s="319"/>
      <c r="OR14" s="319"/>
      <c r="OS14" s="319"/>
      <c r="OT14" s="319"/>
      <c r="OU14" s="319"/>
      <c r="OV14" s="319"/>
      <c r="OW14" s="319"/>
      <c r="OX14" s="319"/>
      <c r="OY14" s="319"/>
      <c r="OZ14" s="319"/>
      <c r="PA14" s="319"/>
      <c r="PB14" s="319"/>
      <c r="PC14" s="319"/>
      <c r="PD14" s="319"/>
      <c r="PE14" s="319"/>
      <c r="PF14" s="319"/>
      <c r="PG14" s="319"/>
      <c r="PH14" s="319"/>
      <c r="PI14" s="319"/>
      <c r="PJ14" s="319"/>
      <c r="PK14" s="319"/>
      <c r="PL14" s="319"/>
      <c r="PM14" s="319"/>
      <c r="PN14" s="319"/>
      <c r="PO14" s="319"/>
      <c r="PP14" s="319"/>
      <c r="PQ14" s="319"/>
      <c r="PR14" s="319"/>
      <c r="PS14" s="319"/>
      <c r="PT14" s="319"/>
      <c r="PU14" s="319"/>
      <c r="PV14" s="319"/>
      <c r="PW14" s="319"/>
      <c r="PX14" s="319"/>
      <c r="PY14" s="319"/>
      <c r="PZ14" s="319"/>
      <c r="QA14" s="319"/>
      <c r="QB14" s="319"/>
      <c r="QC14" s="319"/>
      <c r="QD14" s="319"/>
      <c r="QE14" s="319"/>
      <c r="QF14" s="319"/>
      <c r="QG14" s="319"/>
      <c r="QH14" s="319"/>
      <c r="QI14" s="319"/>
      <c r="QJ14" s="319"/>
      <c r="QK14" s="319"/>
      <c r="QL14" s="319"/>
      <c r="QM14" s="319"/>
      <c r="QN14" s="319"/>
      <c r="QO14" s="319"/>
      <c r="QP14" s="319"/>
      <c r="QQ14" s="319"/>
      <c r="QR14" s="319"/>
      <c r="QS14" s="319"/>
      <c r="QT14" s="319"/>
      <c r="QU14" s="319"/>
      <c r="QV14" s="319"/>
      <c r="QW14" s="319"/>
      <c r="QX14" s="319"/>
      <c r="QY14" s="319"/>
      <c r="QZ14" s="319"/>
      <c r="RA14" s="319"/>
      <c r="RB14" s="319"/>
      <c r="RC14" s="319"/>
      <c r="RD14" s="319"/>
      <c r="RE14" s="319"/>
      <c r="RF14" s="319"/>
      <c r="RG14" s="319"/>
      <c r="RH14" s="319"/>
      <c r="RI14" s="319"/>
      <c r="RJ14" s="319"/>
      <c r="RK14" s="319"/>
      <c r="RL14" s="319"/>
      <c r="RM14" s="319"/>
      <c r="RN14" s="319"/>
      <c r="RO14" s="319"/>
      <c r="RP14" s="319"/>
      <c r="RQ14" s="319"/>
      <c r="RR14" s="319"/>
      <c r="RS14" s="319"/>
      <c r="RT14" s="319"/>
      <c r="RU14" s="319"/>
      <c r="RV14" s="319"/>
      <c r="RW14" s="319"/>
      <c r="RX14" s="319"/>
      <c r="RY14" s="319"/>
      <c r="RZ14" s="319"/>
      <c r="SA14" s="319"/>
      <c r="SB14" s="319"/>
      <c r="SC14" s="319"/>
      <c r="SD14" s="319"/>
      <c r="SE14" s="319"/>
      <c r="SF14" s="319"/>
      <c r="SG14" s="319"/>
      <c r="SH14" s="319"/>
      <c r="SI14" s="319"/>
      <c r="SJ14" s="319"/>
      <c r="SK14" s="319"/>
      <c r="SL14" s="319"/>
      <c r="SM14" s="319"/>
      <c r="SN14" s="319"/>
      <c r="SO14" s="319"/>
      <c r="SP14" s="319"/>
      <c r="SQ14" s="319"/>
      <c r="SR14" s="319"/>
      <c r="SS14" s="319"/>
      <c r="ST14" s="319"/>
      <c r="SU14" s="319"/>
      <c r="SV14" s="319"/>
      <c r="SW14" s="319"/>
      <c r="SX14" s="319"/>
      <c r="SY14" s="319"/>
      <c r="SZ14" s="319"/>
      <c r="TA14" s="319"/>
      <c r="TB14" s="319"/>
      <c r="TC14" s="319"/>
      <c r="TD14" s="319"/>
      <c r="TE14" s="319"/>
      <c r="TF14" s="319"/>
      <c r="TG14" s="319"/>
      <c r="TH14" s="319"/>
      <c r="TI14" s="319"/>
      <c r="TJ14" s="319"/>
      <c r="TK14" s="319"/>
      <c r="TL14" s="319"/>
      <c r="TM14" s="319"/>
      <c r="TN14" s="319"/>
      <c r="TO14" s="319"/>
      <c r="TP14" s="319"/>
      <c r="TQ14" s="319"/>
      <c r="TR14" s="319"/>
      <c r="TS14" s="319"/>
      <c r="TT14" s="319"/>
      <c r="TU14" s="319"/>
      <c r="TV14" s="319"/>
      <c r="TW14" s="319"/>
      <c r="TX14" s="319"/>
      <c r="TY14" s="319"/>
      <c r="TZ14" s="319"/>
      <c r="UA14" s="319"/>
      <c r="UB14" s="319"/>
      <c r="UC14" s="319"/>
      <c r="UD14" s="319"/>
      <c r="UE14" s="319"/>
      <c r="UF14" s="319"/>
      <c r="UG14" s="319"/>
      <c r="UH14" s="319"/>
      <c r="UI14" s="319"/>
      <c r="UJ14" s="319"/>
      <c r="UK14" s="319"/>
      <c r="UL14" s="319"/>
      <c r="UM14" s="319"/>
      <c r="UN14" s="319"/>
      <c r="UO14" s="319"/>
      <c r="UP14" s="319"/>
      <c r="UQ14" s="319"/>
      <c r="UR14" s="319"/>
      <c r="US14" s="319"/>
      <c r="UT14" s="319"/>
      <c r="UU14" s="319"/>
      <c r="UV14" s="319"/>
      <c r="UW14" s="319"/>
      <c r="UX14" s="319"/>
      <c r="UY14" s="319"/>
      <c r="UZ14" s="319"/>
      <c r="VA14" s="319"/>
      <c r="VB14" s="319"/>
      <c r="VC14" s="319"/>
      <c r="VD14" s="319"/>
      <c r="VE14" s="319"/>
      <c r="VF14" s="319"/>
      <c r="VG14" s="319"/>
      <c r="VH14" s="319"/>
      <c r="VI14" s="319"/>
      <c r="VJ14" s="319"/>
      <c r="VK14" s="319"/>
      <c r="VL14" s="319"/>
      <c r="VM14" s="319"/>
      <c r="VN14" s="319"/>
      <c r="VO14" s="319"/>
      <c r="VP14" s="319"/>
      <c r="VQ14" s="319"/>
      <c r="VR14" s="319"/>
      <c r="VS14" s="319"/>
      <c r="VT14" s="319"/>
      <c r="VU14" s="319"/>
      <c r="VV14" s="319"/>
      <c r="VW14" s="319"/>
      <c r="VX14" s="319"/>
      <c r="VY14" s="319"/>
      <c r="VZ14" s="319"/>
      <c r="WA14" s="319"/>
      <c r="WB14" s="319"/>
      <c r="WC14" s="319"/>
      <c r="WD14" s="319"/>
      <c r="WE14" s="319"/>
      <c r="WF14" s="319"/>
      <c r="WG14" s="319"/>
      <c r="WH14" s="319"/>
      <c r="WI14" s="319"/>
      <c r="WJ14" s="319"/>
      <c r="WK14" s="319"/>
      <c r="WL14" s="319"/>
      <c r="WM14" s="319"/>
      <c r="WN14" s="319"/>
      <c r="WO14" s="319"/>
      <c r="WP14" s="319"/>
      <c r="WQ14" s="319"/>
      <c r="WR14" s="319"/>
      <c r="WS14" s="319"/>
      <c r="WT14" s="319"/>
      <c r="WU14" s="319"/>
      <c r="WV14" s="319"/>
      <c r="WW14" s="319"/>
      <c r="WX14" s="319"/>
      <c r="WY14" s="319"/>
      <c r="WZ14" s="319"/>
      <c r="XA14" s="319"/>
      <c r="XB14" s="319"/>
      <c r="XC14" s="319"/>
      <c r="XD14" s="319"/>
      <c r="XE14" s="319"/>
      <c r="XF14" s="319"/>
      <c r="XG14" s="319"/>
      <c r="XH14" s="319"/>
      <c r="XI14" s="319"/>
      <c r="XJ14" s="319"/>
      <c r="XK14" s="319"/>
      <c r="XL14" s="319"/>
      <c r="XM14" s="319"/>
      <c r="XN14" s="319"/>
      <c r="XO14" s="319"/>
      <c r="XP14" s="319"/>
      <c r="XQ14" s="319"/>
      <c r="XR14" s="319"/>
      <c r="XS14" s="319"/>
      <c r="XT14" s="319"/>
      <c r="XU14" s="319"/>
      <c r="XV14" s="319"/>
      <c r="XW14" s="319"/>
      <c r="XX14" s="319"/>
      <c r="XY14" s="319"/>
      <c r="XZ14" s="319"/>
      <c r="YA14" s="319"/>
      <c r="YB14" s="319"/>
      <c r="YC14" s="319"/>
      <c r="YD14" s="319"/>
      <c r="YE14" s="319"/>
      <c r="YF14" s="319"/>
      <c r="YG14" s="319"/>
      <c r="YH14" s="319"/>
      <c r="YI14" s="319"/>
      <c r="YJ14" s="319"/>
      <c r="YK14" s="319"/>
      <c r="YL14" s="319"/>
      <c r="YM14" s="319"/>
      <c r="YN14" s="319"/>
      <c r="YO14" s="319"/>
      <c r="YP14" s="319"/>
      <c r="YQ14" s="319"/>
      <c r="YR14" s="319"/>
      <c r="YS14" s="319"/>
      <c r="YT14" s="319"/>
      <c r="YU14" s="319"/>
      <c r="YV14" s="319"/>
      <c r="YW14" s="319"/>
      <c r="YX14" s="319"/>
      <c r="YY14" s="319"/>
      <c r="YZ14" s="319"/>
      <c r="ZA14" s="319"/>
      <c r="ZB14" s="319"/>
      <c r="ZC14" s="319"/>
      <c r="ZD14" s="319"/>
      <c r="ZE14" s="319"/>
      <c r="ZF14" s="319"/>
      <c r="ZG14" s="319"/>
      <c r="ZH14" s="319"/>
      <c r="ZI14" s="319"/>
      <c r="ZJ14" s="319"/>
      <c r="ZK14" s="319"/>
      <c r="ZL14" s="319"/>
      <c r="ZM14" s="319"/>
      <c r="ZN14" s="319"/>
      <c r="ZO14" s="319"/>
      <c r="ZP14" s="319"/>
      <c r="ZQ14" s="319"/>
      <c r="ZR14" s="319"/>
      <c r="ZS14" s="319"/>
      <c r="ZT14" s="319"/>
      <c r="ZU14" s="319"/>
      <c r="ZV14" s="319"/>
      <c r="ZW14" s="319"/>
      <c r="ZX14" s="319"/>
      <c r="ZY14" s="319"/>
      <c r="ZZ14" s="319"/>
      <c r="AAA14" s="319"/>
      <c r="AAB14" s="319"/>
      <c r="AAC14" s="319"/>
      <c r="AAD14" s="319"/>
      <c r="AAE14" s="319"/>
      <c r="AAF14" s="319"/>
      <c r="AAG14" s="319"/>
      <c r="AAH14" s="319"/>
      <c r="AAI14" s="319"/>
      <c r="AAJ14" s="319"/>
      <c r="AAK14" s="319"/>
      <c r="AAL14" s="319"/>
      <c r="AAM14" s="319"/>
      <c r="AAN14" s="319"/>
      <c r="AAO14" s="319"/>
      <c r="AAP14" s="319"/>
      <c r="AAQ14" s="319"/>
      <c r="AAR14" s="319"/>
      <c r="AAS14" s="319"/>
      <c r="AAT14" s="319"/>
      <c r="AAU14" s="319"/>
      <c r="AAV14" s="319"/>
      <c r="AAW14" s="319"/>
      <c r="AAX14" s="319"/>
      <c r="AAY14" s="319"/>
      <c r="AAZ14" s="319"/>
      <c r="ABA14" s="319"/>
      <c r="ABB14" s="319"/>
      <c r="ABC14" s="319"/>
      <c r="ABD14" s="319"/>
      <c r="ABE14" s="319"/>
      <c r="ABF14" s="319"/>
      <c r="ABG14" s="319"/>
      <c r="ABH14" s="319"/>
      <c r="ABI14" s="319"/>
      <c r="ABJ14" s="319"/>
      <c r="ABK14" s="319"/>
      <c r="ABL14" s="319"/>
      <c r="ABM14" s="319"/>
      <c r="ABN14" s="319"/>
      <c r="ABO14" s="319"/>
      <c r="ABP14" s="319"/>
      <c r="ABQ14" s="319"/>
      <c r="ABR14" s="319"/>
      <c r="ABS14" s="319"/>
      <c r="ABT14" s="319"/>
      <c r="ABU14" s="319"/>
      <c r="ABV14" s="319"/>
      <c r="ABW14" s="319"/>
      <c r="ABX14" s="319"/>
      <c r="ABY14" s="319"/>
      <c r="ABZ14" s="319"/>
      <c r="ACA14" s="319"/>
      <c r="ACB14" s="319"/>
      <c r="ACC14" s="319"/>
      <c r="ACD14" s="319"/>
      <c r="ACE14" s="319"/>
      <c r="ACF14" s="319"/>
      <c r="ACG14" s="319"/>
      <c r="ACH14" s="319"/>
      <c r="ACI14" s="319"/>
      <c r="ACJ14" s="319"/>
      <c r="ACK14" s="319"/>
      <c r="ACL14" s="319"/>
      <c r="ACM14" s="319"/>
      <c r="ACN14" s="319"/>
      <c r="ACO14" s="319"/>
      <c r="ACP14" s="319"/>
      <c r="ACQ14" s="319"/>
      <c r="ACR14" s="319"/>
      <c r="ACS14" s="319"/>
      <c r="ACT14" s="319"/>
      <c r="ACU14" s="319"/>
      <c r="ACV14" s="319"/>
      <c r="ACW14" s="319"/>
      <c r="ACX14" s="319"/>
      <c r="ACY14" s="319"/>
      <c r="ACZ14" s="319"/>
      <c r="ADA14" s="319"/>
      <c r="ADB14" s="319"/>
      <c r="ADC14" s="319"/>
      <c r="ADD14" s="319"/>
      <c r="ADE14" s="319"/>
      <c r="ADF14" s="319"/>
      <c r="ADG14" s="319"/>
      <c r="ADH14" s="319"/>
      <c r="ADI14" s="319"/>
      <c r="ADJ14" s="319"/>
      <c r="ADK14" s="319"/>
      <c r="ADL14" s="319"/>
      <c r="ADM14" s="319"/>
      <c r="ADN14" s="319"/>
      <c r="ADO14" s="319"/>
      <c r="ADP14" s="319"/>
      <c r="ADQ14" s="319"/>
      <c r="ADR14" s="319"/>
      <c r="ADS14" s="319"/>
      <c r="ADT14" s="319"/>
      <c r="ADU14" s="319"/>
      <c r="ADV14" s="319"/>
      <c r="ADW14" s="319"/>
      <c r="ADX14" s="319"/>
      <c r="ADY14" s="319"/>
      <c r="ADZ14" s="319"/>
      <c r="AEA14" s="319"/>
      <c r="AEB14" s="319"/>
      <c r="AEC14" s="319"/>
      <c r="AED14" s="319"/>
      <c r="AEE14" s="319"/>
      <c r="AEF14" s="319"/>
      <c r="AEG14" s="319"/>
      <c r="AEH14" s="319"/>
      <c r="AEI14" s="319"/>
      <c r="AEJ14" s="319"/>
      <c r="AEK14" s="319"/>
      <c r="AEL14" s="319"/>
      <c r="AEM14" s="319"/>
      <c r="AEN14" s="319"/>
      <c r="AEO14" s="319"/>
      <c r="AEP14" s="319"/>
      <c r="AEQ14" s="319"/>
      <c r="AER14" s="319"/>
      <c r="AES14" s="319"/>
      <c r="AET14" s="319"/>
      <c r="AEU14" s="319"/>
      <c r="AEV14" s="319"/>
      <c r="AEW14" s="319"/>
      <c r="AEX14" s="319"/>
      <c r="AEY14" s="319"/>
      <c r="AEZ14" s="319"/>
      <c r="AFA14" s="319"/>
      <c r="AFB14" s="319"/>
      <c r="AFC14" s="319"/>
      <c r="AFD14" s="319"/>
      <c r="AFE14" s="319"/>
      <c r="AFF14" s="319"/>
      <c r="AFG14" s="319"/>
      <c r="AFH14" s="319"/>
      <c r="AFI14" s="319"/>
      <c r="AFJ14" s="319"/>
      <c r="AFK14" s="319"/>
      <c r="AFL14" s="319"/>
      <c r="AFM14" s="319"/>
      <c r="AFN14" s="319"/>
      <c r="AFO14" s="319"/>
      <c r="AFP14" s="319"/>
      <c r="AFQ14" s="319"/>
      <c r="AFR14" s="319"/>
      <c r="AFS14" s="319"/>
      <c r="AFT14" s="319"/>
      <c r="AFU14" s="319"/>
      <c r="AFV14" s="319"/>
      <c r="AFW14" s="319"/>
      <c r="AFX14" s="319"/>
      <c r="AFY14" s="319"/>
      <c r="AFZ14" s="319"/>
      <c r="AGA14" s="319"/>
      <c r="AGB14" s="319"/>
      <c r="AGC14" s="319"/>
      <c r="AGD14" s="319"/>
      <c r="AGE14" s="319"/>
      <c r="AGF14" s="319"/>
      <c r="AGG14" s="319"/>
      <c r="AGH14" s="319"/>
      <c r="AGI14" s="319"/>
      <c r="AGJ14" s="319"/>
      <c r="AGK14" s="319"/>
      <c r="AGL14" s="319"/>
      <c r="AGM14" s="319"/>
      <c r="AGN14" s="319"/>
      <c r="AGO14" s="319"/>
      <c r="AGP14" s="319"/>
      <c r="AGQ14" s="319"/>
      <c r="AGR14" s="319"/>
      <c r="AGS14" s="319"/>
      <c r="AGT14" s="319"/>
      <c r="AGU14" s="319"/>
      <c r="AGV14" s="319"/>
      <c r="AGW14" s="319"/>
      <c r="AGX14" s="319"/>
      <c r="AGY14" s="319"/>
      <c r="AGZ14" s="319"/>
      <c r="AHA14" s="319"/>
      <c r="AHB14" s="319"/>
      <c r="AHC14" s="319"/>
      <c r="AHD14" s="319"/>
      <c r="AHE14" s="319"/>
      <c r="AHF14" s="319"/>
      <c r="AHG14" s="319"/>
      <c r="AHH14" s="319"/>
      <c r="AHI14" s="319"/>
      <c r="AHJ14" s="319"/>
      <c r="AHK14" s="319"/>
      <c r="AHL14" s="319"/>
      <c r="AHM14" s="319"/>
      <c r="AHN14" s="319"/>
      <c r="AHO14" s="319"/>
      <c r="AHP14" s="319"/>
      <c r="AHQ14" s="319"/>
      <c r="AHR14" s="319"/>
      <c r="AHS14" s="319"/>
      <c r="AHT14" s="319"/>
      <c r="AHU14" s="319"/>
      <c r="AHV14" s="319"/>
      <c r="AHW14" s="319"/>
      <c r="AHX14" s="319"/>
      <c r="AHY14" s="319"/>
      <c r="AHZ14" s="319"/>
      <c r="AIA14" s="319"/>
      <c r="AIB14" s="319"/>
      <c r="AIC14" s="319"/>
      <c r="AID14" s="319"/>
      <c r="AIE14" s="319"/>
      <c r="AIF14" s="319"/>
      <c r="AIG14" s="319"/>
      <c r="AIH14" s="319"/>
      <c r="AII14" s="319"/>
      <c r="AIJ14" s="319"/>
      <c r="AIK14" s="319"/>
      <c r="AIL14" s="319"/>
      <c r="AIM14" s="319"/>
      <c r="AIN14" s="319"/>
      <c r="AIO14" s="319"/>
      <c r="AIP14" s="319"/>
      <c r="AIQ14" s="319"/>
      <c r="AIR14" s="319"/>
      <c r="AIS14" s="319"/>
      <c r="AIT14" s="319"/>
      <c r="AIU14" s="319"/>
      <c r="AIV14" s="319"/>
      <c r="AIW14" s="319"/>
      <c r="AIX14" s="319"/>
      <c r="AIY14" s="319"/>
      <c r="AIZ14" s="319"/>
      <c r="AJA14" s="319"/>
      <c r="AJB14" s="319"/>
      <c r="AJC14" s="319"/>
      <c r="AJD14" s="319"/>
      <c r="AJE14" s="319"/>
      <c r="AJF14" s="319"/>
      <c r="AJG14" s="319"/>
      <c r="AJH14" s="319"/>
      <c r="AJI14" s="319"/>
      <c r="AJJ14" s="319"/>
      <c r="AJK14" s="319"/>
      <c r="AJL14" s="319"/>
      <c r="AJM14" s="319"/>
      <c r="AJN14" s="319"/>
      <c r="AJO14" s="319"/>
      <c r="AJP14" s="319"/>
      <c r="AJQ14" s="319"/>
      <c r="AJR14" s="319"/>
      <c r="AJS14" s="319"/>
      <c r="AJT14" s="319"/>
      <c r="AJU14" s="319"/>
      <c r="AJV14" s="319"/>
      <c r="AJW14" s="319"/>
      <c r="AJX14" s="319"/>
      <c r="AJY14" s="319"/>
      <c r="AJZ14" s="319"/>
      <c r="AKA14" s="319"/>
      <c r="AKB14" s="319"/>
      <c r="AKC14" s="319"/>
      <c r="AKD14" s="319"/>
      <c r="AKE14" s="319"/>
      <c r="AKF14" s="319"/>
      <c r="AKG14" s="319"/>
      <c r="AKH14" s="319"/>
      <c r="AKI14" s="319"/>
      <c r="AKJ14" s="319"/>
      <c r="AKK14" s="319"/>
      <c r="AKL14" s="319"/>
      <c r="AKM14" s="319"/>
      <c r="AKN14" s="319"/>
      <c r="AKO14" s="319"/>
      <c r="AKP14" s="319"/>
      <c r="AKQ14" s="319"/>
      <c r="AKR14" s="319"/>
      <c r="AKS14" s="319"/>
      <c r="AKT14" s="319"/>
      <c r="AKU14" s="319"/>
      <c r="AKV14" s="319"/>
      <c r="AKW14" s="319"/>
      <c r="AKX14" s="319"/>
      <c r="AKY14" s="319"/>
      <c r="AKZ14" s="319"/>
      <c r="ALA14" s="319"/>
      <c r="ALB14" s="319"/>
      <c r="ALC14" s="319"/>
      <c r="ALD14" s="319"/>
      <c r="ALE14" s="319"/>
      <c r="ALF14" s="319"/>
      <c r="ALG14" s="319"/>
      <c r="ALH14" s="319"/>
      <c r="ALI14" s="319"/>
      <c r="ALJ14" s="319"/>
      <c r="ALK14" s="319"/>
      <c r="ALL14" s="319"/>
      <c r="ALM14" s="319"/>
      <c r="ALN14" s="319"/>
      <c r="ALO14" s="319"/>
      <c r="ALP14" s="319"/>
      <c r="ALQ14" s="319"/>
      <c r="ALR14" s="319"/>
      <c r="ALS14" s="319"/>
      <c r="ALT14" s="319"/>
      <c r="ALU14" s="319"/>
      <c r="ALV14" s="319"/>
      <c r="ALW14" s="319"/>
      <c r="ALX14" s="319"/>
      <c r="ALY14" s="319"/>
      <c r="ALZ14" s="319"/>
      <c r="AMA14" s="319"/>
      <c r="AMB14" s="319"/>
      <c r="AMC14" s="319"/>
      <c r="AMD14" s="319"/>
      <c r="AME14" s="319"/>
      <c r="AMF14" s="319"/>
      <c r="AMG14" s="319"/>
      <c r="AMH14" s="319"/>
      <c r="AMI14" s="319"/>
      <c r="AMJ14" s="319"/>
      <c r="AMK14" s="319"/>
      <c r="AML14" s="319"/>
      <c r="AMM14" s="319"/>
      <c r="AMN14" s="319"/>
      <c r="AMO14" s="319"/>
      <c r="AMP14" s="319"/>
      <c r="AMQ14" s="319"/>
      <c r="AMR14" s="319"/>
      <c r="AMS14" s="319"/>
      <c r="AMT14" s="319"/>
      <c r="AMU14" s="319"/>
      <c r="AMV14" s="319"/>
      <c r="AMW14" s="319"/>
      <c r="AMX14" s="319"/>
      <c r="AMY14" s="319"/>
      <c r="AMZ14" s="319"/>
      <c r="ANA14" s="319"/>
      <c r="ANB14" s="319"/>
      <c r="ANC14" s="319"/>
      <c r="AND14" s="319"/>
      <c r="ANE14" s="319"/>
      <c r="ANF14" s="319"/>
      <c r="ANG14" s="319"/>
      <c r="ANH14" s="319"/>
      <c r="ANI14" s="319"/>
      <c r="ANJ14" s="319"/>
      <c r="ANK14" s="319"/>
      <c r="ANL14" s="319"/>
      <c r="ANM14" s="319"/>
      <c r="ANN14" s="319"/>
      <c r="ANO14" s="319"/>
      <c r="ANP14" s="319"/>
      <c r="ANQ14" s="319"/>
      <c r="ANR14" s="319"/>
      <c r="ANS14" s="319"/>
      <c r="ANT14" s="319"/>
      <c r="ANU14" s="319"/>
      <c r="ANV14" s="319"/>
      <c r="ANW14" s="319"/>
      <c r="ANX14" s="319"/>
      <c r="ANY14" s="319"/>
      <c r="ANZ14" s="319"/>
      <c r="AOA14" s="319"/>
      <c r="AOB14" s="319"/>
      <c r="AOC14" s="319"/>
      <c r="AOD14" s="319"/>
      <c r="AOE14" s="319"/>
      <c r="AOF14" s="319"/>
      <c r="AOG14" s="319"/>
      <c r="AOH14" s="319"/>
      <c r="AOI14" s="319"/>
      <c r="AOJ14" s="319"/>
      <c r="AOK14" s="319"/>
      <c r="AOL14" s="319"/>
      <c r="AOM14" s="319"/>
      <c r="AON14" s="319"/>
      <c r="AOO14" s="319"/>
      <c r="AOP14" s="319"/>
      <c r="AOQ14" s="319"/>
      <c r="AOR14" s="319"/>
      <c r="AOS14" s="319"/>
      <c r="AOT14" s="319"/>
      <c r="AOU14" s="319"/>
      <c r="AOV14" s="319"/>
      <c r="AOW14" s="319"/>
      <c r="AOX14" s="319"/>
      <c r="AOY14" s="319"/>
      <c r="AOZ14" s="319"/>
      <c r="APA14" s="319"/>
      <c r="APB14" s="319"/>
      <c r="APC14" s="319"/>
      <c r="APD14" s="319"/>
      <c r="APE14" s="319"/>
      <c r="APF14" s="319"/>
      <c r="APG14" s="319"/>
      <c r="APH14" s="319"/>
      <c r="API14" s="319"/>
      <c r="APJ14" s="319"/>
      <c r="APK14" s="319"/>
      <c r="APL14" s="319"/>
      <c r="APM14" s="319"/>
      <c r="APN14" s="319"/>
      <c r="APO14" s="319"/>
      <c r="APP14" s="319"/>
      <c r="APQ14" s="319"/>
      <c r="APR14" s="319"/>
      <c r="APS14" s="319"/>
      <c r="APT14" s="319"/>
      <c r="APU14" s="319"/>
      <c r="APV14" s="319"/>
      <c r="APW14" s="319"/>
      <c r="APX14" s="319"/>
      <c r="APY14" s="319"/>
      <c r="APZ14" s="319"/>
      <c r="AQA14" s="319"/>
      <c r="AQB14" s="319"/>
      <c r="AQC14" s="319"/>
      <c r="AQD14" s="319"/>
      <c r="AQE14" s="319"/>
      <c r="AQF14" s="319"/>
      <c r="AQG14" s="319"/>
      <c r="AQH14" s="319"/>
      <c r="AQI14" s="319"/>
      <c r="AQJ14" s="319"/>
      <c r="AQK14" s="319"/>
      <c r="AQL14" s="319"/>
      <c r="AQM14" s="319"/>
      <c r="AQN14" s="319"/>
      <c r="AQO14" s="319"/>
      <c r="AQP14" s="319"/>
      <c r="AQQ14" s="319"/>
      <c r="AQR14" s="319"/>
      <c r="AQS14" s="319"/>
      <c r="AQT14" s="319"/>
      <c r="AQU14" s="319"/>
      <c r="AQV14" s="319"/>
      <c r="AQW14" s="319"/>
      <c r="AQX14" s="319"/>
      <c r="AQY14" s="319"/>
      <c r="AQZ14" s="319"/>
      <c r="ARA14" s="319"/>
      <c r="ARB14" s="319"/>
      <c r="ARC14" s="319"/>
      <c r="ARD14" s="319"/>
      <c r="ARE14" s="319"/>
      <c r="ARF14" s="319"/>
      <c r="ARG14" s="319"/>
      <c r="ARH14" s="319"/>
      <c r="ARI14" s="319"/>
      <c r="ARJ14" s="319"/>
      <c r="ARK14" s="319"/>
      <c r="ARL14" s="319"/>
      <c r="ARM14" s="319"/>
      <c r="ARN14" s="319"/>
      <c r="ARO14" s="319"/>
      <c r="ARP14" s="319"/>
      <c r="ARQ14" s="319"/>
      <c r="ARR14" s="319"/>
      <c r="ARS14" s="319"/>
      <c r="ART14" s="319"/>
      <c r="ARU14" s="319"/>
      <c r="ARV14" s="319"/>
      <c r="ARW14" s="319"/>
      <c r="ARX14" s="319"/>
      <c r="ARY14" s="319"/>
      <c r="ARZ14" s="319"/>
      <c r="ASA14" s="319"/>
      <c r="ASB14" s="319"/>
      <c r="ASC14" s="319"/>
      <c r="ASD14" s="319"/>
      <c r="ASE14" s="319"/>
      <c r="ASF14" s="319"/>
      <c r="ASG14" s="319"/>
      <c r="ASH14" s="319"/>
      <c r="ASI14" s="319"/>
      <c r="ASJ14" s="319"/>
      <c r="ASK14" s="319"/>
      <c r="ASL14" s="319"/>
      <c r="ASM14" s="319"/>
      <c r="ASN14" s="319"/>
      <c r="ASO14" s="319"/>
      <c r="ASP14" s="319"/>
      <c r="ASQ14" s="319"/>
      <c r="ASR14" s="319"/>
      <c r="ASS14" s="319"/>
      <c r="AST14" s="319"/>
      <c r="ASU14" s="319"/>
      <c r="ASV14" s="319"/>
      <c r="ASW14" s="319"/>
      <c r="ASX14" s="319"/>
      <c r="ASY14" s="319"/>
      <c r="ASZ14" s="319"/>
      <c r="ATA14" s="319"/>
      <c r="ATB14" s="319"/>
      <c r="ATC14" s="319"/>
      <c r="ATD14" s="319"/>
      <c r="ATE14" s="319"/>
      <c r="ATF14" s="319"/>
      <c r="ATG14" s="319"/>
      <c r="ATH14" s="319"/>
      <c r="ATI14" s="319"/>
      <c r="ATJ14" s="319"/>
      <c r="ATK14" s="319"/>
      <c r="ATL14" s="319"/>
      <c r="ATM14" s="319"/>
      <c r="ATN14" s="319"/>
      <c r="ATO14" s="319"/>
      <c r="ATP14" s="319"/>
      <c r="ATQ14" s="319"/>
      <c r="ATR14" s="319"/>
      <c r="ATS14" s="319"/>
      <c r="ATT14" s="319"/>
      <c r="ATU14" s="319"/>
      <c r="ATV14" s="319"/>
      <c r="ATW14" s="319"/>
      <c r="ATX14" s="319"/>
      <c r="ATY14" s="319"/>
      <c r="ATZ14" s="319"/>
      <c r="AUA14" s="319"/>
      <c r="AUB14" s="319"/>
      <c r="AUC14" s="319"/>
      <c r="AUD14" s="319"/>
      <c r="AUE14" s="319"/>
      <c r="AUF14" s="319"/>
      <c r="AUG14" s="319"/>
      <c r="AUH14" s="319"/>
      <c r="AUI14" s="319"/>
      <c r="AUJ14" s="319"/>
      <c r="AUK14" s="319"/>
      <c r="AUL14" s="319"/>
      <c r="AUM14" s="319"/>
      <c r="AUN14" s="319"/>
      <c r="AUO14" s="319"/>
      <c r="AUP14" s="319"/>
      <c r="AUQ14" s="319"/>
      <c r="AUR14" s="319"/>
      <c r="AUS14" s="319"/>
      <c r="AUT14" s="319"/>
      <c r="AUU14" s="319"/>
      <c r="AUV14" s="319"/>
      <c r="AUW14" s="319"/>
      <c r="AUX14" s="319"/>
      <c r="AUY14" s="319"/>
      <c r="AUZ14" s="319"/>
      <c r="AVA14" s="319"/>
      <c r="AVB14" s="319"/>
      <c r="AVC14" s="319"/>
      <c r="AVD14" s="319"/>
      <c r="AVE14" s="319"/>
      <c r="AVF14" s="319"/>
      <c r="AVG14" s="319"/>
      <c r="AVH14" s="319"/>
      <c r="AVI14" s="319"/>
      <c r="AVJ14" s="319"/>
      <c r="AVK14" s="319"/>
      <c r="AVL14" s="319"/>
      <c r="AVM14" s="319"/>
      <c r="AVN14" s="319"/>
      <c r="AVO14" s="319"/>
      <c r="AVP14" s="319"/>
      <c r="AVQ14" s="319"/>
      <c r="AVR14" s="319"/>
      <c r="AVS14" s="319"/>
      <c r="AVT14" s="319"/>
      <c r="AVU14" s="319"/>
      <c r="AVV14" s="319"/>
      <c r="AVW14" s="319"/>
      <c r="AVX14" s="319"/>
      <c r="AVY14" s="319"/>
      <c r="AVZ14" s="319"/>
      <c r="AWA14" s="319"/>
      <c r="AWB14" s="319"/>
      <c r="AWC14" s="319"/>
      <c r="AWD14" s="319"/>
      <c r="AWE14" s="319"/>
      <c r="AWF14" s="319"/>
      <c r="AWG14" s="319"/>
      <c r="AWH14" s="319"/>
      <c r="AWI14" s="319"/>
      <c r="AWJ14" s="319"/>
      <c r="AWK14" s="319"/>
      <c r="AWL14" s="319"/>
      <c r="AWM14" s="319"/>
      <c r="AWN14" s="319"/>
      <c r="AWO14" s="319"/>
      <c r="AWP14" s="319"/>
      <c r="AWQ14" s="319"/>
      <c r="AWR14" s="319"/>
      <c r="AWS14" s="319"/>
      <c r="AWT14" s="319"/>
      <c r="AWU14" s="319"/>
      <c r="AWV14" s="319"/>
      <c r="AWW14" s="319"/>
      <c r="AWX14" s="319"/>
      <c r="AWY14" s="319"/>
      <c r="AWZ14" s="319"/>
      <c r="AXA14" s="319"/>
      <c r="AXB14" s="319"/>
      <c r="AXC14" s="319"/>
      <c r="AXD14" s="319"/>
      <c r="AXE14" s="319"/>
      <c r="AXF14" s="319"/>
      <c r="AXG14" s="319"/>
      <c r="AXH14" s="319"/>
      <c r="AXI14" s="319"/>
      <c r="AXJ14" s="319"/>
      <c r="AXK14" s="319"/>
      <c r="AXL14" s="319"/>
      <c r="AXM14" s="319"/>
      <c r="AXN14" s="319"/>
      <c r="AXO14" s="319"/>
      <c r="AXP14" s="319"/>
      <c r="AXQ14" s="319"/>
      <c r="AXR14" s="319"/>
      <c r="AXS14" s="319"/>
      <c r="AXT14" s="319"/>
      <c r="AXU14" s="319"/>
      <c r="AXV14" s="319"/>
      <c r="AXW14" s="319"/>
      <c r="AXX14" s="319"/>
      <c r="AXY14" s="319"/>
      <c r="AXZ14" s="319"/>
      <c r="AYA14" s="319"/>
      <c r="AYB14" s="319"/>
      <c r="AYC14" s="319"/>
      <c r="AYD14" s="319"/>
      <c r="AYE14" s="319"/>
      <c r="AYF14" s="319"/>
      <c r="AYG14" s="319"/>
      <c r="AYH14" s="319"/>
      <c r="AYI14" s="319"/>
      <c r="AYJ14" s="319"/>
      <c r="AYK14" s="319"/>
      <c r="AYL14" s="319"/>
      <c r="AYM14" s="319"/>
      <c r="AYN14" s="319"/>
      <c r="AYO14" s="319"/>
      <c r="AYP14" s="319"/>
      <c r="AYQ14" s="319"/>
      <c r="AYR14" s="319"/>
      <c r="AYS14" s="319"/>
      <c r="AYT14" s="319"/>
      <c r="AYU14" s="319"/>
      <c r="AYV14" s="319"/>
      <c r="AYW14" s="319"/>
      <c r="AYX14" s="319"/>
      <c r="AYY14" s="319"/>
      <c r="AYZ14" s="319"/>
      <c r="AZA14" s="319"/>
      <c r="AZB14" s="319"/>
      <c r="AZC14" s="319"/>
      <c r="AZD14" s="319"/>
      <c r="AZE14" s="319"/>
      <c r="AZF14" s="319"/>
      <c r="AZG14" s="319"/>
      <c r="AZH14" s="319"/>
      <c r="AZI14" s="319"/>
      <c r="AZJ14" s="319"/>
      <c r="AZK14" s="319"/>
      <c r="AZL14" s="319"/>
      <c r="AZM14" s="319"/>
      <c r="AZN14" s="319"/>
      <c r="AZO14" s="319"/>
      <c r="AZP14" s="319"/>
      <c r="AZQ14" s="319"/>
      <c r="AZR14" s="319"/>
      <c r="AZS14" s="319"/>
      <c r="AZT14" s="319"/>
      <c r="AZU14" s="319"/>
      <c r="AZV14" s="319"/>
      <c r="AZW14" s="319"/>
      <c r="AZX14" s="319"/>
      <c r="AZY14" s="319"/>
      <c r="AZZ14" s="319"/>
      <c r="BAA14" s="319"/>
      <c r="BAB14" s="319"/>
      <c r="BAC14" s="319"/>
      <c r="BAD14" s="319"/>
      <c r="BAE14" s="319"/>
      <c r="BAF14" s="319"/>
      <c r="BAG14" s="319"/>
      <c r="BAH14" s="319"/>
      <c r="BAI14" s="319"/>
      <c r="BAJ14" s="319"/>
      <c r="BAK14" s="319"/>
      <c r="BAL14" s="319"/>
      <c r="BAM14" s="319"/>
      <c r="BAN14" s="319"/>
      <c r="BAO14" s="319"/>
      <c r="BAP14" s="319"/>
      <c r="BAQ14" s="319"/>
      <c r="BAR14" s="319"/>
      <c r="BAS14" s="319"/>
      <c r="BAT14" s="319"/>
      <c r="BAU14" s="319"/>
      <c r="BAV14" s="319"/>
      <c r="BAW14" s="319"/>
      <c r="BAX14" s="319"/>
      <c r="BAY14" s="319"/>
      <c r="BAZ14" s="319"/>
      <c r="BBA14" s="319"/>
      <c r="BBB14" s="319"/>
      <c r="BBC14" s="319"/>
      <c r="BBD14" s="319"/>
      <c r="BBE14" s="319"/>
      <c r="BBF14" s="319"/>
      <c r="BBG14" s="319"/>
      <c r="BBH14" s="319"/>
      <c r="BBI14" s="319"/>
      <c r="BBJ14" s="319"/>
      <c r="BBK14" s="319"/>
      <c r="BBL14" s="319"/>
      <c r="BBM14" s="319"/>
      <c r="BBN14" s="319"/>
      <c r="BBO14" s="319"/>
      <c r="BBP14" s="319"/>
      <c r="BBQ14" s="319"/>
      <c r="BBR14" s="319"/>
      <c r="BBS14" s="319"/>
      <c r="BBT14" s="319"/>
      <c r="BBU14" s="319"/>
      <c r="BBV14" s="319"/>
      <c r="BBW14" s="319"/>
      <c r="BBX14" s="319"/>
      <c r="BBY14" s="319"/>
      <c r="BBZ14" s="319"/>
      <c r="BCA14" s="319"/>
      <c r="BCB14" s="319"/>
      <c r="BCC14" s="319"/>
      <c r="BCD14" s="319"/>
      <c r="BCE14" s="319"/>
      <c r="BCF14" s="319"/>
      <c r="BCG14" s="319"/>
      <c r="BCH14" s="319"/>
      <c r="BCI14" s="319"/>
      <c r="BCJ14" s="319"/>
      <c r="BCK14" s="319"/>
      <c r="BCL14" s="319"/>
      <c r="BCM14" s="319"/>
      <c r="BCN14" s="319"/>
      <c r="BCO14" s="319"/>
      <c r="BCP14" s="319"/>
      <c r="BCQ14" s="319"/>
      <c r="BCR14" s="319"/>
      <c r="BCS14" s="319"/>
      <c r="BCT14" s="319"/>
      <c r="BCU14" s="319"/>
      <c r="BCV14" s="319"/>
      <c r="BCW14" s="319"/>
      <c r="BCX14" s="319"/>
      <c r="BCY14" s="319"/>
      <c r="BCZ14" s="319"/>
      <c r="BDA14" s="319"/>
      <c r="BDB14" s="319"/>
      <c r="BDC14" s="319"/>
      <c r="BDD14" s="319"/>
      <c r="BDE14" s="319"/>
      <c r="BDF14" s="319"/>
      <c r="BDG14" s="319"/>
      <c r="BDH14" s="319"/>
      <c r="BDI14" s="319"/>
      <c r="BDJ14" s="319"/>
      <c r="BDK14" s="319"/>
      <c r="BDL14" s="319"/>
      <c r="BDM14" s="319"/>
      <c r="BDN14" s="319"/>
      <c r="BDO14" s="319"/>
      <c r="BDP14" s="319"/>
      <c r="BDQ14" s="319"/>
      <c r="BDR14" s="319"/>
      <c r="BDS14" s="319"/>
      <c r="BDT14" s="319"/>
      <c r="BDU14" s="319"/>
      <c r="BDV14" s="319"/>
      <c r="BDW14" s="319"/>
      <c r="BDX14" s="319"/>
      <c r="BDY14" s="319"/>
      <c r="BDZ14" s="319"/>
      <c r="BEA14" s="319"/>
      <c r="BEB14" s="319"/>
      <c r="BEC14" s="319"/>
      <c r="BED14" s="319"/>
      <c r="BEE14" s="319"/>
      <c r="BEF14" s="319"/>
      <c r="BEG14" s="319"/>
      <c r="BEH14" s="319"/>
      <c r="BEI14" s="319"/>
      <c r="BEJ14" s="319"/>
      <c r="BEK14" s="319"/>
      <c r="BEL14" s="319"/>
      <c r="BEM14" s="319"/>
      <c r="BEN14" s="319"/>
      <c r="BEO14" s="319"/>
      <c r="BEP14" s="319"/>
      <c r="BEQ14" s="319"/>
      <c r="BER14" s="319"/>
      <c r="BES14" s="319"/>
      <c r="BET14" s="319"/>
      <c r="BEU14" s="319"/>
      <c r="BEV14" s="319"/>
      <c r="BEW14" s="319"/>
      <c r="BEX14" s="319"/>
      <c r="BEY14" s="319"/>
      <c r="BEZ14" s="319"/>
      <c r="BFA14" s="319"/>
      <c r="BFB14" s="319"/>
      <c r="BFC14" s="319"/>
      <c r="BFD14" s="319"/>
      <c r="BFE14" s="319"/>
      <c r="BFF14" s="319"/>
      <c r="BFG14" s="319"/>
      <c r="BFH14" s="319"/>
      <c r="BFI14" s="319"/>
      <c r="BFJ14" s="319"/>
      <c r="BFK14" s="319"/>
      <c r="BFL14" s="319"/>
      <c r="BFM14" s="319"/>
      <c r="BFN14" s="319"/>
      <c r="BFO14" s="319"/>
      <c r="BFP14" s="319"/>
      <c r="BFQ14" s="319"/>
      <c r="BFR14" s="319"/>
      <c r="BFS14" s="319"/>
      <c r="BFT14" s="319"/>
      <c r="BFU14" s="319"/>
      <c r="BFV14" s="319"/>
      <c r="BFW14" s="319"/>
      <c r="BFX14" s="319"/>
      <c r="BFY14" s="319"/>
      <c r="BFZ14" s="319"/>
      <c r="BGA14" s="319"/>
      <c r="BGB14" s="319"/>
      <c r="BGC14" s="319"/>
      <c r="BGD14" s="319"/>
      <c r="BGE14" s="319"/>
      <c r="BGF14" s="319"/>
      <c r="BGG14" s="319"/>
      <c r="BGH14" s="319"/>
      <c r="BGI14" s="319"/>
      <c r="BGJ14" s="319"/>
      <c r="BGK14" s="319"/>
      <c r="BGL14" s="319"/>
      <c r="BGM14" s="319"/>
      <c r="BGN14" s="319"/>
      <c r="BGO14" s="319"/>
      <c r="BGP14" s="319"/>
      <c r="BGQ14" s="319"/>
      <c r="BGR14" s="319"/>
      <c r="BGS14" s="319"/>
      <c r="BGT14" s="319"/>
      <c r="BGU14" s="319"/>
      <c r="BGV14" s="319"/>
      <c r="BGW14" s="319"/>
      <c r="BGX14" s="319"/>
      <c r="BGY14" s="319"/>
      <c r="BGZ14" s="319"/>
      <c r="BHA14" s="319"/>
      <c r="BHB14" s="319"/>
      <c r="BHC14" s="319"/>
      <c r="BHD14" s="319"/>
      <c r="BHE14" s="319"/>
      <c r="BHF14" s="319"/>
      <c r="BHG14" s="319"/>
      <c r="BHH14" s="319"/>
      <c r="BHI14" s="319"/>
      <c r="BHJ14" s="319"/>
      <c r="BHK14" s="319"/>
      <c r="BHL14" s="319"/>
      <c r="BHM14" s="319"/>
      <c r="BHN14" s="319"/>
      <c r="BHO14" s="319"/>
      <c r="BHP14" s="319"/>
      <c r="BHQ14" s="319"/>
      <c r="BHR14" s="319"/>
      <c r="BHS14" s="319"/>
      <c r="BHT14" s="319"/>
      <c r="BHU14" s="319"/>
      <c r="BHV14" s="319"/>
      <c r="BHW14" s="319"/>
      <c r="BHX14" s="319"/>
      <c r="BHY14" s="319"/>
      <c r="BHZ14" s="319"/>
      <c r="BIA14" s="319"/>
      <c r="BIB14" s="319"/>
      <c r="BIC14" s="319"/>
      <c r="BID14" s="319"/>
      <c r="BIE14" s="319"/>
      <c r="BIF14" s="319"/>
      <c r="BIG14" s="319"/>
      <c r="BIH14" s="319"/>
      <c r="BII14" s="319"/>
      <c r="BIJ14" s="319"/>
      <c r="BIK14" s="319"/>
      <c r="BIL14" s="319"/>
      <c r="BIM14" s="319"/>
      <c r="BIN14" s="319"/>
      <c r="BIO14" s="319"/>
      <c r="BIP14" s="319"/>
      <c r="BIQ14" s="319"/>
      <c r="BIR14" s="319"/>
      <c r="BIS14" s="319"/>
      <c r="BIT14" s="319"/>
      <c r="BIU14" s="319"/>
      <c r="BIV14" s="319"/>
      <c r="BIW14" s="319"/>
      <c r="BIX14" s="319"/>
      <c r="BIY14" s="319"/>
      <c r="BIZ14" s="319"/>
      <c r="BJA14" s="319"/>
      <c r="BJB14" s="319"/>
      <c r="BJC14" s="319"/>
      <c r="BJD14" s="319"/>
      <c r="BJE14" s="319"/>
      <c r="BJF14" s="319"/>
      <c r="BJG14" s="319"/>
      <c r="BJH14" s="319"/>
      <c r="BJI14" s="319"/>
      <c r="BJJ14" s="319"/>
      <c r="BJK14" s="319"/>
      <c r="BJL14" s="319"/>
      <c r="BJM14" s="319"/>
      <c r="BJN14" s="319"/>
      <c r="BJO14" s="319"/>
      <c r="BJP14" s="319"/>
      <c r="BJQ14" s="319"/>
      <c r="BJR14" s="319"/>
      <c r="BJS14" s="319"/>
      <c r="BJT14" s="319"/>
      <c r="BJU14" s="319"/>
      <c r="BJV14" s="319"/>
      <c r="BJW14" s="319"/>
      <c r="BJX14" s="319"/>
      <c r="BJY14" s="319"/>
      <c r="BJZ14" s="319"/>
      <c r="BKA14" s="319"/>
      <c r="BKB14" s="319"/>
      <c r="BKC14" s="319"/>
      <c r="BKD14" s="319"/>
      <c r="BKE14" s="319"/>
      <c r="BKF14" s="319"/>
      <c r="BKG14" s="319"/>
      <c r="BKH14" s="319"/>
      <c r="BKI14" s="319"/>
      <c r="BKJ14" s="319"/>
      <c r="BKK14" s="319"/>
      <c r="BKL14" s="319"/>
      <c r="BKM14" s="319"/>
      <c r="BKN14" s="319"/>
      <c r="BKO14" s="319"/>
      <c r="BKP14" s="319"/>
      <c r="BKQ14" s="319"/>
      <c r="BKR14" s="319"/>
      <c r="BKS14" s="319"/>
      <c r="BKT14" s="319"/>
      <c r="BKU14" s="319"/>
      <c r="BKV14" s="319"/>
      <c r="BKW14" s="319"/>
      <c r="BKX14" s="319"/>
      <c r="BKY14" s="319"/>
      <c r="BKZ14" s="319"/>
      <c r="BLA14" s="319"/>
      <c r="BLB14" s="319"/>
      <c r="BLC14" s="319"/>
      <c r="BLD14" s="319"/>
      <c r="BLE14" s="319"/>
      <c r="BLF14" s="319"/>
      <c r="BLG14" s="319"/>
      <c r="BLH14" s="319"/>
      <c r="BLI14" s="319"/>
      <c r="BLJ14" s="319"/>
      <c r="BLK14" s="319"/>
      <c r="BLL14" s="319"/>
      <c r="BLM14" s="319"/>
      <c r="BLN14" s="319"/>
      <c r="BLO14" s="319"/>
      <c r="BLP14" s="319"/>
      <c r="BLQ14" s="319"/>
      <c r="BLR14" s="319"/>
      <c r="BLS14" s="319"/>
      <c r="BLT14" s="319"/>
      <c r="BLU14" s="319"/>
      <c r="BLV14" s="319"/>
      <c r="BLW14" s="319"/>
      <c r="BLX14" s="319"/>
      <c r="BLY14" s="319"/>
      <c r="BLZ14" s="319"/>
      <c r="BMA14" s="319"/>
      <c r="BMB14" s="319"/>
      <c r="BMC14" s="319"/>
      <c r="BMD14" s="319"/>
      <c r="BME14" s="319"/>
      <c r="BMF14" s="319"/>
      <c r="BMG14" s="319"/>
      <c r="BMH14" s="319"/>
      <c r="BMI14" s="319"/>
      <c r="BMJ14" s="319"/>
      <c r="BMK14" s="319"/>
      <c r="BML14" s="319"/>
      <c r="BMM14" s="319"/>
      <c r="BMN14" s="319"/>
      <c r="BMO14" s="319"/>
      <c r="BMP14" s="319"/>
      <c r="BMQ14" s="319"/>
      <c r="BMR14" s="319"/>
      <c r="BMS14" s="319"/>
      <c r="BMT14" s="319"/>
      <c r="BMU14" s="319"/>
      <c r="BMV14" s="319"/>
      <c r="BMW14" s="319"/>
      <c r="BMX14" s="319"/>
      <c r="BMY14" s="319"/>
      <c r="BMZ14" s="319"/>
      <c r="BNA14" s="319"/>
      <c r="BNB14" s="319"/>
      <c r="BNC14" s="319"/>
      <c r="BND14" s="319"/>
      <c r="BNE14" s="319"/>
      <c r="BNF14" s="319"/>
      <c r="BNG14" s="319"/>
      <c r="BNH14" s="319"/>
      <c r="BNI14" s="319"/>
      <c r="BNJ14" s="319"/>
      <c r="BNK14" s="319"/>
      <c r="BNL14" s="319"/>
      <c r="BNM14" s="319"/>
      <c r="BNN14" s="319"/>
      <c r="BNO14" s="319"/>
      <c r="BNP14" s="319"/>
      <c r="BNQ14" s="319"/>
      <c r="BNR14" s="319"/>
      <c r="BNS14" s="319"/>
      <c r="BNT14" s="319"/>
      <c r="BNU14" s="319"/>
      <c r="BNV14" s="319"/>
      <c r="BNW14" s="319"/>
      <c r="BNX14" s="319"/>
      <c r="BNY14" s="319"/>
      <c r="BNZ14" s="319"/>
      <c r="BOA14" s="319"/>
      <c r="BOB14" s="319"/>
      <c r="BOC14" s="319"/>
      <c r="BOD14" s="319"/>
      <c r="BOE14" s="319"/>
      <c r="BOF14" s="319"/>
      <c r="BOG14" s="319"/>
      <c r="BOH14" s="319"/>
      <c r="BOI14" s="319"/>
      <c r="BOJ14" s="319"/>
      <c r="BOK14" s="319"/>
      <c r="BOL14" s="319"/>
      <c r="BOM14" s="319"/>
      <c r="BON14" s="319"/>
      <c r="BOO14" s="319"/>
      <c r="BOP14" s="319"/>
      <c r="BOQ14" s="319"/>
      <c r="BOR14" s="319"/>
      <c r="BOS14" s="319"/>
      <c r="BOT14" s="319"/>
      <c r="BOU14" s="319"/>
      <c r="BOV14" s="319"/>
      <c r="BOW14" s="319"/>
      <c r="BOX14" s="319"/>
      <c r="BOY14" s="319"/>
      <c r="BOZ14" s="319"/>
      <c r="BPA14" s="319"/>
      <c r="BPB14" s="319"/>
      <c r="BPC14" s="319"/>
      <c r="BPD14" s="319"/>
      <c r="BPE14" s="319"/>
      <c r="BPF14" s="319"/>
      <c r="BPG14" s="319"/>
      <c r="BPH14" s="319"/>
      <c r="BPI14" s="319"/>
      <c r="BPJ14" s="319"/>
      <c r="BPK14" s="319"/>
      <c r="BPL14" s="319"/>
      <c r="BPM14" s="319"/>
      <c r="BPN14" s="319"/>
      <c r="BPO14" s="319"/>
      <c r="BPP14" s="319"/>
      <c r="BPQ14" s="319"/>
      <c r="BPR14" s="319"/>
      <c r="BPS14" s="319"/>
      <c r="BPT14" s="319"/>
      <c r="BPU14" s="319"/>
      <c r="BPV14" s="319"/>
      <c r="BPW14" s="319"/>
      <c r="BPX14" s="319"/>
      <c r="BPY14" s="319"/>
      <c r="BPZ14" s="319"/>
      <c r="BQA14" s="319"/>
      <c r="BQB14" s="319"/>
      <c r="BQC14" s="319"/>
      <c r="BQD14" s="319"/>
      <c r="BQE14" s="319"/>
      <c r="BQF14" s="319"/>
      <c r="BQG14" s="319"/>
      <c r="BQH14" s="319"/>
      <c r="BQI14" s="319"/>
      <c r="BQJ14" s="319"/>
      <c r="BQK14" s="319"/>
      <c r="BQL14" s="319"/>
      <c r="BQM14" s="319"/>
      <c r="BQN14" s="319"/>
      <c r="BQO14" s="319"/>
      <c r="BQP14" s="319"/>
      <c r="BQQ14" s="319"/>
      <c r="BQR14" s="319"/>
      <c r="BQS14" s="319"/>
      <c r="BQT14" s="319"/>
      <c r="BQU14" s="319"/>
      <c r="BQV14" s="319"/>
      <c r="BQW14" s="319"/>
      <c r="BQX14" s="319"/>
      <c r="BQY14" s="319"/>
      <c r="BQZ14" s="319"/>
      <c r="BRA14" s="319"/>
      <c r="BRB14" s="319"/>
      <c r="BRC14" s="319"/>
      <c r="BRD14" s="319"/>
      <c r="BRE14" s="319"/>
      <c r="BRF14" s="319"/>
      <c r="BRG14" s="319"/>
      <c r="BRH14" s="319"/>
      <c r="BRI14" s="319"/>
      <c r="BRJ14" s="319"/>
      <c r="BRK14" s="319"/>
      <c r="BRL14" s="319"/>
      <c r="BRM14" s="319"/>
      <c r="BRN14" s="319"/>
      <c r="BRO14" s="319"/>
      <c r="BRP14" s="319"/>
      <c r="BRQ14" s="319"/>
      <c r="BRR14" s="319"/>
      <c r="BRS14" s="319"/>
      <c r="BRT14" s="319"/>
      <c r="BRU14" s="319"/>
      <c r="BRV14" s="319"/>
      <c r="BRW14" s="319"/>
      <c r="BRX14" s="319"/>
      <c r="BRY14" s="319"/>
      <c r="BRZ14" s="319"/>
      <c r="BSA14" s="319"/>
      <c r="BSB14" s="319"/>
      <c r="BSC14" s="319"/>
      <c r="BSD14" s="319"/>
      <c r="BSE14" s="319"/>
      <c r="BSF14" s="319"/>
      <c r="BSG14" s="319"/>
      <c r="BSH14" s="319"/>
      <c r="BSI14" s="319"/>
      <c r="BSJ14" s="319"/>
      <c r="BSK14" s="319"/>
      <c r="BSL14" s="319"/>
      <c r="BSM14" s="319"/>
      <c r="BSN14" s="319"/>
      <c r="BSO14" s="319"/>
      <c r="BSP14" s="319"/>
      <c r="BSQ14" s="319"/>
      <c r="BSR14" s="319"/>
      <c r="BSS14" s="319"/>
      <c r="BST14" s="319"/>
      <c r="BSU14" s="319"/>
      <c r="BSV14" s="319"/>
      <c r="BSW14" s="319"/>
      <c r="BSX14" s="319"/>
      <c r="BSY14" s="319"/>
      <c r="BSZ14" s="319"/>
      <c r="BTA14" s="319"/>
      <c r="BTB14" s="319"/>
      <c r="BTC14" s="319"/>
      <c r="BTD14" s="319"/>
      <c r="BTE14" s="319"/>
      <c r="BTF14" s="319"/>
      <c r="BTG14" s="319"/>
      <c r="BTH14" s="319"/>
      <c r="BTI14" s="319"/>
      <c r="BTJ14" s="319"/>
      <c r="BTK14" s="319"/>
      <c r="BTL14" s="319"/>
      <c r="BTM14" s="319"/>
      <c r="BTN14" s="319"/>
      <c r="BTO14" s="319"/>
      <c r="BTP14" s="319"/>
      <c r="BTQ14" s="319"/>
      <c r="BTR14" s="319"/>
      <c r="BTS14" s="319"/>
      <c r="BTT14" s="319"/>
      <c r="BTU14" s="319"/>
      <c r="BTV14" s="319"/>
      <c r="BTW14" s="319"/>
      <c r="BTX14" s="319"/>
      <c r="BTY14" s="319"/>
      <c r="BTZ14" s="319"/>
      <c r="BUA14" s="319"/>
      <c r="BUB14" s="319"/>
      <c r="BUC14" s="319"/>
      <c r="BUD14" s="319"/>
      <c r="BUE14" s="319"/>
      <c r="BUF14" s="319"/>
      <c r="BUG14" s="319"/>
      <c r="BUH14" s="319"/>
      <c r="BUI14" s="319"/>
      <c r="BUJ14" s="319"/>
      <c r="BUK14" s="319"/>
      <c r="BUL14" s="319"/>
      <c r="BUM14" s="319"/>
      <c r="BUN14" s="319"/>
      <c r="BUO14" s="319"/>
      <c r="BUP14" s="319"/>
      <c r="BUQ14" s="319"/>
      <c r="BUR14" s="319"/>
      <c r="BUS14" s="319"/>
      <c r="BUT14" s="319"/>
      <c r="BUU14" s="319"/>
      <c r="BUV14" s="319"/>
      <c r="BUW14" s="319"/>
      <c r="BUX14" s="319"/>
      <c r="BUY14" s="319"/>
      <c r="BUZ14" s="319"/>
      <c r="BVA14" s="319"/>
      <c r="BVB14" s="319"/>
      <c r="BVC14" s="319"/>
      <c r="BVD14" s="319"/>
      <c r="BVE14" s="319"/>
      <c r="BVF14" s="319"/>
      <c r="BVG14" s="319"/>
      <c r="BVH14" s="319"/>
      <c r="BVI14" s="319"/>
      <c r="BVJ14" s="319"/>
      <c r="BVK14" s="319"/>
      <c r="BVL14" s="319"/>
      <c r="BVM14" s="319"/>
      <c r="BVN14" s="319"/>
      <c r="BVO14" s="319"/>
      <c r="BVP14" s="319"/>
      <c r="BVQ14" s="319"/>
      <c r="BVR14" s="319"/>
      <c r="BVS14" s="319"/>
      <c r="BVT14" s="319"/>
      <c r="BVU14" s="319"/>
      <c r="BVV14" s="319"/>
      <c r="BVW14" s="319"/>
      <c r="BVX14" s="319"/>
      <c r="BVY14" s="319"/>
      <c r="BVZ14" s="319"/>
      <c r="BWA14" s="319"/>
      <c r="BWB14" s="319"/>
      <c r="BWC14" s="319"/>
      <c r="BWD14" s="319"/>
      <c r="BWE14" s="319"/>
      <c r="BWF14" s="319"/>
      <c r="BWG14" s="319"/>
      <c r="BWH14" s="319"/>
      <c r="BWI14" s="319"/>
      <c r="BWJ14" s="319"/>
      <c r="BWK14" s="319"/>
      <c r="BWL14" s="319"/>
      <c r="BWM14" s="319"/>
      <c r="BWN14" s="319"/>
      <c r="BWO14" s="319"/>
      <c r="BWP14" s="319"/>
      <c r="BWQ14" s="319"/>
      <c r="BWR14" s="319"/>
      <c r="BWS14" s="319"/>
      <c r="BWT14" s="319"/>
      <c r="BWU14" s="319"/>
      <c r="BWV14" s="319"/>
      <c r="BWW14" s="319"/>
      <c r="BWX14" s="319"/>
      <c r="BWY14" s="319"/>
      <c r="BWZ14" s="319"/>
      <c r="BXA14" s="319"/>
      <c r="BXB14" s="319"/>
      <c r="BXC14" s="319"/>
      <c r="BXD14" s="319"/>
      <c r="BXE14" s="319"/>
      <c r="BXF14" s="319"/>
      <c r="BXG14" s="319"/>
      <c r="BXH14" s="319"/>
      <c r="BXI14" s="319"/>
      <c r="BXJ14" s="319"/>
      <c r="BXK14" s="319"/>
      <c r="BXL14" s="319"/>
      <c r="BXM14" s="319"/>
      <c r="BXN14" s="319"/>
      <c r="BXO14" s="319"/>
      <c r="BXP14" s="319"/>
      <c r="BXQ14" s="319"/>
      <c r="BXR14" s="319"/>
      <c r="BXS14" s="319"/>
      <c r="BXT14" s="319"/>
      <c r="BXU14" s="319"/>
      <c r="BXV14" s="319"/>
      <c r="BXW14" s="319"/>
      <c r="BXX14" s="319"/>
      <c r="BXY14" s="319"/>
      <c r="BXZ14" s="319"/>
      <c r="BYA14" s="319"/>
      <c r="BYB14" s="319"/>
      <c r="BYC14" s="319"/>
      <c r="BYD14" s="319"/>
      <c r="BYE14" s="319"/>
      <c r="BYF14" s="319"/>
      <c r="BYG14" s="319"/>
      <c r="BYH14" s="319"/>
      <c r="BYI14" s="319"/>
      <c r="BYJ14" s="319"/>
      <c r="BYK14" s="319"/>
      <c r="BYL14" s="319"/>
      <c r="BYM14" s="319"/>
      <c r="BYN14" s="319"/>
      <c r="BYO14" s="319"/>
      <c r="BYP14" s="319"/>
      <c r="BYQ14" s="319"/>
      <c r="BYR14" s="319"/>
      <c r="BYS14" s="319"/>
      <c r="BYT14" s="319"/>
      <c r="BYU14" s="319"/>
      <c r="BYV14" s="319"/>
      <c r="BYW14" s="319"/>
      <c r="BYX14" s="319"/>
      <c r="BYY14" s="319"/>
      <c r="BYZ14" s="319"/>
      <c r="BZA14" s="319"/>
      <c r="BZB14" s="319"/>
      <c r="BZC14" s="319"/>
      <c r="BZD14" s="319"/>
      <c r="BZE14" s="319"/>
      <c r="BZF14" s="319"/>
      <c r="BZG14" s="319"/>
      <c r="BZH14" s="319"/>
      <c r="BZI14" s="319"/>
      <c r="BZJ14" s="319"/>
      <c r="BZK14" s="319"/>
      <c r="BZL14" s="319"/>
      <c r="BZM14" s="319"/>
      <c r="BZN14" s="319"/>
      <c r="BZO14" s="319"/>
      <c r="BZP14" s="319"/>
      <c r="BZQ14" s="319"/>
      <c r="BZR14" s="319"/>
      <c r="BZS14" s="319"/>
      <c r="BZT14" s="319"/>
      <c r="BZU14" s="319"/>
      <c r="BZV14" s="319"/>
      <c r="BZW14" s="319"/>
      <c r="BZX14" s="319"/>
      <c r="BZY14" s="319"/>
      <c r="BZZ14" s="319"/>
      <c r="CAA14" s="319"/>
      <c r="CAB14" s="319"/>
      <c r="CAC14" s="319"/>
      <c r="CAD14" s="319"/>
      <c r="CAE14" s="319"/>
      <c r="CAF14" s="319"/>
      <c r="CAG14" s="319"/>
      <c r="CAH14" s="319"/>
      <c r="CAI14" s="319"/>
      <c r="CAJ14" s="319"/>
      <c r="CAK14" s="319"/>
      <c r="CAL14" s="319"/>
      <c r="CAM14" s="319"/>
      <c r="CAN14" s="319"/>
      <c r="CAO14" s="319"/>
      <c r="CAP14" s="319"/>
      <c r="CAQ14" s="319"/>
      <c r="CAR14" s="319"/>
      <c r="CAS14" s="319"/>
      <c r="CAT14" s="319"/>
      <c r="CAU14" s="319"/>
      <c r="CAV14" s="319"/>
      <c r="CAW14" s="319"/>
      <c r="CAX14" s="319"/>
      <c r="CAY14" s="319"/>
      <c r="CAZ14" s="319"/>
      <c r="CBA14" s="319"/>
      <c r="CBB14" s="319"/>
      <c r="CBC14" s="319"/>
      <c r="CBD14" s="319"/>
      <c r="CBE14" s="319"/>
      <c r="CBF14" s="319"/>
      <c r="CBG14" s="319"/>
      <c r="CBH14" s="319"/>
      <c r="CBI14" s="319"/>
      <c r="CBJ14" s="319"/>
      <c r="CBK14" s="319"/>
      <c r="CBL14" s="319"/>
      <c r="CBM14" s="319"/>
      <c r="CBN14" s="319"/>
      <c r="CBO14" s="319"/>
      <c r="CBP14" s="319"/>
      <c r="CBQ14" s="319"/>
      <c r="CBR14" s="319"/>
      <c r="CBS14" s="319"/>
      <c r="CBT14" s="319"/>
      <c r="CBU14" s="319"/>
      <c r="CBV14" s="319"/>
      <c r="CBW14" s="319"/>
      <c r="CBX14" s="319"/>
      <c r="CBY14" s="319"/>
      <c r="CBZ14" s="319"/>
      <c r="CCA14" s="319"/>
      <c r="CCB14" s="319"/>
      <c r="CCC14" s="319"/>
      <c r="CCD14" s="319"/>
      <c r="CCE14" s="319"/>
      <c r="CCF14" s="319"/>
      <c r="CCG14" s="319"/>
      <c r="CCH14" s="319"/>
      <c r="CCI14" s="319"/>
      <c r="CCJ14" s="319"/>
      <c r="CCK14" s="319"/>
      <c r="CCL14" s="319"/>
      <c r="CCM14" s="319"/>
      <c r="CCN14" s="319"/>
      <c r="CCO14" s="319"/>
      <c r="CCP14" s="319"/>
      <c r="CCQ14" s="319"/>
      <c r="CCR14" s="319"/>
      <c r="CCS14" s="319"/>
      <c r="CCT14" s="319"/>
      <c r="CCU14" s="319"/>
      <c r="CCV14" s="319"/>
      <c r="CCW14" s="319"/>
      <c r="CCX14" s="319"/>
      <c r="CCY14" s="319"/>
      <c r="CCZ14" s="319"/>
      <c r="CDA14" s="319"/>
      <c r="CDB14" s="319"/>
      <c r="CDC14" s="319"/>
      <c r="CDD14" s="319"/>
      <c r="CDE14" s="319"/>
      <c r="CDF14" s="319"/>
      <c r="CDG14" s="319"/>
      <c r="CDH14" s="319"/>
      <c r="CDI14" s="319"/>
      <c r="CDJ14" s="319"/>
      <c r="CDK14" s="319"/>
      <c r="CDL14" s="319"/>
      <c r="CDM14" s="319"/>
      <c r="CDN14" s="319"/>
      <c r="CDO14" s="319"/>
      <c r="CDP14" s="319"/>
      <c r="CDQ14" s="319"/>
      <c r="CDR14" s="319"/>
      <c r="CDS14" s="319"/>
      <c r="CDT14" s="319"/>
      <c r="CDU14" s="319"/>
      <c r="CDV14" s="319"/>
      <c r="CDW14" s="319"/>
      <c r="CDX14" s="319"/>
      <c r="CDY14" s="319"/>
      <c r="CDZ14" s="319"/>
      <c r="CEA14" s="319"/>
      <c r="CEB14" s="319"/>
      <c r="CEC14" s="319"/>
      <c r="CED14" s="319"/>
      <c r="CEE14" s="319"/>
      <c r="CEF14" s="319"/>
      <c r="CEG14" s="319"/>
      <c r="CEH14" s="319"/>
      <c r="CEI14" s="319"/>
      <c r="CEJ14" s="319"/>
      <c r="CEK14" s="319"/>
      <c r="CEL14" s="319"/>
      <c r="CEM14" s="319"/>
      <c r="CEN14" s="319"/>
      <c r="CEO14" s="319"/>
      <c r="CEP14" s="319"/>
      <c r="CEQ14" s="319"/>
      <c r="CER14" s="319"/>
      <c r="CES14" s="319"/>
      <c r="CET14" s="319"/>
      <c r="CEU14" s="319"/>
      <c r="CEV14" s="319"/>
      <c r="CEW14" s="319"/>
      <c r="CEX14" s="319"/>
      <c r="CEY14" s="319"/>
      <c r="CEZ14" s="319"/>
      <c r="CFA14" s="319"/>
      <c r="CFB14" s="319"/>
      <c r="CFC14" s="319"/>
      <c r="CFD14" s="319"/>
      <c r="CFE14" s="319"/>
      <c r="CFF14" s="319"/>
      <c r="CFG14" s="319"/>
      <c r="CFH14" s="319"/>
      <c r="CFI14" s="319"/>
      <c r="CFJ14" s="319"/>
      <c r="CFK14" s="319"/>
      <c r="CFL14" s="319"/>
      <c r="CFM14" s="319"/>
      <c r="CFN14" s="319"/>
      <c r="CFO14" s="319"/>
      <c r="CFP14" s="319"/>
      <c r="CFQ14" s="319"/>
      <c r="CFR14" s="319"/>
      <c r="CFS14" s="319"/>
      <c r="CFT14" s="319"/>
      <c r="CFU14" s="319"/>
      <c r="CFV14" s="319"/>
      <c r="CFW14" s="319"/>
      <c r="CFX14" s="319"/>
      <c r="CFY14" s="319"/>
      <c r="CFZ14" s="319"/>
      <c r="CGA14" s="319"/>
      <c r="CGB14" s="319"/>
      <c r="CGC14" s="319"/>
      <c r="CGD14" s="319"/>
      <c r="CGE14" s="319"/>
      <c r="CGF14" s="319"/>
      <c r="CGG14" s="319"/>
      <c r="CGH14" s="319"/>
      <c r="CGI14" s="319"/>
      <c r="CGJ14" s="319"/>
      <c r="CGK14" s="319"/>
      <c r="CGL14" s="319"/>
      <c r="CGM14" s="319"/>
      <c r="CGN14" s="319"/>
      <c r="CGO14" s="319"/>
      <c r="CGP14" s="319"/>
      <c r="CGQ14" s="319"/>
      <c r="CGR14" s="319"/>
      <c r="CGS14" s="319"/>
      <c r="CGT14" s="319"/>
      <c r="CGU14" s="319"/>
      <c r="CGV14" s="319"/>
      <c r="CGW14" s="319"/>
      <c r="CGX14" s="319"/>
      <c r="CGY14" s="319"/>
      <c r="CGZ14" s="319"/>
      <c r="CHA14" s="319"/>
      <c r="CHB14" s="319"/>
      <c r="CHC14" s="319"/>
      <c r="CHD14" s="319"/>
      <c r="CHE14" s="319"/>
      <c r="CHF14" s="319"/>
      <c r="CHG14" s="319"/>
      <c r="CHH14" s="319"/>
      <c r="CHI14" s="319"/>
      <c r="CHJ14" s="319"/>
      <c r="CHK14" s="319"/>
      <c r="CHL14" s="319"/>
      <c r="CHM14" s="319"/>
      <c r="CHN14" s="319"/>
      <c r="CHO14" s="319"/>
      <c r="CHP14" s="319"/>
      <c r="CHQ14" s="319"/>
      <c r="CHR14" s="319"/>
      <c r="CHS14" s="319"/>
      <c r="CHT14" s="319"/>
      <c r="CHU14" s="319"/>
      <c r="CHV14" s="319"/>
      <c r="CHW14" s="319"/>
      <c r="CHX14" s="319"/>
      <c r="CHY14" s="319"/>
      <c r="CHZ14" s="319"/>
      <c r="CIA14" s="319"/>
      <c r="CIB14" s="319"/>
      <c r="CIC14" s="319"/>
      <c r="CID14" s="319"/>
      <c r="CIE14" s="319"/>
      <c r="CIF14" s="319"/>
      <c r="CIG14" s="319"/>
      <c r="CIH14" s="319"/>
      <c r="CII14" s="319"/>
      <c r="CIJ14" s="319"/>
      <c r="CIK14" s="319"/>
      <c r="CIL14" s="319"/>
      <c r="CIM14" s="319"/>
      <c r="CIN14" s="319"/>
      <c r="CIO14" s="319"/>
      <c r="CIP14" s="319"/>
      <c r="CIQ14" s="319"/>
      <c r="CIR14" s="319"/>
      <c r="CIS14" s="319"/>
      <c r="CIT14" s="319"/>
      <c r="CIU14" s="319"/>
      <c r="CIV14" s="319"/>
      <c r="CIW14" s="319"/>
      <c r="CIX14" s="319"/>
      <c r="CIY14" s="319"/>
      <c r="CIZ14" s="319"/>
      <c r="CJA14" s="319"/>
      <c r="CJB14" s="319"/>
      <c r="CJC14" s="319"/>
      <c r="CJD14" s="319"/>
      <c r="CJE14" s="319"/>
      <c r="CJF14" s="319"/>
      <c r="CJG14" s="319"/>
      <c r="CJH14" s="319"/>
      <c r="CJI14" s="319"/>
      <c r="CJJ14" s="319"/>
      <c r="CJK14" s="319"/>
      <c r="CJL14" s="319"/>
      <c r="CJM14" s="319"/>
      <c r="CJN14" s="319"/>
      <c r="CJO14" s="319"/>
      <c r="CJP14" s="319"/>
      <c r="CJQ14" s="319"/>
      <c r="CJR14" s="319"/>
      <c r="CJS14" s="319"/>
      <c r="CJT14" s="319"/>
      <c r="CJU14" s="319"/>
      <c r="CJV14" s="319"/>
      <c r="CJW14" s="319"/>
      <c r="CJX14" s="319"/>
      <c r="CJY14" s="319"/>
      <c r="CJZ14" s="319"/>
      <c r="CKA14" s="319"/>
      <c r="CKB14" s="319"/>
      <c r="CKC14" s="319"/>
      <c r="CKD14" s="319"/>
      <c r="CKE14" s="319"/>
      <c r="CKF14" s="319"/>
      <c r="CKG14" s="319"/>
      <c r="CKH14" s="319"/>
      <c r="CKI14" s="319"/>
      <c r="CKJ14" s="319"/>
      <c r="CKK14" s="319"/>
      <c r="CKL14" s="319"/>
      <c r="CKM14" s="319"/>
      <c r="CKN14" s="319"/>
      <c r="CKO14" s="319"/>
      <c r="CKP14" s="319"/>
      <c r="CKQ14" s="319"/>
      <c r="CKR14" s="319"/>
      <c r="CKS14" s="319"/>
      <c r="CKT14" s="319"/>
      <c r="CKU14" s="319"/>
      <c r="CKV14" s="319"/>
      <c r="CKW14" s="319"/>
      <c r="CKX14" s="319"/>
      <c r="CKY14" s="319"/>
      <c r="CKZ14" s="319"/>
      <c r="CLA14" s="319"/>
      <c r="CLB14" s="319"/>
      <c r="CLC14" s="319"/>
      <c r="CLD14" s="319"/>
      <c r="CLE14" s="319"/>
      <c r="CLF14" s="319"/>
      <c r="CLG14" s="319"/>
      <c r="CLH14" s="319"/>
      <c r="CLI14" s="319"/>
      <c r="CLJ14" s="319"/>
      <c r="CLK14" s="319"/>
      <c r="CLL14" s="319"/>
      <c r="CLM14" s="319"/>
      <c r="CLN14" s="319"/>
      <c r="CLO14" s="319"/>
      <c r="CLP14" s="319"/>
      <c r="CLQ14" s="319"/>
      <c r="CLR14" s="319"/>
      <c r="CLS14" s="319"/>
      <c r="CLT14" s="319"/>
      <c r="CLU14" s="319"/>
      <c r="CLV14" s="319"/>
      <c r="CLW14" s="319"/>
      <c r="CLX14" s="319"/>
      <c r="CLY14" s="319"/>
      <c r="CLZ14" s="319"/>
      <c r="CMA14" s="319"/>
      <c r="CMB14" s="319"/>
      <c r="CMC14" s="319"/>
      <c r="CMD14" s="319"/>
      <c r="CME14" s="319"/>
      <c r="CMF14" s="319"/>
      <c r="CMG14" s="319"/>
      <c r="CMH14" s="319"/>
      <c r="CMI14" s="319"/>
      <c r="CMJ14" s="319"/>
      <c r="CMK14" s="319"/>
      <c r="CML14" s="319"/>
      <c r="CMM14" s="319"/>
      <c r="CMN14" s="319"/>
      <c r="CMO14" s="319"/>
      <c r="CMP14" s="319"/>
      <c r="CMQ14" s="319"/>
      <c r="CMR14" s="319"/>
      <c r="CMS14" s="319"/>
      <c r="CMT14" s="319"/>
      <c r="CMU14" s="319"/>
      <c r="CMV14" s="319"/>
      <c r="CMW14" s="319"/>
      <c r="CMX14" s="319"/>
      <c r="CMY14" s="319"/>
      <c r="CMZ14" s="319"/>
      <c r="CNA14" s="319"/>
      <c r="CNB14" s="319"/>
      <c r="CNC14" s="319"/>
      <c r="CND14" s="319"/>
      <c r="CNE14" s="319"/>
      <c r="CNF14" s="319"/>
      <c r="CNG14" s="319"/>
      <c r="CNH14" s="319"/>
      <c r="CNI14" s="319"/>
      <c r="CNJ14" s="319"/>
      <c r="CNK14" s="319"/>
      <c r="CNL14" s="319"/>
      <c r="CNM14" s="319"/>
      <c r="CNN14" s="319"/>
      <c r="CNO14" s="319"/>
      <c r="CNP14" s="319"/>
      <c r="CNQ14" s="319"/>
      <c r="CNR14" s="319"/>
      <c r="CNS14" s="319"/>
      <c r="CNT14" s="319"/>
      <c r="CNU14" s="319"/>
      <c r="CNV14" s="319"/>
      <c r="CNW14" s="319"/>
      <c r="CNX14" s="319"/>
      <c r="CNY14" s="319"/>
      <c r="CNZ14" s="319"/>
      <c r="COA14" s="319"/>
      <c r="COB14" s="319"/>
      <c r="COC14" s="319"/>
      <c r="COD14" s="319"/>
      <c r="COE14" s="319"/>
      <c r="COF14" s="319"/>
      <c r="COG14" s="319"/>
      <c r="COH14" s="319"/>
      <c r="COI14" s="319"/>
      <c r="COJ14" s="319"/>
      <c r="COK14" s="319"/>
      <c r="COL14" s="319"/>
      <c r="COM14" s="319"/>
      <c r="CON14" s="319"/>
      <c r="COO14" s="319"/>
      <c r="COP14" s="319"/>
      <c r="COQ14" s="319"/>
      <c r="COR14" s="319"/>
      <c r="COS14" s="319"/>
      <c r="COT14" s="319"/>
      <c r="COU14" s="319"/>
      <c r="COV14" s="319"/>
      <c r="COW14" s="319"/>
      <c r="COX14" s="319"/>
      <c r="COY14" s="319"/>
      <c r="COZ14" s="319"/>
      <c r="CPA14" s="319"/>
      <c r="CPB14" s="319"/>
      <c r="CPC14" s="319"/>
      <c r="CPD14" s="319"/>
      <c r="CPE14" s="319"/>
      <c r="CPF14" s="319"/>
      <c r="CPG14" s="319"/>
      <c r="CPH14" s="319"/>
      <c r="CPI14" s="319"/>
      <c r="CPJ14" s="319"/>
      <c r="CPK14" s="319"/>
      <c r="CPL14" s="319"/>
      <c r="CPM14" s="319"/>
      <c r="CPN14" s="319"/>
      <c r="CPO14" s="319"/>
      <c r="CPP14" s="319"/>
      <c r="CPQ14" s="319"/>
      <c r="CPR14" s="319"/>
      <c r="CPS14" s="319"/>
      <c r="CPT14" s="319"/>
      <c r="CPU14" s="319"/>
      <c r="CPV14" s="319"/>
      <c r="CPW14" s="319"/>
      <c r="CPX14" s="319"/>
      <c r="CPY14" s="319"/>
      <c r="CPZ14" s="319"/>
      <c r="CQA14" s="319"/>
      <c r="CQB14" s="319"/>
      <c r="CQC14" s="319"/>
      <c r="CQD14" s="319"/>
      <c r="CQE14" s="319"/>
      <c r="CQF14" s="319"/>
      <c r="CQG14" s="319"/>
      <c r="CQH14" s="319"/>
      <c r="CQI14" s="319"/>
      <c r="CQJ14" s="319"/>
      <c r="CQK14" s="319"/>
      <c r="CQL14" s="319"/>
      <c r="CQM14" s="319"/>
      <c r="CQN14" s="319"/>
      <c r="CQO14" s="319"/>
      <c r="CQP14" s="319"/>
      <c r="CQQ14" s="319"/>
      <c r="CQR14" s="319"/>
      <c r="CQS14" s="319"/>
      <c r="CQT14" s="319"/>
      <c r="CQU14" s="319"/>
      <c r="CQV14" s="319"/>
      <c r="CQW14" s="319"/>
      <c r="CQX14" s="319"/>
      <c r="CQY14" s="319"/>
      <c r="CQZ14" s="319"/>
      <c r="CRA14" s="319"/>
      <c r="CRB14" s="319"/>
      <c r="CRC14" s="319"/>
      <c r="CRD14" s="319"/>
      <c r="CRE14" s="319"/>
      <c r="CRF14" s="319"/>
      <c r="CRG14" s="319"/>
      <c r="CRH14" s="319"/>
      <c r="CRI14" s="319"/>
      <c r="CRJ14" s="319"/>
      <c r="CRK14" s="319"/>
      <c r="CRL14" s="319"/>
      <c r="CRM14" s="319"/>
      <c r="CRN14" s="319"/>
      <c r="CRO14" s="319"/>
      <c r="CRP14" s="319"/>
      <c r="CRQ14" s="319"/>
      <c r="CRR14" s="319"/>
      <c r="CRS14" s="319"/>
      <c r="CRT14" s="319"/>
      <c r="CRU14" s="319"/>
      <c r="CRV14" s="319"/>
      <c r="CRW14" s="319"/>
      <c r="CRX14" s="319"/>
      <c r="CRY14" s="319"/>
      <c r="CRZ14" s="319"/>
      <c r="CSA14" s="319"/>
      <c r="CSB14" s="319"/>
      <c r="CSC14" s="319"/>
      <c r="CSD14" s="319"/>
      <c r="CSE14" s="319"/>
      <c r="CSF14" s="319"/>
      <c r="CSG14" s="319"/>
      <c r="CSH14" s="319"/>
      <c r="CSI14" s="319"/>
      <c r="CSJ14" s="319"/>
      <c r="CSK14" s="319"/>
      <c r="CSL14" s="319"/>
      <c r="CSM14" s="319"/>
      <c r="CSN14" s="319"/>
      <c r="CSO14" s="319"/>
      <c r="CSP14" s="319"/>
      <c r="CSQ14" s="319"/>
      <c r="CSR14" s="319"/>
      <c r="CSS14" s="319"/>
      <c r="CST14" s="319"/>
      <c r="CSU14" s="319"/>
      <c r="CSV14" s="319"/>
      <c r="CSW14" s="319"/>
      <c r="CSX14" s="319"/>
      <c r="CSY14" s="319"/>
      <c r="CSZ14" s="319"/>
      <c r="CTA14" s="319"/>
      <c r="CTB14" s="319"/>
      <c r="CTC14" s="319"/>
      <c r="CTD14" s="319"/>
      <c r="CTE14" s="319"/>
      <c r="CTF14" s="319"/>
      <c r="CTG14" s="319"/>
      <c r="CTH14" s="319"/>
      <c r="CTI14" s="319"/>
      <c r="CTJ14" s="319"/>
      <c r="CTK14" s="319"/>
      <c r="CTL14" s="319"/>
      <c r="CTM14" s="319"/>
      <c r="CTN14" s="319"/>
      <c r="CTO14" s="319"/>
      <c r="CTP14" s="319"/>
      <c r="CTQ14" s="319"/>
      <c r="CTR14" s="319"/>
      <c r="CTS14" s="319"/>
      <c r="CTT14" s="319"/>
      <c r="CTU14" s="319"/>
      <c r="CTV14" s="319"/>
      <c r="CTW14" s="319"/>
      <c r="CTX14" s="319"/>
      <c r="CTY14" s="319"/>
      <c r="CTZ14" s="319"/>
      <c r="CUA14" s="319"/>
      <c r="CUB14" s="319"/>
      <c r="CUC14" s="319"/>
      <c r="CUD14" s="319"/>
      <c r="CUE14" s="319"/>
      <c r="CUF14" s="319"/>
      <c r="CUG14" s="319"/>
      <c r="CUH14" s="319"/>
      <c r="CUI14" s="319"/>
      <c r="CUJ14" s="319"/>
      <c r="CUK14" s="319"/>
      <c r="CUL14" s="319"/>
      <c r="CUM14" s="319"/>
      <c r="CUN14" s="319"/>
      <c r="CUO14" s="319"/>
      <c r="CUP14" s="319"/>
      <c r="CUQ14" s="319"/>
      <c r="CUR14" s="319"/>
      <c r="CUS14" s="319"/>
      <c r="CUT14" s="319"/>
      <c r="CUU14" s="319"/>
      <c r="CUV14" s="319"/>
      <c r="CUW14" s="319"/>
      <c r="CUX14" s="319"/>
      <c r="CUY14" s="319"/>
      <c r="CUZ14" s="319"/>
      <c r="CVA14" s="319"/>
      <c r="CVB14" s="319"/>
      <c r="CVC14" s="319"/>
      <c r="CVD14" s="319"/>
      <c r="CVE14" s="319"/>
      <c r="CVF14" s="319"/>
      <c r="CVG14" s="319"/>
      <c r="CVH14" s="319"/>
      <c r="CVI14" s="319"/>
      <c r="CVJ14" s="319"/>
      <c r="CVK14" s="319"/>
      <c r="CVL14" s="319"/>
      <c r="CVM14" s="319"/>
      <c r="CVN14" s="319"/>
      <c r="CVO14" s="319"/>
      <c r="CVP14" s="319"/>
      <c r="CVQ14" s="319"/>
      <c r="CVR14" s="319"/>
      <c r="CVS14" s="319"/>
      <c r="CVT14" s="319"/>
      <c r="CVU14" s="319"/>
      <c r="CVV14" s="319"/>
      <c r="CVW14" s="319"/>
      <c r="CVX14" s="319"/>
      <c r="CVY14" s="319"/>
      <c r="CVZ14" s="319"/>
      <c r="CWA14" s="319"/>
      <c r="CWB14" s="319"/>
      <c r="CWC14" s="319"/>
      <c r="CWD14" s="319"/>
      <c r="CWE14" s="319"/>
      <c r="CWF14" s="319"/>
      <c r="CWG14" s="319"/>
      <c r="CWH14" s="319"/>
      <c r="CWI14" s="319"/>
      <c r="CWJ14" s="319"/>
      <c r="CWK14" s="319"/>
      <c r="CWL14" s="319"/>
      <c r="CWM14" s="319"/>
      <c r="CWN14" s="319"/>
      <c r="CWO14" s="319"/>
      <c r="CWP14" s="319"/>
      <c r="CWQ14" s="319"/>
      <c r="CWR14" s="319"/>
      <c r="CWS14" s="319"/>
      <c r="CWT14" s="319"/>
      <c r="CWU14" s="319"/>
      <c r="CWV14" s="319"/>
      <c r="CWW14" s="319"/>
      <c r="CWX14" s="319"/>
      <c r="CWY14" s="319"/>
      <c r="CWZ14" s="319"/>
      <c r="CXA14" s="319"/>
      <c r="CXB14" s="319"/>
      <c r="CXC14" s="319"/>
      <c r="CXD14" s="319"/>
      <c r="CXE14" s="319"/>
      <c r="CXF14" s="319"/>
      <c r="CXG14" s="319"/>
      <c r="CXH14" s="319"/>
      <c r="CXI14" s="319"/>
      <c r="CXJ14" s="319"/>
      <c r="CXK14" s="319"/>
      <c r="CXL14" s="319"/>
      <c r="CXM14" s="319"/>
      <c r="CXN14" s="319"/>
      <c r="CXO14" s="319"/>
      <c r="CXP14" s="319"/>
      <c r="CXQ14" s="319"/>
      <c r="CXR14" s="319"/>
      <c r="CXS14" s="319"/>
      <c r="CXT14" s="319"/>
      <c r="CXU14" s="319"/>
      <c r="CXV14" s="319"/>
      <c r="CXW14" s="319"/>
      <c r="CXX14" s="319"/>
      <c r="CXY14" s="319"/>
      <c r="CXZ14" s="319"/>
      <c r="CYA14" s="319"/>
      <c r="CYB14" s="319"/>
      <c r="CYC14" s="319"/>
      <c r="CYD14" s="319"/>
      <c r="CYE14" s="319"/>
      <c r="CYF14" s="319"/>
      <c r="CYG14" s="319"/>
      <c r="CYH14" s="319"/>
      <c r="CYI14" s="319"/>
      <c r="CYJ14" s="319"/>
      <c r="CYK14" s="319"/>
      <c r="CYL14" s="319"/>
      <c r="CYM14" s="319"/>
      <c r="CYN14" s="319"/>
      <c r="CYO14" s="319"/>
      <c r="CYP14" s="319"/>
      <c r="CYQ14" s="319"/>
      <c r="CYR14" s="319"/>
      <c r="CYS14" s="319"/>
      <c r="CYT14" s="319"/>
      <c r="CYU14" s="319"/>
      <c r="CYV14" s="319"/>
      <c r="CYW14" s="319"/>
      <c r="CYX14" s="319"/>
      <c r="CYY14" s="319"/>
      <c r="CYZ14" s="319"/>
      <c r="CZA14" s="319"/>
      <c r="CZB14" s="319"/>
      <c r="CZC14" s="319"/>
      <c r="CZD14" s="319"/>
      <c r="CZE14" s="319"/>
      <c r="CZF14" s="319"/>
      <c r="CZG14" s="319"/>
      <c r="CZH14" s="319"/>
      <c r="CZI14" s="319"/>
      <c r="CZJ14" s="319"/>
      <c r="CZK14" s="319"/>
      <c r="CZL14" s="319"/>
      <c r="CZM14" s="319"/>
      <c r="CZN14" s="319"/>
      <c r="CZO14" s="319"/>
      <c r="CZP14" s="319"/>
      <c r="CZQ14" s="319"/>
      <c r="CZR14" s="319"/>
      <c r="CZS14" s="319"/>
      <c r="CZT14" s="319"/>
      <c r="CZU14" s="319"/>
      <c r="CZV14" s="319"/>
      <c r="CZW14" s="319"/>
      <c r="CZX14" s="319"/>
      <c r="CZY14" s="319"/>
      <c r="CZZ14" s="319"/>
      <c r="DAA14" s="319"/>
      <c r="DAB14" s="319"/>
      <c r="DAC14" s="319"/>
      <c r="DAD14" s="319"/>
      <c r="DAE14" s="319"/>
      <c r="DAF14" s="319"/>
      <c r="DAG14" s="319"/>
      <c r="DAH14" s="319"/>
      <c r="DAI14" s="319"/>
      <c r="DAJ14" s="319"/>
      <c r="DAK14" s="319"/>
      <c r="DAL14" s="319"/>
      <c r="DAM14" s="319"/>
      <c r="DAN14" s="319"/>
      <c r="DAO14" s="319"/>
      <c r="DAP14" s="319"/>
      <c r="DAQ14" s="319"/>
      <c r="DAR14" s="319"/>
      <c r="DAS14" s="319"/>
      <c r="DAT14" s="319"/>
      <c r="DAU14" s="319"/>
      <c r="DAV14" s="319"/>
      <c r="DAW14" s="319"/>
      <c r="DAX14" s="319"/>
      <c r="DAY14" s="319"/>
      <c r="DAZ14" s="319"/>
      <c r="DBA14" s="319"/>
      <c r="DBB14" s="319"/>
      <c r="DBC14" s="319"/>
      <c r="DBD14" s="319"/>
      <c r="DBE14" s="319"/>
      <c r="DBF14" s="319"/>
      <c r="DBG14" s="319"/>
      <c r="DBH14" s="319"/>
      <c r="DBI14" s="319"/>
      <c r="DBJ14" s="319"/>
      <c r="DBK14" s="319"/>
      <c r="DBL14" s="319"/>
      <c r="DBM14" s="319"/>
      <c r="DBN14" s="319"/>
      <c r="DBO14" s="319"/>
      <c r="DBP14" s="319"/>
      <c r="DBQ14" s="319"/>
      <c r="DBR14" s="319"/>
      <c r="DBS14" s="319"/>
      <c r="DBT14" s="319"/>
      <c r="DBU14" s="319"/>
      <c r="DBV14" s="319"/>
      <c r="DBW14" s="319"/>
      <c r="DBX14" s="319"/>
      <c r="DBY14" s="319"/>
      <c r="DBZ14" s="319"/>
      <c r="DCA14" s="319"/>
      <c r="DCB14" s="319"/>
      <c r="DCC14" s="319"/>
      <c r="DCD14" s="319"/>
      <c r="DCE14" s="319"/>
      <c r="DCF14" s="319"/>
      <c r="DCG14" s="319"/>
      <c r="DCH14" s="319"/>
      <c r="DCI14" s="319"/>
      <c r="DCJ14" s="319"/>
      <c r="DCK14" s="319"/>
      <c r="DCL14" s="319"/>
      <c r="DCM14" s="319"/>
      <c r="DCN14" s="319"/>
      <c r="DCO14" s="319"/>
      <c r="DCP14" s="319"/>
      <c r="DCQ14" s="319"/>
      <c r="DCR14" s="319"/>
      <c r="DCS14" s="319"/>
      <c r="DCT14" s="319"/>
      <c r="DCU14" s="319"/>
      <c r="DCV14" s="319"/>
      <c r="DCW14" s="319"/>
      <c r="DCX14" s="319"/>
      <c r="DCY14" s="319"/>
      <c r="DCZ14" s="319"/>
      <c r="DDA14" s="319"/>
      <c r="DDB14" s="319"/>
      <c r="DDC14" s="319"/>
      <c r="DDD14" s="319"/>
      <c r="DDE14" s="319"/>
      <c r="DDF14" s="319"/>
      <c r="DDG14" s="319"/>
      <c r="DDH14" s="319"/>
      <c r="DDI14" s="319"/>
      <c r="DDJ14" s="319"/>
      <c r="DDK14" s="319"/>
      <c r="DDL14" s="319"/>
      <c r="DDM14" s="319"/>
      <c r="DDN14" s="319"/>
      <c r="DDO14" s="319"/>
      <c r="DDP14" s="319"/>
      <c r="DDQ14" s="319"/>
      <c r="DDR14" s="319"/>
      <c r="DDS14" s="319"/>
      <c r="DDT14" s="319"/>
      <c r="DDU14" s="319"/>
      <c r="DDV14" s="319"/>
      <c r="DDW14" s="319"/>
      <c r="DDX14" s="319"/>
      <c r="DDY14" s="319"/>
      <c r="DDZ14" s="319"/>
      <c r="DEA14" s="319"/>
      <c r="DEB14" s="319"/>
      <c r="DEC14" s="319"/>
      <c r="DED14" s="319"/>
      <c r="DEE14" s="319"/>
      <c r="DEF14" s="319"/>
      <c r="DEG14" s="319"/>
      <c r="DEH14" s="319"/>
      <c r="DEI14" s="319"/>
      <c r="DEJ14" s="319"/>
      <c r="DEK14" s="319"/>
      <c r="DEL14" s="319"/>
      <c r="DEM14" s="319"/>
      <c r="DEN14" s="319"/>
      <c r="DEO14" s="319"/>
      <c r="DEP14" s="319"/>
      <c r="DEQ14" s="319"/>
      <c r="DER14" s="319"/>
      <c r="DES14" s="319"/>
      <c r="DET14" s="319"/>
      <c r="DEU14" s="319"/>
      <c r="DEV14" s="319"/>
      <c r="DEW14" s="319"/>
      <c r="DEX14" s="319"/>
      <c r="DEY14" s="319"/>
      <c r="DEZ14" s="319"/>
      <c r="DFA14" s="319"/>
      <c r="DFB14" s="319"/>
      <c r="DFC14" s="319"/>
      <c r="DFD14" s="319"/>
      <c r="DFE14" s="319"/>
      <c r="DFF14" s="319"/>
      <c r="DFG14" s="319"/>
      <c r="DFH14" s="319"/>
      <c r="DFI14" s="319"/>
      <c r="DFJ14" s="319"/>
      <c r="DFK14" s="319"/>
      <c r="DFL14" s="319"/>
      <c r="DFM14" s="319"/>
      <c r="DFN14" s="319"/>
      <c r="DFO14" s="319"/>
      <c r="DFP14" s="319"/>
      <c r="DFQ14" s="319"/>
      <c r="DFR14" s="319"/>
      <c r="DFS14" s="319"/>
      <c r="DFT14" s="319"/>
      <c r="DFU14" s="319"/>
      <c r="DFV14" s="319"/>
      <c r="DFW14" s="319"/>
      <c r="DFX14" s="319"/>
      <c r="DFY14" s="319"/>
      <c r="DFZ14" s="319"/>
      <c r="DGA14" s="319"/>
      <c r="DGB14" s="319"/>
      <c r="DGC14" s="319"/>
      <c r="DGD14" s="319"/>
      <c r="DGE14" s="319"/>
      <c r="DGF14" s="319"/>
      <c r="DGG14" s="319"/>
      <c r="DGH14" s="319"/>
      <c r="DGI14" s="319"/>
      <c r="DGJ14" s="319"/>
      <c r="DGK14" s="319"/>
      <c r="DGL14" s="319"/>
      <c r="DGM14" s="319"/>
      <c r="DGN14" s="319"/>
      <c r="DGO14" s="319"/>
      <c r="DGP14" s="319"/>
      <c r="DGQ14" s="319"/>
      <c r="DGR14" s="319"/>
      <c r="DGS14" s="319"/>
      <c r="DGT14" s="319"/>
      <c r="DGU14" s="319"/>
      <c r="DGV14" s="319"/>
      <c r="DGW14" s="319"/>
      <c r="DGX14" s="319"/>
      <c r="DGY14" s="319"/>
      <c r="DGZ14" s="319"/>
      <c r="DHA14" s="319"/>
      <c r="DHB14" s="319"/>
      <c r="DHC14" s="319"/>
      <c r="DHD14" s="319"/>
      <c r="DHE14" s="319"/>
      <c r="DHF14" s="319"/>
      <c r="DHG14" s="319"/>
      <c r="DHH14" s="319"/>
      <c r="DHI14" s="319"/>
      <c r="DHJ14" s="319"/>
      <c r="DHK14" s="319"/>
      <c r="DHL14" s="319"/>
      <c r="DHM14" s="319"/>
      <c r="DHN14" s="319"/>
      <c r="DHO14" s="319"/>
      <c r="DHP14" s="319"/>
      <c r="DHQ14" s="319"/>
      <c r="DHR14" s="319"/>
      <c r="DHS14" s="319"/>
      <c r="DHT14" s="319"/>
      <c r="DHU14" s="319"/>
      <c r="DHV14" s="319"/>
      <c r="DHW14" s="319"/>
      <c r="DHX14" s="319"/>
      <c r="DHY14" s="319"/>
      <c r="DHZ14" s="319"/>
      <c r="DIA14" s="319"/>
      <c r="DIB14" s="319"/>
      <c r="DIC14" s="319"/>
      <c r="DID14" s="319"/>
      <c r="DIE14" s="319"/>
      <c r="DIF14" s="319"/>
      <c r="DIG14" s="319"/>
      <c r="DIH14" s="319"/>
      <c r="DII14" s="319"/>
      <c r="DIJ14" s="319"/>
      <c r="DIK14" s="319"/>
      <c r="DIL14" s="319"/>
      <c r="DIM14" s="319"/>
      <c r="DIN14" s="319"/>
      <c r="DIO14" s="319"/>
      <c r="DIP14" s="319"/>
      <c r="DIQ14" s="319"/>
      <c r="DIR14" s="319"/>
      <c r="DIS14" s="319"/>
      <c r="DIT14" s="319"/>
      <c r="DIU14" s="319"/>
      <c r="DIV14" s="319"/>
      <c r="DIW14" s="319"/>
      <c r="DIX14" s="319"/>
      <c r="DIY14" s="319"/>
      <c r="DIZ14" s="319"/>
      <c r="DJA14" s="319"/>
      <c r="DJB14" s="319"/>
      <c r="DJC14" s="319"/>
      <c r="DJD14" s="319"/>
      <c r="DJE14" s="319"/>
      <c r="DJF14" s="319"/>
      <c r="DJG14" s="319"/>
      <c r="DJH14" s="319"/>
      <c r="DJI14" s="319"/>
      <c r="DJJ14" s="319"/>
      <c r="DJK14" s="319"/>
      <c r="DJL14" s="319"/>
      <c r="DJM14" s="319"/>
      <c r="DJN14" s="319"/>
      <c r="DJO14" s="319"/>
      <c r="DJP14" s="319"/>
      <c r="DJQ14" s="319"/>
      <c r="DJR14" s="319"/>
      <c r="DJS14" s="319"/>
      <c r="DJT14" s="319"/>
      <c r="DJU14" s="319"/>
      <c r="DJV14" s="319"/>
      <c r="DJW14" s="319"/>
      <c r="DJX14" s="319"/>
      <c r="DJY14" s="319"/>
      <c r="DJZ14" s="319"/>
      <c r="DKA14" s="319"/>
      <c r="DKB14" s="319"/>
      <c r="DKC14" s="319"/>
      <c r="DKD14" s="319"/>
      <c r="DKE14" s="319"/>
      <c r="DKF14" s="319"/>
      <c r="DKG14" s="319"/>
      <c r="DKH14" s="319"/>
      <c r="DKI14" s="319"/>
      <c r="DKJ14" s="319"/>
      <c r="DKK14" s="319"/>
      <c r="DKL14" s="319"/>
      <c r="DKM14" s="319"/>
      <c r="DKN14" s="319"/>
      <c r="DKO14" s="319"/>
      <c r="DKP14" s="319"/>
      <c r="DKQ14" s="319"/>
      <c r="DKR14" s="319"/>
      <c r="DKS14" s="319"/>
      <c r="DKT14" s="319"/>
      <c r="DKU14" s="319"/>
      <c r="DKV14" s="319"/>
      <c r="DKW14" s="319"/>
      <c r="DKX14" s="319"/>
      <c r="DKY14" s="319"/>
      <c r="DKZ14" s="319"/>
      <c r="DLA14" s="319"/>
      <c r="DLB14" s="319"/>
      <c r="DLC14" s="319"/>
      <c r="DLD14" s="319"/>
      <c r="DLE14" s="319"/>
      <c r="DLF14" s="319"/>
      <c r="DLG14" s="319"/>
      <c r="DLH14" s="319"/>
      <c r="DLI14" s="319"/>
      <c r="DLJ14" s="319"/>
      <c r="DLK14" s="319"/>
      <c r="DLL14" s="319"/>
      <c r="DLM14" s="319"/>
      <c r="DLN14" s="319"/>
      <c r="DLO14" s="319"/>
      <c r="DLP14" s="319"/>
      <c r="DLQ14" s="319"/>
      <c r="DLR14" s="319"/>
      <c r="DLS14" s="319"/>
      <c r="DLT14" s="319"/>
      <c r="DLU14" s="319"/>
      <c r="DLV14" s="319"/>
      <c r="DLW14" s="319"/>
      <c r="DLX14" s="319"/>
      <c r="DLY14" s="319"/>
      <c r="DLZ14" s="319"/>
      <c r="DMA14" s="319"/>
      <c r="DMB14" s="319"/>
      <c r="DMC14" s="319"/>
      <c r="DMD14" s="319"/>
      <c r="DME14" s="319"/>
      <c r="DMF14" s="319"/>
      <c r="DMG14" s="319"/>
      <c r="DMH14" s="319"/>
      <c r="DMI14" s="319"/>
      <c r="DMJ14" s="319"/>
      <c r="DMK14" s="319"/>
      <c r="DML14" s="319"/>
      <c r="DMM14" s="319"/>
      <c r="DMN14" s="319"/>
      <c r="DMO14" s="319"/>
      <c r="DMP14" s="319"/>
      <c r="DMQ14" s="319"/>
      <c r="DMR14" s="319"/>
      <c r="DMS14" s="319"/>
      <c r="DMT14" s="319"/>
      <c r="DMU14" s="319"/>
      <c r="DMV14" s="319"/>
      <c r="DMW14" s="319"/>
      <c r="DMX14" s="319"/>
      <c r="DMY14" s="319"/>
      <c r="DMZ14" s="319"/>
      <c r="DNA14" s="319"/>
      <c r="DNB14" s="319"/>
      <c r="DNC14" s="319"/>
      <c r="DND14" s="319"/>
      <c r="DNE14" s="319"/>
      <c r="DNF14" s="319"/>
      <c r="DNG14" s="319"/>
      <c r="DNH14" s="319"/>
      <c r="DNI14" s="319"/>
      <c r="DNJ14" s="319"/>
      <c r="DNK14" s="319"/>
      <c r="DNL14" s="319"/>
      <c r="DNM14" s="319"/>
      <c r="DNN14" s="319"/>
      <c r="DNO14" s="319"/>
      <c r="DNP14" s="319"/>
      <c r="DNQ14" s="319"/>
      <c r="DNR14" s="319"/>
      <c r="DNS14" s="319"/>
      <c r="DNT14" s="319"/>
      <c r="DNU14" s="319"/>
      <c r="DNV14" s="319"/>
      <c r="DNW14" s="319"/>
      <c r="DNX14" s="319"/>
      <c r="DNY14" s="319"/>
      <c r="DNZ14" s="319"/>
      <c r="DOA14" s="319"/>
      <c r="DOB14" s="319"/>
      <c r="DOC14" s="319"/>
      <c r="DOD14" s="319"/>
      <c r="DOE14" s="319"/>
      <c r="DOF14" s="319"/>
      <c r="DOG14" s="319"/>
      <c r="DOH14" s="319"/>
      <c r="DOI14" s="319"/>
      <c r="DOJ14" s="319"/>
      <c r="DOK14" s="319"/>
      <c r="DOL14" s="319"/>
      <c r="DOM14" s="319"/>
      <c r="DON14" s="319"/>
      <c r="DOO14" s="319"/>
      <c r="DOP14" s="319"/>
      <c r="DOQ14" s="319"/>
      <c r="DOR14" s="319"/>
      <c r="DOS14" s="319"/>
      <c r="DOT14" s="319"/>
      <c r="DOU14" s="319"/>
      <c r="DOV14" s="319"/>
      <c r="DOW14" s="319"/>
      <c r="DOX14" s="319"/>
      <c r="DOY14" s="319"/>
      <c r="DOZ14" s="319"/>
      <c r="DPA14" s="319"/>
      <c r="DPB14" s="319"/>
      <c r="DPC14" s="319"/>
      <c r="DPD14" s="319"/>
      <c r="DPE14" s="319"/>
      <c r="DPF14" s="319"/>
      <c r="DPG14" s="319"/>
      <c r="DPH14" s="319"/>
      <c r="DPI14" s="319"/>
      <c r="DPJ14" s="319"/>
      <c r="DPK14" s="319"/>
      <c r="DPL14" s="319"/>
      <c r="DPM14" s="319"/>
      <c r="DPN14" s="319"/>
      <c r="DPO14" s="319"/>
      <c r="DPP14" s="319"/>
      <c r="DPQ14" s="319"/>
      <c r="DPR14" s="319"/>
      <c r="DPS14" s="319"/>
      <c r="DPT14" s="319"/>
      <c r="DPU14" s="319"/>
      <c r="DPV14" s="319"/>
      <c r="DPW14" s="319"/>
      <c r="DPX14" s="319"/>
      <c r="DPY14" s="319"/>
      <c r="DPZ14" s="319"/>
      <c r="DQA14" s="319"/>
      <c r="DQB14" s="319"/>
      <c r="DQC14" s="319"/>
      <c r="DQD14" s="319"/>
      <c r="DQE14" s="319"/>
      <c r="DQF14" s="319"/>
      <c r="DQG14" s="319"/>
      <c r="DQH14" s="319"/>
      <c r="DQI14" s="319"/>
      <c r="DQJ14" s="319"/>
      <c r="DQK14" s="319"/>
      <c r="DQL14" s="319"/>
      <c r="DQM14" s="319"/>
      <c r="DQN14" s="319"/>
      <c r="DQO14" s="319"/>
      <c r="DQP14" s="319"/>
      <c r="DQQ14" s="319"/>
      <c r="DQR14" s="319"/>
      <c r="DQS14" s="319"/>
      <c r="DQT14" s="319"/>
      <c r="DQU14" s="319"/>
      <c r="DQV14" s="319"/>
      <c r="DQW14" s="319"/>
      <c r="DQX14" s="319"/>
      <c r="DQY14" s="319"/>
      <c r="DQZ14" s="319"/>
      <c r="DRA14" s="319"/>
      <c r="DRB14" s="319"/>
      <c r="DRC14" s="319"/>
      <c r="DRD14" s="319"/>
      <c r="DRE14" s="319"/>
      <c r="DRF14" s="319"/>
      <c r="DRG14" s="319"/>
      <c r="DRH14" s="319"/>
      <c r="DRI14" s="319"/>
      <c r="DRJ14" s="319"/>
      <c r="DRK14" s="319"/>
      <c r="DRL14" s="319"/>
      <c r="DRM14" s="319"/>
      <c r="DRN14" s="319"/>
      <c r="DRO14" s="319"/>
      <c r="DRP14" s="319"/>
      <c r="DRQ14" s="319"/>
      <c r="DRR14" s="319"/>
      <c r="DRS14" s="319"/>
      <c r="DRT14" s="319"/>
      <c r="DRU14" s="319"/>
      <c r="DRV14" s="319"/>
      <c r="DRW14" s="319"/>
      <c r="DRX14" s="319"/>
      <c r="DRY14" s="319"/>
      <c r="DRZ14" s="319"/>
      <c r="DSA14" s="319"/>
      <c r="DSB14" s="319"/>
      <c r="DSC14" s="319"/>
      <c r="DSD14" s="319"/>
      <c r="DSE14" s="319"/>
      <c r="DSF14" s="319"/>
      <c r="DSG14" s="319"/>
      <c r="DSH14" s="319"/>
      <c r="DSI14" s="319"/>
      <c r="DSJ14" s="319"/>
      <c r="DSK14" s="319"/>
      <c r="DSL14" s="319"/>
      <c r="DSM14" s="319"/>
      <c r="DSN14" s="319"/>
      <c r="DSO14" s="319"/>
      <c r="DSP14" s="319"/>
      <c r="DSQ14" s="319"/>
      <c r="DSR14" s="319"/>
      <c r="DSS14" s="319"/>
      <c r="DST14" s="319"/>
      <c r="DSU14" s="319"/>
      <c r="DSV14" s="319"/>
      <c r="DSW14" s="319"/>
      <c r="DSX14" s="319"/>
      <c r="DSY14" s="319"/>
      <c r="DSZ14" s="319"/>
      <c r="DTA14" s="319"/>
      <c r="DTB14" s="319"/>
      <c r="DTC14" s="319"/>
      <c r="DTD14" s="319"/>
      <c r="DTE14" s="319"/>
      <c r="DTF14" s="319"/>
      <c r="DTG14" s="319"/>
      <c r="DTH14" s="319"/>
      <c r="DTI14" s="319"/>
      <c r="DTJ14" s="319"/>
      <c r="DTK14" s="319"/>
      <c r="DTL14" s="319"/>
      <c r="DTM14" s="319"/>
      <c r="DTN14" s="319"/>
      <c r="DTO14" s="319"/>
      <c r="DTP14" s="319"/>
      <c r="DTQ14" s="319"/>
      <c r="DTR14" s="319"/>
      <c r="DTS14" s="319"/>
      <c r="DTT14" s="319"/>
      <c r="DTU14" s="319"/>
      <c r="DTV14" s="319"/>
      <c r="DTW14" s="319"/>
      <c r="DTX14" s="319"/>
      <c r="DTY14" s="319"/>
      <c r="DTZ14" s="319"/>
      <c r="DUA14" s="319"/>
      <c r="DUB14" s="319"/>
      <c r="DUC14" s="319"/>
      <c r="DUD14" s="319"/>
      <c r="DUE14" s="319"/>
      <c r="DUF14" s="319"/>
      <c r="DUG14" s="319"/>
      <c r="DUH14" s="319"/>
      <c r="DUI14" s="319"/>
      <c r="DUJ14" s="319"/>
      <c r="DUK14" s="319"/>
      <c r="DUL14" s="319"/>
      <c r="DUM14" s="319"/>
      <c r="DUN14" s="319"/>
      <c r="DUO14" s="319"/>
      <c r="DUP14" s="319"/>
      <c r="DUQ14" s="319"/>
      <c r="DUR14" s="319"/>
      <c r="DUS14" s="319"/>
      <c r="DUT14" s="319"/>
      <c r="DUU14" s="319"/>
      <c r="DUV14" s="319"/>
      <c r="DUW14" s="319"/>
      <c r="DUX14" s="319"/>
      <c r="DUY14" s="319"/>
      <c r="DUZ14" s="319"/>
      <c r="DVA14" s="319"/>
      <c r="DVB14" s="319"/>
      <c r="DVC14" s="319"/>
      <c r="DVD14" s="319"/>
      <c r="DVE14" s="319"/>
      <c r="DVF14" s="319"/>
      <c r="DVG14" s="319"/>
      <c r="DVH14" s="319"/>
      <c r="DVI14" s="319"/>
      <c r="DVJ14" s="319"/>
      <c r="DVK14" s="319"/>
      <c r="DVL14" s="319"/>
      <c r="DVM14" s="319"/>
      <c r="DVN14" s="319"/>
      <c r="DVO14" s="319"/>
      <c r="DVP14" s="319"/>
      <c r="DVQ14" s="319"/>
      <c r="DVR14" s="319"/>
      <c r="DVS14" s="319"/>
      <c r="DVT14" s="319"/>
      <c r="DVU14" s="319"/>
      <c r="DVV14" s="319"/>
      <c r="DVW14" s="319"/>
      <c r="DVX14" s="319"/>
      <c r="DVY14" s="319"/>
      <c r="DVZ14" s="319"/>
      <c r="DWA14" s="319"/>
      <c r="DWB14" s="319"/>
      <c r="DWC14" s="319"/>
      <c r="DWD14" s="319"/>
      <c r="DWE14" s="319"/>
      <c r="DWF14" s="319"/>
      <c r="DWG14" s="319"/>
      <c r="DWH14" s="319"/>
      <c r="DWI14" s="319"/>
      <c r="DWJ14" s="319"/>
      <c r="DWK14" s="319"/>
      <c r="DWL14" s="319"/>
      <c r="DWM14" s="319"/>
      <c r="DWN14" s="319"/>
      <c r="DWO14" s="319"/>
      <c r="DWP14" s="319"/>
      <c r="DWQ14" s="319"/>
      <c r="DWR14" s="319"/>
      <c r="DWS14" s="319"/>
      <c r="DWT14" s="319"/>
      <c r="DWU14" s="319"/>
      <c r="DWV14" s="319"/>
      <c r="DWW14" s="319"/>
      <c r="DWX14" s="319"/>
      <c r="DWY14" s="319"/>
      <c r="DWZ14" s="319"/>
      <c r="DXA14" s="319"/>
      <c r="DXB14" s="319"/>
      <c r="DXC14" s="319"/>
      <c r="DXD14" s="319"/>
      <c r="DXE14" s="319"/>
      <c r="DXF14" s="319"/>
      <c r="DXG14" s="319"/>
      <c r="DXH14" s="319"/>
      <c r="DXI14" s="319"/>
      <c r="DXJ14" s="319"/>
      <c r="DXK14" s="319"/>
      <c r="DXL14" s="319"/>
      <c r="DXM14" s="319"/>
      <c r="DXN14" s="319"/>
      <c r="DXO14" s="319"/>
      <c r="DXP14" s="319"/>
      <c r="DXQ14" s="319"/>
      <c r="DXR14" s="319"/>
      <c r="DXS14" s="319"/>
      <c r="DXT14" s="319"/>
      <c r="DXU14" s="319"/>
      <c r="DXV14" s="319"/>
      <c r="DXW14" s="319"/>
      <c r="DXX14" s="319"/>
      <c r="DXY14" s="319"/>
      <c r="DXZ14" s="319"/>
      <c r="DYA14" s="319"/>
      <c r="DYB14" s="319"/>
      <c r="DYC14" s="319"/>
      <c r="DYD14" s="319"/>
      <c r="DYE14" s="319"/>
      <c r="DYF14" s="319"/>
      <c r="DYG14" s="319"/>
      <c r="DYH14" s="319"/>
      <c r="DYI14" s="319"/>
      <c r="DYJ14" s="319"/>
      <c r="DYK14" s="319"/>
      <c r="DYL14" s="319"/>
      <c r="DYM14" s="319"/>
      <c r="DYN14" s="319"/>
      <c r="DYO14" s="319"/>
      <c r="DYP14" s="319"/>
      <c r="DYQ14" s="319"/>
      <c r="DYR14" s="319"/>
      <c r="DYS14" s="319"/>
      <c r="DYT14" s="319"/>
      <c r="DYU14" s="319"/>
      <c r="DYV14" s="319"/>
      <c r="DYW14" s="319"/>
      <c r="DYX14" s="319"/>
      <c r="DYY14" s="319"/>
      <c r="DYZ14" s="319"/>
      <c r="DZA14" s="319"/>
      <c r="DZB14" s="319"/>
      <c r="DZC14" s="319"/>
      <c r="DZD14" s="319"/>
      <c r="DZE14" s="319"/>
      <c r="DZF14" s="319"/>
      <c r="DZG14" s="319"/>
      <c r="DZH14" s="319"/>
      <c r="DZI14" s="319"/>
      <c r="DZJ14" s="319"/>
      <c r="DZK14" s="319"/>
      <c r="DZL14" s="319"/>
      <c r="DZM14" s="319"/>
      <c r="DZN14" s="319"/>
      <c r="DZO14" s="319"/>
      <c r="DZP14" s="319"/>
      <c r="DZQ14" s="319"/>
      <c r="DZR14" s="319"/>
      <c r="DZS14" s="319"/>
      <c r="DZT14" s="319"/>
      <c r="DZU14" s="319"/>
      <c r="DZV14" s="319"/>
      <c r="DZW14" s="319"/>
      <c r="DZX14" s="319"/>
      <c r="DZY14" s="319"/>
      <c r="DZZ14" s="319"/>
      <c r="EAA14" s="319"/>
      <c r="EAB14" s="319"/>
      <c r="EAC14" s="319"/>
      <c r="EAD14" s="319"/>
      <c r="EAE14" s="319"/>
      <c r="EAF14" s="319"/>
      <c r="EAG14" s="319"/>
      <c r="EAH14" s="319"/>
      <c r="EAI14" s="319"/>
      <c r="EAJ14" s="319"/>
      <c r="EAK14" s="319"/>
      <c r="EAL14" s="319"/>
      <c r="EAM14" s="319"/>
      <c r="EAN14" s="319"/>
      <c r="EAO14" s="319"/>
      <c r="EAP14" s="319"/>
      <c r="EAQ14" s="319"/>
      <c r="EAR14" s="319"/>
      <c r="EAS14" s="319"/>
      <c r="EAT14" s="319"/>
      <c r="EAU14" s="319"/>
      <c r="EAV14" s="319"/>
      <c r="EAW14" s="319"/>
      <c r="EAX14" s="319"/>
      <c r="EAY14" s="319"/>
      <c r="EAZ14" s="319"/>
      <c r="EBA14" s="319"/>
      <c r="EBB14" s="319"/>
      <c r="EBC14" s="319"/>
      <c r="EBD14" s="319"/>
      <c r="EBE14" s="319"/>
      <c r="EBF14" s="319"/>
      <c r="EBG14" s="319"/>
      <c r="EBH14" s="319"/>
      <c r="EBI14" s="319"/>
      <c r="EBJ14" s="319"/>
      <c r="EBK14" s="319"/>
      <c r="EBL14" s="319"/>
      <c r="EBM14" s="319"/>
      <c r="EBN14" s="319"/>
      <c r="EBO14" s="319"/>
      <c r="EBP14" s="319"/>
      <c r="EBQ14" s="319"/>
      <c r="EBR14" s="319"/>
      <c r="EBS14" s="319"/>
      <c r="EBT14" s="319"/>
      <c r="EBU14" s="319"/>
      <c r="EBV14" s="319"/>
      <c r="EBW14" s="319"/>
      <c r="EBX14" s="319"/>
      <c r="EBY14" s="319"/>
      <c r="EBZ14" s="319"/>
      <c r="ECA14" s="319"/>
      <c r="ECB14" s="319"/>
      <c r="ECC14" s="319"/>
      <c r="ECD14" s="319"/>
      <c r="ECE14" s="319"/>
      <c r="ECF14" s="319"/>
      <c r="ECG14" s="319"/>
      <c r="ECH14" s="319"/>
      <c r="ECI14" s="319"/>
      <c r="ECJ14" s="319"/>
      <c r="ECK14" s="319"/>
      <c r="ECL14" s="319"/>
      <c r="ECM14" s="319"/>
      <c r="ECN14" s="319"/>
      <c r="ECO14" s="319"/>
      <c r="ECP14" s="319"/>
      <c r="ECQ14" s="319"/>
      <c r="ECR14" s="319"/>
      <c r="ECS14" s="319"/>
      <c r="ECT14" s="319"/>
      <c r="ECU14" s="319"/>
      <c r="ECV14" s="319"/>
      <c r="ECW14" s="319"/>
      <c r="ECX14" s="319"/>
      <c r="ECY14" s="319"/>
      <c r="ECZ14" s="319"/>
      <c r="EDA14" s="319"/>
      <c r="EDB14" s="319"/>
      <c r="EDC14" s="319"/>
      <c r="EDD14" s="319"/>
      <c r="EDE14" s="319"/>
      <c r="EDF14" s="319"/>
      <c r="EDG14" s="319"/>
      <c r="EDH14" s="319"/>
      <c r="EDI14" s="319"/>
      <c r="EDJ14" s="319"/>
      <c r="EDK14" s="319"/>
      <c r="EDL14" s="319"/>
      <c r="EDM14" s="319"/>
      <c r="EDN14" s="319"/>
      <c r="EDO14" s="319"/>
      <c r="EDP14" s="319"/>
      <c r="EDQ14" s="319"/>
      <c r="EDR14" s="319"/>
      <c r="EDS14" s="319"/>
      <c r="EDT14" s="319"/>
      <c r="EDU14" s="319"/>
      <c r="EDV14" s="319"/>
      <c r="EDW14" s="319"/>
      <c r="EDX14" s="319"/>
      <c r="EDY14" s="319"/>
      <c r="EDZ14" s="319"/>
      <c r="EEA14" s="319"/>
      <c r="EEB14" s="319"/>
      <c r="EEC14" s="319"/>
      <c r="EED14" s="319"/>
      <c r="EEE14" s="319"/>
      <c r="EEF14" s="319"/>
      <c r="EEG14" s="319"/>
      <c r="EEH14" s="319"/>
      <c r="EEI14" s="319"/>
      <c r="EEJ14" s="319"/>
      <c r="EEK14" s="319"/>
      <c r="EEL14" s="319"/>
      <c r="EEM14" s="319"/>
      <c r="EEN14" s="319"/>
      <c r="EEO14" s="319"/>
      <c r="EEP14" s="319"/>
      <c r="EEQ14" s="319"/>
      <c r="EER14" s="319"/>
      <c r="EES14" s="319"/>
      <c r="EET14" s="319"/>
      <c r="EEU14" s="319"/>
      <c r="EEV14" s="319"/>
      <c r="EEW14" s="319"/>
      <c r="EEX14" s="319"/>
      <c r="EEY14" s="319"/>
      <c r="EEZ14" s="319"/>
      <c r="EFA14" s="319"/>
      <c r="EFB14" s="319"/>
      <c r="EFC14" s="319"/>
      <c r="EFD14" s="319"/>
      <c r="EFE14" s="319"/>
      <c r="EFF14" s="319"/>
      <c r="EFG14" s="319"/>
      <c r="EFH14" s="319"/>
      <c r="EFI14" s="319"/>
      <c r="EFJ14" s="319"/>
      <c r="EFK14" s="319"/>
      <c r="EFL14" s="319"/>
      <c r="EFM14" s="319"/>
      <c r="EFN14" s="319"/>
      <c r="EFO14" s="319"/>
      <c r="EFP14" s="319"/>
      <c r="EFQ14" s="319"/>
      <c r="EFR14" s="319"/>
      <c r="EFS14" s="319"/>
      <c r="EFT14" s="319"/>
      <c r="EFU14" s="319"/>
      <c r="EFV14" s="319"/>
      <c r="EFW14" s="319"/>
      <c r="EFX14" s="319"/>
      <c r="EFY14" s="319"/>
      <c r="EFZ14" s="319"/>
      <c r="EGA14" s="319"/>
      <c r="EGB14" s="319"/>
      <c r="EGC14" s="319"/>
      <c r="EGD14" s="319"/>
      <c r="EGE14" s="319"/>
      <c r="EGF14" s="319"/>
      <c r="EGG14" s="319"/>
      <c r="EGH14" s="319"/>
      <c r="EGI14" s="319"/>
      <c r="EGJ14" s="319"/>
      <c r="EGK14" s="319"/>
      <c r="EGL14" s="319"/>
      <c r="EGM14" s="319"/>
      <c r="EGN14" s="319"/>
      <c r="EGO14" s="319"/>
      <c r="EGP14" s="319"/>
      <c r="EGQ14" s="319"/>
      <c r="EGR14" s="319"/>
      <c r="EGS14" s="319"/>
      <c r="EGT14" s="319"/>
      <c r="EGU14" s="319"/>
      <c r="EGV14" s="319"/>
      <c r="EGW14" s="319"/>
      <c r="EGX14" s="319"/>
      <c r="EGY14" s="319"/>
      <c r="EGZ14" s="319"/>
      <c r="EHA14" s="319"/>
      <c r="EHB14" s="319"/>
      <c r="EHC14" s="319"/>
      <c r="EHD14" s="319"/>
      <c r="EHE14" s="319"/>
      <c r="EHF14" s="319"/>
      <c r="EHG14" s="319"/>
      <c r="EHH14" s="319"/>
      <c r="EHI14" s="319"/>
      <c r="EHJ14" s="319"/>
      <c r="EHK14" s="319"/>
      <c r="EHL14" s="319"/>
      <c r="EHM14" s="319"/>
      <c r="EHN14" s="319"/>
      <c r="EHO14" s="319"/>
      <c r="EHP14" s="319"/>
      <c r="EHQ14" s="319"/>
      <c r="EHR14" s="319"/>
      <c r="EHS14" s="319"/>
      <c r="EHT14" s="319"/>
      <c r="EHU14" s="319"/>
      <c r="EHV14" s="319"/>
      <c r="EHW14" s="319"/>
      <c r="EHX14" s="319"/>
      <c r="EHY14" s="319"/>
      <c r="EHZ14" s="319"/>
      <c r="EIA14" s="319"/>
      <c r="EIB14" s="319"/>
      <c r="EIC14" s="319"/>
      <c r="EID14" s="319"/>
      <c r="EIE14" s="319"/>
      <c r="EIF14" s="319"/>
      <c r="EIG14" s="319"/>
      <c r="EIH14" s="319"/>
      <c r="EII14" s="319"/>
      <c r="EIJ14" s="319"/>
      <c r="EIK14" s="319"/>
      <c r="EIL14" s="319"/>
      <c r="EIM14" s="319"/>
      <c r="EIN14" s="319"/>
      <c r="EIO14" s="319"/>
      <c r="EIP14" s="319"/>
      <c r="EIQ14" s="319"/>
      <c r="EIR14" s="319"/>
      <c r="EIS14" s="319"/>
      <c r="EIT14" s="319"/>
      <c r="EIU14" s="319"/>
      <c r="EIV14" s="319"/>
      <c r="EIW14" s="319"/>
      <c r="EIX14" s="319"/>
      <c r="EIY14" s="319"/>
      <c r="EIZ14" s="319"/>
      <c r="EJA14" s="319"/>
      <c r="EJB14" s="319"/>
      <c r="EJC14" s="319"/>
      <c r="EJD14" s="319"/>
      <c r="EJE14" s="319"/>
      <c r="EJF14" s="319"/>
      <c r="EJG14" s="319"/>
      <c r="EJH14" s="319"/>
      <c r="EJI14" s="319"/>
      <c r="EJJ14" s="319"/>
      <c r="EJK14" s="319"/>
      <c r="EJL14" s="319"/>
      <c r="EJM14" s="319"/>
      <c r="EJN14" s="319"/>
      <c r="EJO14" s="319"/>
      <c r="EJP14" s="319"/>
      <c r="EJQ14" s="319"/>
      <c r="EJR14" s="319"/>
      <c r="EJS14" s="319"/>
      <c r="EJT14" s="319"/>
      <c r="EJU14" s="319"/>
      <c r="EJV14" s="319"/>
      <c r="EJW14" s="319"/>
      <c r="EJX14" s="319"/>
      <c r="EJY14" s="319"/>
      <c r="EJZ14" s="319"/>
      <c r="EKA14" s="319"/>
      <c r="EKB14" s="319"/>
      <c r="EKC14" s="319"/>
      <c r="EKD14" s="319"/>
      <c r="EKE14" s="319"/>
      <c r="EKF14" s="319"/>
      <c r="EKG14" s="319"/>
      <c r="EKH14" s="319"/>
      <c r="EKI14" s="319"/>
      <c r="EKJ14" s="319"/>
      <c r="EKK14" s="319"/>
      <c r="EKL14" s="319"/>
      <c r="EKM14" s="319"/>
      <c r="EKN14" s="319"/>
      <c r="EKO14" s="319"/>
      <c r="EKP14" s="319"/>
      <c r="EKQ14" s="319"/>
      <c r="EKR14" s="319"/>
      <c r="EKS14" s="319"/>
      <c r="EKT14" s="319"/>
      <c r="EKU14" s="319"/>
      <c r="EKV14" s="319"/>
      <c r="EKW14" s="319"/>
      <c r="EKX14" s="319"/>
      <c r="EKY14" s="319"/>
      <c r="EKZ14" s="319"/>
      <c r="ELA14" s="319"/>
      <c r="ELB14" s="319"/>
      <c r="ELC14" s="319"/>
      <c r="ELD14" s="319"/>
      <c r="ELE14" s="319"/>
      <c r="ELF14" s="319"/>
      <c r="ELG14" s="319"/>
      <c r="ELH14" s="319"/>
      <c r="ELI14" s="319"/>
      <c r="ELJ14" s="319"/>
      <c r="ELK14" s="319"/>
      <c r="ELL14" s="319"/>
      <c r="ELM14" s="319"/>
      <c r="ELN14" s="319"/>
      <c r="ELO14" s="319"/>
      <c r="ELP14" s="319"/>
      <c r="ELQ14" s="319"/>
      <c r="ELR14" s="319"/>
      <c r="ELS14" s="319"/>
      <c r="ELT14" s="319"/>
      <c r="ELU14" s="319"/>
      <c r="ELV14" s="319"/>
      <c r="ELW14" s="319"/>
      <c r="ELX14" s="319"/>
      <c r="ELY14" s="319"/>
      <c r="ELZ14" s="319"/>
      <c r="EMA14" s="319"/>
      <c r="EMB14" s="319"/>
      <c r="EMC14" s="319"/>
      <c r="EMD14" s="319"/>
      <c r="EME14" s="319"/>
      <c r="EMF14" s="319"/>
      <c r="EMG14" s="319"/>
      <c r="EMH14" s="319"/>
      <c r="EMI14" s="319"/>
      <c r="EMJ14" s="319"/>
      <c r="EMK14" s="319"/>
      <c r="EML14" s="319"/>
      <c r="EMM14" s="319"/>
      <c r="EMN14" s="319"/>
      <c r="EMO14" s="319"/>
      <c r="EMP14" s="319"/>
      <c r="EMQ14" s="319"/>
      <c r="EMR14" s="319"/>
      <c r="EMS14" s="319"/>
      <c r="EMT14" s="319"/>
      <c r="EMU14" s="319"/>
      <c r="EMV14" s="319"/>
      <c r="EMW14" s="319"/>
      <c r="EMX14" s="319"/>
      <c r="EMY14" s="319"/>
      <c r="EMZ14" s="319"/>
      <c r="ENA14" s="319"/>
      <c r="ENB14" s="319"/>
      <c r="ENC14" s="319"/>
      <c r="END14" s="319"/>
      <c r="ENE14" s="319"/>
      <c r="ENF14" s="319"/>
      <c r="ENG14" s="319"/>
      <c r="ENH14" s="319"/>
      <c r="ENI14" s="319"/>
      <c r="ENJ14" s="319"/>
      <c r="ENK14" s="319"/>
      <c r="ENL14" s="319"/>
      <c r="ENM14" s="319"/>
      <c r="ENN14" s="319"/>
      <c r="ENO14" s="319"/>
      <c r="ENP14" s="319"/>
      <c r="ENQ14" s="319"/>
      <c r="ENR14" s="319"/>
      <c r="ENS14" s="319"/>
      <c r="ENT14" s="319"/>
      <c r="ENU14" s="319"/>
      <c r="ENV14" s="319"/>
      <c r="ENW14" s="319"/>
      <c r="ENX14" s="319"/>
      <c r="ENY14" s="319"/>
      <c r="ENZ14" s="319"/>
      <c r="EOA14" s="319"/>
      <c r="EOB14" s="319"/>
      <c r="EOC14" s="319"/>
      <c r="EOD14" s="319"/>
      <c r="EOE14" s="319"/>
      <c r="EOF14" s="319"/>
      <c r="EOG14" s="319"/>
      <c r="EOH14" s="319"/>
      <c r="EOI14" s="319"/>
      <c r="EOJ14" s="319"/>
      <c r="EOK14" s="319"/>
      <c r="EOL14" s="319"/>
      <c r="EOM14" s="319"/>
      <c r="EON14" s="319"/>
      <c r="EOO14" s="319"/>
      <c r="EOP14" s="319"/>
      <c r="EOQ14" s="319"/>
      <c r="EOR14" s="319"/>
      <c r="EOS14" s="319"/>
      <c r="EOT14" s="319"/>
      <c r="EOU14" s="319"/>
      <c r="EOV14" s="319"/>
      <c r="EOW14" s="319"/>
      <c r="EOX14" s="319"/>
      <c r="EOY14" s="319"/>
      <c r="EOZ14" s="319"/>
      <c r="EPA14" s="319"/>
      <c r="EPB14" s="319"/>
      <c r="EPC14" s="319"/>
      <c r="EPD14" s="319"/>
      <c r="EPE14" s="319"/>
      <c r="EPF14" s="319"/>
      <c r="EPG14" s="319"/>
      <c r="EPH14" s="319"/>
      <c r="EPI14" s="319"/>
      <c r="EPJ14" s="319"/>
      <c r="EPK14" s="319"/>
      <c r="EPL14" s="319"/>
      <c r="EPM14" s="319"/>
      <c r="EPN14" s="319"/>
      <c r="EPO14" s="319"/>
      <c r="EPP14" s="319"/>
      <c r="EPQ14" s="319"/>
      <c r="EPR14" s="319"/>
      <c r="EPS14" s="319"/>
      <c r="EPT14" s="319"/>
      <c r="EPU14" s="319"/>
      <c r="EPV14" s="319"/>
      <c r="EPW14" s="319"/>
      <c r="EPX14" s="319"/>
      <c r="EPY14" s="319"/>
      <c r="EPZ14" s="319"/>
      <c r="EQA14" s="319"/>
      <c r="EQB14" s="319"/>
      <c r="EQC14" s="319"/>
      <c r="EQD14" s="319"/>
      <c r="EQE14" s="319"/>
      <c r="EQF14" s="319"/>
      <c r="EQG14" s="319"/>
      <c r="EQH14" s="319"/>
      <c r="EQI14" s="319"/>
      <c r="EQJ14" s="319"/>
      <c r="EQK14" s="319"/>
      <c r="EQL14" s="319"/>
      <c r="EQM14" s="319"/>
      <c r="EQN14" s="319"/>
      <c r="EQO14" s="319"/>
      <c r="EQP14" s="319"/>
      <c r="EQQ14" s="319"/>
      <c r="EQR14" s="319"/>
      <c r="EQS14" s="319"/>
      <c r="EQT14" s="319"/>
      <c r="EQU14" s="319"/>
      <c r="EQV14" s="319"/>
      <c r="EQW14" s="319"/>
      <c r="EQX14" s="319"/>
      <c r="EQY14" s="319"/>
      <c r="EQZ14" s="319"/>
      <c r="ERA14" s="319"/>
      <c r="ERB14" s="319"/>
      <c r="ERC14" s="319"/>
      <c r="ERD14" s="319"/>
      <c r="ERE14" s="319"/>
      <c r="ERF14" s="319"/>
      <c r="ERG14" s="319"/>
      <c r="ERH14" s="319"/>
      <c r="ERI14" s="319"/>
      <c r="ERJ14" s="319"/>
      <c r="ERK14" s="319"/>
      <c r="ERL14" s="319"/>
      <c r="ERM14" s="319"/>
      <c r="ERN14" s="319"/>
      <c r="ERO14" s="319"/>
      <c r="ERP14" s="319"/>
      <c r="ERQ14" s="319"/>
      <c r="ERR14" s="319"/>
      <c r="ERS14" s="319"/>
      <c r="ERT14" s="319"/>
      <c r="ERU14" s="319"/>
      <c r="ERV14" s="319"/>
      <c r="ERW14" s="319"/>
      <c r="ERX14" s="319"/>
      <c r="ERY14" s="319"/>
      <c r="ERZ14" s="319"/>
      <c r="ESA14" s="319"/>
      <c r="ESB14" s="319"/>
      <c r="ESC14" s="319"/>
      <c r="ESD14" s="319"/>
      <c r="ESE14" s="319"/>
      <c r="ESF14" s="319"/>
      <c r="ESG14" s="319"/>
      <c r="ESH14" s="319"/>
      <c r="ESI14" s="319"/>
      <c r="ESJ14" s="319"/>
      <c r="ESK14" s="319"/>
      <c r="ESL14" s="319"/>
      <c r="ESM14" s="319"/>
      <c r="ESN14" s="319"/>
      <c r="ESO14" s="319"/>
      <c r="ESP14" s="319"/>
      <c r="ESQ14" s="319"/>
      <c r="ESR14" s="319"/>
      <c r="ESS14" s="319"/>
      <c r="EST14" s="319"/>
      <c r="ESU14" s="319"/>
      <c r="ESV14" s="319"/>
      <c r="ESW14" s="319"/>
      <c r="ESX14" s="319"/>
      <c r="ESY14" s="319"/>
      <c r="ESZ14" s="319"/>
      <c r="ETA14" s="319"/>
      <c r="ETB14" s="319"/>
      <c r="ETC14" s="319"/>
      <c r="ETD14" s="319"/>
      <c r="ETE14" s="319"/>
      <c r="ETF14" s="319"/>
      <c r="ETG14" s="319"/>
      <c r="ETH14" s="319"/>
      <c r="ETI14" s="319"/>
      <c r="ETJ14" s="319"/>
      <c r="ETK14" s="319"/>
      <c r="ETL14" s="319"/>
      <c r="ETM14" s="319"/>
      <c r="ETN14" s="319"/>
      <c r="ETO14" s="319"/>
      <c r="ETP14" s="319"/>
      <c r="ETQ14" s="319"/>
      <c r="ETR14" s="319"/>
      <c r="ETS14" s="319"/>
      <c r="ETT14" s="319"/>
      <c r="ETU14" s="319"/>
      <c r="ETV14" s="319"/>
      <c r="ETW14" s="319"/>
      <c r="ETX14" s="319"/>
      <c r="ETY14" s="319"/>
      <c r="ETZ14" s="319"/>
      <c r="EUA14" s="319"/>
      <c r="EUB14" s="319"/>
      <c r="EUC14" s="319"/>
      <c r="EUD14" s="319"/>
      <c r="EUE14" s="319"/>
      <c r="EUF14" s="319"/>
      <c r="EUG14" s="319"/>
      <c r="EUH14" s="319"/>
      <c r="EUI14" s="319"/>
      <c r="EUJ14" s="319"/>
      <c r="EUK14" s="319"/>
      <c r="EUL14" s="319"/>
      <c r="EUM14" s="319"/>
      <c r="EUN14" s="319"/>
      <c r="EUO14" s="319"/>
      <c r="EUP14" s="319"/>
      <c r="EUQ14" s="319"/>
      <c r="EUR14" s="319"/>
      <c r="EUS14" s="319"/>
      <c r="EUT14" s="319"/>
      <c r="EUU14" s="319"/>
      <c r="EUV14" s="319"/>
      <c r="EUW14" s="319"/>
      <c r="EUX14" s="319"/>
      <c r="EUY14" s="319"/>
      <c r="EUZ14" s="319"/>
      <c r="EVA14" s="319"/>
      <c r="EVB14" s="319"/>
      <c r="EVC14" s="319"/>
      <c r="EVD14" s="319"/>
      <c r="EVE14" s="319"/>
      <c r="EVF14" s="319"/>
      <c r="EVG14" s="319"/>
      <c r="EVH14" s="319"/>
      <c r="EVI14" s="319"/>
      <c r="EVJ14" s="319"/>
      <c r="EVK14" s="319"/>
      <c r="EVL14" s="319"/>
      <c r="EVM14" s="319"/>
      <c r="EVN14" s="319"/>
      <c r="EVO14" s="319"/>
      <c r="EVP14" s="319"/>
      <c r="EVQ14" s="319"/>
      <c r="EVR14" s="319"/>
      <c r="EVS14" s="319"/>
      <c r="EVT14" s="319"/>
      <c r="EVU14" s="319"/>
      <c r="EVV14" s="319"/>
      <c r="EVW14" s="319"/>
      <c r="EVX14" s="319"/>
      <c r="EVY14" s="319"/>
      <c r="EVZ14" s="319"/>
      <c r="EWA14" s="319"/>
      <c r="EWB14" s="319"/>
      <c r="EWC14" s="319"/>
      <c r="EWD14" s="319"/>
      <c r="EWE14" s="319"/>
      <c r="EWF14" s="319"/>
      <c r="EWG14" s="319"/>
      <c r="EWH14" s="319"/>
      <c r="EWI14" s="319"/>
      <c r="EWJ14" s="319"/>
      <c r="EWK14" s="319"/>
      <c r="EWL14" s="319"/>
      <c r="EWM14" s="319"/>
      <c r="EWN14" s="319"/>
      <c r="EWO14" s="319"/>
      <c r="EWP14" s="319"/>
      <c r="EWQ14" s="319"/>
      <c r="EWR14" s="319"/>
      <c r="EWS14" s="319"/>
      <c r="EWT14" s="319"/>
      <c r="EWU14" s="319"/>
      <c r="EWV14" s="319"/>
      <c r="EWW14" s="319"/>
      <c r="EWX14" s="319"/>
      <c r="EWY14" s="319"/>
      <c r="EWZ14" s="319"/>
      <c r="EXA14" s="319"/>
      <c r="EXB14" s="319"/>
      <c r="EXC14" s="319"/>
      <c r="EXD14" s="319"/>
      <c r="EXE14" s="319"/>
      <c r="EXF14" s="319"/>
      <c r="EXG14" s="319"/>
      <c r="EXH14" s="319"/>
      <c r="EXI14" s="319"/>
      <c r="EXJ14" s="319"/>
      <c r="EXK14" s="319"/>
      <c r="EXL14" s="319"/>
      <c r="EXM14" s="319"/>
      <c r="EXN14" s="319"/>
      <c r="EXO14" s="319"/>
      <c r="EXP14" s="319"/>
      <c r="EXQ14" s="319"/>
      <c r="EXR14" s="319"/>
      <c r="EXS14" s="319"/>
      <c r="EXT14" s="319"/>
      <c r="EXU14" s="319"/>
      <c r="EXV14" s="319"/>
      <c r="EXW14" s="319"/>
      <c r="EXX14" s="319"/>
      <c r="EXY14" s="319"/>
      <c r="EXZ14" s="319"/>
      <c r="EYA14" s="319"/>
      <c r="EYB14" s="319"/>
      <c r="EYC14" s="319"/>
      <c r="EYD14" s="319"/>
      <c r="EYE14" s="319"/>
      <c r="EYF14" s="319"/>
      <c r="EYG14" s="319"/>
      <c r="EYH14" s="319"/>
      <c r="EYI14" s="319"/>
      <c r="EYJ14" s="319"/>
      <c r="EYK14" s="319"/>
      <c r="EYL14" s="319"/>
      <c r="EYM14" s="319"/>
      <c r="EYN14" s="319"/>
      <c r="EYO14" s="319"/>
      <c r="EYP14" s="319"/>
      <c r="EYQ14" s="319"/>
      <c r="EYR14" s="319"/>
      <c r="EYS14" s="319"/>
      <c r="EYT14" s="319"/>
      <c r="EYU14" s="319"/>
      <c r="EYV14" s="319"/>
      <c r="EYW14" s="319"/>
      <c r="EYX14" s="319"/>
      <c r="EYY14" s="319"/>
      <c r="EYZ14" s="319"/>
      <c r="EZA14" s="319"/>
      <c r="EZB14" s="319"/>
      <c r="EZC14" s="319"/>
      <c r="EZD14" s="319"/>
      <c r="EZE14" s="319"/>
      <c r="EZF14" s="319"/>
      <c r="EZG14" s="319"/>
      <c r="EZH14" s="319"/>
      <c r="EZI14" s="319"/>
      <c r="EZJ14" s="319"/>
      <c r="EZK14" s="319"/>
      <c r="EZL14" s="319"/>
      <c r="EZM14" s="319"/>
      <c r="EZN14" s="319"/>
      <c r="EZO14" s="319"/>
      <c r="EZP14" s="319"/>
      <c r="EZQ14" s="319"/>
      <c r="EZR14" s="319"/>
      <c r="EZS14" s="319"/>
      <c r="EZT14" s="319"/>
      <c r="EZU14" s="319"/>
      <c r="EZV14" s="319"/>
      <c r="EZW14" s="319"/>
      <c r="EZX14" s="319"/>
      <c r="EZY14" s="319"/>
      <c r="EZZ14" s="319"/>
      <c r="FAA14" s="319"/>
      <c r="FAB14" s="319"/>
      <c r="FAC14" s="319"/>
      <c r="FAD14" s="319"/>
      <c r="FAE14" s="319"/>
      <c r="FAF14" s="319"/>
      <c r="FAG14" s="319"/>
      <c r="FAH14" s="319"/>
      <c r="FAI14" s="319"/>
      <c r="FAJ14" s="319"/>
      <c r="FAK14" s="319"/>
      <c r="FAL14" s="319"/>
      <c r="FAM14" s="319"/>
      <c r="FAN14" s="319"/>
      <c r="FAO14" s="319"/>
      <c r="FAP14" s="319"/>
      <c r="FAQ14" s="319"/>
      <c r="FAR14" s="319"/>
      <c r="FAS14" s="319"/>
      <c r="FAT14" s="319"/>
      <c r="FAU14" s="319"/>
      <c r="FAV14" s="319"/>
      <c r="FAW14" s="319"/>
      <c r="FAX14" s="319"/>
      <c r="FAY14" s="319"/>
      <c r="FAZ14" s="319"/>
      <c r="FBA14" s="319"/>
      <c r="FBB14" s="319"/>
      <c r="FBC14" s="319"/>
      <c r="FBD14" s="319"/>
      <c r="FBE14" s="319"/>
      <c r="FBF14" s="319"/>
      <c r="FBG14" s="319"/>
      <c r="FBH14" s="319"/>
      <c r="FBI14" s="319"/>
      <c r="FBJ14" s="319"/>
      <c r="FBK14" s="319"/>
      <c r="FBL14" s="319"/>
      <c r="FBM14" s="319"/>
      <c r="FBN14" s="319"/>
      <c r="FBO14" s="319"/>
      <c r="FBP14" s="319"/>
      <c r="FBQ14" s="319"/>
      <c r="FBR14" s="319"/>
      <c r="FBS14" s="319"/>
      <c r="FBT14" s="319"/>
      <c r="FBU14" s="319"/>
      <c r="FBV14" s="319"/>
      <c r="FBW14" s="319"/>
      <c r="FBX14" s="319"/>
      <c r="FBY14" s="319"/>
      <c r="FBZ14" s="319"/>
      <c r="FCA14" s="319"/>
      <c r="FCB14" s="319"/>
      <c r="FCC14" s="319"/>
      <c r="FCD14" s="319"/>
      <c r="FCE14" s="319"/>
      <c r="FCF14" s="319"/>
      <c r="FCG14" s="319"/>
      <c r="FCH14" s="319"/>
      <c r="FCI14" s="319"/>
      <c r="FCJ14" s="319"/>
      <c r="FCK14" s="319"/>
      <c r="FCL14" s="319"/>
      <c r="FCM14" s="319"/>
      <c r="FCN14" s="319"/>
      <c r="FCO14" s="319"/>
      <c r="FCP14" s="319"/>
      <c r="FCQ14" s="319"/>
      <c r="FCR14" s="319"/>
      <c r="FCS14" s="319"/>
      <c r="FCT14" s="319"/>
      <c r="FCU14" s="319"/>
      <c r="FCV14" s="319"/>
      <c r="FCW14" s="319"/>
      <c r="FCX14" s="319"/>
      <c r="FCY14" s="319"/>
      <c r="FCZ14" s="319"/>
      <c r="FDA14" s="319"/>
      <c r="FDB14" s="319"/>
      <c r="FDC14" s="319"/>
      <c r="FDD14" s="319"/>
      <c r="FDE14" s="319"/>
      <c r="FDF14" s="319"/>
      <c r="FDG14" s="319"/>
      <c r="FDH14" s="319"/>
      <c r="FDI14" s="319"/>
      <c r="FDJ14" s="319"/>
      <c r="FDK14" s="319"/>
      <c r="FDL14" s="319"/>
      <c r="FDM14" s="319"/>
      <c r="FDN14" s="319"/>
      <c r="FDO14" s="319"/>
      <c r="FDP14" s="319"/>
      <c r="FDQ14" s="319"/>
      <c r="FDR14" s="319"/>
      <c r="FDS14" s="319"/>
      <c r="FDT14" s="319"/>
      <c r="FDU14" s="319"/>
      <c r="FDV14" s="319"/>
      <c r="FDW14" s="319"/>
      <c r="FDX14" s="319"/>
      <c r="FDY14" s="319"/>
      <c r="FDZ14" s="319"/>
      <c r="FEA14" s="319"/>
      <c r="FEB14" s="319"/>
      <c r="FEC14" s="319"/>
      <c r="FED14" s="319"/>
      <c r="FEE14" s="319"/>
      <c r="FEF14" s="319"/>
      <c r="FEG14" s="319"/>
      <c r="FEH14" s="319"/>
      <c r="FEI14" s="319"/>
      <c r="FEJ14" s="319"/>
      <c r="FEK14" s="319"/>
      <c r="FEL14" s="319"/>
      <c r="FEM14" s="319"/>
      <c r="FEN14" s="319"/>
      <c r="FEO14" s="319"/>
      <c r="FEP14" s="319"/>
      <c r="FEQ14" s="319"/>
      <c r="FER14" s="319"/>
      <c r="FES14" s="319"/>
      <c r="FET14" s="319"/>
      <c r="FEU14" s="319"/>
      <c r="FEV14" s="319"/>
      <c r="FEW14" s="319"/>
      <c r="FEX14" s="319"/>
      <c r="FEY14" s="319"/>
      <c r="FEZ14" s="319"/>
      <c r="FFA14" s="319"/>
      <c r="FFB14" s="319"/>
      <c r="FFC14" s="319"/>
      <c r="FFD14" s="319"/>
      <c r="FFE14" s="319"/>
      <c r="FFF14" s="319"/>
      <c r="FFG14" s="319"/>
      <c r="FFH14" s="319"/>
      <c r="FFI14" s="319"/>
      <c r="FFJ14" s="319"/>
      <c r="FFK14" s="319"/>
      <c r="FFL14" s="319"/>
      <c r="FFM14" s="319"/>
      <c r="FFN14" s="319"/>
      <c r="FFO14" s="319"/>
      <c r="FFP14" s="319"/>
      <c r="FFQ14" s="319"/>
      <c r="FFR14" s="319"/>
      <c r="FFS14" s="319"/>
      <c r="FFT14" s="319"/>
      <c r="FFU14" s="319"/>
      <c r="FFV14" s="319"/>
      <c r="FFW14" s="319"/>
      <c r="FFX14" s="319"/>
      <c r="FFY14" s="319"/>
      <c r="FFZ14" s="319"/>
      <c r="FGA14" s="319"/>
      <c r="FGB14" s="319"/>
      <c r="FGC14" s="319"/>
      <c r="FGD14" s="319"/>
      <c r="FGE14" s="319"/>
      <c r="FGF14" s="319"/>
      <c r="FGG14" s="319"/>
      <c r="FGH14" s="319"/>
      <c r="FGI14" s="319"/>
      <c r="FGJ14" s="319"/>
      <c r="FGK14" s="319"/>
      <c r="FGL14" s="319"/>
      <c r="FGM14" s="319"/>
      <c r="FGN14" s="319"/>
      <c r="FGO14" s="319"/>
      <c r="FGP14" s="319"/>
      <c r="FGQ14" s="319"/>
      <c r="FGR14" s="319"/>
      <c r="FGS14" s="319"/>
      <c r="FGT14" s="319"/>
      <c r="FGU14" s="319"/>
      <c r="FGV14" s="319"/>
      <c r="FGW14" s="319"/>
      <c r="FGX14" s="319"/>
      <c r="FGY14" s="319"/>
      <c r="FGZ14" s="319"/>
      <c r="FHA14" s="319"/>
      <c r="FHB14" s="319"/>
      <c r="FHC14" s="319"/>
      <c r="FHD14" s="319"/>
      <c r="FHE14" s="319"/>
      <c r="FHF14" s="319"/>
      <c r="FHG14" s="319"/>
      <c r="FHH14" s="319"/>
      <c r="FHI14" s="319"/>
      <c r="FHJ14" s="319"/>
      <c r="FHK14" s="319"/>
      <c r="FHL14" s="319"/>
      <c r="FHM14" s="319"/>
      <c r="FHN14" s="319"/>
      <c r="FHO14" s="319"/>
      <c r="FHP14" s="319"/>
      <c r="FHQ14" s="319"/>
      <c r="FHR14" s="319"/>
      <c r="FHS14" s="319"/>
      <c r="FHT14" s="319"/>
      <c r="FHU14" s="319"/>
      <c r="FHV14" s="319"/>
      <c r="FHW14" s="319"/>
      <c r="FHX14" s="319"/>
      <c r="FHY14" s="319"/>
      <c r="FHZ14" s="319"/>
      <c r="FIA14" s="319"/>
      <c r="FIB14" s="319"/>
      <c r="FIC14" s="319"/>
      <c r="FID14" s="319"/>
      <c r="FIE14" s="319"/>
      <c r="FIF14" s="319"/>
      <c r="FIG14" s="319"/>
      <c r="FIH14" s="319"/>
      <c r="FII14" s="319"/>
      <c r="FIJ14" s="319"/>
      <c r="FIK14" s="319"/>
      <c r="FIL14" s="319"/>
      <c r="FIM14" s="319"/>
      <c r="FIN14" s="319"/>
      <c r="FIO14" s="319"/>
      <c r="FIP14" s="319"/>
      <c r="FIQ14" s="319"/>
      <c r="FIR14" s="319"/>
      <c r="FIS14" s="319"/>
      <c r="FIT14" s="319"/>
      <c r="FIU14" s="319"/>
      <c r="FIV14" s="319"/>
      <c r="FIW14" s="319"/>
      <c r="FIX14" s="319"/>
      <c r="FIY14" s="319"/>
      <c r="FIZ14" s="319"/>
      <c r="FJA14" s="319"/>
      <c r="FJB14" s="319"/>
      <c r="FJC14" s="319"/>
      <c r="FJD14" s="319"/>
      <c r="FJE14" s="319"/>
      <c r="FJF14" s="319"/>
      <c r="FJG14" s="319"/>
      <c r="FJH14" s="319"/>
      <c r="FJI14" s="319"/>
      <c r="FJJ14" s="319"/>
      <c r="FJK14" s="319"/>
      <c r="FJL14" s="319"/>
      <c r="FJM14" s="319"/>
      <c r="FJN14" s="319"/>
      <c r="FJO14" s="319"/>
      <c r="FJP14" s="319"/>
      <c r="FJQ14" s="319"/>
      <c r="FJR14" s="319"/>
      <c r="FJS14" s="319"/>
      <c r="FJT14" s="319"/>
      <c r="FJU14" s="319"/>
      <c r="FJV14" s="319"/>
      <c r="FJW14" s="319"/>
      <c r="FJX14" s="319"/>
      <c r="FJY14" s="319"/>
      <c r="FJZ14" s="319"/>
      <c r="FKA14" s="319"/>
      <c r="FKB14" s="319"/>
      <c r="FKC14" s="319"/>
      <c r="FKD14" s="319"/>
      <c r="FKE14" s="319"/>
      <c r="FKF14" s="319"/>
      <c r="FKG14" s="319"/>
      <c r="FKH14" s="319"/>
      <c r="FKI14" s="319"/>
      <c r="FKJ14" s="319"/>
      <c r="FKK14" s="319"/>
      <c r="FKL14" s="319"/>
      <c r="FKM14" s="319"/>
      <c r="FKN14" s="319"/>
      <c r="FKO14" s="319"/>
      <c r="FKP14" s="319"/>
      <c r="FKQ14" s="319"/>
      <c r="FKR14" s="319"/>
      <c r="FKS14" s="319"/>
      <c r="FKT14" s="319"/>
      <c r="FKU14" s="319"/>
      <c r="FKV14" s="319"/>
      <c r="FKW14" s="319"/>
      <c r="FKX14" s="319"/>
      <c r="FKY14" s="319"/>
      <c r="FKZ14" s="319"/>
      <c r="FLA14" s="319"/>
      <c r="FLB14" s="319"/>
      <c r="FLC14" s="319"/>
      <c r="FLD14" s="319"/>
      <c r="FLE14" s="319"/>
      <c r="FLF14" s="319"/>
      <c r="FLG14" s="319"/>
      <c r="FLH14" s="319"/>
      <c r="FLI14" s="319"/>
      <c r="FLJ14" s="319"/>
      <c r="FLK14" s="319"/>
      <c r="FLL14" s="319"/>
      <c r="FLM14" s="319"/>
      <c r="FLN14" s="319"/>
      <c r="FLO14" s="319"/>
      <c r="FLP14" s="319"/>
      <c r="FLQ14" s="319"/>
      <c r="FLR14" s="319"/>
      <c r="FLS14" s="319"/>
      <c r="FLT14" s="319"/>
      <c r="FLU14" s="319"/>
      <c r="FLV14" s="319"/>
      <c r="FLW14" s="319"/>
      <c r="FLX14" s="319"/>
      <c r="FLY14" s="319"/>
      <c r="FLZ14" s="319"/>
      <c r="FMA14" s="319"/>
      <c r="FMB14" s="319"/>
      <c r="FMC14" s="319"/>
      <c r="FMD14" s="319"/>
      <c r="FME14" s="319"/>
      <c r="FMF14" s="319"/>
      <c r="FMG14" s="319"/>
      <c r="FMH14" s="319"/>
      <c r="FMI14" s="319"/>
      <c r="FMJ14" s="319"/>
      <c r="FMK14" s="319"/>
      <c r="FML14" s="319"/>
      <c r="FMM14" s="319"/>
      <c r="FMN14" s="319"/>
      <c r="FMO14" s="319"/>
      <c r="FMP14" s="319"/>
      <c r="FMQ14" s="319"/>
      <c r="FMR14" s="319"/>
      <c r="FMS14" s="319"/>
      <c r="FMT14" s="319"/>
      <c r="FMU14" s="319"/>
      <c r="FMV14" s="319"/>
      <c r="FMW14" s="319"/>
      <c r="FMX14" s="319"/>
      <c r="FMY14" s="319"/>
      <c r="FMZ14" s="319"/>
      <c r="FNA14" s="319"/>
      <c r="FNB14" s="319"/>
      <c r="FNC14" s="319"/>
      <c r="FND14" s="319"/>
      <c r="FNE14" s="319"/>
      <c r="FNF14" s="319"/>
      <c r="FNG14" s="319"/>
      <c r="FNH14" s="319"/>
      <c r="FNI14" s="319"/>
      <c r="FNJ14" s="319"/>
      <c r="FNK14" s="319"/>
      <c r="FNL14" s="319"/>
      <c r="FNM14" s="319"/>
      <c r="FNN14" s="319"/>
      <c r="FNO14" s="319"/>
      <c r="FNP14" s="319"/>
      <c r="FNQ14" s="319"/>
      <c r="FNR14" s="319"/>
      <c r="FNS14" s="319"/>
      <c r="FNT14" s="319"/>
      <c r="FNU14" s="319"/>
      <c r="FNV14" s="319"/>
      <c r="FNW14" s="319"/>
      <c r="FNX14" s="319"/>
      <c r="FNY14" s="319"/>
      <c r="FNZ14" s="319"/>
      <c r="FOA14" s="319"/>
      <c r="FOB14" s="319"/>
      <c r="FOC14" s="319"/>
      <c r="FOD14" s="319"/>
      <c r="FOE14" s="319"/>
      <c r="FOF14" s="319"/>
      <c r="FOG14" s="319"/>
      <c r="FOH14" s="319"/>
      <c r="FOI14" s="319"/>
      <c r="FOJ14" s="319"/>
      <c r="FOK14" s="319"/>
      <c r="FOL14" s="319"/>
      <c r="FOM14" s="319"/>
      <c r="FON14" s="319"/>
      <c r="FOO14" s="319"/>
      <c r="FOP14" s="319"/>
      <c r="FOQ14" s="319"/>
      <c r="FOR14" s="319"/>
      <c r="FOS14" s="319"/>
      <c r="FOT14" s="319"/>
      <c r="FOU14" s="319"/>
      <c r="FOV14" s="319"/>
      <c r="FOW14" s="319"/>
      <c r="FOX14" s="319"/>
      <c r="FOY14" s="319"/>
      <c r="FOZ14" s="319"/>
      <c r="FPA14" s="319"/>
      <c r="FPB14" s="319"/>
      <c r="FPC14" s="319"/>
      <c r="FPD14" s="319"/>
      <c r="FPE14" s="319"/>
      <c r="FPF14" s="319"/>
      <c r="FPG14" s="319"/>
      <c r="FPH14" s="319"/>
      <c r="FPI14" s="319"/>
      <c r="FPJ14" s="319"/>
      <c r="FPK14" s="319"/>
      <c r="FPL14" s="319"/>
      <c r="FPM14" s="319"/>
      <c r="FPN14" s="319"/>
      <c r="FPO14" s="319"/>
      <c r="FPP14" s="319"/>
      <c r="FPQ14" s="319"/>
      <c r="FPR14" s="319"/>
      <c r="FPS14" s="319"/>
      <c r="FPT14" s="319"/>
      <c r="FPU14" s="319"/>
      <c r="FPV14" s="319"/>
      <c r="FPW14" s="319"/>
      <c r="FPX14" s="319"/>
      <c r="FPY14" s="319"/>
      <c r="FPZ14" s="319"/>
      <c r="FQA14" s="319"/>
      <c r="FQB14" s="319"/>
      <c r="FQC14" s="319"/>
      <c r="FQD14" s="319"/>
      <c r="FQE14" s="319"/>
      <c r="FQF14" s="319"/>
      <c r="FQG14" s="319"/>
      <c r="FQH14" s="319"/>
      <c r="FQI14" s="319"/>
      <c r="FQJ14" s="319"/>
      <c r="FQK14" s="319"/>
      <c r="FQL14" s="319"/>
      <c r="FQM14" s="319"/>
      <c r="FQN14" s="319"/>
      <c r="FQO14" s="319"/>
      <c r="FQP14" s="319"/>
      <c r="FQQ14" s="319"/>
      <c r="FQR14" s="319"/>
      <c r="FQS14" s="319"/>
      <c r="FQT14" s="319"/>
      <c r="FQU14" s="319"/>
      <c r="FQV14" s="319"/>
      <c r="FQW14" s="319"/>
      <c r="FQX14" s="319"/>
      <c r="FQY14" s="319"/>
      <c r="FQZ14" s="319"/>
      <c r="FRA14" s="319"/>
      <c r="FRB14" s="319"/>
      <c r="FRC14" s="319"/>
      <c r="FRD14" s="319"/>
      <c r="FRE14" s="319"/>
      <c r="FRF14" s="319"/>
      <c r="FRG14" s="319"/>
      <c r="FRH14" s="319"/>
      <c r="FRI14" s="319"/>
      <c r="FRJ14" s="319"/>
      <c r="FRK14" s="319"/>
      <c r="FRL14" s="319"/>
      <c r="FRM14" s="319"/>
      <c r="FRN14" s="319"/>
      <c r="FRO14" s="319"/>
      <c r="FRP14" s="319"/>
      <c r="FRQ14" s="319"/>
      <c r="FRR14" s="319"/>
      <c r="FRS14" s="319"/>
      <c r="FRT14" s="319"/>
      <c r="FRU14" s="319"/>
      <c r="FRV14" s="319"/>
      <c r="FRW14" s="319"/>
      <c r="FRX14" s="319"/>
      <c r="FRY14" s="319"/>
      <c r="FRZ14" s="319"/>
      <c r="FSA14" s="319"/>
      <c r="FSB14" s="319"/>
      <c r="FSC14" s="319"/>
      <c r="FSD14" s="319"/>
      <c r="FSE14" s="319"/>
      <c r="FSF14" s="319"/>
      <c r="FSG14" s="319"/>
      <c r="FSH14" s="319"/>
      <c r="FSI14" s="319"/>
      <c r="FSJ14" s="319"/>
      <c r="FSK14" s="319"/>
      <c r="FSL14" s="319"/>
      <c r="FSM14" s="319"/>
      <c r="FSN14" s="319"/>
      <c r="FSO14" s="319"/>
      <c r="FSP14" s="319"/>
      <c r="FSQ14" s="319"/>
      <c r="FSR14" s="319"/>
      <c r="FSS14" s="319"/>
      <c r="FST14" s="319"/>
      <c r="FSU14" s="319"/>
      <c r="FSV14" s="319"/>
      <c r="FSW14" s="319"/>
      <c r="FSX14" s="319"/>
      <c r="FSY14" s="319"/>
      <c r="FSZ14" s="319"/>
      <c r="FTA14" s="319"/>
      <c r="FTB14" s="319"/>
      <c r="FTC14" s="319"/>
      <c r="FTD14" s="319"/>
      <c r="FTE14" s="319"/>
      <c r="FTF14" s="319"/>
      <c r="FTG14" s="319"/>
      <c r="FTH14" s="319"/>
      <c r="FTI14" s="319"/>
      <c r="FTJ14" s="319"/>
      <c r="FTK14" s="319"/>
      <c r="FTL14" s="319"/>
      <c r="FTM14" s="319"/>
      <c r="FTN14" s="319"/>
      <c r="FTO14" s="319"/>
      <c r="FTP14" s="319"/>
      <c r="FTQ14" s="319"/>
      <c r="FTR14" s="319"/>
      <c r="FTS14" s="319"/>
      <c r="FTT14" s="319"/>
      <c r="FTU14" s="319"/>
      <c r="FTV14" s="319"/>
      <c r="FTW14" s="319"/>
      <c r="FTX14" s="319"/>
      <c r="FTY14" s="319"/>
      <c r="FTZ14" s="319"/>
      <c r="FUA14" s="319"/>
      <c r="FUB14" s="319"/>
      <c r="FUC14" s="319"/>
      <c r="FUD14" s="319"/>
      <c r="FUE14" s="319"/>
      <c r="FUF14" s="319"/>
      <c r="FUG14" s="319"/>
      <c r="FUH14" s="319"/>
      <c r="FUI14" s="319"/>
      <c r="FUJ14" s="319"/>
      <c r="FUK14" s="319"/>
      <c r="FUL14" s="319"/>
      <c r="FUM14" s="319"/>
      <c r="FUN14" s="319"/>
      <c r="FUO14" s="319"/>
      <c r="FUP14" s="319"/>
      <c r="FUQ14" s="319"/>
      <c r="FUR14" s="319"/>
      <c r="FUS14" s="319"/>
      <c r="FUT14" s="319"/>
      <c r="FUU14" s="319"/>
      <c r="FUV14" s="319"/>
      <c r="FUW14" s="319"/>
      <c r="FUX14" s="319"/>
      <c r="FUY14" s="319"/>
      <c r="FUZ14" s="319"/>
      <c r="FVA14" s="319"/>
      <c r="FVB14" s="319"/>
      <c r="FVC14" s="319"/>
      <c r="FVD14" s="319"/>
      <c r="FVE14" s="319"/>
      <c r="FVF14" s="319"/>
      <c r="FVG14" s="319"/>
      <c r="FVH14" s="319"/>
      <c r="FVI14" s="319"/>
      <c r="FVJ14" s="319"/>
      <c r="FVK14" s="319"/>
      <c r="FVL14" s="319"/>
      <c r="FVM14" s="319"/>
      <c r="FVN14" s="319"/>
      <c r="FVO14" s="319"/>
      <c r="FVP14" s="319"/>
      <c r="FVQ14" s="319"/>
      <c r="FVR14" s="319"/>
      <c r="FVS14" s="319"/>
      <c r="FVT14" s="319"/>
      <c r="FVU14" s="319"/>
      <c r="FVV14" s="319"/>
      <c r="FVW14" s="319"/>
      <c r="FVX14" s="319"/>
      <c r="FVY14" s="319"/>
      <c r="FVZ14" s="319"/>
      <c r="FWA14" s="319"/>
      <c r="FWB14" s="319"/>
      <c r="FWC14" s="319"/>
      <c r="FWD14" s="319"/>
      <c r="FWE14" s="319"/>
      <c r="FWF14" s="319"/>
      <c r="FWG14" s="319"/>
      <c r="FWH14" s="319"/>
      <c r="FWI14" s="319"/>
      <c r="FWJ14" s="319"/>
      <c r="FWK14" s="319"/>
      <c r="FWL14" s="319"/>
      <c r="FWM14" s="319"/>
      <c r="FWN14" s="319"/>
      <c r="FWO14" s="319"/>
      <c r="FWP14" s="319"/>
      <c r="FWQ14" s="319"/>
      <c r="FWR14" s="319"/>
      <c r="FWS14" s="319"/>
      <c r="FWT14" s="319"/>
      <c r="FWU14" s="319"/>
      <c r="FWV14" s="319"/>
      <c r="FWW14" s="319"/>
      <c r="FWX14" s="319"/>
      <c r="FWY14" s="319"/>
      <c r="FWZ14" s="319"/>
      <c r="FXA14" s="319"/>
      <c r="FXB14" s="319"/>
      <c r="FXC14" s="319"/>
      <c r="FXD14" s="319"/>
      <c r="FXE14" s="319"/>
      <c r="FXF14" s="319"/>
      <c r="FXG14" s="319"/>
      <c r="FXH14" s="319"/>
      <c r="FXI14" s="319"/>
      <c r="FXJ14" s="319"/>
      <c r="FXK14" s="319"/>
      <c r="FXL14" s="319"/>
      <c r="FXM14" s="319"/>
      <c r="FXN14" s="319"/>
      <c r="FXO14" s="319"/>
      <c r="FXP14" s="319"/>
      <c r="FXQ14" s="319"/>
      <c r="FXR14" s="319"/>
      <c r="FXS14" s="319"/>
      <c r="FXT14" s="319"/>
      <c r="FXU14" s="319"/>
      <c r="FXV14" s="319"/>
      <c r="FXW14" s="319"/>
      <c r="FXX14" s="319"/>
      <c r="FXY14" s="319"/>
      <c r="FXZ14" s="319"/>
      <c r="FYA14" s="319"/>
      <c r="FYB14" s="319"/>
      <c r="FYC14" s="319"/>
      <c r="FYD14" s="319"/>
      <c r="FYE14" s="319"/>
      <c r="FYF14" s="319"/>
      <c r="FYG14" s="319"/>
      <c r="FYH14" s="319"/>
      <c r="FYI14" s="319"/>
      <c r="FYJ14" s="319"/>
      <c r="FYK14" s="319"/>
      <c r="FYL14" s="319"/>
      <c r="FYM14" s="319"/>
      <c r="FYN14" s="319"/>
      <c r="FYO14" s="319"/>
      <c r="FYP14" s="319"/>
      <c r="FYQ14" s="319"/>
      <c r="FYR14" s="319"/>
      <c r="FYS14" s="319"/>
      <c r="FYT14" s="319"/>
      <c r="FYU14" s="319"/>
      <c r="FYV14" s="319"/>
      <c r="FYW14" s="319"/>
      <c r="FYX14" s="319"/>
      <c r="FYY14" s="319"/>
      <c r="FYZ14" s="319"/>
      <c r="FZA14" s="319"/>
      <c r="FZB14" s="319"/>
      <c r="FZC14" s="319"/>
      <c r="FZD14" s="319"/>
      <c r="FZE14" s="319"/>
      <c r="FZF14" s="319"/>
      <c r="FZG14" s="319"/>
      <c r="FZH14" s="319"/>
      <c r="FZI14" s="319"/>
      <c r="FZJ14" s="319"/>
      <c r="FZK14" s="319"/>
      <c r="FZL14" s="319"/>
      <c r="FZM14" s="319"/>
      <c r="FZN14" s="319"/>
      <c r="FZO14" s="319"/>
      <c r="FZP14" s="319"/>
      <c r="FZQ14" s="319"/>
      <c r="FZR14" s="319"/>
      <c r="FZS14" s="319"/>
      <c r="FZT14" s="319"/>
      <c r="FZU14" s="319"/>
      <c r="FZV14" s="319"/>
      <c r="FZW14" s="319"/>
      <c r="FZX14" s="319"/>
      <c r="FZY14" s="319"/>
      <c r="FZZ14" s="319"/>
      <c r="GAA14" s="319"/>
      <c r="GAB14" s="319"/>
      <c r="GAC14" s="319"/>
      <c r="GAD14" s="319"/>
      <c r="GAE14" s="319"/>
      <c r="GAF14" s="319"/>
      <c r="GAG14" s="319"/>
      <c r="GAH14" s="319"/>
      <c r="GAI14" s="319"/>
      <c r="GAJ14" s="319"/>
      <c r="GAK14" s="319"/>
      <c r="GAL14" s="319"/>
      <c r="GAM14" s="319"/>
      <c r="GAN14" s="319"/>
      <c r="GAO14" s="319"/>
      <c r="GAP14" s="319"/>
      <c r="GAQ14" s="319"/>
      <c r="GAR14" s="319"/>
      <c r="GAS14" s="319"/>
      <c r="GAT14" s="319"/>
      <c r="GAU14" s="319"/>
      <c r="GAV14" s="319"/>
      <c r="GAW14" s="319"/>
      <c r="GAX14" s="319"/>
      <c r="GAY14" s="319"/>
      <c r="GAZ14" s="319"/>
      <c r="GBA14" s="319"/>
      <c r="GBB14" s="319"/>
      <c r="GBC14" s="319"/>
      <c r="GBD14" s="319"/>
      <c r="GBE14" s="319"/>
      <c r="GBF14" s="319"/>
      <c r="GBG14" s="319"/>
      <c r="GBH14" s="319"/>
      <c r="GBI14" s="319"/>
      <c r="GBJ14" s="319"/>
      <c r="GBK14" s="319"/>
      <c r="GBL14" s="319"/>
      <c r="GBM14" s="319"/>
      <c r="GBN14" s="319"/>
      <c r="GBO14" s="319"/>
      <c r="GBP14" s="319"/>
      <c r="GBQ14" s="319"/>
      <c r="GBR14" s="319"/>
      <c r="GBS14" s="319"/>
      <c r="GBT14" s="319"/>
      <c r="GBU14" s="319"/>
      <c r="GBV14" s="319"/>
      <c r="GBW14" s="319"/>
      <c r="GBX14" s="319"/>
      <c r="GBY14" s="319"/>
      <c r="GBZ14" s="319"/>
      <c r="GCA14" s="319"/>
      <c r="GCB14" s="319"/>
      <c r="GCC14" s="319"/>
      <c r="GCD14" s="319"/>
      <c r="GCE14" s="319"/>
      <c r="GCF14" s="319"/>
      <c r="GCG14" s="319"/>
      <c r="GCH14" s="319"/>
      <c r="GCI14" s="319"/>
      <c r="GCJ14" s="319"/>
      <c r="GCK14" s="319"/>
      <c r="GCL14" s="319"/>
      <c r="GCM14" s="319"/>
      <c r="GCN14" s="319"/>
      <c r="GCO14" s="319"/>
      <c r="GCP14" s="319"/>
      <c r="GCQ14" s="319"/>
      <c r="GCR14" s="319"/>
      <c r="GCS14" s="319"/>
      <c r="GCT14" s="319"/>
      <c r="GCU14" s="319"/>
      <c r="GCV14" s="319"/>
      <c r="GCW14" s="319"/>
      <c r="GCX14" s="319"/>
      <c r="GCY14" s="319"/>
      <c r="GCZ14" s="319"/>
      <c r="GDA14" s="319"/>
      <c r="GDB14" s="319"/>
      <c r="GDC14" s="319"/>
      <c r="GDD14" s="319"/>
      <c r="GDE14" s="319"/>
      <c r="GDF14" s="319"/>
      <c r="GDG14" s="319"/>
      <c r="GDH14" s="319"/>
      <c r="GDI14" s="319"/>
      <c r="GDJ14" s="319"/>
      <c r="GDK14" s="319"/>
      <c r="GDL14" s="319"/>
      <c r="GDM14" s="319"/>
      <c r="GDN14" s="319"/>
      <c r="GDO14" s="319"/>
      <c r="GDP14" s="319"/>
      <c r="GDQ14" s="319"/>
      <c r="GDR14" s="319"/>
      <c r="GDS14" s="319"/>
      <c r="GDT14" s="319"/>
      <c r="GDU14" s="319"/>
      <c r="GDV14" s="319"/>
      <c r="GDW14" s="319"/>
      <c r="GDX14" s="319"/>
      <c r="GDY14" s="319"/>
      <c r="GDZ14" s="319"/>
      <c r="GEA14" s="319"/>
      <c r="GEB14" s="319"/>
      <c r="GEC14" s="319"/>
      <c r="GED14" s="319"/>
      <c r="GEE14" s="319"/>
      <c r="GEF14" s="319"/>
      <c r="GEG14" s="319"/>
      <c r="GEH14" s="319"/>
      <c r="GEI14" s="319"/>
      <c r="GEJ14" s="319"/>
      <c r="GEK14" s="319"/>
      <c r="GEL14" s="319"/>
      <c r="GEM14" s="319"/>
      <c r="GEN14" s="319"/>
      <c r="GEO14" s="319"/>
      <c r="GEP14" s="319"/>
      <c r="GEQ14" s="319"/>
      <c r="GER14" s="319"/>
      <c r="GES14" s="319"/>
      <c r="GET14" s="319"/>
      <c r="GEU14" s="319"/>
      <c r="GEV14" s="319"/>
      <c r="GEW14" s="319"/>
      <c r="GEX14" s="319"/>
      <c r="GEY14" s="319"/>
      <c r="GEZ14" s="319"/>
      <c r="GFA14" s="319"/>
      <c r="GFB14" s="319"/>
      <c r="GFC14" s="319"/>
      <c r="GFD14" s="319"/>
      <c r="GFE14" s="319"/>
      <c r="GFF14" s="319"/>
      <c r="GFG14" s="319"/>
      <c r="GFH14" s="319"/>
      <c r="GFI14" s="319"/>
      <c r="GFJ14" s="319"/>
      <c r="GFK14" s="319"/>
      <c r="GFL14" s="319"/>
      <c r="GFM14" s="319"/>
      <c r="GFN14" s="319"/>
      <c r="GFO14" s="319"/>
      <c r="GFP14" s="319"/>
      <c r="GFQ14" s="319"/>
      <c r="GFR14" s="319"/>
      <c r="GFS14" s="319"/>
      <c r="GFT14" s="319"/>
      <c r="GFU14" s="319"/>
      <c r="GFV14" s="319"/>
      <c r="GFW14" s="319"/>
      <c r="GFX14" s="319"/>
      <c r="GFY14" s="319"/>
      <c r="GFZ14" s="319"/>
      <c r="GGA14" s="319"/>
      <c r="GGB14" s="319"/>
      <c r="GGC14" s="319"/>
      <c r="GGD14" s="319"/>
      <c r="GGE14" s="319"/>
      <c r="GGF14" s="319"/>
      <c r="GGG14" s="319"/>
      <c r="GGH14" s="319"/>
      <c r="GGI14" s="319"/>
      <c r="GGJ14" s="319"/>
      <c r="GGK14" s="319"/>
      <c r="GGL14" s="319"/>
      <c r="GGM14" s="319"/>
      <c r="GGN14" s="319"/>
      <c r="GGO14" s="319"/>
      <c r="GGP14" s="319"/>
      <c r="GGQ14" s="319"/>
      <c r="GGR14" s="319"/>
      <c r="GGS14" s="319"/>
      <c r="GGT14" s="319"/>
      <c r="GGU14" s="319"/>
      <c r="GGV14" s="319"/>
      <c r="GGW14" s="319"/>
      <c r="GGX14" s="319"/>
      <c r="GGY14" s="319"/>
      <c r="GGZ14" s="319"/>
      <c r="GHA14" s="319"/>
      <c r="GHB14" s="319"/>
      <c r="GHC14" s="319"/>
      <c r="GHD14" s="319"/>
      <c r="GHE14" s="319"/>
      <c r="GHF14" s="319"/>
      <c r="GHG14" s="319"/>
      <c r="GHH14" s="319"/>
      <c r="GHI14" s="319"/>
      <c r="GHJ14" s="319"/>
      <c r="GHK14" s="319"/>
      <c r="GHL14" s="319"/>
      <c r="GHM14" s="319"/>
      <c r="GHN14" s="319"/>
      <c r="GHO14" s="319"/>
      <c r="GHP14" s="319"/>
      <c r="GHQ14" s="319"/>
      <c r="GHR14" s="319"/>
      <c r="GHS14" s="319"/>
      <c r="GHT14" s="319"/>
      <c r="GHU14" s="319"/>
      <c r="GHV14" s="319"/>
      <c r="GHW14" s="319"/>
      <c r="GHX14" s="319"/>
      <c r="GHY14" s="319"/>
      <c r="GHZ14" s="319"/>
      <c r="GIA14" s="319"/>
      <c r="GIB14" s="319"/>
      <c r="GIC14" s="319"/>
      <c r="GID14" s="319"/>
      <c r="GIE14" s="319"/>
      <c r="GIF14" s="319"/>
      <c r="GIG14" s="319"/>
      <c r="GIH14" s="319"/>
      <c r="GII14" s="319"/>
      <c r="GIJ14" s="319"/>
      <c r="GIK14" s="319"/>
      <c r="GIL14" s="319"/>
      <c r="GIM14" s="319"/>
      <c r="GIN14" s="319"/>
      <c r="GIO14" s="319"/>
      <c r="GIP14" s="319"/>
      <c r="GIQ14" s="319"/>
      <c r="GIR14" s="319"/>
      <c r="GIS14" s="319"/>
      <c r="GIT14" s="319"/>
      <c r="GIU14" s="319"/>
      <c r="GIV14" s="319"/>
      <c r="GIW14" s="319"/>
      <c r="GIX14" s="319"/>
      <c r="GIY14" s="319"/>
      <c r="GIZ14" s="319"/>
      <c r="GJA14" s="319"/>
      <c r="GJB14" s="319"/>
      <c r="GJC14" s="319"/>
      <c r="GJD14" s="319"/>
      <c r="GJE14" s="319"/>
      <c r="GJF14" s="319"/>
      <c r="GJG14" s="319"/>
      <c r="GJH14" s="319"/>
      <c r="GJI14" s="319"/>
      <c r="GJJ14" s="319"/>
      <c r="GJK14" s="319"/>
      <c r="GJL14" s="319"/>
      <c r="GJM14" s="319"/>
      <c r="GJN14" s="319"/>
      <c r="GJO14" s="319"/>
      <c r="GJP14" s="319"/>
      <c r="GJQ14" s="319"/>
      <c r="GJR14" s="319"/>
      <c r="GJS14" s="319"/>
      <c r="GJT14" s="319"/>
      <c r="GJU14" s="319"/>
      <c r="GJV14" s="319"/>
      <c r="GJW14" s="319"/>
      <c r="GJX14" s="319"/>
      <c r="GJY14" s="319"/>
      <c r="GJZ14" s="319"/>
      <c r="GKA14" s="319"/>
      <c r="GKB14" s="319"/>
      <c r="GKC14" s="319"/>
      <c r="GKD14" s="319"/>
      <c r="GKE14" s="319"/>
      <c r="GKF14" s="319"/>
      <c r="GKG14" s="319"/>
      <c r="GKH14" s="319"/>
      <c r="GKI14" s="319"/>
      <c r="GKJ14" s="319"/>
      <c r="GKK14" s="319"/>
      <c r="GKL14" s="319"/>
      <c r="GKM14" s="319"/>
      <c r="GKN14" s="319"/>
      <c r="GKO14" s="319"/>
      <c r="GKP14" s="319"/>
      <c r="GKQ14" s="319"/>
      <c r="GKR14" s="319"/>
      <c r="GKS14" s="319"/>
      <c r="GKT14" s="319"/>
      <c r="GKU14" s="319"/>
      <c r="GKV14" s="319"/>
      <c r="GKW14" s="319"/>
      <c r="GKX14" s="319"/>
      <c r="GKY14" s="319"/>
      <c r="GKZ14" s="319"/>
      <c r="GLA14" s="319"/>
      <c r="GLB14" s="319"/>
      <c r="GLC14" s="319"/>
      <c r="GLD14" s="319"/>
      <c r="GLE14" s="319"/>
      <c r="GLF14" s="319"/>
      <c r="GLG14" s="319"/>
      <c r="GLH14" s="319"/>
      <c r="GLI14" s="319"/>
      <c r="GLJ14" s="319"/>
      <c r="GLK14" s="319"/>
      <c r="GLL14" s="319"/>
      <c r="GLM14" s="319"/>
      <c r="GLN14" s="319"/>
      <c r="GLO14" s="319"/>
      <c r="GLP14" s="319"/>
      <c r="GLQ14" s="319"/>
      <c r="GLR14" s="319"/>
      <c r="GLS14" s="319"/>
      <c r="GLT14" s="319"/>
      <c r="GLU14" s="319"/>
      <c r="GLV14" s="319"/>
      <c r="GLW14" s="319"/>
      <c r="GLX14" s="319"/>
      <c r="GLY14" s="319"/>
      <c r="GLZ14" s="319"/>
      <c r="GMA14" s="319"/>
      <c r="GMB14" s="319"/>
      <c r="GMC14" s="319"/>
      <c r="GMD14" s="319"/>
      <c r="GME14" s="319"/>
      <c r="GMF14" s="319"/>
      <c r="GMG14" s="319"/>
      <c r="GMH14" s="319"/>
      <c r="GMI14" s="319"/>
      <c r="GMJ14" s="319"/>
      <c r="GMK14" s="319"/>
      <c r="GML14" s="319"/>
      <c r="GMM14" s="319"/>
      <c r="GMN14" s="319"/>
      <c r="GMO14" s="319"/>
      <c r="GMP14" s="319"/>
      <c r="GMQ14" s="319"/>
      <c r="GMR14" s="319"/>
      <c r="GMS14" s="319"/>
      <c r="GMT14" s="319"/>
      <c r="GMU14" s="319"/>
      <c r="GMV14" s="319"/>
      <c r="GMW14" s="319"/>
      <c r="GMX14" s="319"/>
      <c r="GMY14" s="319"/>
      <c r="GMZ14" s="319"/>
      <c r="GNA14" s="319"/>
      <c r="GNB14" s="319"/>
      <c r="GNC14" s="319"/>
      <c r="GND14" s="319"/>
      <c r="GNE14" s="319"/>
      <c r="GNF14" s="319"/>
      <c r="GNG14" s="319"/>
      <c r="GNH14" s="319"/>
      <c r="GNI14" s="319"/>
      <c r="GNJ14" s="319"/>
      <c r="GNK14" s="319"/>
      <c r="GNL14" s="319"/>
      <c r="GNM14" s="319"/>
      <c r="GNN14" s="319"/>
      <c r="GNO14" s="319"/>
      <c r="GNP14" s="319"/>
      <c r="GNQ14" s="319"/>
      <c r="GNR14" s="319"/>
      <c r="GNS14" s="319"/>
      <c r="GNT14" s="319"/>
      <c r="GNU14" s="319"/>
      <c r="GNV14" s="319"/>
      <c r="GNW14" s="319"/>
      <c r="GNX14" s="319"/>
      <c r="GNY14" s="319"/>
      <c r="GNZ14" s="319"/>
      <c r="GOA14" s="319"/>
      <c r="GOB14" s="319"/>
      <c r="GOC14" s="319"/>
      <c r="GOD14" s="319"/>
      <c r="GOE14" s="319"/>
      <c r="GOF14" s="319"/>
      <c r="GOG14" s="319"/>
      <c r="GOH14" s="319"/>
      <c r="GOI14" s="319"/>
      <c r="GOJ14" s="319"/>
      <c r="GOK14" s="319"/>
      <c r="GOL14" s="319"/>
      <c r="GOM14" s="319"/>
      <c r="GON14" s="319"/>
      <c r="GOO14" s="319"/>
      <c r="GOP14" s="319"/>
      <c r="GOQ14" s="319"/>
      <c r="GOR14" s="319"/>
      <c r="GOS14" s="319"/>
      <c r="GOT14" s="319"/>
      <c r="GOU14" s="319"/>
      <c r="GOV14" s="319"/>
      <c r="GOW14" s="319"/>
      <c r="GOX14" s="319"/>
      <c r="GOY14" s="319"/>
      <c r="GOZ14" s="319"/>
      <c r="GPA14" s="319"/>
      <c r="GPB14" s="319"/>
      <c r="GPC14" s="319"/>
      <c r="GPD14" s="319"/>
      <c r="GPE14" s="319"/>
      <c r="GPF14" s="319"/>
      <c r="GPG14" s="319"/>
      <c r="GPH14" s="319"/>
      <c r="GPI14" s="319"/>
      <c r="GPJ14" s="319"/>
      <c r="GPK14" s="319"/>
      <c r="GPL14" s="319"/>
      <c r="GPM14" s="319"/>
      <c r="GPN14" s="319"/>
      <c r="GPO14" s="319"/>
      <c r="GPP14" s="319"/>
      <c r="GPQ14" s="319"/>
      <c r="GPR14" s="319"/>
      <c r="GPS14" s="319"/>
      <c r="GPT14" s="319"/>
      <c r="GPU14" s="319"/>
      <c r="GPV14" s="319"/>
      <c r="GPW14" s="319"/>
      <c r="GPX14" s="319"/>
      <c r="GPY14" s="319"/>
      <c r="GPZ14" s="319"/>
      <c r="GQA14" s="319"/>
      <c r="GQB14" s="319"/>
      <c r="GQC14" s="319"/>
      <c r="GQD14" s="319"/>
      <c r="GQE14" s="319"/>
      <c r="GQF14" s="319"/>
      <c r="GQG14" s="319"/>
      <c r="GQH14" s="319"/>
      <c r="GQI14" s="319"/>
      <c r="GQJ14" s="319"/>
      <c r="GQK14" s="319"/>
      <c r="GQL14" s="319"/>
      <c r="GQM14" s="319"/>
      <c r="GQN14" s="319"/>
      <c r="GQO14" s="319"/>
      <c r="GQP14" s="319"/>
      <c r="GQQ14" s="319"/>
      <c r="GQR14" s="319"/>
      <c r="GQS14" s="319"/>
      <c r="GQT14" s="319"/>
      <c r="GQU14" s="319"/>
      <c r="GQV14" s="319"/>
      <c r="GQW14" s="319"/>
      <c r="GQX14" s="319"/>
      <c r="GQY14" s="319"/>
      <c r="GQZ14" s="319"/>
      <c r="GRA14" s="319"/>
      <c r="GRB14" s="319"/>
      <c r="GRC14" s="319"/>
      <c r="GRD14" s="319"/>
      <c r="GRE14" s="319"/>
      <c r="GRF14" s="319"/>
      <c r="GRG14" s="319"/>
      <c r="GRH14" s="319"/>
      <c r="GRI14" s="319"/>
      <c r="GRJ14" s="319"/>
      <c r="GRK14" s="319"/>
      <c r="GRL14" s="319"/>
      <c r="GRM14" s="319"/>
      <c r="GRN14" s="319"/>
      <c r="GRO14" s="319"/>
      <c r="GRP14" s="319"/>
      <c r="GRQ14" s="319"/>
      <c r="GRR14" s="319"/>
      <c r="GRS14" s="319"/>
      <c r="GRT14" s="319"/>
      <c r="GRU14" s="319"/>
      <c r="GRV14" s="319"/>
      <c r="GRW14" s="319"/>
      <c r="GRX14" s="319"/>
      <c r="GRY14" s="319"/>
      <c r="GRZ14" s="319"/>
      <c r="GSA14" s="319"/>
      <c r="GSB14" s="319"/>
      <c r="GSC14" s="319"/>
      <c r="GSD14" s="319"/>
      <c r="GSE14" s="319"/>
      <c r="GSF14" s="319"/>
      <c r="GSG14" s="319"/>
      <c r="GSH14" s="319"/>
      <c r="GSI14" s="319"/>
      <c r="GSJ14" s="319"/>
      <c r="GSK14" s="319"/>
      <c r="GSL14" s="319"/>
      <c r="GSM14" s="319"/>
      <c r="GSN14" s="319"/>
      <c r="GSO14" s="319"/>
      <c r="GSP14" s="319"/>
      <c r="GSQ14" s="319"/>
      <c r="GSR14" s="319"/>
      <c r="GSS14" s="319"/>
      <c r="GST14" s="319"/>
      <c r="GSU14" s="319"/>
      <c r="GSV14" s="319"/>
      <c r="GSW14" s="319"/>
      <c r="GSX14" s="319"/>
      <c r="GSY14" s="319"/>
      <c r="GSZ14" s="319"/>
      <c r="GTA14" s="319"/>
      <c r="GTB14" s="319"/>
      <c r="GTC14" s="319"/>
      <c r="GTD14" s="319"/>
      <c r="GTE14" s="319"/>
      <c r="GTF14" s="319"/>
      <c r="GTG14" s="319"/>
      <c r="GTH14" s="319"/>
      <c r="GTI14" s="319"/>
      <c r="GTJ14" s="319"/>
      <c r="GTK14" s="319"/>
      <c r="GTL14" s="319"/>
      <c r="GTM14" s="319"/>
      <c r="GTN14" s="319"/>
      <c r="GTO14" s="319"/>
      <c r="GTP14" s="319"/>
      <c r="GTQ14" s="319"/>
      <c r="GTR14" s="319"/>
      <c r="GTS14" s="319"/>
      <c r="GTT14" s="319"/>
      <c r="GTU14" s="319"/>
      <c r="GTV14" s="319"/>
      <c r="GTW14" s="319"/>
      <c r="GTX14" s="319"/>
      <c r="GTY14" s="319"/>
      <c r="GTZ14" s="319"/>
      <c r="GUA14" s="319"/>
      <c r="GUB14" s="319"/>
      <c r="GUC14" s="319"/>
      <c r="GUD14" s="319"/>
      <c r="GUE14" s="319"/>
      <c r="GUF14" s="319"/>
      <c r="GUG14" s="319"/>
      <c r="GUH14" s="319"/>
      <c r="GUI14" s="319"/>
      <c r="GUJ14" s="319"/>
      <c r="GUK14" s="319"/>
      <c r="GUL14" s="319"/>
      <c r="GUM14" s="319"/>
      <c r="GUN14" s="319"/>
      <c r="GUO14" s="319"/>
      <c r="GUP14" s="319"/>
      <c r="GUQ14" s="319"/>
      <c r="GUR14" s="319"/>
      <c r="GUS14" s="319"/>
      <c r="GUT14" s="319"/>
      <c r="GUU14" s="319"/>
      <c r="GUV14" s="319"/>
      <c r="GUW14" s="319"/>
      <c r="GUX14" s="319"/>
      <c r="GUY14" s="319"/>
      <c r="GUZ14" s="319"/>
      <c r="GVA14" s="319"/>
      <c r="GVB14" s="319"/>
      <c r="GVC14" s="319"/>
      <c r="GVD14" s="319"/>
      <c r="GVE14" s="319"/>
      <c r="GVF14" s="319"/>
      <c r="GVG14" s="319"/>
      <c r="GVH14" s="319"/>
      <c r="GVI14" s="319"/>
      <c r="GVJ14" s="319"/>
      <c r="GVK14" s="319"/>
      <c r="GVL14" s="319"/>
      <c r="GVM14" s="319"/>
      <c r="GVN14" s="319"/>
      <c r="GVO14" s="319"/>
      <c r="GVP14" s="319"/>
      <c r="GVQ14" s="319"/>
      <c r="GVR14" s="319"/>
      <c r="GVS14" s="319"/>
      <c r="GVT14" s="319"/>
      <c r="GVU14" s="319"/>
      <c r="GVV14" s="319"/>
      <c r="GVW14" s="319"/>
      <c r="GVX14" s="319"/>
      <c r="GVY14" s="319"/>
      <c r="GVZ14" s="319"/>
      <c r="GWA14" s="319"/>
      <c r="GWB14" s="319"/>
      <c r="GWC14" s="319"/>
      <c r="GWD14" s="319"/>
      <c r="GWE14" s="319"/>
      <c r="GWF14" s="319"/>
      <c r="GWG14" s="319"/>
      <c r="GWH14" s="319"/>
      <c r="GWI14" s="319"/>
      <c r="GWJ14" s="319"/>
      <c r="GWK14" s="319"/>
      <c r="GWL14" s="319"/>
      <c r="GWM14" s="319"/>
      <c r="GWN14" s="319"/>
      <c r="GWO14" s="319"/>
      <c r="GWP14" s="319"/>
      <c r="GWQ14" s="319"/>
      <c r="GWR14" s="319"/>
      <c r="GWS14" s="319"/>
      <c r="GWT14" s="319"/>
      <c r="GWU14" s="319"/>
      <c r="GWV14" s="319"/>
      <c r="GWW14" s="319"/>
      <c r="GWX14" s="319"/>
      <c r="GWY14" s="319"/>
      <c r="GWZ14" s="319"/>
      <c r="GXA14" s="319"/>
      <c r="GXB14" s="319"/>
      <c r="GXC14" s="319"/>
      <c r="GXD14" s="319"/>
      <c r="GXE14" s="319"/>
      <c r="GXF14" s="319"/>
      <c r="GXG14" s="319"/>
      <c r="GXH14" s="319"/>
      <c r="GXI14" s="319"/>
      <c r="GXJ14" s="319"/>
      <c r="GXK14" s="319"/>
      <c r="GXL14" s="319"/>
      <c r="GXM14" s="319"/>
      <c r="GXN14" s="319"/>
      <c r="GXO14" s="319"/>
      <c r="GXP14" s="319"/>
      <c r="GXQ14" s="319"/>
      <c r="GXR14" s="319"/>
      <c r="GXS14" s="319"/>
      <c r="GXT14" s="319"/>
      <c r="GXU14" s="319"/>
      <c r="GXV14" s="319"/>
      <c r="GXW14" s="319"/>
      <c r="GXX14" s="319"/>
      <c r="GXY14" s="319"/>
      <c r="GXZ14" s="319"/>
      <c r="GYA14" s="319"/>
      <c r="GYB14" s="319"/>
      <c r="GYC14" s="319"/>
      <c r="GYD14" s="319"/>
      <c r="GYE14" s="319"/>
      <c r="GYF14" s="319"/>
      <c r="GYG14" s="319"/>
      <c r="GYH14" s="319"/>
      <c r="GYI14" s="319"/>
      <c r="GYJ14" s="319"/>
      <c r="GYK14" s="319"/>
      <c r="GYL14" s="319"/>
      <c r="GYM14" s="319"/>
      <c r="GYN14" s="319"/>
      <c r="GYO14" s="319"/>
      <c r="GYP14" s="319"/>
      <c r="GYQ14" s="319"/>
      <c r="GYR14" s="319"/>
      <c r="GYS14" s="319"/>
      <c r="GYT14" s="319"/>
      <c r="GYU14" s="319"/>
      <c r="GYV14" s="319"/>
      <c r="GYW14" s="319"/>
      <c r="GYX14" s="319"/>
      <c r="GYY14" s="319"/>
      <c r="GYZ14" s="319"/>
      <c r="GZA14" s="319"/>
      <c r="GZB14" s="319"/>
      <c r="GZC14" s="319"/>
      <c r="GZD14" s="319"/>
      <c r="GZE14" s="319"/>
      <c r="GZF14" s="319"/>
      <c r="GZG14" s="319"/>
      <c r="GZH14" s="319"/>
      <c r="GZI14" s="319"/>
      <c r="GZJ14" s="319"/>
      <c r="GZK14" s="319"/>
      <c r="GZL14" s="319"/>
      <c r="GZM14" s="319"/>
      <c r="GZN14" s="319"/>
      <c r="GZO14" s="319"/>
      <c r="GZP14" s="319"/>
      <c r="GZQ14" s="319"/>
      <c r="GZR14" s="319"/>
      <c r="GZS14" s="319"/>
      <c r="GZT14" s="319"/>
      <c r="GZU14" s="319"/>
      <c r="GZV14" s="319"/>
      <c r="GZW14" s="319"/>
      <c r="GZX14" s="319"/>
      <c r="GZY14" s="319"/>
      <c r="GZZ14" s="319"/>
      <c r="HAA14" s="319"/>
      <c r="HAB14" s="319"/>
      <c r="HAC14" s="319"/>
      <c r="HAD14" s="319"/>
      <c r="HAE14" s="319"/>
      <c r="HAF14" s="319"/>
      <c r="HAG14" s="319"/>
      <c r="HAH14" s="319"/>
      <c r="HAI14" s="319"/>
      <c r="HAJ14" s="319"/>
      <c r="HAK14" s="319"/>
      <c r="HAL14" s="319"/>
      <c r="HAM14" s="319"/>
      <c r="HAN14" s="319"/>
      <c r="HAO14" s="319"/>
      <c r="HAP14" s="319"/>
      <c r="HAQ14" s="319"/>
      <c r="HAR14" s="319"/>
      <c r="HAS14" s="319"/>
      <c r="HAT14" s="319"/>
      <c r="HAU14" s="319"/>
      <c r="HAV14" s="319"/>
      <c r="HAW14" s="319"/>
      <c r="HAX14" s="319"/>
      <c r="HAY14" s="319"/>
      <c r="HAZ14" s="319"/>
      <c r="HBA14" s="319"/>
      <c r="HBB14" s="319"/>
      <c r="HBC14" s="319"/>
      <c r="HBD14" s="319"/>
      <c r="HBE14" s="319"/>
      <c r="HBF14" s="319"/>
      <c r="HBG14" s="319"/>
      <c r="HBH14" s="319"/>
      <c r="HBI14" s="319"/>
      <c r="HBJ14" s="319"/>
      <c r="HBK14" s="319"/>
      <c r="HBL14" s="319"/>
      <c r="HBM14" s="319"/>
      <c r="HBN14" s="319"/>
      <c r="HBO14" s="319"/>
      <c r="HBP14" s="319"/>
      <c r="HBQ14" s="319"/>
      <c r="HBR14" s="319"/>
      <c r="HBS14" s="319"/>
      <c r="HBT14" s="319"/>
      <c r="HBU14" s="319"/>
      <c r="HBV14" s="319"/>
      <c r="HBW14" s="319"/>
      <c r="HBX14" s="319"/>
      <c r="HBY14" s="319"/>
      <c r="HBZ14" s="319"/>
      <c r="HCA14" s="319"/>
      <c r="HCB14" s="319"/>
      <c r="HCC14" s="319"/>
      <c r="HCD14" s="319"/>
      <c r="HCE14" s="319"/>
      <c r="HCF14" s="319"/>
      <c r="HCG14" s="319"/>
      <c r="HCH14" s="319"/>
      <c r="HCI14" s="319"/>
      <c r="HCJ14" s="319"/>
      <c r="HCK14" s="319"/>
      <c r="HCL14" s="319"/>
      <c r="HCM14" s="319"/>
      <c r="HCN14" s="319"/>
      <c r="HCO14" s="319"/>
      <c r="HCP14" s="319"/>
      <c r="HCQ14" s="319"/>
      <c r="HCR14" s="319"/>
      <c r="HCS14" s="319"/>
      <c r="HCT14" s="319"/>
      <c r="HCU14" s="319"/>
      <c r="HCV14" s="319"/>
      <c r="HCW14" s="319"/>
      <c r="HCX14" s="319"/>
      <c r="HCY14" s="319"/>
      <c r="HCZ14" s="319"/>
      <c r="HDA14" s="319"/>
      <c r="HDB14" s="319"/>
      <c r="HDC14" s="319"/>
      <c r="HDD14" s="319"/>
      <c r="HDE14" s="319"/>
      <c r="HDF14" s="319"/>
      <c r="HDG14" s="319"/>
      <c r="HDH14" s="319"/>
      <c r="HDI14" s="319"/>
      <c r="HDJ14" s="319"/>
      <c r="HDK14" s="319"/>
      <c r="HDL14" s="319"/>
      <c r="HDM14" s="319"/>
      <c r="HDN14" s="319"/>
      <c r="HDO14" s="319"/>
      <c r="HDP14" s="319"/>
      <c r="HDQ14" s="319"/>
      <c r="HDR14" s="319"/>
      <c r="HDS14" s="319"/>
      <c r="HDT14" s="319"/>
      <c r="HDU14" s="319"/>
      <c r="HDV14" s="319"/>
      <c r="HDW14" s="319"/>
      <c r="HDX14" s="319"/>
      <c r="HDY14" s="319"/>
      <c r="HDZ14" s="319"/>
      <c r="HEA14" s="319"/>
      <c r="HEB14" s="319"/>
      <c r="HEC14" s="319"/>
      <c r="HED14" s="319"/>
      <c r="HEE14" s="319"/>
      <c r="HEF14" s="319"/>
      <c r="HEG14" s="319"/>
      <c r="HEH14" s="319"/>
      <c r="HEI14" s="319"/>
      <c r="HEJ14" s="319"/>
      <c r="HEK14" s="319"/>
      <c r="HEL14" s="319"/>
      <c r="HEM14" s="319"/>
      <c r="HEN14" s="319"/>
      <c r="HEO14" s="319"/>
      <c r="HEP14" s="319"/>
      <c r="HEQ14" s="319"/>
      <c r="HER14" s="319"/>
      <c r="HES14" s="319"/>
      <c r="HET14" s="319"/>
      <c r="HEU14" s="319"/>
      <c r="HEV14" s="319"/>
      <c r="HEW14" s="319"/>
      <c r="HEX14" s="319"/>
      <c r="HEY14" s="319"/>
      <c r="HEZ14" s="319"/>
      <c r="HFA14" s="319"/>
      <c r="HFB14" s="319"/>
      <c r="HFC14" s="319"/>
      <c r="HFD14" s="319"/>
      <c r="HFE14" s="319"/>
      <c r="HFF14" s="319"/>
      <c r="HFG14" s="319"/>
      <c r="HFH14" s="319"/>
      <c r="HFI14" s="319"/>
      <c r="HFJ14" s="319"/>
      <c r="HFK14" s="319"/>
      <c r="HFL14" s="319"/>
      <c r="HFM14" s="319"/>
      <c r="HFN14" s="319"/>
      <c r="HFO14" s="319"/>
      <c r="HFP14" s="319"/>
      <c r="HFQ14" s="319"/>
      <c r="HFR14" s="319"/>
      <c r="HFS14" s="319"/>
      <c r="HFT14" s="319"/>
      <c r="HFU14" s="319"/>
      <c r="HFV14" s="319"/>
      <c r="HFW14" s="319"/>
      <c r="HFX14" s="319"/>
      <c r="HFY14" s="319"/>
      <c r="HFZ14" s="319"/>
      <c r="HGA14" s="319"/>
      <c r="HGB14" s="319"/>
      <c r="HGC14" s="319"/>
      <c r="HGD14" s="319"/>
      <c r="HGE14" s="319"/>
      <c r="HGF14" s="319"/>
      <c r="HGG14" s="319"/>
      <c r="HGH14" s="319"/>
      <c r="HGI14" s="319"/>
      <c r="HGJ14" s="319"/>
      <c r="HGK14" s="319"/>
      <c r="HGL14" s="319"/>
      <c r="HGM14" s="319"/>
      <c r="HGN14" s="319"/>
      <c r="HGO14" s="319"/>
      <c r="HGP14" s="319"/>
      <c r="HGQ14" s="319"/>
      <c r="HGR14" s="319"/>
      <c r="HGS14" s="319"/>
      <c r="HGT14" s="319"/>
      <c r="HGU14" s="319"/>
      <c r="HGV14" s="319"/>
      <c r="HGW14" s="319"/>
      <c r="HGX14" s="319"/>
      <c r="HGY14" s="319"/>
      <c r="HGZ14" s="319"/>
      <c r="HHA14" s="319"/>
      <c r="HHB14" s="319"/>
      <c r="HHC14" s="319"/>
      <c r="HHD14" s="319"/>
      <c r="HHE14" s="319"/>
      <c r="HHF14" s="319"/>
      <c r="HHG14" s="319"/>
      <c r="HHH14" s="319"/>
      <c r="HHI14" s="319"/>
      <c r="HHJ14" s="319"/>
      <c r="HHK14" s="319"/>
      <c r="HHL14" s="319"/>
      <c r="HHM14" s="319"/>
      <c r="HHN14" s="319"/>
      <c r="HHO14" s="319"/>
      <c r="HHP14" s="319"/>
      <c r="HHQ14" s="319"/>
      <c r="HHR14" s="319"/>
      <c r="HHS14" s="319"/>
      <c r="HHT14" s="319"/>
      <c r="HHU14" s="319"/>
      <c r="HHV14" s="319"/>
      <c r="HHW14" s="319"/>
      <c r="HHX14" s="319"/>
      <c r="HHY14" s="319"/>
      <c r="HHZ14" s="319"/>
      <c r="HIA14" s="319"/>
      <c r="HIB14" s="319"/>
      <c r="HIC14" s="319"/>
      <c r="HID14" s="319"/>
      <c r="HIE14" s="319"/>
      <c r="HIF14" s="319"/>
      <c r="HIG14" s="319"/>
      <c r="HIH14" s="319"/>
      <c r="HII14" s="319"/>
      <c r="HIJ14" s="319"/>
      <c r="HIK14" s="319"/>
      <c r="HIL14" s="319"/>
      <c r="HIM14" s="319"/>
      <c r="HIN14" s="319"/>
      <c r="HIO14" s="319"/>
      <c r="HIP14" s="319"/>
      <c r="HIQ14" s="319"/>
      <c r="HIR14" s="319"/>
      <c r="HIS14" s="319"/>
      <c r="HIT14" s="319"/>
      <c r="HIU14" s="319"/>
      <c r="HIV14" s="319"/>
      <c r="HIW14" s="319"/>
      <c r="HIX14" s="319"/>
      <c r="HIY14" s="319"/>
      <c r="HIZ14" s="319"/>
      <c r="HJA14" s="319"/>
      <c r="HJB14" s="319"/>
      <c r="HJC14" s="319"/>
      <c r="HJD14" s="319"/>
      <c r="HJE14" s="319"/>
      <c r="HJF14" s="319"/>
      <c r="HJG14" s="319"/>
      <c r="HJH14" s="319"/>
      <c r="HJI14" s="319"/>
      <c r="HJJ14" s="319"/>
      <c r="HJK14" s="319"/>
      <c r="HJL14" s="319"/>
      <c r="HJM14" s="319"/>
      <c r="HJN14" s="319"/>
      <c r="HJO14" s="319"/>
      <c r="HJP14" s="319"/>
      <c r="HJQ14" s="319"/>
      <c r="HJR14" s="319"/>
      <c r="HJS14" s="319"/>
      <c r="HJT14" s="319"/>
      <c r="HJU14" s="319"/>
      <c r="HJV14" s="319"/>
      <c r="HJW14" s="319"/>
      <c r="HJX14" s="319"/>
      <c r="HJY14" s="319"/>
      <c r="HJZ14" s="319"/>
      <c r="HKA14" s="319"/>
      <c r="HKB14" s="319"/>
      <c r="HKC14" s="319"/>
      <c r="HKD14" s="319"/>
      <c r="HKE14" s="319"/>
      <c r="HKF14" s="319"/>
      <c r="HKG14" s="319"/>
      <c r="HKH14" s="319"/>
      <c r="HKI14" s="319"/>
      <c r="HKJ14" s="319"/>
      <c r="HKK14" s="319"/>
      <c r="HKL14" s="319"/>
      <c r="HKM14" s="319"/>
      <c r="HKN14" s="319"/>
      <c r="HKO14" s="319"/>
      <c r="HKP14" s="319"/>
      <c r="HKQ14" s="319"/>
      <c r="HKR14" s="319"/>
      <c r="HKS14" s="319"/>
      <c r="HKT14" s="319"/>
      <c r="HKU14" s="319"/>
      <c r="HKV14" s="319"/>
      <c r="HKW14" s="319"/>
      <c r="HKX14" s="319"/>
      <c r="HKY14" s="319"/>
      <c r="HKZ14" s="319"/>
      <c r="HLA14" s="319"/>
      <c r="HLB14" s="319"/>
      <c r="HLC14" s="319"/>
      <c r="HLD14" s="319"/>
      <c r="HLE14" s="319"/>
      <c r="HLF14" s="319"/>
      <c r="HLG14" s="319"/>
      <c r="HLH14" s="319"/>
      <c r="HLI14" s="319"/>
      <c r="HLJ14" s="319"/>
      <c r="HLK14" s="319"/>
      <c r="HLL14" s="319"/>
      <c r="HLM14" s="319"/>
      <c r="HLN14" s="319"/>
      <c r="HLO14" s="319"/>
      <c r="HLP14" s="319"/>
      <c r="HLQ14" s="319"/>
      <c r="HLR14" s="319"/>
      <c r="HLS14" s="319"/>
      <c r="HLT14" s="319"/>
      <c r="HLU14" s="319"/>
      <c r="HLV14" s="319"/>
      <c r="HLW14" s="319"/>
      <c r="HLX14" s="319"/>
      <c r="HLY14" s="319"/>
      <c r="HLZ14" s="319"/>
      <c r="HMA14" s="319"/>
      <c r="HMB14" s="319"/>
      <c r="HMC14" s="319"/>
      <c r="HMD14" s="319"/>
      <c r="HME14" s="319"/>
      <c r="HMF14" s="319"/>
      <c r="HMG14" s="319"/>
      <c r="HMH14" s="319"/>
      <c r="HMI14" s="319"/>
      <c r="HMJ14" s="319"/>
      <c r="HMK14" s="319"/>
      <c r="HML14" s="319"/>
      <c r="HMM14" s="319"/>
      <c r="HMN14" s="319"/>
      <c r="HMO14" s="319"/>
      <c r="HMP14" s="319"/>
      <c r="HMQ14" s="319"/>
      <c r="HMR14" s="319"/>
      <c r="HMS14" s="319"/>
      <c r="HMT14" s="319"/>
      <c r="HMU14" s="319"/>
      <c r="HMV14" s="319"/>
      <c r="HMW14" s="319"/>
      <c r="HMX14" s="319"/>
      <c r="HMY14" s="319"/>
      <c r="HMZ14" s="319"/>
      <c r="HNA14" s="319"/>
      <c r="HNB14" s="319"/>
      <c r="HNC14" s="319"/>
      <c r="HND14" s="319"/>
      <c r="HNE14" s="319"/>
      <c r="HNF14" s="319"/>
      <c r="HNG14" s="319"/>
      <c r="HNH14" s="319"/>
      <c r="HNI14" s="319"/>
      <c r="HNJ14" s="319"/>
      <c r="HNK14" s="319"/>
      <c r="HNL14" s="319"/>
      <c r="HNM14" s="319"/>
      <c r="HNN14" s="319"/>
      <c r="HNO14" s="319"/>
      <c r="HNP14" s="319"/>
      <c r="HNQ14" s="319"/>
      <c r="HNR14" s="319"/>
      <c r="HNS14" s="319"/>
      <c r="HNT14" s="319"/>
      <c r="HNU14" s="319"/>
      <c r="HNV14" s="319"/>
      <c r="HNW14" s="319"/>
      <c r="HNX14" s="319"/>
      <c r="HNY14" s="319"/>
      <c r="HNZ14" s="319"/>
      <c r="HOA14" s="319"/>
      <c r="HOB14" s="319"/>
      <c r="HOC14" s="319"/>
      <c r="HOD14" s="319"/>
      <c r="HOE14" s="319"/>
      <c r="HOF14" s="319"/>
      <c r="HOG14" s="319"/>
      <c r="HOH14" s="319"/>
      <c r="HOI14" s="319"/>
      <c r="HOJ14" s="319"/>
      <c r="HOK14" s="319"/>
      <c r="HOL14" s="319"/>
      <c r="HOM14" s="319"/>
      <c r="HON14" s="319"/>
      <c r="HOO14" s="319"/>
      <c r="HOP14" s="319"/>
      <c r="HOQ14" s="319"/>
      <c r="HOR14" s="319"/>
      <c r="HOS14" s="319"/>
      <c r="HOT14" s="319"/>
      <c r="HOU14" s="319"/>
      <c r="HOV14" s="319"/>
      <c r="HOW14" s="319"/>
      <c r="HOX14" s="319"/>
      <c r="HOY14" s="319"/>
      <c r="HOZ14" s="319"/>
      <c r="HPA14" s="319"/>
      <c r="HPB14" s="319"/>
      <c r="HPC14" s="319"/>
      <c r="HPD14" s="319"/>
      <c r="HPE14" s="319"/>
      <c r="HPF14" s="319"/>
      <c r="HPG14" s="319"/>
      <c r="HPH14" s="319"/>
      <c r="HPI14" s="319"/>
      <c r="HPJ14" s="319"/>
      <c r="HPK14" s="319"/>
      <c r="HPL14" s="319"/>
      <c r="HPM14" s="319"/>
      <c r="HPN14" s="319"/>
      <c r="HPO14" s="319"/>
      <c r="HPP14" s="319"/>
      <c r="HPQ14" s="319"/>
      <c r="HPR14" s="319"/>
      <c r="HPS14" s="319"/>
      <c r="HPT14" s="319"/>
      <c r="HPU14" s="319"/>
      <c r="HPV14" s="319"/>
      <c r="HPW14" s="319"/>
      <c r="HPX14" s="319"/>
      <c r="HPY14" s="319"/>
      <c r="HPZ14" s="319"/>
      <c r="HQA14" s="319"/>
      <c r="HQB14" s="319"/>
      <c r="HQC14" s="319"/>
      <c r="HQD14" s="319"/>
      <c r="HQE14" s="319"/>
      <c r="HQF14" s="319"/>
      <c r="HQG14" s="319"/>
      <c r="HQH14" s="319"/>
      <c r="HQI14" s="319"/>
      <c r="HQJ14" s="319"/>
      <c r="HQK14" s="319"/>
      <c r="HQL14" s="319"/>
      <c r="HQM14" s="319"/>
      <c r="HQN14" s="319"/>
      <c r="HQO14" s="319"/>
      <c r="HQP14" s="319"/>
      <c r="HQQ14" s="319"/>
      <c r="HQR14" s="319"/>
      <c r="HQS14" s="319"/>
      <c r="HQT14" s="319"/>
      <c r="HQU14" s="319"/>
      <c r="HQV14" s="319"/>
      <c r="HQW14" s="319"/>
      <c r="HQX14" s="319"/>
      <c r="HQY14" s="319"/>
      <c r="HQZ14" s="319"/>
      <c r="HRA14" s="319"/>
      <c r="HRB14" s="319"/>
      <c r="HRC14" s="319"/>
      <c r="HRD14" s="319"/>
      <c r="HRE14" s="319"/>
      <c r="HRF14" s="319"/>
      <c r="HRG14" s="319"/>
      <c r="HRH14" s="319"/>
      <c r="HRI14" s="319"/>
      <c r="HRJ14" s="319"/>
      <c r="HRK14" s="319"/>
      <c r="HRL14" s="319"/>
      <c r="HRM14" s="319"/>
      <c r="HRN14" s="319"/>
      <c r="HRO14" s="319"/>
      <c r="HRP14" s="319"/>
      <c r="HRQ14" s="319"/>
      <c r="HRR14" s="319"/>
      <c r="HRS14" s="319"/>
      <c r="HRT14" s="319"/>
      <c r="HRU14" s="319"/>
      <c r="HRV14" s="319"/>
      <c r="HRW14" s="319"/>
      <c r="HRX14" s="319"/>
      <c r="HRY14" s="319"/>
      <c r="HRZ14" s="319"/>
      <c r="HSA14" s="319"/>
      <c r="HSB14" s="319"/>
      <c r="HSC14" s="319"/>
      <c r="HSD14" s="319"/>
      <c r="HSE14" s="319"/>
      <c r="HSF14" s="319"/>
      <c r="HSG14" s="319"/>
      <c r="HSH14" s="319"/>
      <c r="HSI14" s="319"/>
      <c r="HSJ14" s="319"/>
      <c r="HSK14" s="319"/>
      <c r="HSL14" s="319"/>
      <c r="HSM14" s="319"/>
      <c r="HSN14" s="319"/>
      <c r="HSO14" s="319"/>
      <c r="HSP14" s="319"/>
      <c r="HSQ14" s="319"/>
      <c r="HSR14" s="319"/>
      <c r="HSS14" s="319"/>
      <c r="HST14" s="319"/>
      <c r="HSU14" s="319"/>
      <c r="HSV14" s="319"/>
      <c r="HSW14" s="319"/>
      <c r="HSX14" s="319"/>
      <c r="HSY14" s="319"/>
      <c r="HSZ14" s="319"/>
      <c r="HTA14" s="319"/>
      <c r="HTB14" s="319"/>
      <c r="HTC14" s="319"/>
      <c r="HTD14" s="319"/>
      <c r="HTE14" s="319"/>
      <c r="HTF14" s="319"/>
      <c r="HTG14" s="319"/>
      <c r="HTH14" s="319"/>
      <c r="HTI14" s="319"/>
      <c r="HTJ14" s="319"/>
      <c r="HTK14" s="319"/>
      <c r="HTL14" s="319"/>
      <c r="HTM14" s="319"/>
      <c r="HTN14" s="319"/>
      <c r="HTO14" s="319"/>
      <c r="HTP14" s="319"/>
      <c r="HTQ14" s="319"/>
      <c r="HTR14" s="319"/>
      <c r="HTS14" s="319"/>
      <c r="HTT14" s="319"/>
      <c r="HTU14" s="319"/>
      <c r="HTV14" s="319"/>
      <c r="HTW14" s="319"/>
      <c r="HTX14" s="319"/>
      <c r="HTY14" s="319"/>
      <c r="HTZ14" s="319"/>
      <c r="HUA14" s="319"/>
      <c r="HUB14" s="319"/>
      <c r="HUC14" s="319"/>
      <c r="HUD14" s="319"/>
      <c r="HUE14" s="319"/>
      <c r="HUF14" s="319"/>
      <c r="HUG14" s="319"/>
      <c r="HUH14" s="319"/>
      <c r="HUI14" s="319"/>
      <c r="HUJ14" s="319"/>
      <c r="HUK14" s="319"/>
      <c r="HUL14" s="319"/>
      <c r="HUM14" s="319"/>
      <c r="HUN14" s="319"/>
      <c r="HUO14" s="319"/>
      <c r="HUP14" s="319"/>
      <c r="HUQ14" s="319"/>
      <c r="HUR14" s="319"/>
      <c r="HUS14" s="319"/>
      <c r="HUT14" s="319"/>
      <c r="HUU14" s="319"/>
      <c r="HUV14" s="319"/>
      <c r="HUW14" s="319"/>
      <c r="HUX14" s="319"/>
      <c r="HUY14" s="319"/>
      <c r="HUZ14" s="319"/>
      <c r="HVA14" s="319"/>
      <c r="HVB14" s="319"/>
      <c r="HVC14" s="319"/>
      <c r="HVD14" s="319"/>
      <c r="HVE14" s="319"/>
      <c r="HVF14" s="319"/>
      <c r="HVG14" s="319"/>
      <c r="HVH14" s="319"/>
      <c r="HVI14" s="319"/>
      <c r="HVJ14" s="319"/>
      <c r="HVK14" s="319"/>
      <c r="HVL14" s="319"/>
      <c r="HVM14" s="319"/>
      <c r="HVN14" s="319"/>
      <c r="HVO14" s="319"/>
      <c r="HVP14" s="319"/>
      <c r="HVQ14" s="319"/>
      <c r="HVR14" s="319"/>
      <c r="HVS14" s="319"/>
      <c r="HVT14" s="319"/>
      <c r="HVU14" s="319"/>
      <c r="HVV14" s="319"/>
      <c r="HVW14" s="319"/>
      <c r="HVX14" s="319"/>
      <c r="HVY14" s="319"/>
      <c r="HVZ14" s="319"/>
      <c r="HWA14" s="319"/>
      <c r="HWB14" s="319"/>
      <c r="HWC14" s="319"/>
      <c r="HWD14" s="319"/>
      <c r="HWE14" s="319"/>
      <c r="HWF14" s="319"/>
      <c r="HWG14" s="319"/>
      <c r="HWH14" s="319"/>
      <c r="HWI14" s="319"/>
      <c r="HWJ14" s="319"/>
      <c r="HWK14" s="319"/>
      <c r="HWL14" s="319"/>
      <c r="HWM14" s="319"/>
      <c r="HWN14" s="319"/>
      <c r="HWO14" s="319"/>
      <c r="HWP14" s="319"/>
      <c r="HWQ14" s="319"/>
      <c r="HWR14" s="319"/>
      <c r="HWS14" s="319"/>
      <c r="HWT14" s="319"/>
      <c r="HWU14" s="319"/>
      <c r="HWV14" s="319"/>
      <c r="HWW14" s="319"/>
      <c r="HWX14" s="319"/>
      <c r="HWY14" s="319"/>
      <c r="HWZ14" s="319"/>
      <c r="HXA14" s="319"/>
      <c r="HXB14" s="319"/>
      <c r="HXC14" s="319"/>
      <c r="HXD14" s="319"/>
      <c r="HXE14" s="319"/>
      <c r="HXF14" s="319"/>
      <c r="HXG14" s="319"/>
      <c r="HXH14" s="319"/>
      <c r="HXI14" s="319"/>
      <c r="HXJ14" s="319"/>
      <c r="HXK14" s="319"/>
      <c r="HXL14" s="319"/>
      <c r="HXM14" s="319"/>
      <c r="HXN14" s="319"/>
      <c r="HXO14" s="319"/>
      <c r="HXP14" s="319"/>
      <c r="HXQ14" s="319"/>
      <c r="HXR14" s="319"/>
      <c r="HXS14" s="319"/>
      <c r="HXT14" s="319"/>
      <c r="HXU14" s="319"/>
      <c r="HXV14" s="319"/>
      <c r="HXW14" s="319"/>
      <c r="HXX14" s="319"/>
      <c r="HXY14" s="319"/>
      <c r="HXZ14" s="319"/>
      <c r="HYA14" s="319"/>
      <c r="HYB14" s="319"/>
      <c r="HYC14" s="319"/>
      <c r="HYD14" s="319"/>
      <c r="HYE14" s="319"/>
      <c r="HYF14" s="319"/>
      <c r="HYG14" s="319"/>
      <c r="HYH14" s="319"/>
      <c r="HYI14" s="319"/>
      <c r="HYJ14" s="319"/>
      <c r="HYK14" s="319"/>
      <c r="HYL14" s="319"/>
      <c r="HYM14" s="319"/>
      <c r="HYN14" s="319"/>
      <c r="HYO14" s="319"/>
      <c r="HYP14" s="319"/>
      <c r="HYQ14" s="319"/>
      <c r="HYR14" s="319"/>
      <c r="HYS14" s="319"/>
      <c r="HYT14" s="319"/>
      <c r="HYU14" s="319"/>
      <c r="HYV14" s="319"/>
      <c r="HYW14" s="319"/>
      <c r="HYX14" s="319"/>
      <c r="HYY14" s="319"/>
      <c r="HYZ14" s="319"/>
      <c r="HZA14" s="319"/>
      <c r="HZB14" s="319"/>
      <c r="HZC14" s="319"/>
      <c r="HZD14" s="319"/>
      <c r="HZE14" s="319"/>
      <c r="HZF14" s="319"/>
      <c r="HZG14" s="319"/>
      <c r="HZH14" s="319"/>
      <c r="HZI14" s="319"/>
      <c r="HZJ14" s="319"/>
      <c r="HZK14" s="319"/>
      <c r="HZL14" s="319"/>
      <c r="HZM14" s="319"/>
      <c r="HZN14" s="319"/>
      <c r="HZO14" s="319"/>
      <c r="HZP14" s="319"/>
      <c r="HZQ14" s="319"/>
      <c r="HZR14" s="319"/>
      <c r="HZS14" s="319"/>
      <c r="HZT14" s="319"/>
      <c r="HZU14" s="319"/>
      <c r="HZV14" s="319"/>
      <c r="HZW14" s="319"/>
      <c r="HZX14" s="319"/>
      <c r="HZY14" s="319"/>
      <c r="HZZ14" s="319"/>
      <c r="IAA14" s="319"/>
      <c r="IAB14" s="319"/>
      <c r="IAC14" s="319"/>
      <c r="IAD14" s="319"/>
      <c r="IAE14" s="319"/>
      <c r="IAF14" s="319"/>
      <c r="IAG14" s="319"/>
      <c r="IAH14" s="319"/>
      <c r="IAI14" s="319"/>
      <c r="IAJ14" s="319"/>
      <c r="IAK14" s="319"/>
      <c r="IAL14" s="319"/>
      <c r="IAM14" s="319"/>
      <c r="IAN14" s="319"/>
      <c r="IAO14" s="319"/>
      <c r="IAP14" s="319"/>
      <c r="IAQ14" s="319"/>
      <c r="IAR14" s="319"/>
      <c r="IAS14" s="319"/>
      <c r="IAT14" s="319"/>
      <c r="IAU14" s="319"/>
      <c r="IAV14" s="319"/>
      <c r="IAW14" s="319"/>
      <c r="IAX14" s="319"/>
      <c r="IAY14" s="319"/>
      <c r="IAZ14" s="319"/>
      <c r="IBA14" s="319"/>
      <c r="IBB14" s="319"/>
      <c r="IBC14" s="319"/>
      <c r="IBD14" s="319"/>
      <c r="IBE14" s="319"/>
      <c r="IBF14" s="319"/>
      <c r="IBG14" s="319"/>
      <c r="IBH14" s="319"/>
      <c r="IBI14" s="319"/>
      <c r="IBJ14" s="319"/>
      <c r="IBK14" s="319"/>
      <c r="IBL14" s="319"/>
      <c r="IBM14" s="319"/>
      <c r="IBN14" s="319"/>
      <c r="IBO14" s="319"/>
      <c r="IBP14" s="319"/>
      <c r="IBQ14" s="319"/>
      <c r="IBR14" s="319"/>
      <c r="IBS14" s="319"/>
      <c r="IBT14" s="319"/>
      <c r="IBU14" s="319"/>
      <c r="IBV14" s="319"/>
      <c r="IBW14" s="319"/>
      <c r="IBX14" s="319"/>
      <c r="IBY14" s="319"/>
      <c r="IBZ14" s="319"/>
      <c r="ICA14" s="319"/>
      <c r="ICB14" s="319"/>
      <c r="ICC14" s="319"/>
      <c r="ICD14" s="319"/>
      <c r="ICE14" s="319"/>
      <c r="ICF14" s="319"/>
      <c r="ICG14" s="319"/>
      <c r="ICH14" s="319"/>
      <c r="ICI14" s="319"/>
      <c r="ICJ14" s="319"/>
      <c r="ICK14" s="319"/>
      <c r="ICL14" s="319"/>
      <c r="ICM14" s="319"/>
      <c r="ICN14" s="319"/>
      <c r="ICO14" s="319"/>
      <c r="ICP14" s="319"/>
      <c r="ICQ14" s="319"/>
      <c r="ICR14" s="319"/>
      <c r="ICS14" s="319"/>
      <c r="ICT14" s="319"/>
      <c r="ICU14" s="319"/>
      <c r="ICV14" s="319"/>
      <c r="ICW14" s="319"/>
      <c r="ICX14" s="319"/>
      <c r="ICY14" s="319"/>
      <c r="ICZ14" s="319"/>
      <c r="IDA14" s="319"/>
      <c r="IDB14" s="319"/>
      <c r="IDC14" s="319"/>
      <c r="IDD14" s="319"/>
      <c r="IDE14" s="319"/>
      <c r="IDF14" s="319"/>
      <c r="IDG14" s="319"/>
      <c r="IDH14" s="319"/>
      <c r="IDI14" s="319"/>
      <c r="IDJ14" s="319"/>
      <c r="IDK14" s="319"/>
      <c r="IDL14" s="319"/>
      <c r="IDM14" s="319"/>
      <c r="IDN14" s="319"/>
      <c r="IDO14" s="319"/>
      <c r="IDP14" s="319"/>
      <c r="IDQ14" s="319"/>
      <c r="IDR14" s="319"/>
      <c r="IDS14" s="319"/>
      <c r="IDT14" s="319"/>
      <c r="IDU14" s="319"/>
      <c r="IDV14" s="319"/>
      <c r="IDW14" s="319"/>
      <c r="IDX14" s="319"/>
      <c r="IDY14" s="319"/>
      <c r="IDZ14" s="319"/>
      <c r="IEA14" s="319"/>
      <c r="IEB14" s="319"/>
      <c r="IEC14" s="319"/>
      <c r="IED14" s="319"/>
      <c r="IEE14" s="319"/>
      <c r="IEF14" s="319"/>
      <c r="IEG14" s="319"/>
      <c r="IEH14" s="319"/>
      <c r="IEI14" s="319"/>
      <c r="IEJ14" s="319"/>
      <c r="IEK14" s="319"/>
      <c r="IEL14" s="319"/>
      <c r="IEM14" s="319"/>
      <c r="IEN14" s="319"/>
      <c r="IEO14" s="319"/>
      <c r="IEP14" s="319"/>
      <c r="IEQ14" s="319"/>
      <c r="IER14" s="319"/>
      <c r="IES14" s="319"/>
      <c r="IET14" s="319"/>
      <c r="IEU14" s="319"/>
      <c r="IEV14" s="319"/>
      <c r="IEW14" s="319"/>
      <c r="IEX14" s="319"/>
      <c r="IEY14" s="319"/>
      <c r="IEZ14" s="319"/>
      <c r="IFA14" s="319"/>
      <c r="IFB14" s="319"/>
      <c r="IFC14" s="319"/>
      <c r="IFD14" s="319"/>
      <c r="IFE14" s="319"/>
      <c r="IFF14" s="319"/>
      <c r="IFG14" s="319"/>
      <c r="IFH14" s="319"/>
      <c r="IFI14" s="319"/>
      <c r="IFJ14" s="319"/>
      <c r="IFK14" s="319"/>
      <c r="IFL14" s="319"/>
      <c r="IFM14" s="319"/>
      <c r="IFN14" s="319"/>
      <c r="IFO14" s="319"/>
      <c r="IFP14" s="319"/>
      <c r="IFQ14" s="319"/>
      <c r="IFR14" s="319"/>
      <c r="IFS14" s="319"/>
      <c r="IFT14" s="319"/>
      <c r="IFU14" s="319"/>
      <c r="IFV14" s="319"/>
      <c r="IFW14" s="319"/>
      <c r="IFX14" s="319"/>
      <c r="IFY14" s="319"/>
      <c r="IFZ14" s="319"/>
      <c r="IGA14" s="319"/>
      <c r="IGB14" s="319"/>
      <c r="IGC14" s="319"/>
      <c r="IGD14" s="319"/>
      <c r="IGE14" s="319"/>
      <c r="IGF14" s="319"/>
      <c r="IGG14" s="319"/>
      <c r="IGH14" s="319"/>
      <c r="IGI14" s="319"/>
      <c r="IGJ14" s="319"/>
      <c r="IGK14" s="319"/>
      <c r="IGL14" s="319"/>
      <c r="IGM14" s="319"/>
      <c r="IGN14" s="319"/>
      <c r="IGO14" s="319"/>
      <c r="IGP14" s="319"/>
      <c r="IGQ14" s="319"/>
      <c r="IGR14" s="319"/>
      <c r="IGS14" s="319"/>
      <c r="IGT14" s="319"/>
      <c r="IGU14" s="319"/>
      <c r="IGV14" s="319"/>
      <c r="IGW14" s="319"/>
      <c r="IGX14" s="319"/>
      <c r="IGY14" s="319"/>
      <c r="IGZ14" s="319"/>
      <c r="IHA14" s="319"/>
      <c r="IHB14" s="319"/>
      <c r="IHC14" s="319"/>
      <c r="IHD14" s="319"/>
      <c r="IHE14" s="319"/>
      <c r="IHF14" s="319"/>
      <c r="IHG14" s="319"/>
      <c r="IHH14" s="319"/>
      <c r="IHI14" s="319"/>
      <c r="IHJ14" s="319"/>
      <c r="IHK14" s="319"/>
      <c r="IHL14" s="319"/>
      <c r="IHM14" s="319"/>
      <c r="IHN14" s="319"/>
      <c r="IHO14" s="319"/>
      <c r="IHP14" s="319"/>
      <c r="IHQ14" s="319"/>
      <c r="IHR14" s="319"/>
      <c r="IHS14" s="319"/>
      <c r="IHT14" s="319"/>
      <c r="IHU14" s="319"/>
      <c r="IHV14" s="319"/>
      <c r="IHW14" s="319"/>
      <c r="IHX14" s="319"/>
      <c r="IHY14" s="319"/>
      <c r="IHZ14" s="319"/>
      <c r="IIA14" s="319"/>
      <c r="IIB14" s="319"/>
      <c r="IIC14" s="319"/>
      <c r="IID14" s="319"/>
      <c r="IIE14" s="319"/>
      <c r="IIF14" s="319"/>
      <c r="IIG14" s="319"/>
      <c r="IIH14" s="319"/>
      <c r="III14" s="319"/>
      <c r="IIJ14" s="319"/>
      <c r="IIK14" s="319"/>
      <c r="IIL14" s="319"/>
      <c r="IIM14" s="319"/>
      <c r="IIN14" s="319"/>
      <c r="IIO14" s="319"/>
      <c r="IIP14" s="319"/>
      <c r="IIQ14" s="319"/>
      <c r="IIR14" s="319"/>
      <c r="IIS14" s="319"/>
      <c r="IIT14" s="319"/>
      <c r="IIU14" s="319"/>
      <c r="IIV14" s="319"/>
      <c r="IIW14" s="319"/>
      <c r="IIX14" s="319"/>
      <c r="IIY14" s="319"/>
      <c r="IIZ14" s="319"/>
      <c r="IJA14" s="319"/>
      <c r="IJB14" s="319"/>
      <c r="IJC14" s="319"/>
      <c r="IJD14" s="319"/>
      <c r="IJE14" s="319"/>
      <c r="IJF14" s="319"/>
      <c r="IJG14" s="319"/>
      <c r="IJH14" s="319"/>
      <c r="IJI14" s="319"/>
      <c r="IJJ14" s="319"/>
      <c r="IJK14" s="319"/>
      <c r="IJL14" s="319"/>
      <c r="IJM14" s="319"/>
      <c r="IJN14" s="319"/>
      <c r="IJO14" s="319"/>
      <c r="IJP14" s="319"/>
      <c r="IJQ14" s="319"/>
      <c r="IJR14" s="319"/>
      <c r="IJS14" s="319"/>
      <c r="IJT14" s="319"/>
      <c r="IJU14" s="319"/>
      <c r="IJV14" s="319"/>
      <c r="IJW14" s="319"/>
      <c r="IJX14" s="319"/>
      <c r="IJY14" s="319"/>
      <c r="IJZ14" s="319"/>
      <c r="IKA14" s="319"/>
      <c r="IKB14" s="319"/>
      <c r="IKC14" s="319"/>
      <c r="IKD14" s="319"/>
      <c r="IKE14" s="319"/>
      <c r="IKF14" s="319"/>
      <c r="IKG14" s="319"/>
      <c r="IKH14" s="319"/>
      <c r="IKI14" s="319"/>
      <c r="IKJ14" s="319"/>
      <c r="IKK14" s="319"/>
      <c r="IKL14" s="319"/>
      <c r="IKM14" s="319"/>
      <c r="IKN14" s="319"/>
      <c r="IKO14" s="319"/>
      <c r="IKP14" s="319"/>
      <c r="IKQ14" s="319"/>
      <c r="IKR14" s="319"/>
      <c r="IKS14" s="319"/>
      <c r="IKT14" s="319"/>
      <c r="IKU14" s="319"/>
      <c r="IKV14" s="319"/>
      <c r="IKW14" s="319"/>
      <c r="IKX14" s="319"/>
      <c r="IKY14" s="319"/>
      <c r="IKZ14" s="319"/>
      <c r="ILA14" s="319"/>
      <c r="ILB14" s="319"/>
      <c r="ILC14" s="319"/>
      <c r="ILD14" s="319"/>
      <c r="ILE14" s="319"/>
      <c r="ILF14" s="319"/>
      <c r="ILG14" s="319"/>
      <c r="ILH14" s="319"/>
      <c r="ILI14" s="319"/>
      <c r="ILJ14" s="319"/>
      <c r="ILK14" s="319"/>
      <c r="ILL14" s="319"/>
      <c r="ILM14" s="319"/>
      <c r="ILN14" s="319"/>
      <c r="ILO14" s="319"/>
      <c r="ILP14" s="319"/>
      <c r="ILQ14" s="319"/>
      <c r="ILR14" s="319"/>
      <c r="ILS14" s="319"/>
      <c r="ILT14" s="319"/>
      <c r="ILU14" s="319"/>
      <c r="ILV14" s="319"/>
      <c r="ILW14" s="319"/>
      <c r="ILX14" s="319"/>
      <c r="ILY14" s="319"/>
      <c r="ILZ14" s="319"/>
      <c r="IMA14" s="319"/>
      <c r="IMB14" s="319"/>
      <c r="IMC14" s="319"/>
      <c r="IMD14" s="319"/>
      <c r="IME14" s="319"/>
      <c r="IMF14" s="319"/>
      <c r="IMG14" s="319"/>
      <c r="IMH14" s="319"/>
      <c r="IMI14" s="319"/>
      <c r="IMJ14" s="319"/>
      <c r="IMK14" s="319"/>
      <c r="IML14" s="319"/>
      <c r="IMM14" s="319"/>
      <c r="IMN14" s="319"/>
      <c r="IMO14" s="319"/>
      <c r="IMP14" s="319"/>
      <c r="IMQ14" s="319"/>
      <c r="IMR14" s="319"/>
      <c r="IMS14" s="319"/>
      <c r="IMT14" s="319"/>
      <c r="IMU14" s="319"/>
      <c r="IMV14" s="319"/>
      <c r="IMW14" s="319"/>
      <c r="IMX14" s="319"/>
      <c r="IMY14" s="319"/>
      <c r="IMZ14" s="319"/>
      <c r="INA14" s="319"/>
      <c r="INB14" s="319"/>
      <c r="INC14" s="319"/>
      <c r="IND14" s="319"/>
      <c r="INE14" s="319"/>
      <c r="INF14" s="319"/>
      <c r="ING14" s="319"/>
      <c r="INH14" s="319"/>
      <c r="INI14" s="319"/>
      <c r="INJ14" s="319"/>
      <c r="INK14" s="319"/>
      <c r="INL14" s="319"/>
      <c r="INM14" s="319"/>
      <c r="INN14" s="319"/>
      <c r="INO14" s="319"/>
      <c r="INP14" s="319"/>
      <c r="INQ14" s="319"/>
      <c r="INR14" s="319"/>
      <c r="INS14" s="319"/>
      <c r="INT14" s="319"/>
      <c r="INU14" s="319"/>
      <c r="INV14" s="319"/>
      <c r="INW14" s="319"/>
      <c r="INX14" s="319"/>
      <c r="INY14" s="319"/>
      <c r="INZ14" s="319"/>
      <c r="IOA14" s="319"/>
      <c r="IOB14" s="319"/>
      <c r="IOC14" s="319"/>
      <c r="IOD14" s="319"/>
      <c r="IOE14" s="319"/>
      <c r="IOF14" s="319"/>
      <c r="IOG14" s="319"/>
      <c r="IOH14" s="319"/>
      <c r="IOI14" s="319"/>
      <c r="IOJ14" s="319"/>
      <c r="IOK14" s="319"/>
      <c r="IOL14" s="319"/>
      <c r="IOM14" s="319"/>
      <c r="ION14" s="319"/>
      <c r="IOO14" s="319"/>
      <c r="IOP14" s="319"/>
      <c r="IOQ14" s="319"/>
      <c r="IOR14" s="319"/>
      <c r="IOS14" s="319"/>
      <c r="IOT14" s="319"/>
      <c r="IOU14" s="319"/>
      <c r="IOV14" s="319"/>
      <c r="IOW14" s="319"/>
      <c r="IOX14" s="319"/>
      <c r="IOY14" s="319"/>
      <c r="IOZ14" s="319"/>
      <c r="IPA14" s="319"/>
      <c r="IPB14" s="319"/>
      <c r="IPC14" s="319"/>
      <c r="IPD14" s="319"/>
      <c r="IPE14" s="319"/>
      <c r="IPF14" s="319"/>
      <c r="IPG14" s="319"/>
      <c r="IPH14" s="319"/>
      <c r="IPI14" s="319"/>
      <c r="IPJ14" s="319"/>
      <c r="IPK14" s="319"/>
      <c r="IPL14" s="319"/>
      <c r="IPM14" s="319"/>
      <c r="IPN14" s="319"/>
      <c r="IPO14" s="319"/>
      <c r="IPP14" s="319"/>
      <c r="IPQ14" s="319"/>
      <c r="IPR14" s="319"/>
      <c r="IPS14" s="319"/>
      <c r="IPT14" s="319"/>
      <c r="IPU14" s="319"/>
      <c r="IPV14" s="319"/>
      <c r="IPW14" s="319"/>
      <c r="IPX14" s="319"/>
      <c r="IPY14" s="319"/>
      <c r="IPZ14" s="319"/>
      <c r="IQA14" s="319"/>
      <c r="IQB14" s="319"/>
      <c r="IQC14" s="319"/>
      <c r="IQD14" s="319"/>
      <c r="IQE14" s="319"/>
      <c r="IQF14" s="319"/>
      <c r="IQG14" s="319"/>
      <c r="IQH14" s="319"/>
      <c r="IQI14" s="319"/>
      <c r="IQJ14" s="319"/>
      <c r="IQK14" s="319"/>
      <c r="IQL14" s="319"/>
      <c r="IQM14" s="319"/>
      <c r="IQN14" s="319"/>
      <c r="IQO14" s="319"/>
      <c r="IQP14" s="319"/>
      <c r="IQQ14" s="319"/>
      <c r="IQR14" s="319"/>
      <c r="IQS14" s="319"/>
      <c r="IQT14" s="319"/>
      <c r="IQU14" s="319"/>
      <c r="IQV14" s="319"/>
      <c r="IQW14" s="319"/>
      <c r="IQX14" s="319"/>
      <c r="IQY14" s="319"/>
      <c r="IQZ14" s="319"/>
      <c r="IRA14" s="319"/>
      <c r="IRB14" s="319"/>
      <c r="IRC14" s="319"/>
      <c r="IRD14" s="319"/>
      <c r="IRE14" s="319"/>
      <c r="IRF14" s="319"/>
      <c r="IRG14" s="319"/>
      <c r="IRH14" s="319"/>
      <c r="IRI14" s="319"/>
      <c r="IRJ14" s="319"/>
      <c r="IRK14" s="319"/>
      <c r="IRL14" s="319"/>
      <c r="IRM14" s="319"/>
      <c r="IRN14" s="319"/>
      <c r="IRO14" s="319"/>
      <c r="IRP14" s="319"/>
      <c r="IRQ14" s="319"/>
      <c r="IRR14" s="319"/>
      <c r="IRS14" s="319"/>
      <c r="IRT14" s="319"/>
      <c r="IRU14" s="319"/>
      <c r="IRV14" s="319"/>
      <c r="IRW14" s="319"/>
      <c r="IRX14" s="319"/>
      <c r="IRY14" s="319"/>
      <c r="IRZ14" s="319"/>
      <c r="ISA14" s="319"/>
      <c r="ISB14" s="319"/>
      <c r="ISC14" s="319"/>
      <c r="ISD14" s="319"/>
      <c r="ISE14" s="319"/>
      <c r="ISF14" s="319"/>
      <c r="ISG14" s="319"/>
      <c r="ISH14" s="319"/>
      <c r="ISI14" s="319"/>
      <c r="ISJ14" s="319"/>
      <c r="ISK14" s="319"/>
      <c r="ISL14" s="319"/>
      <c r="ISM14" s="319"/>
      <c r="ISN14" s="319"/>
      <c r="ISO14" s="319"/>
      <c r="ISP14" s="319"/>
      <c r="ISQ14" s="319"/>
      <c r="ISR14" s="319"/>
      <c r="ISS14" s="319"/>
      <c r="IST14" s="319"/>
      <c r="ISU14" s="319"/>
      <c r="ISV14" s="319"/>
      <c r="ISW14" s="319"/>
      <c r="ISX14" s="319"/>
      <c r="ISY14" s="319"/>
      <c r="ISZ14" s="319"/>
      <c r="ITA14" s="319"/>
      <c r="ITB14" s="319"/>
      <c r="ITC14" s="319"/>
      <c r="ITD14" s="319"/>
      <c r="ITE14" s="319"/>
      <c r="ITF14" s="319"/>
      <c r="ITG14" s="319"/>
      <c r="ITH14" s="319"/>
      <c r="ITI14" s="319"/>
      <c r="ITJ14" s="319"/>
      <c r="ITK14" s="319"/>
      <c r="ITL14" s="319"/>
      <c r="ITM14" s="319"/>
      <c r="ITN14" s="319"/>
      <c r="ITO14" s="319"/>
      <c r="ITP14" s="319"/>
      <c r="ITQ14" s="319"/>
      <c r="ITR14" s="319"/>
      <c r="ITS14" s="319"/>
      <c r="ITT14" s="319"/>
      <c r="ITU14" s="319"/>
      <c r="ITV14" s="319"/>
      <c r="ITW14" s="319"/>
      <c r="ITX14" s="319"/>
      <c r="ITY14" s="319"/>
      <c r="ITZ14" s="319"/>
      <c r="IUA14" s="319"/>
      <c r="IUB14" s="319"/>
      <c r="IUC14" s="319"/>
      <c r="IUD14" s="319"/>
      <c r="IUE14" s="319"/>
      <c r="IUF14" s="319"/>
      <c r="IUG14" s="319"/>
      <c r="IUH14" s="319"/>
      <c r="IUI14" s="319"/>
      <c r="IUJ14" s="319"/>
      <c r="IUK14" s="319"/>
      <c r="IUL14" s="319"/>
      <c r="IUM14" s="319"/>
      <c r="IUN14" s="319"/>
      <c r="IUO14" s="319"/>
      <c r="IUP14" s="319"/>
      <c r="IUQ14" s="319"/>
      <c r="IUR14" s="319"/>
      <c r="IUS14" s="319"/>
      <c r="IUT14" s="319"/>
      <c r="IUU14" s="319"/>
      <c r="IUV14" s="319"/>
      <c r="IUW14" s="319"/>
      <c r="IUX14" s="319"/>
      <c r="IUY14" s="319"/>
      <c r="IUZ14" s="319"/>
      <c r="IVA14" s="319"/>
      <c r="IVB14" s="319"/>
      <c r="IVC14" s="319"/>
      <c r="IVD14" s="319"/>
      <c r="IVE14" s="319"/>
      <c r="IVF14" s="319"/>
      <c r="IVG14" s="319"/>
      <c r="IVH14" s="319"/>
      <c r="IVI14" s="319"/>
      <c r="IVJ14" s="319"/>
      <c r="IVK14" s="319"/>
      <c r="IVL14" s="319"/>
      <c r="IVM14" s="319"/>
      <c r="IVN14" s="319"/>
      <c r="IVO14" s="319"/>
      <c r="IVP14" s="319"/>
      <c r="IVQ14" s="319"/>
      <c r="IVR14" s="319"/>
      <c r="IVS14" s="319"/>
      <c r="IVT14" s="319"/>
      <c r="IVU14" s="319"/>
      <c r="IVV14" s="319"/>
      <c r="IVW14" s="319"/>
      <c r="IVX14" s="319"/>
      <c r="IVY14" s="319"/>
      <c r="IVZ14" s="319"/>
      <c r="IWA14" s="319"/>
      <c r="IWB14" s="319"/>
      <c r="IWC14" s="319"/>
      <c r="IWD14" s="319"/>
      <c r="IWE14" s="319"/>
      <c r="IWF14" s="319"/>
      <c r="IWG14" s="319"/>
      <c r="IWH14" s="319"/>
      <c r="IWI14" s="319"/>
      <c r="IWJ14" s="319"/>
      <c r="IWK14" s="319"/>
      <c r="IWL14" s="319"/>
      <c r="IWM14" s="319"/>
      <c r="IWN14" s="319"/>
      <c r="IWO14" s="319"/>
      <c r="IWP14" s="319"/>
      <c r="IWQ14" s="319"/>
      <c r="IWR14" s="319"/>
      <c r="IWS14" s="319"/>
      <c r="IWT14" s="319"/>
      <c r="IWU14" s="319"/>
      <c r="IWV14" s="319"/>
      <c r="IWW14" s="319"/>
      <c r="IWX14" s="319"/>
      <c r="IWY14" s="319"/>
      <c r="IWZ14" s="319"/>
      <c r="IXA14" s="319"/>
      <c r="IXB14" s="319"/>
      <c r="IXC14" s="319"/>
      <c r="IXD14" s="319"/>
      <c r="IXE14" s="319"/>
      <c r="IXF14" s="319"/>
      <c r="IXG14" s="319"/>
      <c r="IXH14" s="319"/>
      <c r="IXI14" s="319"/>
      <c r="IXJ14" s="319"/>
      <c r="IXK14" s="319"/>
      <c r="IXL14" s="319"/>
      <c r="IXM14" s="319"/>
      <c r="IXN14" s="319"/>
      <c r="IXO14" s="319"/>
      <c r="IXP14" s="319"/>
      <c r="IXQ14" s="319"/>
      <c r="IXR14" s="319"/>
      <c r="IXS14" s="319"/>
      <c r="IXT14" s="319"/>
      <c r="IXU14" s="319"/>
      <c r="IXV14" s="319"/>
      <c r="IXW14" s="319"/>
      <c r="IXX14" s="319"/>
      <c r="IXY14" s="319"/>
      <c r="IXZ14" s="319"/>
      <c r="IYA14" s="319"/>
      <c r="IYB14" s="319"/>
      <c r="IYC14" s="319"/>
      <c r="IYD14" s="319"/>
      <c r="IYE14" s="319"/>
      <c r="IYF14" s="319"/>
      <c r="IYG14" s="319"/>
      <c r="IYH14" s="319"/>
      <c r="IYI14" s="319"/>
      <c r="IYJ14" s="319"/>
      <c r="IYK14" s="319"/>
      <c r="IYL14" s="319"/>
      <c r="IYM14" s="319"/>
      <c r="IYN14" s="319"/>
      <c r="IYO14" s="319"/>
      <c r="IYP14" s="319"/>
      <c r="IYQ14" s="319"/>
      <c r="IYR14" s="319"/>
      <c r="IYS14" s="319"/>
      <c r="IYT14" s="319"/>
      <c r="IYU14" s="319"/>
      <c r="IYV14" s="319"/>
      <c r="IYW14" s="319"/>
      <c r="IYX14" s="319"/>
      <c r="IYY14" s="319"/>
      <c r="IYZ14" s="319"/>
      <c r="IZA14" s="319"/>
      <c r="IZB14" s="319"/>
      <c r="IZC14" s="319"/>
      <c r="IZD14" s="319"/>
      <c r="IZE14" s="319"/>
      <c r="IZF14" s="319"/>
      <c r="IZG14" s="319"/>
      <c r="IZH14" s="319"/>
      <c r="IZI14" s="319"/>
      <c r="IZJ14" s="319"/>
      <c r="IZK14" s="319"/>
      <c r="IZL14" s="319"/>
      <c r="IZM14" s="319"/>
      <c r="IZN14" s="319"/>
      <c r="IZO14" s="319"/>
      <c r="IZP14" s="319"/>
      <c r="IZQ14" s="319"/>
      <c r="IZR14" s="319"/>
      <c r="IZS14" s="319"/>
      <c r="IZT14" s="319"/>
      <c r="IZU14" s="319"/>
      <c r="IZV14" s="319"/>
      <c r="IZW14" s="319"/>
      <c r="IZX14" s="319"/>
      <c r="IZY14" s="319"/>
      <c r="IZZ14" s="319"/>
      <c r="JAA14" s="319"/>
      <c r="JAB14" s="319"/>
      <c r="JAC14" s="319"/>
      <c r="JAD14" s="319"/>
      <c r="JAE14" s="319"/>
      <c r="JAF14" s="319"/>
      <c r="JAG14" s="319"/>
      <c r="JAH14" s="319"/>
      <c r="JAI14" s="319"/>
      <c r="JAJ14" s="319"/>
      <c r="JAK14" s="319"/>
      <c r="JAL14" s="319"/>
      <c r="JAM14" s="319"/>
      <c r="JAN14" s="319"/>
      <c r="JAO14" s="319"/>
      <c r="JAP14" s="319"/>
      <c r="JAQ14" s="319"/>
      <c r="JAR14" s="319"/>
      <c r="JAS14" s="319"/>
      <c r="JAT14" s="319"/>
      <c r="JAU14" s="319"/>
      <c r="JAV14" s="319"/>
      <c r="JAW14" s="319"/>
      <c r="JAX14" s="319"/>
      <c r="JAY14" s="319"/>
      <c r="JAZ14" s="319"/>
      <c r="JBA14" s="319"/>
      <c r="JBB14" s="319"/>
      <c r="JBC14" s="319"/>
      <c r="JBD14" s="319"/>
      <c r="JBE14" s="319"/>
      <c r="JBF14" s="319"/>
      <c r="JBG14" s="319"/>
      <c r="JBH14" s="319"/>
      <c r="JBI14" s="319"/>
      <c r="JBJ14" s="319"/>
      <c r="JBK14" s="319"/>
      <c r="JBL14" s="319"/>
      <c r="JBM14" s="319"/>
      <c r="JBN14" s="319"/>
      <c r="JBO14" s="319"/>
      <c r="JBP14" s="319"/>
      <c r="JBQ14" s="319"/>
      <c r="JBR14" s="319"/>
      <c r="JBS14" s="319"/>
      <c r="JBT14" s="319"/>
      <c r="JBU14" s="319"/>
      <c r="JBV14" s="319"/>
      <c r="JBW14" s="319"/>
      <c r="JBX14" s="319"/>
      <c r="JBY14" s="319"/>
      <c r="JBZ14" s="319"/>
      <c r="JCA14" s="319"/>
      <c r="JCB14" s="319"/>
      <c r="JCC14" s="319"/>
      <c r="JCD14" s="319"/>
      <c r="JCE14" s="319"/>
      <c r="JCF14" s="319"/>
      <c r="JCG14" s="319"/>
      <c r="JCH14" s="319"/>
      <c r="JCI14" s="319"/>
      <c r="JCJ14" s="319"/>
      <c r="JCK14" s="319"/>
      <c r="JCL14" s="319"/>
      <c r="JCM14" s="319"/>
      <c r="JCN14" s="319"/>
      <c r="JCO14" s="319"/>
      <c r="JCP14" s="319"/>
      <c r="JCQ14" s="319"/>
      <c r="JCR14" s="319"/>
      <c r="JCS14" s="319"/>
      <c r="JCT14" s="319"/>
      <c r="JCU14" s="319"/>
      <c r="JCV14" s="319"/>
      <c r="JCW14" s="319"/>
      <c r="JCX14" s="319"/>
      <c r="JCY14" s="319"/>
      <c r="JCZ14" s="319"/>
      <c r="JDA14" s="319"/>
      <c r="JDB14" s="319"/>
      <c r="JDC14" s="319"/>
      <c r="JDD14" s="319"/>
      <c r="JDE14" s="319"/>
      <c r="JDF14" s="319"/>
      <c r="JDG14" s="319"/>
      <c r="JDH14" s="319"/>
      <c r="JDI14" s="319"/>
      <c r="JDJ14" s="319"/>
      <c r="JDK14" s="319"/>
      <c r="JDL14" s="319"/>
      <c r="JDM14" s="319"/>
      <c r="JDN14" s="319"/>
      <c r="JDO14" s="319"/>
      <c r="JDP14" s="319"/>
      <c r="JDQ14" s="319"/>
      <c r="JDR14" s="319"/>
      <c r="JDS14" s="319"/>
      <c r="JDT14" s="319"/>
      <c r="JDU14" s="319"/>
      <c r="JDV14" s="319"/>
      <c r="JDW14" s="319"/>
      <c r="JDX14" s="319"/>
      <c r="JDY14" s="319"/>
      <c r="JDZ14" s="319"/>
      <c r="JEA14" s="319"/>
      <c r="JEB14" s="319"/>
      <c r="JEC14" s="319"/>
      <c r="JED14" s="319"/>
      <c r="JEE14" s="319"/>
      <c r="JEF14" s="319"/>
      <c r="JEG14" s="319"/>
      <c r="JEH14" s="319"/>
      <c r="JEI14" s="319"/>
      <c r="JEJ14" s="319"/>
      <c r="JEK14" s="319"/>
      <c r="JEL14" s="319"/>
      <c r="JEM14" s="319"/>
      <c r="JEN14" s="319"/>
      <c r="JEO14" s="319"/>
      <c r="JEP14" s="319"/>
      <c r="JEQ14" s="319"/>
      <c r="JER14" s="319"/>
      <c r="JES14" s="319"/>
      <c r="JET14" s="319"/>
      <c r="JEU14" s="319"/>
      <c r="JEV14" s="319"/>
      <c r="JEW14" s="319"/>
      <c r="JEX14" s="319"/>
      <c r="JEY14" s="319"/>
      <c r="JEZ14" s="319"/>
      <c r="JFA14" s="319"/>
      <c r="JFB14" s="319"/>
      <c r="JFC14" s="319"/>
      <c r="JFD14" s="319"/>
      <c r="JFE14" s="319"/>
      <c r="JFF14" s="319"/>
      <c r="JFG14" s="319"/>
      <c r="JFH14" s="319"/>
      <c r="JFI14" s="319"/>
      <c r="JFJ14" s="319"/>
      <c r="JFK14" s="319"/>
      <c r="JFL14" s="319"/>
      <c r="JFM14" s="319"/>
      <c r="JFN14" s="319"/>
      <c r="JFO14" s="319"/>
      <c r="JFP14" s="319"/>
      <c r="JFQ14" s="319"/>
      <c r="JFR14" s="319"/>
      <c r="JFS14" s="319"/>
      <c r="JFT14" s="319"/>
      <c r="JFU14" s="319"/>
      <c r="JFV14" s="319"/>
      <c r="JFW14" s="319"/>
      <c r="JFX14" s="319"/>
      <c r="JFY14" s="319"/>
      <c r="JFZ14" s="319"/>
      <c r="JGA14" s="319"/>
      <c r="JGB14" s="319"/>
      <c r="JGC14" s="319"/>
      <c r="JGD14" s="319"/>
      <c r="JGE14" s="319"/>
      <c r="JGF14" s="319"/>
      <c r="JGG14" s="319"/>
      <c r="JGH14" s="319"/>
      <c r="JGI14" s="319"/>
      <c r="JGJ14" s="319"/>
      <c r="JGK14" s="319"/>
      <c r="JGL14" s="319"/>
      <c r="JGM14" s="319"/>
      <c r="JGN14" s="319"/>
      <c r="JGO14" s="319"/>
      <c r="JGP14" s="319"/>
      <c r="JGQ14" s="319"/>
      <c r="JGR14" s="319"/>
      <c r="JGS14" s="319"/>
      <c r="JGT14" s="319"/>
      <c r="JGU14" s="319"/>
      <c r="JGV14" s="319"/>
      <c r="JGW14" s="319"/>
      <c r="JGX14" s="319"/>
      <c r="JGY14" s="319"/>
      <c r="JGZ14" s="319"/>
      <c r="JHA14" s="319"/>
      <c r="JHB14" s="319"/>
      <c r="JHC14" s="319"/>
      <c r="JHD14" s="319"/>
      <c r="JHE14" s="319"/>
      <c r="JHF14" s="319"/>
      <c r="JHG14" s="319"/>
      <c r="JHH14" s="319"/>
      <c r="JHI14" s="319"/>
      <c r="JHJ14" s="319"/>
      <c r="JHK14" s="319"/>
      <c r="JHL14" s="319"/>
      <c r="JHM14" s="319"/>
      <c r="JHN14" s="319"/>
      <c r="JHO14" s="319"/>
      <c r="JHP14" s="319"/>
      <c r="JHQ14" s="319"/>
      <c r="JHR14" s="319"/>
      <c r="JHS14" s="319"/>
      <c r="JHT14" s="319"/>
      <c r="JHU14" s="319"/>
      <c r="JHV14" s="319"/>
      <c r="JHW14" s="319"/>
      <c r="JHX14" s="319"/>
      <c r="JHY14" s="319"/>
      <c r="JHZ14" s="319"/>
      <c r="JIA14" s="319"/>
      <c r="JIB14" s="319"/>
      <c r="JIC14" s="319"/>
      <c r="JID14" s="319"/>
      <c r="JIE14" s="319"/>
      <c r="JIF14" s="319"/>
      <c r="JIG14" s="319"/>
      <c r="JIH14" s="319"/>
      <c r="JII14" s="319"/>
      <c r="JIJ14" s="319"/>
      <c r="JIK14" s="319"/>
      <c r="JIL14" s="319"/>
      <c r="JIM14" s="319"/>
      <c r="JIN14" s="319"/>
      <c r="JIO14" s="319"/>
      <c r="JIP14" s="319"/>
      <c r="JIQ14" s="319"/>
      <c r="JIR14" s="319"/>
      <c r="JIS14" s="319"/>
      <c r="JIT14" s="319"/>
      <c r="JIU14" s="319"/>
      <c r="JIV14" s="319"/>
      <c r="JIW14" s="319"/>
      <c r="JIX14" s="319"/>
      <c r="JIY14" s="319"/>
      <c r="JIZ14" s="319"/>
      <c r="JJA14" s="319"/>
      <c r="JJB14" s="319"/>
      <c r="JJC14" s="319"/>
      <c r="JJD14" s="319"/>
      <c r="JJE14" s="319"/>
      <c r="JJF14" s="319"/>
      <c r="JJG14" s="319"/>
      <c r="JJH14" s="319"/>
      <c r="JJI14" s="319"/>
      <c r="JJJ14" s="319"/>
      <c r="JJK14" s="319"/>
      <c r="JJL14" s="319"/>
      <c r="JJM14" s="319"/>
      <c r="JJN14" s="319"/>
      <c r="JJO14" s="319"/>
      <c r="JJP14" s="319"/>
      <c r="JJQ14" s="319"/>
      <c r="JJR14" s="319"/>
      <c r="JJS14" s="319"/>
      <c r="JJT14" s="319"/>
      <c r="JJU14" s="319"/>
      <c r="JJV14" s="319"/>
      <c r="JJW14" s="319"/>
      <c r="JJX14" s="319"/>
      <c r="JJY14" s="319"/>
      <c r="JJZ14" s="319"/>
      <c r="JKA14" s="319"/>
      <c r="JKB14" s="319"/>
      <c r="JKC14" s="319"/>
      <c r="JKD14" s="319"/>
      <c r="JKE14" s="319"/>
      <c r="JKF14" s="319"/>
      <c r="JKG14" s="319"/>
      <c r="JKH14" s="319"/>
      <c r="JKI14" s="319"/>
      <c r="JKJ14" s="319"/>
      <c r="JKK14" s="319"/>
      <c r="JKL14" s="319"/>
      <c r="JKM14" s="319"/>
      <c r="JKN14" s="319"/>
      <c r="JKO14" s="319"/>
      <c r="JKP14" s="319"/>
      <c r="JKQ14" s="319"/>
      <c r="JKR14" s="319"/>
      <c r="JKS14" s="319"/>
      <c r="JKT14" s="319"/>
      <c r="JKU14" s="319"/>
      <c r="JKV14" s="319"/>
      <c r="JKW14" s="319"/>
      <c r="JKX14" s="319"/>
      <c r="JKY14" s="319"/>
      <c r="JKZ14" s="319"/>
      <c r="JLA14" s="319"/>
      <c r="JLB14" s="319"/>
      <c r="JLC14" s="319"/>
      <c r="JLD14" s="319"/>
      <c r="JLE14" s="319"/>
      <c r="JLF14" s="319"/>
      <c r="JLG14" s="319"/>
      <c r="JLH14" s="319"/>
      <c r="JLI14" s="319"/>
      <c r="JLJ14" s="319"/>
      <c r="JLK14" s="319"/>
      <c r="JLL14" s="319"/>
      <c r="JLM14" s="319"/>
      <c r="JLN14" s="319"/>
      <c r="JLO14" s="319"/>
      <c r="JLP14" s="319"/>
      <c r="JLQ14" s="319"/>
      <c r="JLR14" s="319"/>
      <c r="JLS14" s="319"/>
      <c r="JLT14" s="319"/>
      <c r="JLU14" s="319"/>
      <c r="JLV14" s="319"/>
      <c r="JLW14" s="319"/>
      <c r="JLX14" s="319"/>
      <c r="JLY14" s="319"/>
      <c r="JLZ14" s="319"/>
      <c r="JMA14" s="319"/>
      <c r="JMB14" s="319"/>
      <c r="JMC14" s="319"/>
      <c r="JMD14" s="319"/>
      <c r="JME14" s="319"/>
      <c r="JMF14" s="319"/>
      <c r="JMG14" s="319"/>
      <c r="JMH14" s="319"/>
      <c r="JMI14" s="319"/>
      <c r="JMJ14" s="319"/>
      <c r="JMK14" s="319"/>
      <c r="JML14" s="319"/>
      <c r="JMM14" s="319"/>
      <c r="JMN14" s="319"/>
      <c r="JMO14" s="319"/>
      <c r="JMP14" s="319"/>
      <c r="JMQ14" s="319"/>
      <c r="JMR14" s="319"/>
      <c r="JMS14" s="319"/>
      <c r="JMT14" s="319"/>
      <c r="JMU14" s="319"/>
      <c r="JMV14" s="319"/>
      <c r="JMW14" s="319"/>
      <c r="JMX14" s="319"/>
      <c r="JMY14" s="319"/>
      <c r="JMZ14" s="319"/>
      <c r="JNA14" s="319"/>
      <c r="JNB14" s="319"/>
      <c r="JNC14" s="319"/>
      <c r="JND14" s="319"/>
      <c r="JNE14" s="319"/>
      <c r="JNF14" s="319"/>
      <c r="JNG14" s="319"/>
      <c r="JNH14" s="319"/>
      <c r="JNI14" s="319"/>
      <c r="JNJ14" s="319"/>
      <c r="JNK14" s="319"/>
      <c r="JNL14" s="319"/>
      <c r="JNM14" s="319"/>
      <c r="JNN14" s="319"/>
      <c r="JNO14" s="319"/>
      <c r="JNP14" s="319"/>
      <c r="JNQ14" s="319"/>
      <c r="JNR14" s="319"/>
      <c r="JNS14" s="319"/>
      <c r="JNT14" s="319"/>
      <c r="JNU14" s="319"/>
      <c r="JNV14" s="319"/>
      <c r="JNW14" s="319"/>
      <c r="JNX14" s="319"/>
      <c r="JNY14" s="319"/>
      <c r="JNZ14" s="319"/>
      <c r="JOA14" s="319"/>
      <c r="JOB14" s="319"/>
      <c r="JOC14" s="319"/>
      <c r="JOD14" s="319"/>
      <c r="JOE14" s="319"/>
      <c r="JOF14" s="319"/>
      <c r="JOG14" s="319"/>
      <c r="JOH14" s="319"/>
      <c r="JOI14" s="319"/>
      <c r="JOJ14" s="319"/>
      <c r="JOK14" s="319"/>
      <c r="JOL14" s="319"/>
      <c r="JOM14" s="319"/>
      <c r="JON14" s="319"/>
      <c r="JOO14" s="319"/>
      <c r="JOP14" s="319"/>
      <c r="JOQ14" s="319"/>
      <c r="JOR14" s="319"/>
      <c r="JOS14" s="319"/>
      <c r="JOT14" s="319"/>
      <c r="JOU14" s="319"/>
      <c r="JOV14" s="319"/>
      <c r="JOW14" s="319"/>
      <c r="JOX14" s="319"/>
      <c r="JOY14" s="319"/>
      <c r="JOZ14" s="319"/>
      <c r="JPA14" s="319"/>
      <c r="JPB14" s="319"/>
      <c r="JPC14" s="319"/>
      <c r="JPD14" s="319"/>
      <c r="JPE14" s="319"/>
      <c r="JPF14" s="319"/>
      <c r="JPG14" s="319"/>
      <c r="JPH14" s="319"/>
      <c r="JPI14" s="319"/>
      <c r="JPJ14" s="319"/>
      <c r="JPK14" s="319"/>
      <c r="JPL14" s="319"/>
      <c r="JPM14" s="319"/>
      <c r="JPN14" s="319"/>
      <c r="JPO14" s="319"/>
      <c r="JPP14" s="319"/>
      <c r="JPQ14" s="319"/>
      <c r="JPR14" s="319"/>
      <c r="JPS14" s="319"/>
      <c r="JPT14" s="319"/>
      <c r="JPU14" s="319"/>
      <c r="JPV14" s="319"/>
      <c r="JPW14" s="319"/>
      <c r="JPX14" s="319"/>
      <c r="JPY14" s="319"/>
      <c r="JPZ14" s="319"/>
      <c r="JQA14" s="319"/>
      <c r="JQB14" s="319"/>
      <c r="JQC14" s="319"/>
      <c r="JQD14" s="319"/>
      <c r="JQE14" s="319"/>
      <c r="JQF14" s="319"/>
      <c r="JQG14" s="319"/>
      <c r="JQH14" s="319"/>
      <c r="JQI14" s="319"/>
      <c r="JQJ14" s="319"/>
      <c r="JQK14" s="319"/>
      <c r="JQL14" s="319"/>
      <c r="JQM14" s="319"/>
      <c r="JQN14" s="319"/>
      <c r="JQO14" s="319"/>
      <c r="JQP14" s="319"/>
      <c r="JQQ14" s="319"/>
      <c r="JQR14" s="319"/>
      <c r="JQS14" s="319"/>
      <c r="JQT14" s="319"/>
      <c r="JQU14" s="319"/>
      <c r="JQV14" s="319"/>
      <c r="JQW14" s="319"/>
      <c r="JQX14" s="319"/>
      <c r="JQY14" s="319"/>
      <c r="JQZ14" s="319"/>
      <c r="JRA14" s="319"/>
      <c r="JRB14" s="319"/>
      <c r="JRC14" s="319"/>
      <c r="JRD14" s="319"/>
      <c r="JRE14" s="319"/>
      <c r="JRF14" s="319"/>
      <c r="JRG14" s="319"/>
      <c r="JRH14" s="319"/>
      <c r="JRI14" s="319"/>
      <c r="JRJ14" s="319"/>
      <c r="JRK14" s="319"/>
      <c r="JRL14" s="319"/>
      <c r="JRM14" s="319"/>
      <c r="JRN14" s="319"/>
      <c r="JRO14" s="319"/>
      <c r="JRP14" s="319"/>
      <c r="JRQ14" s="319"/>
      <c r="JRR14" s="319"/>
      <c r="JRS14" s="319"/>
      <c r="JRT14" s="319"/>
      <c r="JRU14" s="319"/>
      <c r="JRV14" s="319"/>
      <c r="JRW14" s="319"/>
      <c r="JRX14" s="319"/>
      <c r="JRY14" s="319"/>
      <c r="JRZ14" s="319"/>
      <c r="JSA14" s="319"/>
      <c r="JSB14" s="319"/>
      <c r="JSC14" s="319"/>
      <c r="JSD14" s="319"/>
      <c r="JSE14" s="319"/>
      <c r="JSF14" s="319"/>
      <c r="JSG14" s="319"/>
      <c r="JSH14" s="319"/>
      <c r="JSI14" s="319"/>
      <c r="JSJ14" s="319"/>
      <c r="JSK14" s="319"/>
      <c r="JSL14" s="319"/>
      <c r="JSM14" s="319"/>
      <c r="JSN14" s="319"/>
      <c r="JSO14" s="319"/>
      <c r="JSP14" s="319"/>
      <c r="JSQ14" s="319"/>
      <c r="JSR14" s="319"/>
      <c r="JSS14" s="319"/>
      <c r="JST14" s="319"/>
      <c r="JSU14" s="319"/>
      <c r="JSV14" s="319"/>
      <c r="JSW14" s="319"/>
      <c r="JSX14" s="319"/>
      <c r="JSY14" s="319"/>
      <c r="JSZ14" s="319"/>
      <c r="JTA14" s="319"/>
      <c r="JTB14" s="319"/>
      <c r="JTC14" s="319"/>
      <c r="JTD14" s="319"/>
      <c r="JTE14" s="319"/>
      <c r="JTF14" s="319"/>
      <c r="JTG14" s="319"/>
      <c r="JTH14" s="319"/>
      <c r="JTI14" s="319"/>
      <c r="JTJ14" s="319"/>
      <c r="JTK14" s="319"/>
      <c r="JTL14" s="319"/>
      <c r="JTM14" s="319"/>
      <c r="JTN14" s="319"/>
      <c r="JTO14" s="319"/>
      <c r="JTP14" s="319"/>
      <c r="JTQ14" s="319"/>
      <c r="JTR14" s="319"/>
      <c r="JTS14" s="319"/>
      <c r="JTT14" s="319"/>
      <c r="JTU14" s="319"/>
      <c r="JTV14" s="319"/>
      <c r="JTW14" s="319"/>
      <c r="JTX14" s="319"/>
      <c r="JTY14" s="319"/>
      <c r="JTZ14" s="319"/>
      <c r="JUA14" s="319"/>
      <c r="JUB14" s="319"/>
      <c r="JUC14" s="319"/>
      <c r="JUD14" s="319"/>
      <c r="JUE14" s="319"/>
      <c r="JUF14" s="319"/>
      <c r="JUG14" s="319"/>
      <c r="JUH14" s="319"/>
      <c r="JUI14" s="319"/>
      <c r="JUJ14" s="319"/>
      <c r="JUK14" s="319"/>
      <c r="JUL14" s="319"/>
      <c r="JUM14" s="319"/>
      <c r="JUN14" s="319"/>
      <c r="JUO14" s="319"/>
      <c r="JUP14" s="319"/>
      <c r="JUQ14" s="319"/>
      <c r="JUR14" s="319"/>
      <c r="JUS14" s="319"/>
      <c r="JUT14" s="319"/>
      <c r="JUU14" s="319"/>
      <c r="JUV14" s="319"/>
      <c r="JUW14" s="319"/>
      <c r="JUX14" s="319"/>
      <c r="JUY14" s="319"/>
      <c r="JUZ14" s="319"/>
      <c r="JVA14" s="319"/>
      <c r="JVB14" s="319"/>
      <c r="JVC14" s="319"/>
      <c r="JVD14" s="319"/>
      <c r="JVE14" s="319"/>
      <c r="JVF14" s="319"/>
      <c r="JVG14" s="319"/>
      <c r="JVH14" s="319"/>
      <c r="JVI14" s="319"/>
      <c r="JVJ14" s="319"/>
      <c r="JVK14" s="319"/>
      <c r="JVL14" s="319"/>
      <c r="JVM14" s="319"/>
      <c r="JVN14" s="319"/>
      <c r="JVO14" s="319"/>
      <c r="JVP14" s="319"/>
      <c r="JVQ14" s="319"/>
      <c r="JVR14" s="319"/>
      <c r="JVS14" s="319"/>
      <c r="JVT14" s="319"/>
      <c r="JVU14" s="319"/>
      <c r="JVV14" s="319"/>
      <c r="JVW14" s="319"/>
      <c r="JVX14" s="319"/>
      <c r="JVY14" s="319"/>
      <c r="JVZ14" s="319"/>
      <c r="JWA14" s="319"/>
      <c r="JWB14" s="319"/>
      <c r="JWC14" s="319"/>
      <c r="JWD14" s="319"/>
      <c r="JWE14" s="319"/>
      <c r="JWF14" s="319"/>
      <c r="JWG14" s="319"/>
      <c r="JWH14" s="319"/>
      <c r="JWI14" s="319"/>
      <c r="JWJ14" s="319"/>
      <c r="JWK14" s="319"/>
      <c r="JWL14" s="319"/>
      <c r="JWM14" s="319"/>
      <c r="JWN14" s="319"/>
      <c r="JWO14" s="319"/>
      <c r="JWP14" s="319"/>
      <c r="JWQ14" s="319"/>
      <c r="JWR14" s="319"/>
      <c r="JWS14" s="319"/>
      <c r="JWT14" s="319"/>
      <c r="JWU14" s="319"/>
      <c r="JWV14" s="319"/>
      <c r="JWW14" s="319"/>
      <c r="JWX14" s="319"/>
      <c r="JWY14" s="319"/>
      <c r="JWZ14" s="319"/>
      <c r="JXA14" s="319"/>
      <c r="JXB14" s="319"/>
      <c r="JXC14" s="319"/>
      <c r="JXD14" s="319"/>
      <c r="JXE14" s="319"/>
      <c r="JXF14" s="319"/>
      <c r="JXG14" s="319"/>
      <c r="JXH14" s="319"/>
      <c r="JXI14" s="319"/>
      <c r="JXJ14" s="319"/>
      <c r="JXK14" s="319"/>
      <c r="JXL14" s="319"/>
      <c r="JXM14" s="319"/>
      <c r="JXN14" s="319"/>
      <c r="JXO14" s="319"/>
      <c r="JXP14" s="319"/>
      <c r="JXQ14" s="319"/>
      <c r="JXR14" s="319"/>
      <c r="JXS14" s="319"/>
      <c r="JXT14" s="319"/>
      <c r="JXU14" s="319"/>
      <c r="JXV14" s="319"/>
      <c r="JXW14" s="319"/>
      <c r="JXX14" s="319"/>
      <c r="JXY14" s="319"/>
      <c r="JXZ14" s="319"/>
      <c r="JYA14" s="319"/>
      <c r="JYB14" s="319"/>
      <c r="JYC14" s="319"/>
      <c r="JYD14" s="319"/>
      <c r="JYE14" s="319"/>
      <c r="JYF14" s="319"/>
      <c r="JYG14" s="319"/>
      <c r="JYH14" s="319"/>
      <c r="JYI14" s="319"/>
      <c r="JYJ14" s="319"/>
      <c r="JYK14" s="319"/>
      <c r="JYL14" s="319"/>
      <c r="JYM14" s="319"/>
      <c r="JYN14" s="319"/>
      <c r="JYO14" s="319"/>
      <c r="JYP14" s="319"/>
      <c r="JYQ14" s="319"/>
      <c r="JYR14" s="319"/>
      <c r="JYS14" s="319"/>
      <c r="JYT14" s="319"/>
      <c r="JYU14" s="319"/>
      <c r="JYV14" s="319"/>
      <c r="JYW14" s="319"/>
      <c r="JYX14" s="319"/>
      <c r="JYY14" s="319"/>
      <c r="JYZ14" s="319"/>
      <c r="JZA14" s="319"/>
      <c r="JZB14" s="319"/>
      <c r="JZC14" s="319"/>
      <c r="JZD14" s="319"/>
      <c r="JZE14" s="319"/>
      <c r="JZF14" s="319"/>
      <c r="JZG14" s="319"/>
      <c r="JZH14" s="319"/>
      <c r="JZI14" s="319"/>
      <c r="JZJ14" s="319"/>
      <c r="JZK14" s="319"/>
      <c r="JZL14" s="319"/>
      <c r="JZM14" s="319"/>
      <c r="JZN14" s="319"/>
      <c r="JZO14" s="319"/>
      <c r="JZP14" s="319"/>
      <c r="JZQ14" s="319"/>
      <c r="JZR14" s="319"/>
      <c r="JZS14" s="319"/>
      <c r="JZT14" s="319"/>
      <c r="JZU14" s="319"/>
      <c r="JZV14" s="319"/>
      <c r="JZW14" s="319"/>
      <c r="JZX14" s="319"/>
      <c r="JZY14" s="319"/>
      <c r="JZZ14" s="319"/>
      <c r="KAA14" s="319"/>
      <c r="KAB14" s="319"/>
      <c r="KAC14" s="319"/>
      <c r="KAD14" s="319"/>
      <c r="KAE14" s="319"/>
      <c r="KAF14" s="319"/>
      <c r="KAG14" s="319"/>
      <c r="KAH14" s="319"/>
      <c r="KAI14" s="319"/>
      <c r="KAJ14" s="319"/>
      <c r="KAK14" s="319"/>
      <c r="KAL14" s="319"/>
      <c r="KAM14" s="319"/>
      <c r="KAN14" s="319"/>
      <c r="KAO14" s="319"/>
      <c r="KAP14" s="319"/>
      <c r="KAQ14" s="319"/>
      <c r="KAR14" s="319"/>
      <c r="KAS14" s="319"/>
      <c r="KAT14" s="319"/>
      <c r="KAU14" s="319"/>
      <c r="KAV14" s="319"/>
      <c r="KAW14" s="319"/>
      <c r="KAX14" s="319"/>
      <c r="KAY14" s="319"/>
      <c r="KAZ14" s="319"/>
      <c r="KBA14" s="319"/>
      <c r="KBB14" s="319"/>
      <c r="KBC14" s="319"/>
      <c r="KBD14" s="319"/>
      <c r="KBE14" s="319"/>
      <c r="KBF14" s="319"/>
      <c r="KBG14" s="319"/>
      <c r="KBH14" s="319"/>
      <c r="KBI14" s="319"/>
      <c r="KBJ14" s="319"/>
      <c r="KBK14" s="319"/>
      <c r="KBL14" s="319"/>
      <c r="KBM14" s="319"/>
      <c r="KBN14" s="319"/>
      <c r="KBO14" s="319"/>
      <c r="KBP14" s="319"/>
      <c r="KBQ14" s="319"/>
      <c r="KBR14" s="319"/>
      <c r="KBS14" s="319"/>
      <c r="KBT14" s="319"/>
      <c r="KBU14" s="319"/>
      <c r="KBV14" s="319"/>
      <c r="KBW14" s="319"/>
      <c r="KBX14" s="319"/>
      <c r="KBY14" s="319"/>
      <c r="KBZ14" s="319"/>
      <c r="KCA14" s="319"/>
      <c r="KCB14" s="319"/>
      <c r="KCC14" s="319"/>
      <c r="KCD14" s="319"/>
      <c r="KCE14" s="319"/>
      <c r="KCF14" s="319"/>
      <c r="KCG14" s="319"/>
      <c r="KCH14" s="319"/>
      <c r="KCI14" s="319"/>
      <c r="KCJ14" s="319"/>
      <c r="KCK14" s="319"/>
      <c r="KCL14" s="319"/>
      <c r="KCM14" s="319"/>
      <c r="KCN14" s="319"/>
      <c r="KCO14" s="319"/>
      <c r="KCP14" s="319"/>
      <c r="KCQ14" s="319"/>
      <c r="KCR14" s="319"/>
      <c r="KCS14" s="319"/>
      <c r="KCT14" s="319"/>
      <c r="KCU14" s="319"/>
      <c r="KCV14" s="319"/>
      <c r="KCW14" s="319"/>
      <c r="KCX14" s="319"/>
      <c r="KCY14" s="319"/>
      <c r="KCZ14" s="319"/>
      <c r="KDA14" s="319"/>
      <c r="KDB14" s="319"/>
      <c r="KDC14" s="319"/>
      <c r="KDD14" s="319"/>
      <c r="KDE14" s="319"/>
      <c r="KDF14" s="319"/>
      <c r="KDG14" s="319"/>
      <c r="KDH14" s="319"/>
      <c r="KDI14" s="319"/>
      <c r="KDJ14" s="319"/>
      <c r="KDK14" s="319"/>
      <c r="KDL14" s="319"/>
      <c r="KDM14" s="319"/>
      <c r="KDN14" s="319"/>
      <c r="KDO14" s="319"/>
      <c r="KDP14" s="319"/>
      <c r="KDQ14" s="319"/>
      <c r="KDR14" s="319"/>
      <c r="KDS14" s="319"/>
      <c r="KDT14" s="319"/>
      <c r="KDU14" s="319"/>
      <c r="KDV14" s="319"/>
      <c r="KDW14" s="319"/>
      <c r="KDX14" s="319"/>
      <c r="KDY14" s="319"/>
      <c r="KDZ14" s="319"/>
      <c r="KEA14" s="319"/>
      <c r="KEB14" s="319"/>
      <c r="KEC14" s="319"/>
      <c r="KED14" s="319"/>
      <c r="KEE14" s="319"/>
      <c r="KEF14" s="319"/>
      <c r="KEG14" s="319"/>
      <c r="KEH14" s="319"/>
      <c r="KEI14" s="319"/>
      <c r="KEJ14" s="319"/>
      <c r="KEK14" s="319"/>
      <c r="KEL14" s="319"/>
      <c r="KEM14" s="319"/>
      <c r="KEN14" s="319"/>
      <c r="KEO14" s="319"/>
      <c r="KEP14" s="319"/>
      <c r="KEQ14" s="319"/>
      <c r="KER14" s="319"/>
      <c r="KES14" s="319"/>
      <c r="KET14" s="319"/>
      <c r="KEU14" s="319"/>
      <c r="KEV14" s="319"/>
      <c r="KEW14" s="319"/>
      <c r="KEX14" s="319"/>
      <c r="KEY14" s="319"/>
      <c r="KEZ14" s="319"/>
      <c r="KFA14" s="319"/>
      <c r="KFB14" s="319"/>
      <c r="KFC14" s="319"/>
      <c r="KFD14" s="319"/>
      <c r="KFE14" s="319"/>
      <c r="KFF14" s="319"/>
      <c r="KFG14" s="319"/>
      <c r="KFH14" s="319"/>
      <c r="KFI14" s="319"/>
      <c r="KFJ14" s="319"/>
      <c r="KFK14" s="319"/>
      <c r="KFL14" s="319"/>
      <c r="KFM14" s="319"/>
      <c r="KFN14" s="319"/>
      <c r="KFO14" s="319"/>
      <c r="KFP14" s="319"/>
      <c r="KFQ14" s="319"/>
      <c r="KFR14" s="319"/>
      <c r="KFS14" s="319"/>
      <c r="KFT14" s="319"/>
      <c r="KFU14" s="319"/>
      <c r="KFV14" s="319"/>
      <c r="KFW14" s="319"/>
      <c r="KFX14" s="319"/>
      <c r="KFY14" s="319"/>
      <c r="KFZ14" s="319"/>
      <c r="KGA14" s="319"/>
      <c r="KGB14" s="319"/>
      <c r="KGC14" s="319"/>
      <c r="KGD14" s="319"/>
      <c r="KGE14" s="319"/>
      <c r="KGF14" s="319"/>
      <c r="KGG14" s="319"/>
      <c r="KGH14" s="319"/>
      <c r="KGI14" s="319"/>
      <c r="KGJ14" s="319"/>
      <c r="KGK14" s="319"/>
      <c r="KGL14" s="319"/>
      <c r="KGM14" s="319"/>
      <c r="KGN14" s="319"/>
      <c r="KGO14" s="319"/>
      <c r="KGP14" s="319"/>
      <c r="KGQ14" s="319"/>
      <c r="KGR14" s="319"/>
      <c r="KGS14" s="319"/>
      <c r="KGT14" s="319"/>
      <c r="KGU14" s="319"/>
      <c r="KGV14" s="319"/>
      <c r="KGW14" s="319"/>
      <c r="KGX14" s="319"/>
      <c r="KGY14" s="319"/>
      <c r="KGZ14" s="319"/>
      <c r="KHA14" s="319"/>
      <c r="KHB14" s="319"/>
      <c r="KHC14" s="319"/>
      <c r="KHD14" s="319"/>
      <c r="KHE14" s="319"/>
      <c r="KHF14" s="319"/>
      <c r="KHG14" s="319"/>
      <c r="KHH14" s="319"/>
      <c r="KHI14" s="319"/>
      <c r="KHJ14" s="319"/>
      <c r="KHK14" s="319"/>
      <c r="KHL14" s="319"/>
      <c r="KHM14" s="319"/>
      <c r="KHN14" s="319"/>
      <c r="KHO14" s="319"/>
      <c r="KHP14" s="319"/>
      <c r="KHQ14" s="319"/>
      <c r="KHR14" s="319"/>
      <c r="KHS14" s="319"/>
      <c r="KHT14" s="319"/>
      <c r="KHU14" s="319"/>
      <c r="KHV14" s="319"/>
      <c r="KHW14" s="319"/>
      <c r="KHX14" s="319"/>
      <c r="KHY14" s="319"/>
      <c r="KHZ14" s="319"/>
      <c r="KIA14" s="319"/>
      <c r="KIB14" s="319"/>
      <c r="KIC14" s="319"/>
      <c r="KID14" s="319"/>
      <c r="KIE14" s="319"/>
      <c r="KIF14" s="319"/>
      <c r="KIG14" s="319"/>
      <c r="KIH14" s="319"/>
      <c r="KII14" s="319"/>
      <c r="KIJ14" s="319"/>
      <c r="KIK14" s="319"/>
      <c r="KIL14" s="319"/>
      <c r="KIM14" s="319"/>
      <c r="KIN14" s="319"/>
      <c r="KIO14" s="319"/>
      <c r="KIP14" s="319"/>
      <c r="KIQ14" s="319"/>
      <c r="KIR14" s="319"/>
      <c r="KIS14" s="319"/>
      <c r="KIT14" s="319"/>
      <c r="KIU14" s="319"/>
      <c r="KIV14" s="319"/>
      <c r="KIW14" s="319"/>
      <c r="KIX14" s="319"/>
      <c r="KIY14" s="319"/>
      <c r="KIZ14" s="319"/>
      <c r="KJA14" s="319"/>
      <c r="KJB14" s="319"/>
      <c r="KJC14" s="319"/>
      <c r="KJD14" s="319"/>
      <c r="KJE14" s="319"/>
      <c r="KJF14" s="319"/>
      <c r="KJG14" s="319"/>
      <c r="KJH14" s="319"/>
      <c r="KJI14" s="319"/>
      <c r="KJJ14" s="319"/>
      <c r="KJK14" s="319"/>
      <c r="KJL14" s="319"/>
      <c r="KJM14" s="319"/>
      <c r="KJN14" s="319"/>
      <c r="KJO14" s="319"/>
      <c r="KJP14" s="319"/>
      <c r="KJQ14" s="319"/>
      <c r="KJR14" s="319"/>
      <c r="KJS14" s="319"/>
      <c r="KJT14" s="319"/>
      <c r="KJU14" s="319"/>
      <c r="KJV14" s="319"/>
      <c r="KJW14" s="319"/>
      <c r="KJX14" s="319"/>
      <c r="KJY14" s="319"/>
      <c r="KJZ14" s="319"/>
      <c r="KKA14" s="319"/>
      <c r="KKB14" s="319"/>
      <c r="KKC14" s="319"/>
      <c r="KKD14" s="319"/>
      <c r="KKE14" s="319"/>
      <c r="KKF14" s="319"/>
      <c r="KKG14" s="319"/>
      <c r="KKH14" s="319"/>
      <c r="KKI14" s="319"/>
      <c r="KKJ14" s="319"/>
      <c r="KKK14" s="319"/>
      <c r="KKL14" s="319"/>
      <c r="KKM14" s="319"/>
      <c r="KKN14" s="319"/>
      <c r="KKO14" s="319"/>
      <c r="KKP14" s="319"/>
      <c r="KKQ14" s="319"/>
      <c r="KKR14" s="319"/>
      <c r="KKS14" s="319"/>
      <c r="KKT14" s="319"/>
      <c r="KKU14" s="319"/>
      <c r="KKV14" s="319"/>
      <c r="KKW14" s="319"/>
      <c r="KKX14" s="319"/>
      <c r="KKY14" s="319"/>
      <c r="KKZ14" s="319"/>
      <c r="KLA14" s="319"/>
      <c r="KLB14" s="319"/>
      <c r="KLC14" s="319"/>
      <c r="KLD14" s="319"/>
      <c r="KLE14" s="319"/>
      <c r="KLF14" s="319"/>
      <c r="KLG14" s="319"/>
      <c r="KLH14" s="319"/>
      <c r="KLI14" s="319"/>
      <c r="KLJ14" s="319"/>
      <c r="KLK14" s="319"/>
      <c r="KLL14" s="319"/>
      <c r="KLM14" s="319"/>
      <c r="KLN14" s="319"/>
      <c r="KLO14" s="319"/>
      <c r="KLP14" s="319"/>
      <c r="KLQ14" s="319"/>
      <c r="KLR14" s="319"/>
      <c r="KLS14" s="319"/>
      <c r="KLT14" s="319"/>
      <c r="KLU14" s="319"/>
      <c r="KLV14" s="319"/>
      <c r="KLW14" s="319"/>
      <c r="KLX14" s="319"/>
      <c r="KLY14" s="319"/>
      <c r="KLZ14" s="319"/>
      <c r="KMA14" s="319"/>
      <c r="KMB14" s="319"/>
      <c r="KMC14" s="319"/>
      <c r="KMD14" s="319"/>
      <c r="KME14" s="319"/>
      <c r="KMF14" s="319"/>
      <c r="KMG14" s="319"/>
      <c r="KMH14" s="319"/>
      <c r="KMI14" s="319"/>
      <c r="KMJ14" s="319"/>
      <c r="KMK14" s="319"/>
      <c r="KML14" s="319"/>
      <c r="KMM14" s="319"/>
      <c r="KMN14" s="319"/>
      <c r="KMO14" s="319"/>
      <c r="KMP14" s="319"/>
      <c r="KMQ14" s="319"/>
      <c r="KMR14" s="319"/>
      <c r="KMS14" s="319"/>
      <c r="KMT14" s="319"/>
      <c r="KMU14" s="319"/>
      <c r="KMV14" s="319"/>
      <c r="KMW14" s="319"/>
      <c r="KMX14" s="319"/>
      <c r="KMY14" s="319"/>
      <c r="KMZ14" s="319"/>
      <c r="KNA14" s="319"/>
      <c r="KNB14" s="319"/>
      <c r="KNC14" s="319"/>
      <c r="KND14" s="319"/>
      <c r="KNE14" s="319"/>
      <c r="KNF14" s="319"/>
      <c r="KNG14" s="319"/>
      <c r="KNH14" s="319"/>
      <c r="KNI14" s="319"/>
      <c r="KNJ14" s="319"/>
      <c r="KNK14" s="319"/>
      <c r="KNL14" s="319"/>
      <c r="KNM14" s="319"/>
      <c r="KNN14" s="319"/>
      <c r="KNO14" s="319"/>
      <c r="KNP14" s="319"/>
      <c r="KNQ14" s="319"/>
      <c r="KNR14" s="319"/>
      <c r="KNS14" s="319"/>
      <c r="KNT14" s="319"/>
      <c r="KNU14" s="319"/>
      <c r="KNV14" s="319"/>
      <c r="KNW14" s="319"/>
      <c r="KNX14" s="319"/>
      <c r="KNY14" s="319"/>
      <c r="KNZ14" s="319"/>
      <c r="KOA14" s="319"/>
      <c r="KOB14" s="319"/>
      <c r="KOC14" s="319"/>
      <c r="KOD14" s="319"/>
      <c r="KOE14" s="319"/>
      <c r="KOF14" s="319"/>
      <c r="KOG14" s="319"/>
      <c r="KOH14" s="319"/>
      <c r="KOI14" s="319"/>
      <c r="KOJ14" s="319"/>
      <c r="KOK14" s="319"/>
      <c r="KOL14" s="319"/>
      <c r="KOM14" s="319"/>
      <c r="KON14" s="319"/>
      <c r="KOO14" s="319"/>
      <c r="KOP14" s="319"/>
      <c r="KOQ14" s="319"/>
      <c r="KOR14" s="319"/>
      <c r="KOS14" s="319"/>
      <c r="KOT14" s="319"/>
      <c r="KOU14" s="319"/>
      <c r="KOV14" s="319"/>
      <c r="KOW14" s="319"/>
      <c r="KOX14" s="319"/>
      <c r="KOY14" s="319"/>
      <c r="KOZ14" s="319"/>
      <c r="KPA14" s="319"/>
      <c r="KPB14" s="319"/>
      <c r="KPC14" s="319"/>
      <c r="KPD14" s="319"/>
      <c r="KPE14" s="319"/>
      <c r="KPF14" s="319"/>
      <c r="KPG14" s="319"/>
      <c r="KPH14" s="319"/>
      <c r="KPI14" s="319"/>
      <c r="KPJ14" s="319"/>
      <c r="KPK14" s="319"/>
      <c r="KPL14" s="319"/>
      <c r="KPM14" s="319"/>
      <c r="KPN14" s="319"/>
      <c r="KPO14" s="319"/>
      <c r="KPP14" s="319"/>
      <c r="KPQ14" s="319"/>
      <c r="KPR14" s="319"/>
      <c r="KPS14" s="319"/>
      <c r="KPT14" s="319"/>
      <c r="KPU14" s="319"/>
      <c r="KPV14" s="319"/>
      <c r="KPW14" s="319"/>
      <c r="KPX14" s="319"/>
      <c r="KPY14" s="319"/>
      <c r="KPZ14" s="319"/>
      <c r="KQA14" s="319"/>
      <c r="KQB14" s="319"/>
      <c r="KQC14" s="319"/>
      <c r="KQD14" s="319"/>
      <c r="KQE14" s="319"/>
      <c r="KQF14" s="319"/>
      <c r="KQG14" s="319"/>
      <c r="KQH14" s="319"/>
      <c r="KQI14" s="319"/>
      <c r="KQJ14" s="319"/>
      <c r="KQK14" s="319"/>
      <c r="KQL14" s="319"/>
      <c r="KQM14" s="319"/>
      <c r="KQN14" s="319"/>
      <c r="KQO14" s="319"/>
      <c r="KQP14" s="319"/>
      <c r="KQQ14" s="319"/>
      <c r="KQR14" s="319"/>
      <c r="KQS14" s="319"/>
      <c r="KQT14" s="319"/>
      <c r="KQU14" s="319"/>
      <c r="KQV14" s="319"/>
      <c r="KQW14" s="319"/>
      <c r="KQX14" s="319"/>
      <c r="KQY14" s="319"/>
      <c r="KQZ14" s="319"/>
      <c r="KRA14" s="319"/>
      <c r="KRB14" s="319"/>
      <c r="KRC14" s="319"/>
      <c r="KRD14" s="319"/>
      <c r="KRE14" s="319"/>
      <c r="KRF14" s="319"/>
      <c r="KRG14" s="319"/>
      <c r="KRH14" s="319"/>
      <c r="KRI14" s="319"/>
      <c r="KRJ14" s="319"/>
      <c r="KRK14" s="319"/>
      <c r="KRL14" s="319"/>
      <c r="KRM14" s="319"/>
      <c r="KRN14" s="319"/>
      <c r="KRO14" s="319"/>
      <c r="KRP14" s="319"/>
      <c r="KRQ14" s="319"/>
      <c r="KRR14" s="319"/>
      <c r="KRS14" s="319"/>
      <c r="KRT14" s="319"/>
      <c r="KRU14" s="319"/>
      <c r="KRV14" s="319"/>
      <c r="KRW14" s="319"/>
      <c r="KRX14" s="319"/>
      <c r="KRY14" s="319"/>
      <c r="KRZ14" s="319"/>
      <c r="KSA14" s="319"/>
      <c r="KSB14" s="319"/>
      <c r="KSC14" s="319"/>
      <c r="KSD14" s="319"/>
      <c r="KSE14" s="319"/>
      <c r="KSF14" s="319"/>
      <c r="KSG14" s="319"/>
      <c r="KSH14" s="319"/>
      <c r="KSI14" s="319"/>
      <c r="KSJ14" s="319"/>
      <c r="KSK14" s="319"/>
      <c r="KSL14" s="319"/>
      <c r="KSM14" s="319"/>
      <c r="KSN14" s="319"/>
      <c r="KSO14" s="319"/>
      <c r="KSP14" s="319"/>
      <c r="KSQ14" s="319"/>
      <c r="KSR14" s="319"/>
      <c r="KSS14" s="319"/>
      <c r="KST14" s="319"/>
      <c r="KSU14" s="319"/>
      <c r="KSV14" s="319"/>
      <c r="KSW14" s="319"/>
      <c r="KSX14" s="319"/>
      <c r="KSY14" s="319"/>
      <c r="KSZ14" s="319"/>
      <c r="KTA14" s="319"/>
      <c r="KTB14" s="319"/>
      <c r="KTC14" s="319"/>
      <c r="KTD14" s="319"/>
      <c r="KTE14" s="319"/>
      <c r="KTF14" s="319"/>
      <c r="KTG14" s="319"/>
      <c r="KTH14" s="319"/>
      <c r="KTI14" s="319"/>
      <c r="KTJ14" s="319"/>
      <c r="KTK14" s="319"/>
      <c r="KTL14" s="319"/>
      <c r="KTM14" s="319"/>
      <c r="KTN14" s="319"/>
      <c r="KTO14" s="319"/>
      <c r="KTP14" s="319"/>
      <c r="KTQ14" s="319"/>
      <c r="KTR14" s="319"/>
      <c r="KTS14" s="319"/>
      <c r="KTT14" s="319"/>
      <c r="KTU14" s="319"/>
      <c r="KTV14" s="319"/>
      <c r="KTW14" s="319"/>
      <c r="KTX14" s="319"/>
      <c r="KTY14" s="319"/>
      <c r="KTZ14" s="319"/>
      <c r="KUA14" s="319"/>
      <c r="KUB14" s="319"/>
      <c r="KUC14" s="319"/>
      <c r="KUD14" s="319"/>
      <c r="KUE14" s="319"/>
      <c r="KUF14" s="319"/>
      <c r="KUG14" s="319"/>
      <c r="KUH14" s="319"/>
      <c r="KUI14" s="319"/>
      <c r="KUJ14" s="319"/>
      <c r="KUK14" s="319"/>
      <c r="KUL14" s="319"/>
      <c r="KUM14" s="319"/>
      <c r="KUN14" s="319"/>
      <c r="KUO14" s="319"/>
      <c r="KUP14" s="319"/>
      <c r="KUQ14" s="319"/>
      <c r="KUR14" s="319"/>
      <c r="KUS14" s="319"/>
      <c r="KUT14" s="319"/>
      <c r="KUU14" s="319"/>
      <c r="KUV14" s="319"/>
      <c r="KUW14" s="319"/>
      <c r="KUX14" s="319"/>
      <c r="KUY14" s="319"/>
      <c r="KUZ14" s="319"/>
      <c r="KVA14" s="319"/>
      <c r="KVB14" s="319"/>
      <c r="KVC14" s="319"/>
      <c r="KVD14" s="319"/>
      <c r="KVE14" s="319"/>
      <c r="KVF14" s="319"/>
      <c r="KVG14" s="319"/>
      <c r="KVH14" s="319"/>
      <c r="KVI14" s="319"/>
      <c r="KVJ14" s="319"/>
      <c r="KVK14" s="319"/>
      <c r="KVL14" s="319"/>
      <c r="KVM14" s="319"/>
      <c r="KVN14" s="319"/>
      <c r="KVO14" s="319"/>
      <c r="KVP14" s="319"/>
      <c r="KVQ14" s="319"/>
      <c r="KVR14" s="319"/>
      <c r="KVS14" s="319"/>
      <c r="KVT14" s="319"/>
      <c r="KVU14" s="319"/>
      <c r="KVV14" s="319"/>
      <c r="KVW14" s="319"/>
      <c r="KVX14" s="319"/>
      <c r="KVY14" s="319"/>
      <c r="KVZ14" s="319"/>
      <c r="KWA14" s="319"/>
      <c r="KWB14" s="319"/>
      <c r="KWC14" s="319"/>
      <c r="KWD14" s="319"/>
      <c r="KWE14" s="319"/>
      <c r="KWF14" s="319"/>
      <c r="KWG14" s="319"/>
      <c r="KWH14" s="319"/>
      <c r="KWI14" s="319"/>
      <c r="KWJ14" s="319"/>
      <c r="KWK14" s="319"/>
      <c r="KWL14" s="319"/>
      <c r="KWM14" s="319"/>
      <c r="KWN14" s="319"/>
      <c r="KWO14" s="319"/>
      <c r="KWP14" s="319"/>
      <c r="KWQ14" s="319"/>
      <c r="KWR14" s="319"/>
      <c r="KWS14" s="319"/>
      <c r="KWT14" s="319"/>
      <c r="KWU14" s="319"/>
      <c r="KWV14" s="319"/>
      <c r="KWW14" s="319"/>
      <c r="KWX14" s="319"/>
      <c r="KWY14" s="319"/>
      <c r="KWZ14" s="319"/>
      <c r="KXA14" s="319"/>
      <c r="KXB14" s="319"/>
      <c r="KXC14" s="319"/>
      <c r="KXD14" s="319"/>
      <c r="KXE14" s="319"/>
      <c r="KXF14" s="319"/>
      <c r="KXG14" s="319"/>
      <c r="KXH14" s="319"/>
      <c r="KXI14" s="319"/>
      <c r="KXJ14" s="319"/>
      <c r="KXK14" s="319"/>
      <c r="KXL14" s="319"/>
      <c r="KXM14" s="319"/>
      <c r="KXN14" s="319"/>
      <c r="KXO14" s="319"/>
      <c r="KXP14" s="319"/>
      <c r="KXQ14" s="319"/>
      <c r="KXR14" s="319"/>
      <c r="KXS14" s="319"/>
      <c r="KXT14" s="319"/>
      <c r="KXU14" s="319"/>
      <c r="KXV14" s="319"/>
      <c r="KXW14" s="319"/>
      <c r="KXX14" s="319"/>
      <c r="KXY14" s="319"/>
      <c r="KXZ14" s="319"/>
      <c r="KYA14" s="319"/>
      <c r="KYB14" s="319"/>
      <c r="KYC14" s="319"/>
      <c r="KYD14" s="319"/>
      <c r="KYE14" s="319"/>
      <c r="KYF14" s="319"/>
      <c r="KYG14" s="319"/>
      <c r="KYH14" s="319"/>
      <c r="KYI14" s="319"/>
      <c r="KYJ14" s="319"/>
      <c r="KYK14" s="319"/>
      <c r="KYL14" s="319"/>
      <c r="KYM14" s="319"/>
      <c r="KYN14" s="319"/>
      <c r="KYO14" s="319"/>
      <c r="KYP14" s="319"/>
      <c r="KYQ14" s="319"/>
      <c r="KYR14" s="319"/>
      <c r="KYS14" s="319"/>
      <c r="KYT14" s="319"/>
      <c r="KYU14" s="319"/>
      <c r="KYV14" s="319"/>
      <c r="KYW14" s="319"/>
      <c r="KYX14" s="319"/>
      <c r="KYY14" s="319"/>
      <c r="KYZ14" s="319"/>
      <c r="KZA14" s="319"/>
      <c r="KZB14" s="319"/>
      <c r="KZC14" s="319"/>
      <c r="KZD14" s="319"/>
      <c r="KZE14" s="319"/>
      <c r="KZF14" s="319"/>
      <c r="KZG14" s="319"/>
      <c r="KZH14" s="319"/>
      <c r="KZI14" s="319"/>
      <c r="KZJ14" s="319"/>
      <c r="KZK14" s="319"/>
      <c r="KZL14" s="319"/>
      <c r="KZM14" s="319"/>
      <c r="KZN14" s="319"/>
      <c r="KZO14" s="319"/>
      <c r="KZP14" s="319"/>
      <c r="KZQ14" s="319"/>
      <c r="KZR14" s="319"/>
      <c r="KZS14" s="319"/>
      <c r="KZT14" s="319"/>
      <c r="KZU14" s="319"/>
      <c r="KZV14" s="319"/>
      <c r="KZW14" s="319"/>
      <c r="KZX14" s="319"/>
      <c r="KZY14" s="319"/>
      <c r="KZZ14" s="319"/>
      <c r="LAA14" s="319"/>
      <c r="LAB14" s="319"/>
      <c r="LAC14" s="319"/>
      <c r="LAD14" s="319"/>
      <c r="LAE14" s="319"/>
      <c r="LAF14" s="319"/>
      <c r="LAG14" s="319"/>
      <c r="LAH14" s="319"/>
      <c r="LAI14" s="319"/>
      <c r="LAJ14" s="319"/>
      <c r="LAK14" s="319"/>
      <c r="LAL14" s="319"/>
      <c r="LAM14" s="319"/>
      <c r="LAN14" s="319"/>
      <c r="LAO14" s="319"/>
      <c r="LAP14" s="319"/>
      <c r="LAQ14" s="319"/>
      <c r="LAR14" s="319"/>
      <c r="LAS14" s="319"/>
      <c r="LAT14" s="319"/>
      <c r="LAU14" s="319"/>
      <c r="LAV14" s="319"/>
      <c r="LAW14" s="319"/>
      <c r="LAX14" s="319"/>
      <c r="LAY14" s="319"/>
      <c r="LAZ14" s="319"/>
      <c r="LBA14" s="319"/>
      <c r="LBB14" s="319"/>
      <c r="LBC14" s="319"/>
      <c r="LBD14" s="319"/>
      <c r="LBE14" s="319"/>
      <c r="LBF14" s="319"/>
      <c r="LBG14" s="319"/>
      <c r="LBH14" s="319"/>
      <c r="LBI14" s="319"/>
      <c r="LBJ14" s="319"/>
      <c r="LBK14" s="319"/>
      <c r="LBL14" s="319"/>
      <c r="LBM14" s="319"/>
      <c r="LBN14" s="319"/>
      <c r="LBO14" s="319"/>
      <c r="LBP14" s="319"/>
      <c r="LBQ14" s="319"/>
      <c r="LBR14" s="319"/>
      <c r="LBS14" s="319"/>
      <c r="LBT14" s="319"/>
      <c r="LBU14" s="319"/>
      <c r="LBV14" s="319"/>
      <c r="LBW14" s="319"/>
      <c r="LBX14" s="319"/>
      <c r="LBY14" s="319"/>
      <c r="LBZ14" s="319"/>
      <c r="LCA14" s="319"/>
      <c r="LCB14" s="319"/>
      <c r="LCC14" s="319"/>
      <c r="LCD14" s="319"/>
      <c r="LCE14" s="319"/>
      <c r="LCF14" s="319"/>
      <c r="LCG14" s="319"/>
      <c r="LCH14" s="319"/>
      <c r="LCI14" s="319"/>
      <c r="LCJ14" s="319"/>
      <c r="LCK14" s="319"/>
      <c r="LCL14" s="319"/>
      <c r="LCM14" s="319"/>
      <c r="LCN14" s="319"/>
      <c r="LCO14" s="319"/>
      <c r="LCP14" s="319"/>
      <c r="LCQ14" s="319"/>
      <c r="LCR14" s="319"/>
      <c r="LCS14" s="319"/>
      <c r="LCT14" s="319"/>
      <c r="LCU14" s="319"/>
      <c r="LCV14" s="319"/>
      <c r="LCW14" s="319"/>
      <c r="LCX14" s="319"/>
      <c r="LCY14" s="319"/>
      <c r="LCZ14" s="319"/>
      <c r="LDA14" s="319"/>
      <c r="LDB14" s="319"/>
      <c r="LDC14" s="319"/>
      <c r="LDD14" s="319"/>
      <c r="LDE14" s="319"/>
      <c r="LDF14" s="319"/>
      <c r="LDG14" s="319"/>
      <c r="LDH14" s="319"/>
      <c r="LDI14" s="319"/>
      <c r="LDJ14" s="319"/>
      <c r="LDK14" s="319"/>
      <c r="LDL14" s="319"/>
      <c r="LDM14" s="319"/>
      <c r="LDN14" s="319"/>
      <c r="LDO14" s="319"/>
      <c r="LDP14" s="319"/>
      <c r="LDQ14" s="319"/>
      <c r="LDR14" s="319"/>
      <c r="LDS14" s="319"/>
      <c r="LDT14" s="319"/>
      <c r="LDU14" s="319"/>
      <c r="LDV14" s="319"/>
      <c r="LDW14" s="319"/>
      <c r="LDX14" s="319"/>
      <c r="LDY14" s="319"/>
      <c r="LDZ14" s="319"/>
      <c r="LEA14" s="319"/>
      <c r="LEB14" s="319"/>
      <c r="LEC14" s="319"/>
      <c r="LED14" s="319"/>
      <c r="LEE14" s="319"/>
      <c r="LEF14" s="319"/>
      <c r="LEG14" s="319"/>
      <c r="LEH14" s="319"/>
      <c r="LEI14" s="319"/>
      <c r="LEJ14" s="319"/>
      <c r="LEK14" s="319"/>
      <c r="LEL14" s="319"/>
      <c r="LEM14" s="319"/>
      <c r="LEN14" s="319"/>
      <c r="LEO14" s="319"/>
      <c r="LEP14" s="319"/>
      <c r="LEQ14" s="319"/>
      <c r="LER14" s="319"/>
      <c r="LES14" s="319"/>
      <c r="LET14" s="319"/>
      <c r="LEU14" s="319"/>
      <c r="LEV14" s="319"/>
      <c r="LEW14" s="319"/>
      <c r="LEX14" s="319"/>
      <c r="LEY14" s="319"/>
      <c r="LEZ14" s="319"/>
      <c r="LFA14" s="319"/>
      <c r="LFB14" s="319"/>
      <c r="LFC14" s="319"/>
      <c r="LFD14" s="319"/>
      <c r="LFE14" s="319"/>
      <c r="LFF14" s="319"/>
      <c r="LFG14" s="319"/>
      <c r="LFH14" s="319"/>
      <c r="LFI14" s="319"/>
      <c r="LFJ14" s="319"/>
      <c r="LFK14" s="319"/>
      <c r="LFL14" s="319"/>
      <c r="LFM14" s="319"/>
      <c r="LFN14" s="319"/>
      <c r="LFO14" s="319"/>
      <c r="LFP14" s="319"/>
      <c r="LFQ14" s="319"/>
      <c r="LFR14" s="319"/>
      <c r="LFS14" s="319"/>
      <c r="LFT14" s="319"/>
      <c r="LFU14" s="319"/>
      <c r="LFV14" s="319"/>
      <c r="LFW14" s="319"/>
      <c r="LFX14" s="319"/>
      <c r="LFY14" s="319"/>
      <c r="LFZ14" s="319"/>
      <c r="LGA14" s="319"/>
      <c r="LGB14" s="319"/>
      <c r="LGC14" s="319"/>
      <c r="LGD14" s="319"/>
      <c r="LGE14" s="319"/>
      <c r="LGF14" s="319"/>
      <c r="LGG14" s="319"/>
      <c r="LGH14" s="319"/>
      <c r="LGI14" s="319"/>
      <c r="LGJ14" s="319"/>
      <c r="LGK14" s="319"/>
      <c r="LGL14" s="319"/>
      <c r="LGM14" s="319"/>
      <c r="LGN14" s="319"/>
      <c r="LGO14" s="319"/>
      <c r="LGP14" s="319"/>
      <c r="LGQ14" s="319"/>
      <c r="LGR14" s="319"/>
      <c r="LGS14" s="319"/>
      <c r="LGT14" s="319"/>
      <c r="LGU14" s="319"/>
      <c r="LGV14" s="319"/>
      <c r="LGW14" s="319"/>
      <c r="LGX14" s="319"/>
      <c r="LGY14" s="319"/>
      <c r="LGZ14" s="319"/>
      <c r="LHA14" s="319"/>
      <c r="LHB14" s="319"/>
      <c r="LHC14" s="319"/>
      <c r="LHD14" s="319"/>
      <c r="LHE14" s="319"/>
      <c r="LHF14" s="319"/>
      <c r="LHG14" s="319"/>
      <c r="LHH14" s="319"/>
      <c r="LHI14" s="319"/>
      <c r="LHJ14" s="319"/>
      <c r="LHK14" s="319"/>
      <c r="LHL14" s="319"/>
      <c r="LHM14" s="319"/>
      <c r="LHN14" s="319"/>
      <c r="LHO14" s="319"/>
      <c r="LHP14" s="319"/>
      <c r="LHQ14" s="319"/>
      <c r="LHR14" s="319"/>
      <c r="LHS14" s="319"/>
      <c r="LHT14" s="319"/>
      <c r="LHU14" s="319"/>
      <c r="LHV14" s="319"/>
      <c r="LHW14" s="319"/>
      <c r="LHX14" s="319"/>
      <c r="LHY14" s="319"/>
      <c r="LHZ14" s="319"/>
      <c r="LIA14" s="319"/>
      <c r="LIB14" s="319"/>
      <c r="LIC14" s="319"/>
      <c r="LID14" s="319"/>
      <c r="LIE14" s="319"/>
      <c r="LIF14" s="319"/>
      <c r="LIG14" s="319"/>
      <c r="LIH14" s="319"/>
      <c r="LII14" s="319"/>
      <c r="LIJ14" s="319"/>
      <c r="LIK14" s="319"/>
      <c r="LIL14" s="319"/>
      <c r="LIM14" s="319"/>
      <c r="LIN14" s="319"/>
      <c r="LIO14" s="319"/>
      <c r="LIP14" s="319"/>
      <c r="LIQ14" s="319"/>
      <c r="LIR14" s="319"/>
      <c r="LIS14" s="319"/>
      <c r="LIT14" s="319"/>
      <c r="LIU14" s="319"/>
      <c r="LIV14" s="319"/>
      <c r="LIW14" s="319"/>
      <c r="LIX14" s="319"/>
      <c r="LIY14" s="319"/>
      <c r="LIZ14" s="319"/>
      <c r="LJA14" s="319"/>
      <c r="LJB14" s="319"/>
      <c r="LJC14" s="319"/>
      <c r="LJD14" s="319"/>
      <c r="LJE14" s="319"/>
      <c r="LJF14" s="319"/>
      <c r="LJG14" s="319"/>
      <c r="LJH14" s="319"/>
      <c r="LJI14" s="319"/>
      <c r="LJJ14" s="319"/>
      <c r="LJK14" s="319"/>
      <c r="LJL14" s="319"/>
      <c r="LJM14" s="319"/>
      <c r="LJN14" s="319"/>
      <c r="LJO14" s="319"/>
      <c r="LJP14" s="319"/>
      <c r="LJQ14" s="319"/>
      <c r="LJR14" s="319"/>
      <c r="LJS14" s="319"/>
      <c r="LJT14" s="319"/>
      <c r="LJU14" s="319"/>
      <c r="LJV14" s="319"/>
      <c r="LJW14" s="319"/>
      <c r="LJX14" s="319"/>
      <c r="LJY14" s="319"/>
      <c r="LJZ14" s="319"/>
      <c r="LKA14" s="319"/>
      <c r="LKB14" s="319"/>
      <c r="LKC14" s="319"/>
      <c r="LKD14" s="319"/>
      <c r="LKE14" s="319"/>
      <c r="LKF14" s="319"/>
      <c r="LKG14" s="319"/>
      <c r="LKH14" s="319"/>
      <c r="LKI14" s="319"/>
      <c r="LKJ14" s="319"/>
      <c r="LKK14" s="319"/>
      <c r="LKL14" s="319"/>
      <c r="LKM14" s="319"/>
      <c r="LKN14" s="319"/>
      <c r="LKO14" s="319"/>
      <c r="LKP14" s="319"/>
      <c r="LKQ14" s="319"/>
      <c r="LKR14" s="319"/>
      <c r="LKS14" s="319"/>
      <c r="LKT14" s="319"/>
      <c r="LKU14" s="319"/>
      <c r="LKV14" s="319"/>
      <c r="LKW14" s="319"/>
      <c r="LKX14" s="319"/>
      <c r="LKY14" s="319"/>
      <c r="LKZ14" s="319"/>
      <c r="LLA14" s="319"/>
      <c r="LLB14" s="319"/>
      <c r="LLC14" s="319"/>
      <c r="LLD14" s="319"/>
      <c r="LLE14" s="319"/>
      <c r="LLF14" s="319"/>
      <c r="LLG14" s="319"/>
      <c r="LLH14" s="319"/>
      <c r="LLI14" s="319"/>
      <c r="LLJ14" s="319"/>
      <c r="LLK14" s="319"/>
      <c r="LLL14" s="319"/>
      <c r="LLM14" s="319"/>
      <c r="LLN14" s="319"/>
      <c r="LLO14" s="319"/>
      <c r="LLP14" s="319"/>
      <c r="LLQ14" s="319"/>
      <c r="LLR14" s="319"/>
      <c r="LLS14" s="319"/>
      <c r="LLT14" s="319"/>
      <c r="LLU14" s="319"/>
      <c r="LLV14" s="319"/>
      <c r="LLW14" s="319"/>
      <c r="LLX14" s="319"/>
      <c r="LLY14" s="319"/>
      <c r="LLZ14" s="319"/>
      <c r="LMA14" s="319"/>
      <c r="LMB14" s="319"/>
      <c r="LMC14" s="319"/>
      <c r="LMD14" s="319"/>
      <c r="LME14" s="319"/>
      <c r="LMF14" s="319"/>
      <c r="LMG14" s="319"/>
      <c r="LMH14" s="319"/>
      <c r="LMI14" s="319"/>
      <c r="LMJ14" s="319"/>
      <c r="LMK14" s="319"/>
      <c r="LML14" s="319"/>
      <c r="LMM14" s="319"/>
      <c r="LMN14" s="319"/>
      <c r="LMO14" s="319"/>
      <c r="LMP14" s="319"/>
      <c r="LMQ14" s="319"/>
      <c r="LMR14" s="319"/>
      <c r="LMS14" s="319"/>
      <c r="LMT14" s="319"/>
      <c r="LMU14" s="319"/>
      <c r="LMV14" s="319"/>
      <c r="LMW14" s="319"/>
      <c r="LMX14" s="319"/>
      <c r="LMY14" s="319"/>
      <c r="LMZ14" s="319"/>
      <c r="LNA14" s="319"/>
      <c r="LNB14" s="319"/>
      <c r="LNC14" s="319"/>
      <c r="LND14" s="319"/>
      <c r="LNE14" s="319"/>
      <c r="LNF14" s="319"/>
      <c r="LNG14" s="319"/>
      <c r="LNH14" s="319"/>
      <c r="LNI14" s="319"/>
      <c r="LNJ14" s="319"/>
      <c r="LNK14" s="319"/>
      <c r="LNL14" s="319"/>
      <c r="LNM14" s="319"/>
      <c r="LNN14" s="319"/>
      <c r="LNO14" s="319"/>
      <c r="LNP14" s="319"/>
      <c r="LNQ14" s="319"/>
      <c r="LNR14" s="319"/>
      <c r="LNS14" s="319"/>
      <c r="LNT14" s="319"/>
      <c r="LNU14" s="319"/>
      <c r="LNV14" s="319"/>
      <c r="LNW14" s="319"/>
      <c r="LNX14" s="319"/>
      <c r="LNY14" s="319"/>
      <c r="LNZ14" s="319"/>
      <c r="LOA14" s="319"/>
      <c r="LOB14" s="319"/>
      <c r="LOC14" s="319"/>
      <c r="LOD14" s="319"/>
      <c r="LOE14" s="319"/>
      <c r="LOF14" s="319"/>
      <c r="LOG14" s="319"/>
      <c r="LOH14" s="319"/>
      <c r="LOI14" s="319"/>
      <c r="LOJ14" s="319"/>
      <c r="LOK14" s="319"/>
      <c r="LOL14" s="319"/>
      <c r="LOM14" s="319"/>
      <c r="LON14" s="319"/>
      <c r="LOO14" s="319"/>
      <c r="LOP14" s="319"/>
      <c r="LOQ14" s="319"/>
      <c r="LOR14" s="319"/>
      <c r="LOS14" s="319"/>
      <c r="LOT14" s="319"/>
      <c r="LOU14" s="319"/>
      <c r="LOV14" s="319"/>
      <c r="LOW14" s="319"/>
      <c r="LOX14" s="319"/>
      <c r="LOY14" s="319"/>
      <c r="LOZ14" s="319"/>
      <c r="LPA14" s="319"/>
      <c r="LPB14" s="319"/>
      <c r="LPC14" s="319"/>
      <c r="LPD14" s="319"/>
      <c r="LPE14" s="319"/>
      <c r="LPF14" s="319"/>
      <c r="LPG14" s="319"/>
      <c r="LPH14" s="319"/>
      <c r="LPI14" s="319"/>
      <c r="LPJ14" s="319"/>
      <c r="LPK14" s="319"/>
      <c r="LPL14" s="319"/>
      <c r="LPM14" s="319"/>
      <c r="LPN14" s="319"/>
      <c r="LPO14" s="319"/>
      <c r="LPP14" s="319"/>
      <c r="LPQ14" s="319"/>
      <c r="LPR14" s="319"/>
      <c r="LPS14" s="319"/>
      <c r="LPT14" s="319"/>
      <c r="LPU14" s="319"/>
      <c r="LPV14" s="319"/>
      <c r="LPW14" s="319"/>
      <c r="LPX14" s="319"/>
      <c r="LPY14" s="319"/>
      <c r="LPZ14" s="319"/>
      <c r="LQA14" s="319"/>
      <c r="LQB14" s="319"/>
      <c r="LQC14" s="319"/>
      <c r="LQD14" s="319"/>
      <c r="LQE14" s="319"/>
      <c r="LQF14" s="319"/>
      <c r="LQG14" s="319"/>
      <c r="LQH14" s="319"/>
      <c r="LQI14" s="319"/>
      <c r="LQJ14" s="319"/>
      <c r="LQK14" s="319"/>
      <c r="LQL14" s="319"/>
      <c r="LQM14" s="319"/>
      <c r="LQN14" s="319"/>
      <c r="LQO14" s="319"/>
      <c r="LQP14" s="319"/>
      <c r="LQQ14" s="319"/>
      <c r="LQR14" s="319"/>
      <c r="LQS14" s="319"/>
      <c r="LQT14" s="319"/>
      <c r="LQU14" s="319"/>
      <c r="LQV14" s="319"/>
      <c r="LQW14" s="319"/>
      <c r="LQX14" s="319"/>
      <c r="LQY14" s="319"/>
      <c r="LQZ14" s="319"/>
      <c r="LRA14" s="319"/>
      <c r="LRB14" s="319"/>
      <c r="LRC14" s="319"/>
      <c r="LRD14" s="319"/>
      <c r="LRE14" s="319"/>
      <c r="LRF14" s="319"/>
      <c r="LRG14" s="319"/>
      <c r="LRH14" s="319"/>
      <c r="LRI14" s="319"/>
      <c r="LRJ14" s="319"/>
      <c r="LRK14" s="319"/>
      <c r="LRL14" s="319"/>
      <c r="LRM14" s="319"/>
      <c r="LRN14" s="319"/>
      <c r="LRO14" s="319"/>
      <c r="LRP14" s="319"/>
      <c r="LRQ14" s="319"/>
      <c r="LRR14" s="319"/>
      <c r="LRS14" s="319"/>
      <c r="LRT14" s="319"/>
      <c r="LRU14" s="319"/>
      <c r="LRV14" s="319"/>
      <c r="LRW14" s="319"/>
      <c r="LRX14" s="319"/>
      <c r="LRY14" s="319"/>
      <c r="LRZ14" s="319"/>
      <c r="LSA14" s="319"/>
      <c r="LSB14" s="319"/>
      <c r="LSC14" s="319"/>
      <c r="LSD14" s="319"/>
      <c r="LSE14" s="319"/>
      <c r="LSF14" s="319"/>
      <c r="LSG14" s="319"/>
      <c r="LSH14" s="319"/>
      <c r="LSI14" s="319"/>
      <c r="LSJ14" s="319"/>
      <c r="LSK14" s="319"/>
      <c r="LSL14" s="319"/>
      <c r="LSM14" s="319"/>
      <c r="LSN14" s="319"/>
      <c r="LSO14" s="319"/>
      <c r="LSP14" s="319"/>
      <c r="LSQ14" s="319"/>
      <c r="LSR14" s="319"/>
      <c r="LSS14" s="319"/>
      <c r="LST14" s="319"/>
      <c r="LSU14" s="319"/>
      <c r="LSV14" s="319"/>
      <c r="LSW14" s="319"/>
      <c r="LSX14" s="319"/>
      <c r="LSY14" s="319"/>
      <c r="LSZ14" s="319"/>
      <c r="LTA14" s="319"/>
      <c r="LTB14" s="319"/>
      <c r="LTC14" s="319"/>
      <c r="LTD14" s="319"/>
      <c r="LTE14" s="319"/>
      <c r="LTF14" s="319"/>
      <c r="LTG14" s="319"/>
      <c r="LTH14" s="319"/>
      <c r="LTI14" s="319"/>
      <c r="LTJ14" s="319"/>
      <c r="LTK14" s="319"/>
      <c r="LTL14" s="319"/>
      <c r="LTM14" s="319"/>
      <c r="LTN14" s="319"/>
      <c r="LTO14" s="319"/>
      <c r="LTP14" s="319"/>
      <c r="LTQ14" s="319"/>
      <c r="LTR14" s="319"/>
      <c r="LTS14" s="319"/>
      <c r="LTT14" s="319"/>
      <c r="LTU14" s="319"/>
      <c r="LTV14" s="319"/>
      <c r="LTW14" s="319"/>
      <c r="LTX14" s="319"/>
      <c r="LTY14" s="319"/>
      <c r="LTZ14" s="319"/>
      <c r="LUA14" s="319"/>
      <c r="LUB14" s="319"/>
      <c r="LUC14" s="319"/>
      <c r="LUD14" s="319"/>
      <c r="LUE14" s="319"/>
      <c r="LUF14" s="319"/>
      <c r="LUG14" s="319"/>
      <c r="LUH14" s="319"/>
      <c r="LUI14" s="319"/>
      <c r="LUJ14" s="319"/>
      <c r="LUK14" s="319"/>
      <c r="LUL14" s="319"/>
      <c r="LUM14" s="319"/>
      <c r="LUN14" s="319"/>
      <c r="LUO14" s="319"/>
      <c r="LUP14" s="319"/>
      <c r="LUQ14" s="319"/>
      <c r="LUR14" s="319"/>
      <c r="LUS14" s="319"/>
      <c r="LUT14" s="319"/>
      <c r="LUU14" s="319"/>
      <c r="LUV14" s="319"/>
      <c r="LUW14" s="319"/>
      <c r="LUX14" s="319"/>
      <c r="LUY14" s="319"/>
      <c r="LUZ14" s="319"/>
      <c r="LVA14" s="319"/>
      <c r="LVB14" s="319"/>
      <c r="LVC14" s="319"/>
      <c r="LVD14" s="319"/>
      <c r="LVE14" s="319"/>
      <c r="LVF14" s="319"/>
      <c r="LVG14" s="319"/>
      <c r="LVH14" s="319"/>
      <c r="LVI14" s="319"/>
      <c r="LVJ14" s="319"/>
      <c r="LVK14" s="319"/>
      <c r="LVL14" s="319"/>
      <c r="LVM14" s="319"/>
      <c r="LVN14" s="319"/>
      <c r="LVO14" s="319"/>
      <c r="LVP14" s="319"/>
      <c r="LVQ14" s="319"/>
      <c r="LVR14" s="319"/>
      <c r="LVS14" s="319"/>
      <c r="LVT14" s="319"/>
      <c r="LVU14" s="319"/>
      <c r="LVV14" s="319"/>
      <c r="LVW14" s="319"/>
      <c r="LVX14" s="319"/>
      <c r="LVY14" s="319"/>
      <c r="LVZ14" s="319"/>
      <c r="LWA14" s="319"/>
      <c r="LWB14" s="319"/>
      <c r="LWC14" s="319"/>
      <c r="LWD14" s="319"/>
      <c r="LWE14" s="319"/>
      <c r="LWF14" s="319"/>
      <c r="LWG14" s="319"/>
      <c r="LWH14" s="319"/>
      <c r="LWI14" s="319"/>
      <c r="LWJ14" s="319"/>
      <c r="LWK14" s="319"/>
      <c r="LWL14" s="319"/>
      <c r="LWM14" s="319"/>
      <c r="LWN14" s="319"/>
      <c r="LWO14" s="319"/>
      <c r="LWP14" s="319"/>
      <c r="LWQ14" s="319"/>
      <c r="LWR14" s="319"/>
      <c r="LWS14" s="319"/>
      <c r="LWT14" s="319"/>
      <c r="LWU14" s="319"/>
      <c r="LWV14" s="319"/>
      <c r="LWW14" s="319"/>
      <c r="LWX14" s="319"/>
      <c r="LWY14" s="319"/>
      <c r="LWZ14" s="319"/>
      <c r="LXA14" s="319"/>
      <c r="LXB14" s="319"/>
      <c r="LXC14" s="319"/>
      <c r="LXD14" s="319"/>
      <c r="LXE14" s="319"/>
      <c r="LXF14" s="319"/>
      <c r="LXG14" s="319"/>
      <c r="LXH14" s="319"/>
      <c r="LXI14" s="319"/>
      <c r="LXJ14" s="319"/>
      <c r="LXK14" s="319"/>
      <c r="LXL14" s="319"/>
      <c r="LXM14" s="319"/>
      <c r="LXN14" s="319"/>
      <c r="LXO14" s="319"/>
      <c r="LXP14" s="319"/>
      <c r="LXQ14" s="319"/>
      <c r="LXR14" s="319"/>
      <c r="LXS14" s="319"/>
      <c r="LXT14" s="319"/>
      <c r="LXU14" s="319"/>
      <c r="LXV14" s="319"/>
      <c r="LXW14" s="319"/>
      <c r="LXX14" s="319"/>
      <c r="LXY14" s="319"/>
      <c r="LXZ14" s="319"/>
      <c r="LYA14" s="319"/>
      <c r="LYB14" s="319"/>
      <c r="LYC14" s="319"/>
      <c r="LYD14" s="319"/>
      <c r="LYE14" s="319"/>
      <c r="LYF14" s="319"/>
      <c r="LYG14" s="319"/>
      <c r="LYH14" s="319"/>
      <c r="LYI14" s="319"/>
      <c r="LYJ14" s="319"/>
      <c r="LYK14" s="319"/>
      <c r="LYL14" s="319"/>
      <c r="LYM14" s="319"/>
      <c r="LYN14" s="319"/>
      <c r="LYO14" s="319"/>
      <c r="LYP14" s="319"/>
      <c r="LYQ14" s="319"/>
      <c r="LYR14" s="319"/>
      <c r="LYS14" s="319"/>
      <c r="LYT14" s="319"/>
      <c r="LYU14" s="319"/>
      <c r="LYV14" s="319"/>
      <c r="LYW14" s="319"/>
      <c r="LYX14" s="319"/>
      <c r="LYY14" s="319"/>
      <c r="LYZ14" s="319"/>
      <c r="LZA14" s="319"/>
      <c r="LZB14" s="319"/>
      <c r="LZC14" s="319"/>
      <c r="LZD14" s="319"/>
      <c r="LZE14" s="319"/>
      <c r="LZF14" s="319"/>
      <c r="LZG14" s="319"/>
      <c r="LZH14" s="319"/>
      <c r="LZI14" s="319"/>
      <c r="LZJ14" s="319"/>
      <c r="LZK14" s="319"/>
      <c r="LZL14" s="319"/>
      <c r="LZM14" s="319"/>
      <c r="LZN14" s="319"/>
      <c r="LZO14" s="319"/>
      <c r="LZP14" s="319"/>
      <c r="LZQ14" s="319"/>
      <c r="LZR14" s="319"/>
      <c r="LZS14" s="319"/>
      <c r="LZT14" s="319"/>
      <c r="LZU14" s="319"/>
      <c r="LZV14" s="319"/>
      <c r="LZW14" s="319"/>
      <c r="LZX14" s="319"/>
      <c r="LZY14" s="319"/>
      <c r="LZZ14" s="319"/>
      <c r="MAA14" s="319"/>
      <c r="MAB14" s="319"/>
      <c r="MAC14" s="319"/>
      <c r="MAD14" s="319"/>
      <c r="MAE14" s="319"/>
      <c r="MAF14" s="319"/>
      <c r="MAG14" s="319"/>
      <c r="MAH14" s="319"/>
      <c r="MAI14" s="319"/>
      <c r="MAJ14" s="319"/>
      <c r="MAK14" s="319"/>
      <c r="MAL14" s="319"/>
      <c r="MAM14" s="319"/>
      <c r="MAN14" s="319"/>
      <c r="MAO14" s="319"/>
      <c r="MAP14" s="319"/>
      <c r="MAQ14" s="319"/>
      <c r="MAR14" s="319"/>
      <c r="MAS14" s="319"/>
      <c r="MAT14" s="319"/>
      <c r="MAU14" s="319"/>
      <c r="MAV14" s="319"/>
      <c r="MAW14" s="319"/>
      <c r="MAX14" s="319"/>
      <c r="MAY14" s="319"/>
      <c r="MAZ14" s="319"/>
      <c r="MBA14" s="319"/>
      <c r="MBB14" s="319"/>
      <c r="MBC14" s="319"/>
      <c r="MBD14" s="319"/>
      <c r="MBE14" s="319"/>
      <c r="MBF14" s="319"/>
      <c r="MBG14" s="319"/>
      <c r="MBH14" s="319"/>
      <c r="MBI14" s="319"/>
      <c r="MBJ14" s="319"/>
      <c r="MBK14" s="319"/>
      <c r="MBL14" s="319"/>
      <c r="MBM14" s="319"/>
      <c r="MBN14" s="319"/>
      <c r="MBO14" s="319"/>
      <c r="MBP14" s="319"/>
      <c r="MBQ14" s="319"/>
      <c r="MBR14" s="319"/>
      <c r="MBS14" s="319"/>
      <c r="MBT14" s="319"/>
      <c r="MBU14" s="319"/>
      <c r="MBV14" s="319"/>
      <c r="MBW14" s="319"/>
      <c r="MBX14" s="319"/>
      <c r="MBY14" s="319"/>
      <c r="MBZ14" s="319"/>
      <c r="MCA14" s="319"/>
      <c r="MCB14" s="319"/>
      <c r="MCC14" s="319"/>
      <c r="MCD14" s="319"/>
      <c r="MCE14" s="319"/>
      <c r="MCF14" s="319"/>
      <c r="MCG14" s="319"/>
      <c r="MCH14" s="319"/>
      <c r="MCI14" s="319"/>
      <c r="MCJ14" s="319"/>
      <c r="MCK14" s="319"/>
      <c r="MCL14" s="319"/>
      <c r="MCM14" s="319"/>
      <c r="MCN14" s="319"/>
      <c r="MCO14" s="319"/>
      <c r="MCP14" s="319"/>
      <c r="MCQ14" s="319"/>
      <c r="MCR14" s="319"/>
      <c r="MCS14" s="319"/>
      <c r="MCT14" s="319"/>
      <c r="MCU14" s="319"/>
      <c r="MCV14" s="319"/>
      <c r="MCW14" s="319"/>
      <c r="MCX14" s="319"/>
      <c r="MCY14" s="319"/>
      <c r="MCZ14" s="319"/>
      <c r="MDA14" s="319"/>
      <c r="MDB14" s="319"/>
      <c r="MDC14" s="319"/>
      <c r="MDD14" s="319"/>
      <c r="MDE14" s="319"/>
      <c r="MDF14" s="319"/>
      <c r="MDG14" s="319"/>
      <c r="MDH14" s="319"/>
      <c r="MDI14" s="319"/>
      <c r="MDJ14" s="319"/>
      <c r="MDK14" s="319"/>
      <c r="MDL14" s="319"/>
      <c r="MDM14" s="319"/>
      <c r="MDN14" s="319"/>
      <c r="MDO14" s="319"/>
      <c r="MDP14" s="319"/>
      <c r="MDQ14" s="319"/>
      <c r="MDR14" s="319"/>
      <c r="MDS14" s="319"/>
      <c r="MDT14" s="319"/>
      <c r="MDU14" s="319"/>
      <c r="MDV14" s="319"/>
      <c r="MDW14" s="319"/>
      <c r="MDX14" s="319"/>
      <c r="MDY14" s="319"/>
      <c r="MDZ14" s="319"/>
      <c r="MEA14" s="319"/>
      <c r="MEB14" s="319"/>
      <c r="MEC14" s="319"/>
      <c r="MED14" s="319"/>
      <c r="MEE14" s="319"/>
      <c r="MEF14" s="319"/>
      <c r="MEG14" s="319"/>
      <c r="MEH14" s="319"/>
      <c r="MEI14" s="319"/>
      <c r="MEJ14" s="319"/>
      <c r="MEK14" s="319"/>
      <c r="MEL14" s="319"/>
      <c r="MEM14" s="319"/>
      <c r="MEN14" s="319"/>
      <c r="MEO14" s="319"/>
      <c r="MEP14" s="319"/>
      <c r="MEQ14" s="319"/>
      <c r="MER14" s="319"/>
      <c r="MES14" s="319"/>
      <c r="MET14" s="319"/>
      <c r="MEU14" s="319"/>
      <c r="MEV14" s="319"/>
      <c r="MEW14" s="319"/>
      <c r="MEX14" s="319"/>
      <c r="MEY14" s="319"/>
      <c r="MEZ14" s="319"/>
      <c r="MFA14" s="319"/>
      <c r="MFB14" s="319"/>
      <c r="MFC14" s="319"/>
      <c r="MFD14" s="319"/>
      <c r="MFE14" s="319"/>
      <c r="MFF14" s="319"/>
      <c r="MFG14" s="319"/>
      <c r="MFH14" s="319"/>
      <c r="MFI14" s="319"/>
      <c r="MFJ14" s="319"/>
      <c r="MFK14" s="319"/>
      <c r="MFL14" s="319"/>
      <c r="MFM14" s="319"/>
      <c r="MFN14" s="319"/>
      <c r="MFO14" s="319"/>
      <c r="MFP14" s="319"/>
      <c r="MFQ14" s="319"/>
      <c r="MFR14" s="319"/>
      <c r="MFS14" s="319"/>
      <c r="MFT14" s="319"/>
      <c r="MFU14" s="319"/>
      <c r="MFV14" s="319"/>
      <c r="MFW14" s="319"/>
      <c r="MFX14" s="319"/>
      <c r="MFY14" s="319"/>
      <c r="MFZ14" s="319"/>
      <c r="MGA14" s="319"/>
      <c r="MGB14" s="319"/>
      <c r="MGC14" s="319"/>
      <c r="MGD14" s="319"/>
      <c r="MGE14" s="319"/>
      <c r="MGF14" s="319"/>
      <c r="MGG14" s="319"/>
      <c r="MGH14" s="319"/>
      <c r="MGI14" s="319"/>
      <c r="MGJ14" s="319"/>
      <c r="MGK14" s="319"/>
      <c r="MGL14" s="319"/>
      <c r="MGM14" s="319"/>
      <c r="MGN14" s="319"/>
      <c r="MGO14" s="319"/>
      <c r="MGP14" s="319"/>
      <c r="MGQ14" s="319"/>
      <c r="MGR14" s="319"/>
      <c r="MGS14" s="319"/>
      <c r="MGT14" s="319"/>
      <c r="MGU14" s="319"/>
      <c r="MGV14" s="319"/>
      <c r="MGW14" s="319"/>
      <c r="MGX14" s="319"/>
      <c r="MGY14" s="319"/>
      <c r="MGZ14" s="319"/>
      <c r="MHA14" s="319"/>
      <c r="MHB14" s="319"/>
      <c r="MHC14" s="319"/>
      <c r="MHD14" s="319"/>
      <c r="MHE14" s="319"/>
      <c r="MHF14" s="319"/>
      <c r="MHG14" s="319"/>
      <c r="MHH14" s="319"/>
      <c r="MHI14" s="319"/>
      <c r="MHJ14" s="319"/>
      <c r="MHK14" s="319"/>
      <c r="MHL14" s="319"/>
      <c r="MHM14" s="319"/>
      <c r="MHN14" s="319"/>
      <c r="MHO14" s="319"/>
      <c r="MHP14" s="319"/>
      <c r="MHQ14" s="319"/>
      <c r="MHR14" s="319"/>
      <c r="MHS14" s="319"/>
      <c r="MHT14" s="319"/>
      <c r="MHU14" s="319"/>
      <c r="MHV14" s="319"/>
      <c r="MHW14" s="319"/>
      <c r="MHX14" s="319"/>
      <c r="MHY14" s="319"/>
      <c r="MHZ14" s="319"/>
      <c r="MIA14" s="319"/>
      <c r="MIB14" s="319"/>
      <c r="MIC14" s="319"/>
      <c r="MID14" s="319"/>
      <c r="MIE14" s="319"/>
      <c r="MIF14" s="319"/>
      <c r="MIG14" s="319"/>
      <c r="MIH14" s="319"/>
      <c r="MII14" s="319"/>
      <c r="MIJ14" s="319"/>
      <c r="MIK14" s="319"/>
      <c r="MIL14" s="319"/>
      <c r="MIM14" s="319"/>
      <c r="MIN14" s="319"/>
      <c r="MIO14" s="319"/>
      <c r="MIP14" s="319"/>
      <c r="MIQ14" s="319"/>
      <c r="MIR14" s="319"/>
      <c r="MIS14" s="319"/>
      <c r="MIT14" s="319"/>
      <c r="MIU14" s="319"/>
      <c r="MIV14" s="319"/>
      <c r="MIW14" s="319"/>
      <c r="MIX14" s="319"/>
      <c r="MIY14" s="319"/>
      <c r="MIZ14" s="319"/>
      <c r="MJA14" s="319"/>
      <c r="MJB14" s="319"/>
      <c r="MJC14" s="319"/>
      <c r="MJD14" s="319"/>
      <c r="MJE14" s="319"/>
      <c r="MJF14" s="319"/>
      <c r="MJG14" s="319"/>
      <c r="MJH14" s="319"/>
      <c r="MJI14" s="319"/>
      <c r="MJJ14" s="319"/>
      <c r="MJK14" s="319"/>
      <c r="MJL14" s="319"/>
      <c r="MJM14" s="319"/>
      <c r="MJN14" s="319"/>
      <c r="MJO14" s="319"/>
      <c r="MJP14" s="319"/>
      <c r="MJQ14" s="319"/>
      <c r="MJR14" s="319"/>
      <c r="MJS14" s="319"/>
      <c r="MJT14" s="319"/>
      <c r="MJU14" s="319"/>
      <c r="MJV14" s="319"/>
      <c r="MJW14" s="319"/>
      <c r="MJX14" s="319"/>
      <c r="MJY14" s="319"/>
      <c r="MJZ14" s="319"/>
      <c r="MKA14" s="319"/>
      <c r="MKB14" s="319"/>
      <c r="MKC14" s="319"/>
      <c r="MKD14" s="319"/>
      <c r="MKE14" s="319"/>
      <c r="MKF14" s="319"/>
      <c r="MKG14" s="319"/>
      <c r="MKH14" s="319"/>
      <c r="MKI14" s="319"/>
      <c r="MKJ14" s="319"/>
      <c r="MKK14" s="319"/>
      <c r="MKL14" s="319"/>
      <c r="MKM14" s="319"/>
      <c r="MKN14" s="319"/>
      <c r="MKO14" s="319"/>
      <c r="MKP14" s="319"/>
      <c r="MKQ14" s="319"/>
      <c r="MKR14" s="319"/>
      <c r="MKS14" s="319"/>
      <c r="MKT14" s="319"/>
      <c r="MKU14" s="319"/>
      <c r="MKV14" s="319"/>
      <c r="MKW14" s="319"/>
      <c r="MKX14" s="319"/>
      <c r="MKY14" s="319"/>
      <c r="MKZ14" s="319"/>
      <c r="MLA14" s="319"/>
      <c r="MLB14" s="319"/>
      <c r="MLC14" s="319"/>
      <c r="MLD14" s="319"/>
      <c r="MLE14" s="319"/>
      <c r="MLF14" s="319"/>
      <c r="MLG14" s="319"/>
      <c r="MLH14" s="319"/>
      <c r="MLI14" s="319"/>
      <c r="MLJ14" s="319"/>
      <c r="MLK14" s="319"/>
      <c r="MLL14" s="319"/>
      <c r="MLM14" s="319"/>
      <c r="MLN14" s="319"/>
      <c r="MLO14" s="319"/>
      <c r="MLP14" s="319"/>
      <c r="MLQ14" s="319"/>
      <c r="MLR14" s="319"/>
      <c r="MLS14" s="319"/>
      <c r="MLT14" s="319"/>
      <c r="MLU14" s="319"/>
      <c r="MLV14" s="319"/>
      <c r="MLW14" s="319"/>
      <c r="MLX14" s="319"/>
      <c r="MLY14" s="319"/>
      <c r="MLZ14" s="319"/>
      <c r="MMA14" s="319"/>
      <c r="MMB14" s="319"/>
      <c r="MMC14" s="319"/>
      <c r="MMD14" s="319"/>
      <c r="MME14" s="319"/>
      <c r="MMF14" s="319"/>
      <c r="MMG14" s="319"/>
      <c r="MMH14" s="319"/>
      <c r="MMI14" s="319"/>
      <c r="MMJ14" s="319"/>
      <c r="MMK14" s="319"/>
      <c r="MML14" s="319"/>
      <c r="MMM14" s="319"/>
      <c r="MMN14" s="319"/>
      <c r="MMO14" s="319"/>
      <c r="MMP14" s="319"/>
      <c r="MMQ14" s="319"/>
      <c r="MMR14" s="319"/>
      <c r="MMS14" s="319"/>
      <c r="MMT14" s="319"/>
      <c r="MMU14" s="319"/>
      <c r="MMV14" s="319"/>
      <c r="MMW14" s="319"/>
      <c r="MMX14" s="319"/>
      <c r="MMY14" s="319"/>
      <c r="MMZ14" s="319"/>
      <c r="MNA14" s="319"/>
      <c r="MNB14" s="319"/>
      <c r="MNC14" s="319"/>
      <c r="MND14" s="319"/>
      <c r="MNE14" s="319"/>
      <c r="MNF14" s="319"/>
      <c r="MNG14" s="319"/>
      <c r="MNH14" s="319"/>
      <c r="MNI14" s="319"/>
      <c r="MNJ14" s="319"/>
      <c r="MNK14" s="319"/>
      <c r="MNL14" s="319"/>
      <c r="MNM14" s="319"/>
      <c r="MNN14" s="319"/>
      <c r="MNO14" s="319"/>
      <c r="MNP14" s="319"/>
      <c r="MNQ14" s="319"/>
      <c r="MNR14" s="319"/>
      <c r="MNS14" s="319"/>
      <c r="MNT14" s="319"/>
      <c r="MNU14" s="319"/>
      <c r="MNV14" s="319"/>
      <c r="MNW14" s="319"/>
      <c r="MNX14" s="319"/>
      <c r="MNY14" s="319"/>
      <c r="MNZ14" s="319"/>
      <c r="MOA14" s="319"/>
      <c r="MOB14" s="319"/>
      <c r="MOC14" s="319"/>
      <c r="MOD14" s="319"/>
      <c r="MOE14" s="319"/>
      <c r="MOF14" s="319"/>
      <c r="MOG14" s="319"/>
      <c r="MOH14" s="319"/>
      <c r="MOI14" s="319"/>
      <c r="MOJ14" s="319"/>
      <c r="MOK14" s="319"/>
      <c r="MOL14" s="319"/>
      <c r="MOM14" s="319"/>
      <c r="MON14" s="319"/>
      <c r="MOO14" s="319"/>
      <c r="MOP14" s="319"/>
      <c r="MOQ14" s="319"/>
      <c r="MOR14" s="319"/>
      <c r="MOS14" s="319"/>
      <c r="MOT14" s="319"/>
      <c r="MOU14" s="319"/>
      <c r="MOV14" s="319"/>
      <c r="MOW14" s="319"/>
      <c r="MOX14" s="319"/>
      <c r="MOY14" s="319"/>
      <c r="MOZ14" s="319"/>
      <c r="MPA14" s="319"/>
      <c r="MPB14" s="319"/>
      <c r="MPC14" s="319"/>
      <c r="MPD14" s="319"/>
      <c r="MPE14" s="319"/>
      <c r="MPF14" s="319"/>
      <c r="MPG14" s="319"/>
      <c r="MPH14" s="319"/>
      <c r="MPI14" s="319"/>
      <c r="MPJ14" s="319"/>
      <c r="MPK14" s="319"/>
      <c r="MPL14" s="319"/>
      <c r="MPM14" s="319"/>
      <c r="MPN14" s="319"/>
      <c r="MPO14" s="319"/>
      <c r="MPP14" s="319"/>
      <c r="MPQ14" s="319"/>
      <c r="MPR14" s="319"/>
      <c r="MPS14" s="319"/>
      <c r="MPT14" s="319"/>
      <c r="MPU14" s="319"/>
      <c r="MPV14" s="319"/>
      <c r="MPW14" s="319"/>
      <c r="MPX14" s="319"/>
      <c r="MPY14" s="319"/>
      <c r="MPZ14" s="319"/>
      <c r="MQA14" s="319"/>
      <c r="MQB14" s="319"/>
      <c r="MQC14" s="319"/>
      <c r="MQD14" s="319"/>
      <c r="MQE14" s="319"/>
      <c r="MQF14" s="319"/>
      <c r="MQG14" s="319"/>
      <c r="MQH14" s="319"/>
      <c r="MQI14" s="319"/>
      <c r="MQJ14" s="319"/>
      <c r="MQK14" s="319"/>
      <c r="MQL14" s="319"/>
      <c r="MQM14" s="319"/>
      <c r="MQN14" s="319"/>
      <c r="MQO14" s="319"/>
      <c r="MQP14" s="319"/>
      <c r="MQQ14" s="319"/>
      <c r="MQR14" s="319"/>
      <c r="MQS14" s="319"/>
      <c r="MQT14" s="319"/>
      <c r="MQU14" s="319"/>
      <c r="MQV14" s="319"/>
      <c r="MQW14" s="319"/>
      <c r="MQX14" s="319"/>
      <c r="MQY14" s="319"/>
      <c r="MQZ14" s="319"/>
      <c r="MRA14" s="319"/>
      <c r="MRB14" s="319"/>
      <c r="MRC14" s="319"/>
      <c r="MRD14" s="319"/>
      <c r="MRE14" s="319"/>
      <c r="MRF14" s="319"/>
      <c r="MRG14" s="319"/>
      <c r="MRH14" s="319"/>
      <c r="MRI14" s="319"/>
      <c r="MRJ14" s="319"/>
      <c r="MRK14" s="319"/>
      <c r="MRL14" s="319"/>
      <c r="MRM14" s="319"/>
      <c r="MRN14" s="319"/>
      <c r="MRO14" s="319"/>
      <c r="MRP14" s="319"/>
      <c r="MRQ14" s="319"/>
      <c r="MRR14" s="319"/>
      <c r="MRS14" s="319"/>
      <c r="MRT14" s="319"/>
      <c r="MRU14" s="319"/>
      <c r="MRV14" s="319"/>
      <c r="MRW14" s="319"/>
      <c r="MRX14" s="319"/>
      <c r="MRY14" s="319"/>
      <c r="MRZ14" s="319"/>
      <c r="MSA14" s="319"/>
      <c r="MSB14" s="319"/>
      <c r="MSC14" s="319"/>
      <c r="MSD14" s="319"/>
      <c r="MSE14" s="319"/>
      <c r="MSF14" s="319"/>
      <c r="MSG14" s="319"/>
      <c r="MSH14" s="319"/>
      <c r="MSI14" s="319"/>
      <c r="MSJ14" s="319"/>
      <c r="MSK14" s="319"/>
      <c r="MSL14" s="319"/>
      <c r="MSM14" s="319"/>
      <c r="MSN14" s="319"/>
      <c r="MSO14" s="319"/>
      <c r="MSP14" s="319"/>
      <c r="MSQ14" s="319"/>
      <c r="MSR14" s="319"/>
      <c r="MSS14" s="319"/>
      <c r="MST14" s="319"/>
      <c r="MSU14" s="319"/>
      <c r="MSV14" s="319"/>
      <c r="MSW14" s="319"/>
      <c r="MSX14" s="319"/>
      <c r="MSY14" s="319"/>
      <c r="MSZ14" s="319"/>
      <c r="MTA14" s="319"/>
      <c r="MTB14" s="319"/>
      <c r="MTC14" s="319"/>
      <c r="MTD14" s="319"/>
      <c r="MTE14" s="319"/>
      <c r="MTF14" s="319"/>
      <c r="MTG14" s="319"/>
      <c r="MTH14" s="319"/>
      <c r="MTI14" s="319"/>
      <c r="MTJ14" s="319"/>
      <c r="MTK14" s="319"/>
      <c r="MTL14" s="319"/>
      <c r="MTM14" s="319"/>
      <c r="MTN14" s="319"/>
      <c r="MTO14" s="319"/>
      <c r="MTP14" s="319"/>
      <c r="MTQ14" s="319"/>
      <c r="MTR14" s="319"/>
      <c r="MTS14" s="319"/>
      <c r="MTT14" s="319"/>
      <c r="MTU14" s="319"/>
      <c r="MTV14" s="319"/>
      <c r="MTW14" s="319"/>
      <c r="MTX14" s="319"/>
      <c r="MTY14" s="319"/>
      <c r="MTZ14" s="319"/>
      <c r="MUA14" s="319"/>
      <c r="MUB14" s="319"/>
      <c r="MUC14" s="319"/>
      <c r="MUD14" s="319"/>
      <c r="MUE14" s="319"/>
      <c r="MUF14" s="319"/>
      <c r="MUG14" s="319"/>
      <c r="MUH14" s="319"/>
      <c r="MUI14" s="319"/>
      <c r="MUJ14" s="319"/>
      <c r="MUK14" s="319"/>
      <c r="MUL14" s="319"/>
      <c r="MUM14" s="319"/>
      <c r="MUN14" s="319"/>
      <c r="MUO14" s="319"/>
      <c r="MUP14" s="319"/>
      <c r="MUQ14" s="319"/>
      <c r="MUR14" s="319"/>
      <c r="MUS14" s="319"/>
      <c r="MUT14" s="319"/>
      <c r="MUU14" s="319"/>
      <c r="MUV14" s="319"/>
      <c r="MUW14" s="319"/>
      <c r="MUX14" s="319"/>
      <c r="MUY14" s="319"/>
      <c r="MUZ14" s="319"/>
      <c r="MVA14" s="319"/>
      <c r="MVB14" s="319"/>
      <c r="MVC14" s="319"/>
      <c r="MVD14" s="319"/>
      <c r="MVE14" s="319"/>
      <c r="MVF14" s="319"/>
      <c r="MVG14" s="319"/>
      <c r="MVH14" s="319"/>
      <c r="MVI14" s="319"/>
      <c r="MVJ14" s="319"/>
      <c r="MVK14" s="319"/>
      <c r="MVL14" s="319"/>
      <c r="MVM14" s="319"/>
      <c r="MVN14" s="319"/>
      <c r="MVO14" s="319"/>
      <c r="MVP14" s="319"/>
      <c r="MVQ14" s="319"/>
      <c r="MVR14" s="319"/>
      <c r="MVS14" s="319"/>
      <c r="MVT14" s="319"/>
      <c r="MVU14" s="319"/>
      <c r="MVV14" s="319"/>
      <c r="MVW14" s="319"/>
      <c r="MVX14" s="319"/>
      <c r="MVY14" s="319"/>
      <c r="MVZ14" s="319"/>
      <c r="MWA14" s="319"/>
      <c r="MWB14" s="319"/>
      <c r="MWC14" s="319"/>
      <c r="MWD14" s="319"/>
      <c r="MWE14" s="319"/>
      <c r="MWF14" s="319"/>
      <c r="MWG14" s="319"/>
      <c r="MWH14" s="319"/>
      <c r="MWI14" s="319"/>
      <c r="MWJ14" s="319"/>
      <c r="MWK14" s="319"/>
      <c r="MWL14" s="319"/>
      <c r="MWM14" s="319"/>
      <c r="MWN14" s="319"/>
      <c r="MWO14" s="319"/>
      <c r="MWP14" s="319"/>
      <c r="MWQ14" s="319"/>
      <c r="MWR14" s="319"/>
      <c r="MWS14" s="319"/>
      <c r="MWT14" s="319"/>
      <c r="MWU14" s="319"/>
      <c r="MWV14" s="319"/>
      <c r="MWW14" s="319"/>
      <c r="MWX14" s="319"/>
      <c r="MWY14" s="319"/>
      <c r="MWZ14" s="319"/>
      <c r="MXA14" s="319"/>
      <c r="MXB14" s="319"/>
      <c r="MXC14" s="319"/>
      <c r="MXD14" s="319"/>
      <c r="MXE14" s="319"/>
      <c r="MXF14" s="319"/>
      <c r="MXG14" s="319"/>
      <c r="MXH14" s="319"/>
      <c r="MXI14" s="319"/>
      <c r="MXJ14" s="319"/>
      <c r="MXK14" s="319"/>
      <c r="MXL14" s="319"/>
      <c r="MXM14" s="319"/>
      <c r="MXN14" s="319"/>
      <c r="MXO14" s="319"/>
      <c r="MXP14" s="319"/>
      <c r="MXQ14" s="319"/>
      <c r="MXR14" s="319"/>
      <c r="MXS14" s="319"/>
      <c r="MXT14" s="319"/>
      <c r="MXU14" s="319"/>
      <c r="MXV14" s="319"/>
      <c r="MXW14" s="319"/>
      <c r="MXX14" s="319"/>
      <c r="MXY14" s="319"/>
      <c r="MXZ14" s="319"/>
      <c r="MYA14" s="319"/>
      <c r="MYB14" s="319"/>
      <c r="MYC14" s="319"/>
      <c r="MYD14" s="319"/>
      <c r="MYE14" s="319"/>
      <c r="MYF14" s="319"/>
      <c r="MYG14" s="319"/>
      <c r="MYH14" s="319"/>
      <c r="MYI14" s="319"/>
      <c r="MYJ14" s="319"/>
      <c r="MYK14" s="319"/>
      <c r="MYL14" s="319"/>
      <c r="MYM14" s="319"/>
      <c r="MYN14" s="319"/>
      <c r="MYO14" s="319"/>
      <c r="MYP14" s="319"/>
      <c r="MYQ14" s="319"/>
      <c r="MYR14" s="319"/>
      <c r="MYS14" s="319"/>
      <c r="MYT14" s="319"/>
      <c r="MYU14" s="319"/>
      <c r="MYV14" s="319"/>
      <c r="MYW14" s="319"/>
      <c r="MYX14" s="319"/>
      <c r="MYY14" s="319"/>
      <c r="MYZ14" s="319"/>
      <c r="MZA14" s="319"/>
      <c r="MZB14" s="319"/>
      <c r="MZC14" s="319"/>
      <c r="MZD14" s="319"/>
      <c r="MZE14" s="319"/>
      <c r="MZF14" s="319"/>
      <c r="MZG14" s="319"/>
      <c r="MZH14" s="319"/>
      <c r="MZI14" s="319"/>
      <c r="MZJ14" s="319"/>
      <c r="MZK14" s="319"/>
      <c r="MZL14" s="319"/>
      <c r="MZM14" s="319"/>
      <c r="MZN14" s="319"/>
      <c r="MZO14" s="319"/>
      <c r="MZP14" s="319"/>
      <c r="MZQ14" s="319"/>
      <c r="MZR14" s="319"/>
      <c r="MZS14" s="319"/>
      <c r="MZT14" s="319"/>
      <c r="MZU14" s="319"/>
      <c r="MZV14" s="319"/>
      <c r="MZW14" s="319"/>
      <c r="MZX14" s="319"/>
      <c r="MZY14" s="319"/>
      <c r="MZZ14" s="319"/>
      <c r="NAA14" s="319"/>
      <c r="NAB14" s="319"/>
      <c r="NAC14" s="319"/>
      <c r="NAD14" s="319"/>
      <c r="NAE14" s="319"/>
      <c r="NAF14" s="319"/>
      <c r="NAG14" s="319"/>
      <c r="NAH14" s="319"/>
      <c r="NAI14" s="319"/>
      <c r="NAJ14" s="319"/>
      <c r="NAK14" s="319"/>
      <c r="NAL14" s="319"/>
      <c r="NAM14" s="319"/>
      <c r="NAN14" s="319"/>
      <c r="NAO14" s="319"/>
      <c r="NAP14" s="319"/>
      <c r="NAQ14" s="319"/>
      <c r="NAR14" s="319"/>
      <c r="NAS14" s="319"/>
      <c r="NAT14" s="319"/>
      <c r="NAU14" s="319"/>
      <c r="NAV14" s="319"/>
      <c r="NAW14" s="319"/>
      <c r="NAX14" s="319"/>
      <c r="NAY14" s="319"/>
      <c r="NAZ14" s="319"/>
      <c r="NBA14" s="319"/>
      <c r="NBB14" s="319"/>
      <c r="NBC14" s="319"/>
      <c r="NBD14" s="319"/>
      <c r="NBE14" s="319"/>
      <c r="NBF14" s="319"/>
      <c r="NBG14" s="319"/>
      <c r="NBH14" s="319"/>
      <c r="NBI14" s="319"/>
      <c r="NBJ14" s="319"/>
      <c r="NBK14" s="319"/>
      <c r="NBL14" s="319"/>
      <c r="NBM14" s="319"/>
      <c r="NBN14" s="319"/>
      <c r="NBO14" s="319"/>
      <c r="NBP14" s="319"/>
      <c r="NBQ14" s="319"/>
      <c r="NBR14" s="319"/>
      <c r="NBS14" s="319"/>
      <c r="NBT14" s="319"/>
      <c r="NBU14" s="319"/>
      <c r="NBV14" s="319"/>
      <c r="NBW14" s="319"/>
      <c r="NBX14" s="319"/>
      <c r="NBY14" s="319"/>
      <c r="NBZ14" s="319"/>
      <c r="NCA14" s="319"/>
      <c r="NCB14" s="319"/>
      <c r="NCC14" s="319"/>
      <c r="NCD14" s="319"/>
      <c r="NCE14" s="319"/>
      <c r="NCF14" s="319"/>
      <c r="NCG14" s="319"/>
      <c r="NCH14" s="319"/>
      <c r="NCI14" s="319"/>
      <c r="NCJ14" s="319"/>
      <c r="NCK14" s="319"/>
      <c r="NCL14" s="319"/>
      <c r="NCM14" s="319"/>
      <c r="NCN14" s="319"/>
      <c r="NCO14" s="319"/>
      <c r="NCP14" s="319"/>
      <c r="NCQ14" s="319"/>
      <c r="NCR14" s="319"/>
      <c r="NCS14" s="319"/>
      <c r="NCT14" s="319"/>
      <c r="NCU14" s="319"/>
      <c r="NCV14" s="319"/>
      <c r="NCW14" s="319"/>
      <c r="NCX14" s="319"/>
      <c r="NCY14" s="319"/>
      <c r="NCZ14" s="319"/>
      <c r="NDA14" s="319"/>
      <c r="NDB14" s="319"/>
      <c r="NDC14" s="319"/>
      <c r="NDD14" s="319"/>
      <c r="NDE14" s="319"/>
      <c r="NDF14" s="319"/>
      <c r="NDG14" s="319"/>
      <c r="NDH14" s="319"/>
      <c r="NDI14" s="319"/>
      <c r="NDJ14" s="319"/>
      <c r="NDK14" s="319"/>
      <c r="NDL14" s="319"/>
      <c r="NDM14" s="319"/>
      <c r="NDN14" s="319"/>
      <c r="NDO14" s="319"/>
      <c r="NDP14" s="319"/>
      <c r="NDQ14" s="319"/>
      <c r="NDR14" s="319"/>
      <c r="NDS14" s="319"/>
      <c r="NDT14" s="319"/>
      <c r="NDU14" s="319"/>
      <c r="NDV14" s="319"/>
      <c r="NDW14" s="319"/>
      <c r="NDX14" s="319"/>
      <c r="NDY14" s="319"/>
      <c r="NDZ14" s="319"/>
      <c r="NEA14" s="319"/>
      <c r="NEB14" s="319"/>
      <c r="NEC14" s="319"/>
      <c r="NED14" s="319"/>
      <c r="NEE14" s="319"/>
      <c r="NEF14" s="319"/>
      <c r="NEG14" s="319"/>
      <c r="NEH14" s="319"/>
      <c r="NEI14" s="319"/>
      <c r="NEJ14" s="319"/>
      <c r="NEK14" s="319"/>
      <c r="NEL14" s="319"/>
      <c r="NEM14" s="319"/>
      <c r="NEN14" s="319"/>
      <c r="NEO14" s="319"/>
      <c r="NEP14" s="319"/>
      <c r="NEQ14" s="319"/>
      <c r="NER14" s="319"/>
      <c r="NES14" s="319"/>
      <c r="NET14" s="319"/>
      <c r="NEU14" s="319"/>
      <c r="NEV14" s="319"/>
      <c r="NEW14" s="319"/>
      <c r="NEX14" s="319"/>
      <c r="NEY14" s="319"/>
      <c r="NEZ14" s="319"/>
      <c r="NFA14" s="319"/>
      <c r="NFB14" s="319"/>
      <c r="NFC14" s="319"/>
      <c r="NFD14" s="319"/>
      <c r="NFE14" s="319"/>
      <c r="NFF14" s="319"/>
      <c r="NFG14" s="319"/>
      <c r="NFH14" s="319"/>
      <c r="NFI14" s="319"/>
      <c r="NFJ14" s="319"/>
      <c r="NFK14" s="319"/>
      <c r="NFL14" s="319"/>
      <c r="NFM14" s="319"/>
      <c r="NFN14" s="319"/>
      <c r="NFO14" s="319"/>
      <c r="NFP14" s="319"/>
      <c r="NFQ14" s="319"/>
      <c r="NFR14" s="319"/>
      <c r="NFS14" s="319"/>
      <c r="NFT14" s="319"/>
      <c r="NFU14" s="319"/>
      <c r="NFV14" s="319"/>
      <c r="NFW14" s="319"/>
      <c r="NFX14" s="319"/>
      <c r="NFY14" s="319"/>
      <c r="NFZ14" s="319"/>
      <c r="NGA14" s="319"/>
      <c r="NGB14" s="319"/>
      <c r="NGC14" s="319"/>
      <c r="NGD14" s="319"/>
      <c r="NGE14" s="319"/>
      <c r="NGF14" s="319"/>
      <c r="NGG14" s="319"/>
      <c r="NGH14" s="319"/>
      <c r="NGI14" s="319"/>
      <c r="NGJ14" s="319"/>
      <c r="NGK14" s="319"/>
      <c r="NGL14" s="319"/>
      <c r="NGM14" s="319"/>
      <c r="NGN14" s="319"/>
      <c r="NGO14" s="319"/>
      <c r="NGP14" s="319"/>
      <c r="NGQ14" s="319"/>
      <c r="NGR14" s="319"/>
      <c r="NGS14" s="319"/>
      <c r="NGT14" s="319"/>
      <c r="NGU14" s="319"/>
      <c r="NGV14" s="319"/>
      <c r="NGW14" s="319"/>
      <c r="NGX14" s="319"/>
      <c r="NGY14" s="319"/>
      <c r="NGZ14" s="319"/>
      <c r="NHA14" s="319"/>
      <c r="NHB14" s="319"/>
      <c r="NHC14" s="319"/>
      <c r="NHD14" s="319"/>
      <c r="NHE14" s="319"/>
      <c r="NHF14" s="319"/>
      <c r="NHG14" s="319"/>
      <c r="NHH14" s="319"/>
      <c r="NHI14" s="319"/>
      <c r="NHJ14" s="319"/>
      <c r="NHK14" s="319"/>
      <c r="NHL14" s="319"/>
      <c r="NHM14" s="319"/>
      <c r="NHN14" s="319"/>
      <c r="NHO14" s="319"/>
      <c r="NHP14" s="319"/>
      <c r="NHQ14" s="319"/>
      <c r="NHR14" s="319"/>
      <c r="NHS14" s="319"/>
      <c r="NHT14" s="319"/>
      <c r="NHU14" s="319"/>
      <c r="NHV14" s="319"/>
      <c r="NHW14" s="319"/>
      <c r="NHX14" s="319"/>
      <c r="NHY14" s="319"/>
      <c r="NHZ14" s="319"/>
      <c r="NIA14" s="319"/>
      <c r="NIB14" s="319"/>
      <c r="NIC14" s="319"/>
      <c r="NID14" s="319"/>
      <c r="NIE14" s="319"/>
      <c r="NIF14" s="319"/>
      <c r="NIG14" s="319"/>
      <c r="NIH14" s="319"/>
      <c r="NII14" s="319"/>
      <c r="NIJ14" s="319"/>
      <c r="NIK14" s="319"/>
      <c r="NIL14" s="319"/>
      <c r="NIM14" s="319"/>
      <c r="NIN14" s="319"/>
      <c r="NIO14" s="319"/>
      <c r="NIP14" s="319"/>
      <c r="NIQ14" s="319"/>
      <c r="NIR14" s="319"/>
      <c r="NIS14" s="319"/>
      <c r="NIT14" s="319"/>
      <c r="NIU14" s="319"/>
      <c r="NIV14" s="319"/>
      <c r="NIW14" s="319"/>
      <c r="NIX14" s="319"/>
      <c r="NIY14" s="319"/>
      <c r="NIZ14" s="319"/>
      <c r="NJA14" s="319"/>
      <c r="NJB14" s="319"/>
      <c r="NJC14" s="319"/>
      <c r="NJD14" s="319"/>
      <c r="NJE14" s="319"/>
      <c r="NJF14" s="319"/>
      <c r="NJG14" s="319"/>
      <c r="NJH14" s="319"/>
      <c r="NJI14" s="319"/>
      <c r="NJJ14" s="319"/>
      <c r="NJK14" s="319"/>
      <c r="NJL14" s="319"/>
      <c r="NJM14" s="319"/>
      <c r="NJN14" s="319"/>
      <c r="NJO14" s="319"/>
      <c r="NJP14" s="319"/>
      <c r="NJQ14" s="319"/>
      <c r="NJR14" s="319"/>
      <c r="NJS14" s="319"/>
      <c r="NJT14" s="319"/>
      <c r="NJU14" s="319"/>
      <c r="NJV14" s="319"/>
      <c r="NJW14" s="319"/>
      <c r="NJX14" s="319"/>
      <c r="NJY14" s="319"/>
      <c r="NJZ14" s="319"/>
      <c r="NKA14" s="319"/>
      <c r="NKB14" s="319"/>
      <c r="NKC14" s="319"/>
      <c r="NKD14" s="319"/>
      <c r="NKE14" s="319"/>
      <c r="NKF14" s="319"/>
      <c r="NKG14" s="319"/>
      <c r="NKH14" s="319"/>
      <c r="NKI14" s="319"/>
      <c r="NKJ14" s="319"/>
      <c r="NKK14" s="319"/>
      <c r="NKL14" s="319"/>
      <c r="NKM14" s="319"/>
      <c r="NKN14" s="319"/>
      <c r="NKO14" s="319"/>
      <c r="NKP14" s="319"/>
      <c r="NKQ14" s="319"/>
      <c r="NKR14" s="319"/>
      <c r="NKS14" s="319"/>
      <c r="NKT14" s="319"/>
      <c r="NKU14" s="319"/>
      <c r="NKV14" s="319"/>
      <c r="NKW14" s="319"/>
      <c r="NKX14" s="319"/>
      <c r="NKY14" s="319"/>
      <c r="NKZ14" s="319"/>
      <c r="NLA14" s="319"/>
      <c r="NLB14" s="319"/>
      <c r="NLC14" s="319"/>
      <c r="NLD14" s="319"/>
      <c r="NLE14" s="319"/>
      <c r="NLF14" s="319"/>
      <c r="NLG14" s="319"/>
      <c r="NLH14" s="319"/>
      <c r="NLI14" s="319"/>
      <c r="NLJ14" s="319"/>
      <c r="NLK14" s="319"/>
      <c r="NLL14" s="319"/>
      <c r="NLM14" s="319"/>
      <c r="NLN14" s="319"/>
      <c r="NLO14" s="319"/>
      <c r="NLP14" s="319"/>
      <c r="NLQ14" s="319"/>
      <c r="NLR14" s="319"/>
      <c r="NLS14" s="319"/>
      <c r="NLT14" s="319"/>
      <c r="NLU14" s="319"/>
      <c r="NLV14" s="319"/>
      <c r="NLW14" s="319"/>
      <c r="NLX14" s="319"/>
      <c r="NLY14" s="319"/>
      <c r="NLZ14" s="319"/>
      <c r="NMA14" s="319"/>
      <c r="NMB14" s="319"/>
      <c r="NMC14" s="319"/>
      <c r="NMD14" s="319"/>
      <c r="NME14" s="319"/>
      <c r="NMF14" s="319"/>
      <c r="NMG14" s="319"/>
      <c r="NMH14" s="319"/>
      <c r="NMI14" s="319"/>
      <c r="NMJ14" s="319"/>
      <c r="NMK14" s="319"/>
      <c r="NML14" s="319"/>
      <c r="NMM14" s="319"/>
      <c r="NMN14" s="319"/>
      <c r="NMO14" s="319"/>
      <c r="NMP14" s="319"/>
      <c r="NMQ14" s="319"/>
      <c r="NMR14" s="319"/>
      <c r="NMS14" s="319"/>
      <c r="NMT14" s="319"/>
      <c r="NMU14" s="319"/>
      <c r="NMV14" s="319"/>
      <c r="NMW14" s="319"/>
      <c r="NMX14" s="319"/>
      <c r="NMY14" s="319"/>
      <c r="NMZ14" s="319"/>
      <c r="NNA14" s="319"/>
      <c r="NNB14" s="319"/>
      <c r="NNC14" s="319"/>
      <c r="NND14" s="319"/>
      <c r="NNE14" s="319"/>
      <c r="NNF14" s="319"/>
      <c r="NNG14" s="319"/>
      <c r="NNH14" s="319"/>
      <c r="NNI14" s="319"/>
      <c r="NNJ14" s="319"/>
      <c r="NNK14" s="319"/>
      <c r="NNL14" s="319"/>
      <c r="NNM14" s="319"/>
      <c r="NNN14" s="319"/>
      <c r="NNO14" s="319"/>
      <c r="NNP14" s="319"/>
      <c r="NNQ14" s="319"/>
      <c r="NNR14" s="319"/>
      <c r="NNS14" s="319"/>
      <c r="NNT14" s="319"/>
      <c r="NNU14" s="319"/>
      <c r="NNV14" s="319"/>
      <c r="NNW14" s="319"/>
      <c r="NNX14" s="319"/>
      <c r="NNY14" s="319"/>
      <c r="NNZ14" s="319"/>
      <c r="NOA14" s="319"/>
      <c r="NOB14" s="319"/>
      <c r="NOC14" s="319"/>
      <c r="NOD14" s="319"/>
      <c r="NOE14" s="319"/>
      <c r="NOF14" s="319"/>
      <c r="NOG14" s="319"/>
      <c r="NOH14" s="319"/>
      <c r="NOI14" s="319"/>
      <c r="NOJ14" s="319"/>
      <c r="NOK14" s="319"/>
      <c r="NOL14" s="319"/>
      <c r="NOM14" s="319"/>
      <c r="NON14" s="319"/>
      <c r="NOO14" s="319"/>
      <c r="NOP14" s="319"/>
      <c r="NOQ14" s="319"/>
      <c r="NOR14" s="319"/>
      <c r="NOS14" s="319"/>
      <c r="NOT14" s="319"/>
      <c r="NOU14" s="319"/>
      <c r="NOV14" s="319"/>
      <c r="NOW14" s="319"/>
      <c r="NOX14" s="319"/>
      <c r="NOY14" s="319"/>
      <c r="NOZ14" s="319"/>
      <c r="NPA14" s="319"/>
      <c r="NPB14" s="319"/>
      <c r="NPC14" s="319"/>
      <c r="NPD14" s="319"/>
      <c r="NPE14" s="319"/>
      <c r="NPF14" s="319"/>
      <c r="NPG14" s="319"/>
      <c r="NPH14" s="319"/>
      <c r="NPI14" s="319"/>
      <c r="NPJ14" s="319"/>
      <c r="NPK14" s="319"/>
      <c r="NPL14" s="319"/>
      <c r="NPM14" s="319"/>
      <c r="NPN14" s="319"/>
      <c r="NPO14" s="319"/>
      <c r="NPP14" s="319"/>
      <c r="NPQ14" s="319"/>
      <c r="NPR14" s="319"/>
      <c r="NPS14" s="319"/>
      <c r="NPT14" s="319"/>
      <c r="NPU14" s="319"/>
      <c r="NPV14" s="319"/>
      <c r="NPW14" s="319"/>
      <c r="NPX14" s="319"/>
      <c r="NPY14" s="319"/>
      <c r="NPZ14" s="319"/>
      <c r="NQA14" s="319"/>
      <c r="NQB14" s="319"/>
      <c r="NQC14" s="319"/>
      <c r="NQD14" s="319"/>
      <c r="NQE14" s="319"/>
      <c r="NQF14" s="319"/>
      <c r="NQG14" s="319"/>
      <c r="NQH14" s="319"/>
      <c r="NQI14" s="319"/>
      <c r="NQJ14" s="319"/>
      <c r="NQK14" s="319"/>
      <c r="NQL14" s="319"/>
      <c r="NQM14" s="319"/>
      <c r="NQN14" s="319"/>
      <c r="NQO14" s="319"/>
      <c r="NQP14" s="319"/>
      <c r="NQQ14" s="319"/>
      <c r="NQR14" s="319"/>
      <c r="NQS14" s="319"/>
      <c r="NQT14" s="319"/>
      <c r="NQU14" s="319"/>
      <c r="NQV14" s="319"/>
      <c r="NQW14" s="319"/>
      <c r="NQX14" s="319"/>
      <c r="NQY14" s="319"/>
      <c r="NQZ14" s="319"/>
      <c r="NRA14" s="319"/>
      <c r="NRB14" s="319"/>
      <c r="NRC14" s="319"/>
      <c r="NRD14" s="319"/>
      <c r="NRE14" s="319"/>
      <c r="NRF14" s="319"/>
      <c r="NRG14" s="319"/>
      <c r="NRH14" s="319"/>
      <c r="NRI14" s="319"/>
      <c r="NRJ14" s="319"/>
      <c r="NRK14" s="319"/>
      <c r="NRL14" s="319"/>
      <c r="NRM14" s="319"/>
      <c r="NRN14" s="319"/>
      <c r="NRO14" s="319"/>
      <c r="NRP14" s="319"/>
      <c r="NRQ14" s="319"/>
      <c r="NRR14" s="319"/>
      <c r="NRS14" s="319"/>
      <c r="NRT14" s="319"/>
      <c r="NRU14" s="319"/>
      <c r="NRV14" s="319"/>
      <c r="NRW14" s="319"/>
      <c r="NRX14" s="319"/>
      <c r="NRY14" s="319"/>
      <c r="NRZ14" s="319"/>
      <c r="NSA14" s="319"/>
      <c r="NSB14" s="319"/>
      <c r="NSC14" s="319"/>
      <c r="NSD14" s="319"/>
      <c r="NSE14" s="319"/>
      <c r="NSF14" s="319"/>
      <c r="NSG14" s="319"/>
      <c r="NSH14" s="319"/>
      <c r="NSI14" s="319"/>
      <c r="NSJ14" s="319"/>
      <c r="NSK14" s="319"/>
      <c r="NSL14" s="319"/>
      <c r="NSM14" s="319"/>
      <c r="NSN14" s="319"/>
      <c r="NSO14" s="319"/>
      <c r="NSP14" s="319"/>
      <c r="NSQ14" s="319"/>
      <c r="NSR14" s="319"/>
      <c r="NSS14" s="319"/>
      <c r="NST14" s="319"/>
      <c r="NSU14" s="319"/>
      <c r="NSV14" s="319"/>
      <c r="NSW14" s="319"/>
      <c r="NSX14" s="319"/>
      <c r="NSY14" s="319"/>
      <c r="NSZ14" s="319"/>
      <c r="NTA14" s="319"/>
      <c r="NTB14" s="319"/>
      <c r="NTC14" s="319"/>
      <c r="NTD14" s="319"/>
      <c r="NTE14" s="319"/>
      <c r="NTF14" s="319"/>
      <c r="NTG14" s="319"/>
      <c r="NTH14" s="319"/>
      <c r="NTI14" s="319"/>
      <c r="NTJ14" s="319"/>
      <c r="NTK14" s="319"/>
      <c r="NTL14" s="319"/>
      <c r="NTM14" s="319"/>
      <c r="NTN14" s="319"/>
      <c r="NTO14" s="319"/>
      <c r="NTP14" s="319"/>
      <c r="NTQ14" s="319"/>
      <c r="NTR14" s="319"/>
      <c r="NTS14" s="319"/>
      <c r="NTT14" s="319"/>
      <c r="NTU14" s="319"/>
      <c r="NTV14" s="319"/>
      <c r="NTW14" s="319"/>
      <c r="NTX14" s="319"/>
      <c r="NTY14" s="319"/>
      <c r="NTZ14" s="319"/>
      <c r="NUA14" s="319"/>
      <c r="NUB14" s="319"/>
      <c r="NUC14" s="319"/>
      <c r="NUD14" s="319"/>
      <c r="NUE14" s="319"/>
      <c r="NUF14" s="319"/>
      <c r="NUG14" s="319"/>
      <c r="NUH14" s="319"/>
      <c r="NUI14" s="319"/>
      <c r="NUJ14" s="319"/>
      <c r="NUK14" s="319"/>
      <c r="NUL14" s="319"/>
      <c r="NUM14" s="319"/>
      <c r="NUN14" s="319"/>
      <c r="NUO14" s="319"/>
      <c r="NUP14" s="319"/>
      <c r="NUQ14" s="319"/>
      <c r="NUR14" s="319"/>
      <c r="NUS14" s="319"/>
      <c r="NUT14" s="319"/>
      <c r="NUU14" s="319"/>
      <c r="NUV14" s="319"/>
      <c r="NUW14" s="319"/>
      <c r="NUX14" s="319"/>
      <c r="NUY14" s="319"/>
      <c r="NUZ14" s="319"/>
      <c r="NVA14" s="319"/>
      <c r="NVB14" s="319"/>
      <c r="NVC14" s="319"/>
      <c r="NVD14" s="319"/>
      <c r="NVE14" s="319"/>
      <c r="NVF14" s="319"/>
      <c r="NVG14" s="319"/>
      <c r="NVH14" s="319"/>
      <c r="NVI14" s="319"/>
      <c r="NVJ14" s="319"/>
      <c r="NVK14" s="319"/>
      <c r="NVL14" s="319"/>
      <c r="NVM14" s="319"/>
      <c r="NVN14" s="319"/>
      <c r="NVO14" s="319"/>
      <c r="NVP14" s="319"/>
      <c r="NVQ14" s="319"/>
      <c r="NVR14" s="319"/>
      <c r="NVS14" s="319"/>
      <c r="NVT14" s="319"/>
      <c r="NVU14" s="319"/>
      <c r="NVV14" s="319"/>
      <c r="NVW14" s="319"/>
      <c r="NVX14" s="319"/>
      <c r="NVY14" s="319"/>
      <c r="NVZ14" s="319"/>
      <c r="NWA14" s="319"/>
      <c r="NWB14" s="319"/>
      <c r="NWC14" s="319"/>
      <c r="NWD14" s="319"/>
      <c r="NWE14" s="319"/>
      <c r="NWF14" s="319"/>
      <c r="NWG14" s="319"/>
      <c r="NWH14" s="319"/>
      <c r="NWI14" s="319"/>
      <c r="NWJ14" s="319"/>
      <c r="NWK14" s="319"/>
      <c r="NWL14" s="319"/>
      <c r="NWM14" s="319"/>
      <c r="NWN14" s="319"/>
      <c r="NWO14" s="319"/>
      <c r="NWP14" s="319"/>
      <c r="NWQ14" s="319"/>
      <c r="NWR14" s="319"/>
      <c r="NWS14" s="319"/>
      <c r="NWT14" s="319"/>
      <c r="NWU14" s="319"/>
      <c r="NWV14" s="319"/>
      <c r="NWW14" s="319"/>
      <c r="NWX14" s="319"/>
      <c r="NWY14" s="319"/>
      <c r="NWZ14" s="319"/>
      <c r="NXA14" s="319"/>
      <c r="NXB14" s="319"/>
      <c r="NXC14" s="319"/>
      <c r="NXD14" s="319"/>
      <c r="NXE14" s="319"/>
      <c r="NXF14" s="319"/>
      <c r="NXG14" s="319"/>
      <c r="NXH14" s="319"/>
      <c r="NXI14" s="319"/>
      <c r="NXJ14" s="319"/>
      <c r="NXK14" s="319"/>
      <c r="NXL14" s="319"/>
      <c r="NXM14" s="319"/>
      <c r="NXN14" s="319"/>
      <c r="NXO14" s="319"/>
      <c r="NXP14" s="319"/>
      <c r="NXQ14" s="319"/>
      <c r="NXR14" s="319"/>
      <c r="NXS14" s="319"/>
      <c r="NXT14" s="319"/>
      <c r="NXU14" s="319"/>
      <c r="NXV14" s="319"/>
      <c r="NXW14" s="319"/>
      <c r="NXX14" s="319"/>
      <c r="NXY14" s="319"/>
      <c r="NXZ14" s="319"/>
      <c r="NYA14" s="319"/>
      <c r="NYB14" s="319"/>
      <c r="NYC14" s="319"/>
      <c r="NYD14" s="319"/>
      <c r="NYE14" s="319"/>
      <c r="NYF14" s="319"/>
      <c r="NYG14" s="319"/>
      <c r="NYH14" s="319"/>
      <c r="NYI14" s="319"/>
      <c r="NYJ14" s="319"/>
      <c r="NYK14" s="319"/>
      <c r="NYL14" s="319"/>
      <c r="NYM14" s="319"/>
      <c r="NYN14" s="319"/>
      <c r="NYO14" s="319"/>
      <c r="NYP14" s="319"/>
      <c r="NYQ14" s="319"/>
      <c r="NYR14" s="319"/>
      <c r="NYS14" s="319"/>
      <c r="NYT14" s="319"/>
      <c r="NYU14" s="319"/>
      <c r="NYV14" s="319"/>
      <c r="NYW14" s="319"/>
      <c r="NYX14" s="319"/>
      <c r="NYY14" s="319"/>
      <c r="NYZ14" s="319"/>
      <c r="NZA14" s="319"/>
      <c r="NZB14" s="319"/>
      <c r="NZC14" s="319"/>
      <c r="NZD14" s="319"/>
      <c r="NZE14" s="319"/>
      <c r="NZF14" s="319"/>
      <c r="NZG14" s="319"/>
      <c r="NZH14" s="319"/>
      <c r="NZI14" s="319"/>
      <c r="NZJ14" s="319"/>
      <c r="NZK14" s="319"/>
      <c r="NZL14" s="319"/>
      <c r="NZM14" s="319"/>
      <c r="NZN14" s="319"/>
      <c r="NZO14" s="319"/>
      <c r="NZP14" s="319"/>
      <c r="NZQ14" s="319"/>
      <c r="NZR14" s="319"/>
      <c r="NZS14" s="319"/>
      <c r="NZT14" s="319"/>
      <c r="NZU14" s="319"/>
      <c r="NZV14" s="319"/>
      <c r="NZW14" s="319"/>
      <c r="NZX14" s="319"/>
      <c r="NZY14" s="319"/>
      <c r="NZZ14" s="319"/>
      <c r="OAA14" s="319"/>
      <c r="OAB14" s="319"/>
      <c r="OAC14" s="319"/>
      <c r="OAD14" s="319"/>
      <c r="OAE14" s="319"/>
      <c r="OAF14" s="319"/>
      <c r="OAG14" s="319"/>
      <c r="OAH14" s="319"/>
      <c r="OAI14" s="319"/>
      <c r="OAJ14" s="319"/>
      <c r="OAK14" s="319"/>
      <c r="OAL14" s="319"/>
      <c r="OAM14" s="319"/>
      <c r="OAN14" s="319"/>
      <c r="OAO14" s="319"/>
      <c r="OAP14" s="319"/>
      <c r="OAQ14" s="319"/>
      <c r="OAR14" s="319"/>
      <c r="OAS14" s="319"/>
      <c r="OAT14" s="319"/>
      <c r="OAU14" s="319"/>
      <c r="OAV14" s="319"/>
      <c r="OAW14" s="319"/>
      <c r="OAX14" s="319"/>
      <c r="OAY14" s="319"/>
      <c r="OAZ14" s="319"/>
      <c r="OBA14" s="319"/>
      <c r="OBB14" s="319"/>
      <c r="OBC14" s="319"/>
      <c r="OBD14" s="319"/>
      <c r="OBE14" s="319"/>
      <c r="OBF14" s="319"/>
      <c r="OBG14" s="319"/>
      <c r="OBH14" s="319"/>
      <c r="OBI14" s="319"/>
      <c r="OBJ14" s="319"/>
      <c r="OBK14" s="319"/>
      <c r="OBL14" s="319"/>
      <c r="OBM14" s="319"/>
      <c r="OBN14" s="319"/>
      <c r="OBO14" s="319"/>
      <c r="OBP14" s="319"/>
      <c r="OBQ14" s="319"/>
      <c r="OBR14" s="319"/>
      <c r="OBS14" s="319"/>
      <c r="OBT14" s="319"/>
      <c r="OBU14" s="319"/>
      <c r="OBV14" s="319"/>
      <c r="OBW14" s="319"/>
      <c r="OBX14" s="319"/>
      <c r="OBY14" s="319"/>
      <c r="OBZ14" s="319"/>
      <c r="OCA14" s="319"/>
      <c r="OCB14" s="319"/>
      <c r="OCC14" s="319"/>
      <c r="OCD14" s="319"/>
      <c r="OCE14" s="319"/>
      <c r="OCF14" s="319"/>
      <c r="OCG14" s="319"/>
      <c r="OCH14" s="319"/>
      <c r="OCI14" s="319"/>
      <c r="OCJ14" s="319"/>
      <c r="OCK14" s="319"/>
      <c r="OCL14" s="319"/>
      <c r="OCM14" s="319"/>
      <c r="OCN14" s="319"/>
      <c r="OCO14" s="319"/>
      <c r="OCP14" s="319"/>
      <c r="OCQ14" s="319"/>
      <c r="OCR14" s="319"/>
      <c r="OCS14" s="319"/>
      <c r="OCT14" s="319"/>
      <c r="OCU14" s="319"/>
      <c r="OCV14" s="319"/>
      <c r="OCW14" s="319"/>
      <c r="OCX14" s="319"/>
      <c r="OCY14" s="319"/>
      <c r="OCZ14" s="319"/>
      <c r="ODA14" s="319"/>
      <c r="ODB14" s="319"/>
      <c r="ODC14" s="319"/>
      <c r="ODD14" s="319"/>
      <c r="ODE14" s="319"/>
      <c r="ODF14" s="319"/>
      <c r="ODG14" s="319"/>
      <c r="ODH14" s="319"/>
      <c r="ODI14" s="319"/>
      <c r="ODJ14" s="319"/>
      <c r="ODK14" s="319"/>
      <c r="ODL14" s="319"/>
      <c r="ODM14" s="319"/>
      <c r="ODN14" s="319"/>
      <c r="ODO14" s="319"/>
      <c r="ODP14" s="319"/>
      <c r="ODQ14" s="319"/>
      <c r="ODR14" s="319"/>
      <c r="ODS14" s="319"/>
      <c r="ODT14" s="319"/>
      <c r="ODU14" s="319"/>
      <c r="ODV14" s="319"/>
      <c r="ODW14" s="319"/>
      <c r="ODX14" s="319"/>
      <c r="ODY14" s="319"/>
      <c r="ODZ14" s="319"/>
      <c r="OEA14" s="319"/>
      <c r="OEB14" s="319"/>
      <c r="OEC14" s="319"/>
      <c r="OED14" s="319"/>
      <c r="OEE14" s="319"/>
      <c r="OEF14" s="319"/>
      <c r="OEG14" s="319"/>
      <c r="OEH14" s="319"/>
      <c r="OEI14" s="319"/>
      <c r="OEJ14" s="319"/>
      <c r="OEK14" s="319"/>
      <c r="OEL14" s="319"/>
      <c r="OEM14" s="319"/>
      <c r="OEN14" s="319"/>
      <c r="OEO14" s="319"/>
      <c r="OEP14" s="319"/>
      <c r="OEQ14" s="319"/>
      <c r="OER14" s="319"/>
      <c r="OES14" s="319"/>
      <c r="OET14" s="319"/>
      <c r="OEU14" s="319"/>
      <c r="OEV14" s="319"/>
      <c r="OEW14" s="319"/>
      <c r="OEX14" s="319"/>
      <c r="OEY14" s="319"/>
      <c r="OEZ14" s="319"/>
      <c r="OFA14" s="319"/>
      <c r="OFB14" s="319"/>
      <c r="OFC14" s="319"/>
      <c r="OFD14" s="319"/>
      <c r="OFE14" s="319"/>
      <c r="OFF14" s="319"/>
      <c r="OFG14" s="319"/>
      <c r="OFH14" s="319"/>
      <c r="OFI14" s="319"/>
      <c r="OFJ14" s="319"/>
      <c r="OFK14" s="319"/>
      <c r="OFL14" s="319"/>
      <c r="OFM14" s="319"/>
      <c r="OFN14" s="319"/>
      <c r="OFO14" s="319"/>
      <c r="OFP14" s="319"/>
      <c r="OFQ14" s="319"/>
      <c r="OFR14" s="319"/>
      <c r="OFS14" s="319"/>
      <c r="OFT14" s="319"/>
      <c r="OFU14" s="319"/>
      <c r="OFV14" s="319"/>
      <c r="OFW14" s="319"/>
      <c r="OFX14" s="319"/>
      <c r="OFY14" s="319"/>
      <c r="OFZ14" s="319"/>
      <c r="OGA14" s="319"/>
      <c r="OGB14" s="319"/>
      <c r="OGC14" s="319"/>
      <c r="OGD14" s="319"/>
      <c r="OGE14" s="319"/>
      <c r="OGF14" s="319"/>
      <c r="OGG14" s="319"/>
      <c r="OGH14" s="319"/>
      <c r="OGI14" s="319"/>
      <c r="OGJ14" s="319"/>
      <c r="OGK14" s="319"/>
      <c r="OGL14" s="319"/>
      <c r="OGM14" s="319"/>
      <c r="OGN14" s="319"/>
      <c r="OGO14" s="319"/>
      <c r="OGP14" s="319"/>
      <c r="OGQ14" s="319"/>
      <c r="OGR14" s="319"/>
      <c r="OGS14" s="319"/>
      <c r="OGT14" s="319"/>
      <c r="OGU14" s="319"/>
      <c r="OGV14" s="319"/>
      <c r="OGW14" s="319"/>
      <c r="OGX14" s="319"/>
      <c r="OGY14" s="319"/>
      <c r="OGZ14" s="319"/>
      <c r="OHA14" s="319"/>
      <c r="OHB14" s="319"/>
      <c r="OHC14" s="319"/>
      <c r="OHD14" s="319"/>
      <c r="OHE14" s="319"/>
      <c r="OHF14" s="319"/>
      <c r="OHG14" s="319"/>
      <c r="OHH14" s="319"/>
      <c r="OHI14" s="319"/>
      <c r="OHJ14" s="319"/>
      <c r="OHK14" s="319"/>
      <c r="OHL14" s="319"/>
      <c r="OHM14" s="319"/>
      <c r="OHN14" s="319"/>
      <c r="OHO14" s="319"/>
      <c r="OHP14" s="319"/>
      <c r="OHQ14" s="319"/>
      <c r="OHR14" s="319"/>
      <c r="OHS14" s="319"/>
      <c r="OHT14" s="319"/>
      <c r="OHU14" s="319"/>
      <c r="OHV14" s="319"/>
      <c r="OHW14" s="319"/>
      <c r="OHX14" s="319"/>
      <c r="OHY14" s="319"/>
      <c r="OHZ14" s="319"/>
      <c r="OIA14" s="319"/>
      <c r="OIB14" s="319"/>
      <c r="OIC14" s="319"/>
      <c r="OID14" s="319"/>
      <c r="OIE14" s="319"/>
      <c r="OIF14" s="319"/>
      <c r="OIG14" s="319"/>
      <c r="OIH14" s="319"/>
      <c r="OII14" s="319"/>
      <c r="OIJ14" s="319"/>
      <c r="OIK14" s="319"/>
      <c r="OIL14" s="319"/>
      <c r="OIM14" s="319"/>
      <c r="OIN14" s="319"/>
      <c r="OIO14" s="319"/>
      <c r="OIP14" s="319"/>
      <c r="OIQ14" s="319"/>
      <c r="OIR14" s="319"/>
      <c r="OIS14" s="319"/>
      <c r="OIT14" s="319"/>
      <c r="OIU14" s="319"/>
      <c r="OIV14" s="319"/>
      <c r="OIW14" s="319"/>
      <c r="OIX14" s="319"/>
      <c r="OIY14" s="319"/>
      <c r="OIZ14" s="319"/>
      <c r="OJA14" s="319"/>
      <c r="OJB14" s="319"/>
      <c r="OJC14" s="319"/>
      <c r="OJD14" s="319"/>
      <c r="OJE14" s="319"/>
      <c r="OJF14" s="319"/>
      <c r="OJG14" s="319"/>
      <c r="OJH14" s="319"/>
      <c r="OJI14" s="319"/>
      <c r="OJJ14" s="319"/>
      <c r="OJK14" s="319"/>
      <c r="OJL14" s="319"/>
      <c r="OJM14" s="319"/>
      <c r="OJN14" s="319"/>
      <c r="OJO14" s="319"/>
      <c r="OJP14" s="319"/>
      <c r="OJQ14" s="319"/>
      <c r="OJR14" s="319"/>
      <c r="OJS14" s="319"/>
      <c r="OJT14" s="319"/>
      <c r="OJU14" s="319"/>
      <c r="OJV14" s="319"/>
      <c r="OJW14" s="319"/>
      <c r="OJX14" s="319"/>
      <c r="OJY14" s="319"/>
      <c r="OJZ14" s="319"/>
      <c r="OKA14" s="319"/>
      <c r="OKB14" s="319"/>
      <c r="OKC14" s="319"/>
      <c r="OKD14" s="319"/>
      <c r="OKE14" s="319"/>
      <c r="OKF14" s="319"/>
      <c r="OKG14" s="319"/>
      <c r="OKH14" s="319"/>
      <c r="OKI14" s="319"/>
      <c r="OKJ14" s="319"/>
      <c r="OKK14" s="319"/>
      <c r="OKL14" s="319"/>
      <c r="OKM14" s="319"/>
      <c r="OKN14" s="319"/>
      <c r="OKO14" s="319"/>
      <c r="OKP14" s="319"/>
      <c r="OKQ14" s="319"/>
      <c r="OKR14" s="319"/>
      <c r="OKS14" s="319"/>
      <c r="OKT14" s="319"/>
      <c r="OKU14" s="319"/>
      <c r="OKV14" s="319"/>
      <c r="OKW14" s="319"/>
      <c r="OKX14" s="319"/>
      <c r="OKY14" s="319"/>
      <c r="OKZ14" s="319"/>
      <c r="OLA14" s="319"/>
      <c r="OLB14" s="319"/>
      <c r="OLC14" s="319"/>
      <c r="OLD14" s="319"/>
      <c r="OLE14" s="319"/>
      <c r="OLF14" s="319"/>
      <c r="OLG14" s="319"/>
      <c r="OLH14" s="319"/>
      <c r="OLI14" s="319"/>
      <c r="OLJ14" s="319"/>
      <c r="OLK14" s="319"/>
      <c r="OLL14" s="319"/>
      <c r="OLM14" s="319"/>
      <c r="OLN14" s="319"/>
      <c r="OLO14" s="319"/>
      <c r="OLP14" s="319"/>
      <c r="OLQ14" s="319"/>
      <c r="OLR14" s="319"/>
      <c r="OLS14" s="319"/>
      <c r="OLT14" s="319"/>
      <c r="OLU14" s="319"/>
      <c r="OLV14" s="319"/>
      <c r="OLW14" s="319"/>
      <c r="OLX14" s="319"/>
      <c r="OLY14" s="319"/>
      <c r="OLZ14" s="319"/>
      <c r="OMA14" s="319"/>
      <c r="OMB14" s="319"/>
      <c r="OMC14" s="319"/>
      <c r="OMD14" s="319"/>
      <c r="OME14" s="319"/>
      <c r="OMF14" s="319"/>
      <c r="OMG14" s="319"/>
      <c r="OMH14" s="319"/>
      <c r="OMI14" s="319"/>
      <c r="OMJ14" s="319"/>
      <c r="OMK14" s="319"/>
      <c r="OML14" s="319"/>
      <c r="OMM14" s="319"/>
      <c r="OMN14" s="319"/>
      <c r="OMO14" s="319"/>
      <c r="OMP14" s="319"/>
      <c r="OMQ14" s="319"/>
      <c r="OMR14" s="319"/>
      <c r="OMS14" s="319"/>
      <c r="OMT14" s="319"/>
      <c r="OMU14" s="319"/>
      <c r="OMV14" s="319"/>
      <c r="OMW14" s="319"/>
      <c r="OMX14" s="319"/>
      <c r="OMY14" s="319"/>
      <c r="OMZ14" s="319"/>
      <c r="ONA14" s="319"/>
      <c r="ONB14" s="319"/>
      <c r="ONC14" s="319"/>
      <c r="OND14" s="319"/>
      <c r="ONE14" s="319"/>
      <c r="ONF14" s="319"/>
      <c r="ONG14" s="319"/>
      <c r="ONH14" s="319"/>
      <c r="ONI14" s="319"/>
      <c r="ONJ14" s="319"/>
      <c r="ONK14" s="319"/>
      <c r="ONL14" s="319"/>
      <c r="ONM14" s="319"/>
      <c r="ONN14" s="319"/>
      <c r="ONO14" s="319"/>
      <c r="ONP14" s="319"/>
      <c r="ONQ14" s="319"/>
      <c r="ONR14" s="319"/>
      <c r="ONS14" s="319"/>
      <c r="ONT14" s="319"/>
      <c r="ONU14" s="319"/>
      <c r="ONV14" s="319"/>
      <c r="ONW14" s="319"/>
      <c r="ONX14" s="319"/>
      <c r="ONY14" s="319"/>
      <c r="ONZ14" s="319"/>
      <c r="OOA14" s="319"/>
      <c r="OOB14" s="319"/>
      <c r="OOC14" s="319"/>
      <c r="OOD14" s="319"/>
      <c r="OOE14" s="319"/>
      <c r="OOF14" s="319"/>
      <c r="OOG14" s="319"/>
      <c r="OOH14" s="319"/>
      <c r="OOI14" s="319"/>
      <c r="OOJ14" s="319"/>
      <c r="OOK14" s="319"/>
      <c r="OOL14" s="319"/>
      <c r="OOM14" s="319"/>
      <c r="OON14" s="319"/>
      <c r="OOO14" s="319"/>
      <c r="OOP14" s="319"/>
      <c r="OOQ14" s="319"/>
      <c r="OOR14" s="319"/>
      <c r="OOS14" s="319"/>
      <c r="OOT14" s="319"/>
      <c r="OOU14" s="319"/>
      <c r="OOV14" s="319"/>
      <c r="OOW14" s="319"/>
      <c r="OOX14" s="319"/>
      <c r="OOY14" s="319"/>
      <c r="OOZ14" s="319"/>
      <c r="OPA14" s="319"/>
      <c r="OPB14" s="319"/>
      <c r="OPC14" s="319"/>
      <c r="OPD14" s="319"/>
      <c r="OPE14" s="319"/>
      <c r="OPF14" s="319"/>
      <c r="OPG14" s="319"/>
      <c r="OPH14" s="319"/>
      <c r="OPI14" s="319"/>
      <c r="OPJ14" s="319"/>
      <c r="OPK14" s="319"/>
      <c r="OPL14" s="319"/>
      <c r="OPM14" s="319"/>
      <c r="OPN14" s="319"/>
      <c r="OPO14" s="319"/>
      <c r="OPP14" s="319"/>
      <c r="OPQ14" s="319"/>
      <c r="OPR14" s="319"/>
      <c r="OPS14" s="319"/>
      <c r="OPT14" s="319"/>
      <c r="OPU14" s="319"/>
      <c r="OPV14" s="319"/>
      <c r="OPW14" s="319"/>
      <c r="OPX14" s="319"/>
      <c r="OPY14" s="319"/>
      <c r="OPZ14" s="319"/>
      <c r="OQA14" s="319"/>
      <c r="OQB14" s="319"/>
      <c r="OQC14" s="319"/>
      <c r="OQD14" s="319"/>
      <c r="OQE14" s="319"/>
      <c r="OQF14" s="319"/>
      <c r="OQG14" s="319"/>
      <c r="OQH14" s="319"/>
      <c r="OQI14" s="319"/>
      <c r="OQJ14" s="319"/>
      <c r="OQK14" s="319"/>
      <c r="OQL14" s="319"/>
      <c r="OQM14" s="319"/>
      <c r="OQN14" s="319"/>
      <c r="OQO14" s="319"/>
      <c r="OQP14" s="319"/>
      <c r="OQQ14" s="319"/>
      <c r="OQR14" s="319"/>
      <c r="OQS14" s="319"/>
      <c r="OQT14" s="319"/>
      <c r="OQU14" s="319"/>
      <c r="OQV14" s="319"/>
      <c r="OQW14" s="319"/>
      <c r="OQX14" s="319"/>
      <c r="OQY14" s="319"/>
      <c r="OQZ14" s="319"/>
      <c r="ORA14" s="319"/>
      <c r="ORB14" s="319"/>
      <c r="ORC14" s="319"/>
      <c r="ORD14" s="319"/>
      <c r="ORE14" s="319"/>
      <c r="ORF14" s="319"/>
      <c r="ORG14" s="319"/>
      <c r="ORH14" s="319"/>
      <c r="ORI14" s="319"/>
      <c r="ORJ14" s="319"/>
      <c r="ORK14" s="319"/>
      <c r="ORL14" s="319"/>
      <c r="ORM14" s="319"/>
      <c r="ORN14" s="319"/>
      <c r="ORO14" s="319"/>
      <c r="ORP14" s="319"/>
      <c r="ORQ14" s="319"/>
      <c r="ORR14" s="319"/>
      <c r="ORS14" s="319"/>
      <c r="ORT14" s="319"/>
      <c r="ORU14" s="319"/>
      <c r="ORV14" s="319"/>
      <c r="ORW14" s="319"/>
      <c r="ORX14" s="319"/>
      <c r="ORY14" s="319"/>
      <c r="ORZ14" s="319"/>
      <c r="OSA14" s="319"/>
      <c r="OSB14" s="319"/>
      <c r="OSC14" s="319"/>
      <c r="OSD14" s="319"/>
      <c r="OSE14" s="319"/>
      <c r="OSF14" s="319"/>
      <c r="OSG14" s="319"/>
      <c r="OSH14" s="319"/>
      <c r="OSI14" s="319"/>
      <c r="OSJ14" s="319"/>
      <c r="OSK14" s="319"/>
      <c r="OSL14" s="319"/>
      <c r="OSM14" s="319"/>
      <c r="OSN14" s="319"/>
      <c r="OSO14" s="319"/>
      <c r="OSP14" s="319"/>
      <c r="OSQ14" s="319"/>
      <c r="OSR14" s="319"/>
      <c r="OSS14" s="319"/>
      <c r="OST14" s="319"/>
      <c r="OSU14" s="319"/>
      <c r="OSV14" s="319"/>
      <c r="OSW14" s="319"/>
      <c r="OSX14" s="319"/>
      <c r="OSY14" s="319"/>
      <c r="OSZ14" s="319"/>
      <c r="OTA14" s="319"/>
      <c r="OTB14" s="319"/>
      <c r="OTC14" s="319"/>
      <c r="OTD14" s="319"/>
      <c r="OTE14" s="319"/>
      <c r="OTF14" s="319"/>
      <c r="OTG14" s="319"/>
      <c r="OTH14" s="319"/>
      <c r="OTI14" s="319"/>
      <c r="OTJ14" s="319"/>
      <c r="OTK14" s="319"/>
      <c r="OTL14" s="319"/>
      <c r="OTM14" s="319"/>
      <c r="OTN14" s="319"/>
      <c r="OTO14" s="319"/>
      <c r="OTP14" s="319"/>
      <c r="OTQ14" s="319"/>
      <c r="OTR14" s="319"/>
      <c r="OTS14" s="319"/>
      <c r="OTT14" s="319"/>
      <c r="OTU14" s="319"/>
      <c r="OTV14" s="319"/>
      <c r="OTW14" s="319"/>
      <c r="OTX14" s="319"/>
      <c r="OTY14" s="319"/>
      <c r="OTZ14" s="319"/>
      <c r="OUA14" s="319"/>
      <c r="OUB14" s="319"/>
      <c r="OUC14" s="319"/>
      <c r="OUD14" s="319"/>
      <c r="OUE14" s="319"/>
      <c r="OUF14" s="319"/>
      <c r="OUG14" s="319"/>
      <c r="OUH14" s="319"/>
      <c r="OUI14" s="319"/>
      <c r="OUJ14" s="319"/>
      <c r="OUK14" s="319"/>
      <c r="OUL14" s="319"/>
      <c r="OUM14" s="319"/>
      <c r="OUN14" s="319"/>
      <c r="OUO14" s="319"/>
      <c r="OUP14" s="319"/>
      <c r="OUQ14" s="319"/>
      <c r="OUR14" s="319"/>
      <c r="OUS14" s="319"/>
      <c r="OUT14" s="319"/>
      <c r="OUU14" s="319"/>
      <c r="OUV14" s="319"/>
      <c r="OUW14" s="319"/>
      <c r="OUX14" s="319"/>
      <c r="OUY14" s="319"/>
      <c r="OUZ14" s="319"/>
      <c r="OVA14" s="319"/>
      <c r="OVB14" s="319"/>
      <c r="OVC14" s="319"/>
      <c r="OVD14" s="319"/>
      <c r="OVE14" s="319"/>
      <c r="OVF14" s="319"/>
      <c r="OVG14" s="319"/>
      <c r="OVH14" s="319"/>
      <c r="OVI14" s="319"/>
      <c r="OVJ14" s="319"/>
      <c r="OVK14" s="319"/>
      <c r="OVL14" s="319"/>
      <c r="OVM14" s="319"/>
      <c r="OVN14" s="319"/>
      <c r="OVO14" s="319"/>
      <c r="OVP14" s="319"/>
      <c r="OVQ14" s="319"/>
      <c r="OVR14" s="319"/>
      <c r="OVS14" s="319"/>
      <c r="OVT14" s="319"/>
      <c r="OVU14" s="319"/>
      <c r="OVV14" s="319"/>
      <c r="OVW14" s="319"/>
      <c r="OVX14" s="319"/>
      <c r="OVY14" s="319"/>
      <c r="OVZ14" s="319"/>
      <c r="OWA14" s="319"/>
      <c r="OWB14" s="319"/>
      <c r="OWC14" s="319"/>
      <c r="OWD14" s="319"/>
      <c r="OWE14" s="319"/>
      <c r="OWF14" s="319"/>
      <c r="OWG14" s="319"/>
      <c r="OWH14" s="319"/>
      <c r="OWI14" s="319"/>
      <c r="OWJ14" s="319"/>
      <c r="OWK14" s="319"/>
      <c r="OWL14" s="319"/>
      <c r="OWM14" s="319"/>
      <c r="OWN14" s="319"/>
      <c r="OWO14" s="319"/>
      <c r="OWP14" s="319"/>
      <c r="OWQ14" s="319"/>
      <c r="OWR14" s="319"/>
      <c r="OWS14" s="319"/>
      <c r="OWT14" s="319"/>
      <c r="OWU14" s="319"/>
      <c r="OWV14" s="319"/>
      <c r="OWW14" s="319"/>
      <c r="OWX14" s="319"/>
      <c r="OWY14" s="319"/>
      <c r="OWZ14" s="319"/>
      <c r="OXA14" s="319"/>
      <c r="OXB14" s="319"/>
      <c r="OXC14" s="319"/>
      <c r="OXD14" s="319"/>
      <c r="OXE14" s="319"/>
      <c r="OXF14" s="319"/>
      <c r="OXG14" s="319"/>
      <c r="OXH14" s="319"/>
      <c r="OXI14" s="319"/>
      <c r="OXJ14" s="319"/>
      <c r="OXK14" s="319"/>
      <c r="OXL14" s="319"/>
      <c r="OXM14" s="319"/>
      <c r="OXN14" s="319"/>
      <c r="OXO14" s="319"/>
      <c r="OXP14" s="319"/>
      <c r="OXQ14" s="319"/>
      <c r="OXR14" s="319"/>
      <c r="OXS14" s="319"/>
      <c r="OXT14" s="319"/>
      <c r="OXU14" s="319"/>
      <c r="OXV14" s="319"/>
      <c r="OXW14" s="319"/>
      <c r="OXX14" s="319"/>
      <c r="OXY14" s="319"/>
      <c r="OXZ14" s="319"/>
      <c r="OYA14" s="319"/>
      <c r="OYB14" s="319"/>
      <c r="OYC14" s="319"/>
      <c r="OYD14" s="319"/>
      <c r="OYE14" s="319"/>
      <c r="OYF14" s="319"/>
      <c r="OYG14" s="319"/>
      <c r="OYH14" s="319"/>
      <c r="OYI14" s="319"/>
      <c r="OYJ14" s="319"/>
      <c r="OYK14" s="319"/>
      <c r="OYL14" s="319"/>
      <c r="OYM14" s="319"/>
      <c r="OYN14" s="319"/>
      <c r="OYO14" s="319"/>
      <c r="OYP14" s="319"/>
      <c r="OYQ14" s="319"/>
      <c r="OYR14" s="319"/>
      <c r="OYS14" s="319"/>
      <c r="OYT14" s="319"/>
      <c r="OYU14" s="319"/>
      <c r="OYV14" s="319"/>
      <c r="OYW14" s="319"/>
      <c r="OYX14" s="319"/>
      <c r="OYY14" s="319"/>
      <c r="OYZ14" s="319"/>
      <c r="OZA14" s="319"/>
      <c r="OZB14" s="319"/>
      <c r="OZC14" s="319"/>
      <c r="OZD14" s="319"/>
      <c r="OZE14" s="319"/>
      <c r="OZF14" s="319"/>
      <c r="OZG14" s="319"/>
      <c r="OZH14" s="319"/>
      <c r="OZI14" s="319"/>
      <c r="OZJ14" s="319"/>
      <c r="OZK14" s="319"/>
      <c r="OZL14" s="319"/>
      <c r="OZM14" s="319"/>
      <c r="OZN14" s="319"/>
      <c r="OZO14" s="319"/>
      <c r="OZP14" s="319"/>
      <c r="OZQ14" s="319"/>
      <c r="OZR14" s="319"/>
      <c r="OZS14" s="319"/>
      <c r="OZT14" s="319"/>
      <c r="OZU14" s="319"/>
      <c r="OZV14" s="319"/>
      <c r="OZW14" s="319"/>
      <c r="OZX14" s="319"/>
      <c r="OZY14" s="319"/>
      <c r="OZZ14" s="319"/>
      <c r="PAA14" s="319"/>
      <c r="PAB14" s="319"/>
      <c r="PAC14" s="319"/>
      <c r="PAD14" s="319"/>
      <c r="PAE14" s="319"/>
      <c r="PAF14" s="319"/>
      <c r="PAG14" s="319"/>
      <c r="PAH14" s="319"/>
      <c r="PAI14" s="319"/>
      <c r="PAJ14" s="319"/>
      <c r="PAK14" s="319"/>
      <c r="PAL14" s="319"/>
      <c r="PAM14" s="319"/>
      <c r="PAN14" s="319"/>
      <c r="PAO14" s="319"/>
      <c r="PAP14" s="319"/>
      <c r="PAQ14" s="319"/>
      <c r="PAR14" s="319"/>
      <c r="PAS14" s="319"/>
      <c r="PAT14" s="319"/>
      <c r="PAU14" s="319"/>
      <c r="PAV14" s="319"/>
      <c r="PAW14" s="319"/>
      <c r="PAX14" s="319"/>
      <c r="PAY14" s="319"/>
      <c r="PAZ14" s="319"/>
      <c r="PBA14" s="319"/>
      <c r="PBB14" s="319"/>
      <c r="PBC14" s="319"/>
      <c r="PBD14" s="319"/>
      <c r="PBE14" s="319"/>
      <c r="PBF14" s="319"/>
      <c r="PBG14" s="319"/>
      <c r="PBH14" s="319"/>
      <c r="PBI14" s="319"/>
      <c r="PBJ14" s="319"/>
      <c r="PBK14" s="319"/>
      <c r="PBL14" s="319"/>
      <c r="PBM14" s="319"/>
      <c r="PBN14" s="319"/>
      <c r="PBO14" s="319"/>
      <c r="PBP14" s="319"/>
      <c r="PBQ14" s="319"/>
      <c r="PBR14" s="319"/>
      <c r="PBS14" s="319"/>
      <c r="PBT14" s="319"/>
      <c r="PBU14" s="319"/>
      <c r="PBV14" s="319"/>
      <c r="PBW14" s="319"/>
      <c r="PBX14" s="319"/>
      <c r="PBY14" s="319"/>
      <c r="PBZ14" s="319"/>
      <c r="PCA14" s="319"/>
      <c r="PCB14" s="319"/>
      <c r="PCC14" s="319"/>
      <c r="PCD14" s="319"/>
      <c r="PCE14" s="319"/>
      <c r="PCF14" s="319"/>
      <c r="PCG14" s="319"/>
      <c r="PCH14" s="319"/>
      <c r="PCI14" s="319"/>
      <c r="PCJ14" s="319"/>
      <c r="PCK14" s="319"/>
      <c r="PCL14" s="319"/>
      <c r="PCM14" s="319"/>
      <c r="PCN14" s="319"/>
      <c r="PCO14" s="319"/>
      <c r="PCP14" s="319"/>
      <c r="PCQ14" s="319"/>
      <c r="PCR14" s="319"/>
      <c r="PCS14" s="319"/>
      <c r="PCT14" s="319"/>
      <c r="PCU14" s="319"/>
      <c r="PCV14" s="319"/>
      <c r="PCW14" s="319"/>
      <c r="PCX14" s="319"/>
      <c r="PCY14" s="319"/>
      <c r="PCZ14" s="319"/>
      <c r="PDA14" s="319"/>
      <c r="PDB14" s="319"/>
      <c r="PDC14" s="319"/>
      <c r="PDD14" s="319"/>
      <c r="PDE14" s="319"/>
      <c r="PDF14" s="319"/>
      <c r="PDG14" s="319"/>
      <c r="PDH14" s="319"/>
      <c r="PDI14" s="319"/>
      <c r="PDJ14" s="319"/>
      <c r="PDK14" s="319"/>
      <c r="PDL14" s="319"/>
      <c r="PDM14" s="319"/>
      <c r="PDN14" s="319"/>
      <c r="PDO14" s="319"/>
      <c r="PDP14" s="319"/>
      <c r="PDQ14" s="319"/>
      <c r="PDR14" s="319"/>
      <c r="PDS14" s="319"/>
      <c r="PDT14" s="319"/>
      <c r="PDU14" s="319"/>
      <c r="PDV14" s="319"/>
      <c r="PDW14" s="319"/>
      <c r="PDX14" s="319"/>
      <c r="PDY14" s="319"/>
      <c r="PDZ14" s="319"/>
      <c r="PEA14" s="319"/>
      <c r="PEB14" s="319"/>
      <c r="PEC14" s="319"/>
      <c r="PED14" s="319"/>
      <c r="PEE14" s="319"/>
      <c r="PEF14" s="319"/>
      <c r="PEG14" s="319"/>
      <c r="PEH14" s="319"/>
      <c r="PEI14" s="319"/>
      <c r="PEJ14" s="319"/>
      <c r="PEK14" s="319"/>
      <c r="PEL14" s="319"/>
      <c r="PEM14" s="319"/>
      <c r="PEN14" s="319"/>
      <c r="PEO14" s="319"/>
      <c r="PEP14" s="319"/>
      <c r="PEQ14" s="319"/>
      <c r="PER14" s="319"/>
      <c r="PES14" s="319"/>
      <c r="PET14" s="319"/>
      <c r="PEU14" s="319"/>
      <c r="PEV14" s="319"/>
      <c r="PEW14" s="319"/>
      <c r="PEX14" s="319"/>
      <c r="PEY14" s="319"/>
      <c r="PEZ14" s="319"/>
      <c r="PFA14" s="319"/>
      <c r="PFB14" s="319"/>
      <c r="PFC14" s="319"/>
      <c r="PFD14" s="319"/>
      <c r="PFE14" s="319"/>
      <c r="PFF14" s="319"/>
      <c r="PFG14" s="319"/>
      <c r="PFH14" s="319"/>
      <c r="PFI14" s="319"/>
      <c r="PFJ14" s="319"/>
      <c r="PFK14" s="319"/>
      <c r="PFL14" s="319"/>
      <c r="PFM14" s="319"/>
      <c r="PFN14" s="319"/>
      <c r="PFO14" s="319"/>
      <c r="PFP14" s="319"/>
      <c r="PFQ14" s="319"/>
      <c r="PFR14" s="319"/>
      <c r="PFS14" s="319"/>
      <c r="PFT14" s="319"/>
      <c r="PFU14" s="319"/>
      <c r="PFV14" s="319"/>
      <c r="PFW14" s="319"/>
      <c r="PFX14" s="319"/>
      <c r="PFY14" s="319"/>
      <c r="PFZ14" s="319"/>
      <c r="PGA14" s="319"/>
      <c r="PGB14" s="319"/>
      <c r="PGC14" s="319"/>
      <c r="PGD14" s="319"/>
      <c r="PGE14" s="319"/>
      <c r="PGF14" s="319"/>
      <c r="PGG14" s="319"/>
      <c r="PGH14" s="319"/>
      <c r="PGI14" s="319"/>
      <c r="PGJ14" s="319"/>
      <c r="PGK14" s="319"/>
      <c r="PGL14" s="319"/>
      <c r="PGM14" s="319"/>
      <c r="PGN14" s="319"/>
      <c r="PGO14" s="319"/>
      <c r="PGP14" s="319"/>
      <c r="PGQ14" s="319"/>
      <c r="PGR14" s="319"/>
      <c r="PGS14" s="319"/>
      <c r="PGT14" s="319"/>
      <c r="PGU14" s="319"/>
      <c r="PGV14" s="319"/>
      <c r="PGW14" s="319"/>
      <c r="PGX14" s="319"/>
      <c r="PGY14" s="319"/>
      <c r="PGZ14" s="319"/>
      <c r="PHA14" s="319"/>
      <c r="PHB14" s="319"/>
      <c r="PHC14" s="319"/>
      <c r="PHD14" s="319"/>
      <c r="PHE14" s="319"/>
      <c r="PHF14" s="319"/>
      <c r="PHG14" s="319"/>
      <c r="PHH14" s="319"/>
      <c r="PHI14" s="319"/>
      <c r="PHJ14" s="319"/>
      <c r="PHK14" s="319"/>
      <c r="PHL14" s="319"/>
      <c r="PHM14" s="319"/>
      <c r="PHN14" s="319"/>
      <c r="PHO14" s="319"/>
      <c r="PHP14" s="319"/>
      <c r="PHQ14" s="319"/>
      <c r="PHR14" s="319"/>
      <c r="PHS14" s="319"/>
      <c r="PHT14" s="319"/>
      <c r="PHU14" s="319"/>
      <c r="PHV14" s="319"/>
      <c r="PHW14" s="319"/>
      <c r="PHX14" s="319"/>
      <c r="PHY14" s="319"/>
      <c r="PHZ14" s="319"/>
      <c r="PIA14" s="319"/>
      <c r="PIB14" s="319"/>
      <c r="PIC14" s="319"/>
      <c r="PID14" s="319"/>
      <c r="PIE14" s="319"/>
      <c r="PIF14" s="319"/>
      <c r="PIG14" s="319"/>
      <c r="PIH14" s="319"/>
      <c r="PII14" s="319"/>
      <c r="PIJ14" s="319"/>
      <c r="PIK14" s="319"/>
      <c r="PIL14" s="319"/>
      <c r="PIM14" s="319"/>
      <c r="PIN14" s="319"/>
      <c r="PIO14" s="319"/>
      <c r="PIP14" s="319"/>
      <c r="PIQ14" s="319"/>
      <c r="PIR14" s="319"/>
      <c r="PIS14" s="319"/>
      <c r="PIT14" s="319"/>
      <c r="PIU14" s="319"/>
      <c r="PIV14" s="319"/>
      <c r="PIW14" s="319"/>
      <c r="PIX14" s="319"/>
      <c r="PIY14" s="319"/>
      <c r="PIZ14" s="319"/>
      <c r="PJA14" s="319"/>
      <c r="PJB14" s="319"/>
      <c r="PJC14" s="319"/>
      <c r="PJD14" s="319"/>
      <c r="PJE14" s="319"/>
      <c r="PJF14" s="319"/>
      <c r="PJG14" s="319"/>
      <c r="PJH14" s="319"/>
      <c r="PJI14" s="319"/>
      <c r="PJJ14" s="319"/>
      <c r="PJK14" s="319"/>
      <c r="PJL14" s="319"/>
      <c r="PJM14" s="319"/>
      <c r="PJN14" s="319"/>
      <c r="PJO14" s="319"/>
      <c r="PJP14" s="319"/>
      <c r="PJQ14" s="319"/>
      <c r="PJR14" s="319"/>
      <c r="PJS14" s="319"/>
      <c r="PJT14" s="319"/>
      <c r="PJU14" s="319"/>
      <c r="PJV14" s="319"/>
      <c r="PJW14" s="319"/>
      <c r="PJX14" s="319"/>
      <c r="PJY14" s="319"/>
      <c r="PJZ14" s="319"/>
      <c r="PKA14" s="319"/>
      <c r="PKB14" s="319"/>
      <c r="PKC14" s="319"/>
      <c r="PKD14" s="319"/>
      <c r="PKE14" s="319"/>
      <c r="PKF14" s="319"/>
      <c r="PKG14" s="319"/>
      <c r="PKH14" s="319"/>
      <c r="PKI14" s="319"/>
      <c r="PKJ14" s="319"/>
      <c r="PKK14" s="319"/>
      <c r="PKL14" s="319"/>
      <c r="PKM14" s="319"/>
      <c r="PKN14" s="319"/>
      <c r="PKO14" s="319"/>
      <c r="PKP14" s="319"/>
      <c r="PKQ14" s="319"/>
      <c r="PKR14" s="319"/>
      <c r="PKS14" s="319"/>
      <c r="PKT14" s="319"/>
      <c r="PKU14" s="319"/>
      <c r="PKV14" s="319"/>
      <c r="PKW14" s="319"/>
      <c r="PKX14" s="319"/>
      <c r="PKY14" s="319"/>
      <c r="PKZ14" s="319"/>
      <c r="PLA14" s="319"/>
      <c r="PLB14" s="319"/>
      <c r="PLC14" s="319"/>
      <c r="PLD14" s="319"/>
      <c r="PLE14" s="319"/>
      <c r="PLF14" s="319"/>
      <c r="PLG14" s="319"/>
      <c r="PLH14" s="319"/>
      <c r="PLI14" s="319"/>
      <c r="PLJ14" s="319"/>
      <c r="PLK14" s="319"/>
      <c r="PLL14" s="319"/>
      <c r="PLM14" s="319"/>
      <c r="PLN14" s="319"/>
      <c r="PLO14" s="319"/>
      <c r="PLP14" s="319"/>
      <c r="PLQ14" s="319"/>
      <c r="PLR14" s="319"/>
      <c r="PLS14" s="319"/>
      <c r="PLT14" s="319"/>
      <c r="PLU14" s="319"/>
      <c r="PLV14" s="319"/>
      <c r="PLW14" s="319"/>
      <c r="PLX14" s="319"/>
      <c r="PLY14" s="319"/>
      <c r="PLZ14" s="319"/>
      <c r="PMA14" s="319"/>
      <c r="PMB14" s="319"/>
      <c r="PMC14" s="319"/>
      <c r="PMD14" s="319"/>
      <c r="PME14" s="319"/>
      <c r="PMF14" s="319"/>
      <c r="PMG14" s="319"/>
      <c r="PMH14" s="319"/>
      <c r="PMI14" s="319"/>
      <c r="PMJ14" s="319"/>
      <c r="PMK14" s="319"/>
      <c r="PML14" s="319"/>
      <c r="PMM14" s="319"/>
      <c r="PMN14" s="319"/>
      <c r="PMO14" s="319"/>
      <c r="PMP14" s="319"/>
      <c r="PMQ14" s="319"/>
      <c r="PMR14" s="319"/>
      <c r="PMS14" s="319"/>
      <c r="PMT14" s="319"/>
      <c r="PMU14" s="319"/>
      <c r="PMV14" s="319"/>
      <c r="PMW14" s="319"/>
      <c r="PMX14" s="319"/>
      <c r="PMY14" s="319"/>
      <c r="PMZ14" s="319"/>
      <c r="PNA14" s="319"/>
      <c r="PNB14" s="319"/>
      <c r="PNC14" s="319"/>
      <c r="PND14" s="319"/>
      <c r="PNE14" s="319"/>
      <c r="PNF14" s="319"/>
      <c r="PNG14" s="319"/>
      <c r="PNH14" s="319"/>
      <c r="PNI14" s="319"/>
      <c r="PNJ14" s="319"/>
      <c r="PNK14" s="319"/>
      <c r="PNL14" s="319"/>
      <c r="PNM14" s="319"/>
      <c r="PNN14" s="319"/>
      <c r="PNO14" s="319"/>
      <c r="PNP14" s="319"/>
      <c r="PNQ14" s="319"/>
      <c r="PNR14" s="319"/>
      <c r="PNS14" s="319"/>
      <c r="PNT14" s="319"/>
      <c r="PNU14" s="319"/>
      <c r="PNV14" s="319"/>
      <c r="PNW14" s="319"/>
      <c r="PNX14" s="319"/>
      <c r="PNY14" s="319"/>
      <c r="PNZ14" s="319"/>
      <c r="POA14" s="319"/>
      <c r="POB14" s="319"/>
      <c r="POC14" s="319"/>
      <c r="POD14" s="319"/>
      <c r="POE14" s="319"/>
      <c r="POF14" s="319"/>
      <c r="POG14" s="319"/>
      <c r="POH14" s="319"/>
      <c r="POI14" s="319"/>
      <c r="POJ14" s="319"/>
      <c r="POK14" s="319"/>
      <c r="POL14" s="319"/>
      <c r="POM14" s="319"/>
      <c r="PON14" s="319"/>
      <c r="POO14" s="319"/>
      <c r="POP14" s="319"/>
      <c r="POQ14" s="319"/>
      <c r="POR14" s="319"/>
      <c r="POS14" s="319"/>
      <c r="POT14" s="319"/>
      <c r="POU14" s="319"/>
      <c r="POV14" s="319"/>
      <c r="POW14" s="319"/>
      <c r="POX14" s="319"/>
      <c r="POY14" s="319"/>
      <c r="POZ14" s="319"/>
      <c r="PPA14" s="319"/>
      <c r="PPB14" s="319"/>
      <c r="PPC14" s="319"/>
      <c r="PPD14" s="319"/>
      <c r="PPE14" s="319"/>
      <c r="PPF14" s="319"/>
      <c r="PPG14" s="319"/>
      <c r="PPH14" s="319"/>
      <c r="PPI14" s="319"/>
      <c r="PPJ14" s="319"/>
      <c r="PPK14" s="319"/>
      <c r="PPL14" s="319"/>
      <c r="PPM14" s="319"/>
      <c r="PPN14" s="319"/>
      <c r="PPO14" s="319"/>
      <c r="PPP14" s="319"/>
      <c r="PPQ14" s="319"/>
      <c r="PPR14" s="319"/>
      <c r="PPS14" s="319"/>
      <c r="PPT14" s="319"/>
      <c r="PPU14" s="319"/>
      <c r="PPV14" s="319"/>
      <c r="PPW14" s="319"/>
      <c r="PPX14" s="319"/>
      <c r="PPY14" s="319"/>
      <c r="PPZ14" s="319"/>
      <c r="PQA14" s="319"/>
      <c r="PQB14" s="319"/>
      <c r="PQC14" s="319"/>
      <c r="PQD14" s="319"/>
      <c r="PQE14" s="319"/>
      <c r="PQF14" s="319"/>
      <c r="PQG14" s="319"/>
      <c r="PQH14" s="319"/>
      <c r="PQI14" s="319"/>
      <c r="PQJ14" s="319"/>
      <c r="PQK14" s="319"/>
      <c r="PQL14" s="319"/>
      <c r="PQM14" s="319"/>
      <c r="PQN14" s="319"/>
      <c r="PQO14" s="319"/>
      <c r="PQP14" s="319"/>
      <c r="PQQ14" s="319"/>
      <c r="PQR14" s="319"/>
      <c r="PQS14" s="319"/>
      <c r="PQT14" s="319"/>
      <c r="PQU14" s="319"/>
      <c r="PQV14" s="319"/>
      <c r="PQW14" s="319"/>
      <c r="PQX14" s="319"/>
      <c r="PQY14" s="319"/>
      <c r="PQZ14" s="319"/>
      <c r="PRA14" s="319"/>
      <c r="PRB14" s="319"/>
      <c r="PRC14" s="319"/>
      <c r="PRD14" s="319"/>
      <c r="PRE14" s="319"/>
      <c r="PRF14" s="319"/>
      <c r="PRG14" s="319"/>
      <c r="PRH14" s="319"/>
      <c r="PRI14" s="319"/>
      <c r="PRJ14" s="319"/>
      <c r="PRK14" s="319"/>
      <c r="PRL14" s="319"/>
      <c r="PRM14" s="319"/>
      <c r="PRN14" s="319"/>
      <c r="PRO14" s="319"/>
      <c r="PRP14" s="319"/>
      <c r="PRQ14" s="319"/>
      <c r="PRR14" s="319"/>
      <c r="PRS14" s="319"/>
      <c r="PRT14" s="319"/>
      <c r="PRU14" s="319"/>
      <c r="PRV14" s="319"/>
      <c r="PRW14" s="319"/>
      <c r="PRX14" s="319"/>
      <c r="PRY14" s="319"/>
      <c r="PRZ14" s="319"/>
      <c r="PSA14" s="319"/>
      <c r="PSB14" s="319"/>
      <c r="PSC14" s="319"/>
      <c r="PSD14" s="319"/>
      <c r="PSE14" s="319"/>
      <c r="PSF14" s="319"/>
      <c r="PSG14" s="319"/>
      <c r="PSH14" s="319"/>
      <c r="PSI14" s="319"/>
      <c r="PSJ14" s="319"/>
      <c r="PSK14" s="319"/>
      <c r="PSL14" s="319"/>
      <c r="PSM14" s="319"/>
      <c r="PSN14" s="319"/>
      <c r="PSO14" s="319"/>
      <c r="PSP14" s="319"/>
      <c r="PSQ14" s="319"/>
      <c r="PSR14" s="319"/>
      <c r="PSS14" s="319"/>
      <c r="PST14" s="319"/>
      <c r="PSU14" s="319"/>
      <c r="PSV14" s="319"/>
      <c r="PSW14" s="319"/>
      <c r="PSX14" s="319"/>
      <c r="PSY14" s="319"/>
      <c r="PSZ14" s="319"/>
      <c r="PTA14" s="319"/>
      <c r="PTB14" s="319"/>
      <c r="PTC14" s="319"/>
      <c r="PTD14" s="319"/>
      <c r="PTE14" s="319"/>
      <c r="PTF14" s="319"/>
      <c r="PTG14" s="319"/>
      <c r="PTH14" s="319"/>
      <c r="PTI14" s="319"/>
      <c r="PTJ14" s="319"/>
      <c r="PTK14" s="319"/>
      <c r="PTL14" s="319"/>
      <c r="PTM14" s="319"/>
      <c r="PTN14" s="319"/>
      <c r="PTO14" s="319"/>
      <c r="PTP14" s="319"/>
      <c r="PTQ14" s="319"/>
      <c r="PTR14" s="319"/>
      <c r="PTS14" s="319"/>
      <c r="PTT14" s="319"/>
      <c r="PTU14" s="319"/>
      <c r="PTV14" s="319"/>
      <c r="PTW14" s="319"/>
      <c r="PTX14" s="319"/>
      <c r="PTY14" s="319"/>
      <c r="PTZ14" s="319"/>
      <c r="PUA14" s="319"/>
      <c r="PUB14" s="319"/>
      <c r="PUC14" s="319"/>
      <c r="PUD14" s="319"/>
      <c r="PUE14" s="319"/>
      <c r="PUF14" s="319"/>
      <c r="PUG14" s="319"/>
      <c r="PUH14" s="319"/>
      <c r="PUI14" s="319"/>
      <c r="PUJ14" s="319"/>
      <c r="PUK14" s="319"/>
      <c r="PUL14" s="319"/>
      <c r="PUM14" s="319"/>
      <c r="PUN14" s="319"/>
      <c r="PUO14" s="319"/>
      <c r="PUP14" s="319"/>
      <c r="PUQ14" s="319"/>
      <c r="PUR14" s="319"/>
      <c r="PUS14" s="319"/>
      <c r="PUT14" s="319"/>
      <c r="PUU14" s="319"/>
      <c r="PUV14" s="319"/>
      <c r="PUW14" s="319"/>
      <c r="PUX14" s="319"/>
      <c r="PUY14" s="319"/>
      <c r="PUZ14" s="319"/>
      <c r="PVA14" s="319"/>
      <c r="PVB14" s="319"/>
      <c r="PVC14" s="319"/>
      <c r="PVD14" s="319"/>
      <c r="PVE14" s="319"/>
      <c r="PVF14" s="319"/>
      <c r="PVG14" s="319"/>
      <c r="PVH14" s="319"/>
      <c r="PVI14" s="319"/>
      <c r="PVJ14" s="319"/>
      <c r="PVK14" s="319"/>
      <c r="PVL14" s="319"/>
      <c r="PVM14" s="319"/>
      <c r="PVN14" s="319"/>
      <c r="PVO14" s="319"/>
      <c r="PVP14" s="319"/>
      <c r="PVQ14" s="319"/>
      <c r="PVR14" s="319"/>
      <c r="PVS14" s="319"/>
      <c r="PVT14" s="319"/>
      <c r="PVU14" s="319"/>
      <c r="PVV14" s="319"/>
      <c r="PVW14" s="319"/>
      <c r="PVX14" s="319"/>
      <c r="PVY14" s="319"/>
      <c r="PVZ14" s="319"/>
      <c r="PWA14" s="319"/>
      <c r="PWB14" s="319"/>
      <c r="PWC14" s="319"/>
      <c r="PWD14" s="319"/>
      <c r="PWE14" s="319"/>
      <c r="PWF14" s="319"/>
      <c r="PWG14" s="319"/>
      <c r="PWH14" s="319"/>
      <c r="PWI14" s="319"/>
      <c r="PWJ14" s="319"/>
      <c r="PWK14" s="319"/>
      <c r="PWL14" s="319"/>
      <c r="PWM14" s="319"/>
      <c r="PWN14" s="319"/>
      <c r="PWO14" s="319"/>
      <c r="PWP14" s="319"/>
      <c r="PWQ14" s="319"/>
      <c r="PWR14" s="319"/>
      <c r="PWS14" s="319"/>
      <c r="PWT14" s="319"/>
      <c r="PWU14" s="319"/>
      <c r="PWV14" s="319"/>
      <c r="PWW14" s="319"/>
      <c r="PWX14" s="319"/>
      <c r="PWY14" s="319"/>
      <c r="PWZ14" s="319"/>
      <c r="PXA14" s="319"/>
      <c r="PXB14" s="319"/>
      <c r="PXC14" s="319"/>
      <c r="PXD14" s="319"/>
      <c r="PXE14" s="319"/>
      <c r="PXF14" s="319"/>
      <c r="PXG14" s="319"/>
      <c r="PXH14" s="319"/>
      <c r="PXI14" s="319"/>
      <c r="PXJ14" s="319"/>
      <c r="PXK14" s="319"/>
      <c r="PXL14" s="319"/>
      <c r="PXM14" s="319"/>
      <c r="PXN14" s="319"/>
      <c r="PXO14" s="319"/>
      <c r="PXP14" s="319"/>
      <c r="PXQ14" s="319"/>
      <c r="PXR14" s="319"/>
      <c r="PXS14" s="319"/>
      <c r="PXT14" s="319"/>
      <c r="PXU14" s="319"/>
      <c r="PXV14" s="319"/>
      <c r="PXW14" s="319"/>
      <c r="PXX14" s="319"/>
      <c r="PXY14" s="319"/>
      <c r="PXZ14" s="319"/>
      <c r="PYA14" s="319"/>
      <c r="PYB14" s="319"/>
      <c r="PYC14" s="319"/>
      <c r="PYD14" s="319"/>
      <c r="PYE14" s="319"/>
      <c r="PYF14" s="319"/>
      <c r="PYG14" s="319"/>
      <c r="PYH14" s="319"/>
      <c r="PYI14" s="319"/>
      <c r="PYJ14" s="319"/>
      <c r="PYK14" s="319"/>
      <c r="PYL14" s="319"/>
      <c r="PYM14" s="319"/>
      <c r="PYN14" s="319"/>
      <c r="PYO14" s="319"/>
      <c r="PYP14" s="319"/>
      <c r="PYQ14" s="319"/>
      <c r="PYR14" s="319"/>
      <c r="PYS14" s="319"/>
      <c r="PYT14" s="319"/>
      <c r="PYU14" s="319"/>
      <c r="PYV14" s="319"/>
      <c r="PYW14" s="319"/>
      <c r="PYX14" s="319"/>
      <c r="PYY14" s="319"/>
      <c r="PYZ14" s="319"/>
      <c r="PZA14" s="319"/>
      <c r="PZB14" s="319"/>
      <c r="PZC14" s="319"/>
      <c r="PZD14" s="319"/>
      <c r="PZE14" s="319"/>
      <c r="PZF14" s="319"/>
      <c r="PZG14" s="319"/>
      <c r="PZH14" s="319"/>
      <c r="PZI14" s="319"/>
      <c r="PZJ14" s="319"/>
      <c r="PZK14" s="319"/>
      <c r="PZL14" s="319"/>
      <c r="PZM14" s="319"/>
      <c r="PZN14" s="319"/>
      <c r="PZO14" s="319"/>
      <c r="PZP14" s="319"/>
      <c r="PZQ14" s="319"/>
      <c r="PZR14" s="319"/>
      <c r="PZS14" s="319"/>
      <c r="PZT14" s="319"/>
      <c r="PZU14" s="319"/>
      <c r="PZV14" s="319"/>
      <c r="PZW14" s="319"/>
      <c r="PZX14" s="319"/>
      <c r="PZY14" s="319"/>
      <c r="PZZ14" s="319"/>
      <c r="QAA14" s="319"/>
      <c r="QAB14" s="319"/>
      <c r="QAC14" s="319"/>
      <c r="QAD14" s="319"/>
      <c r="QAE14" s="319"/>
      <c r="QAF14" s="319"/>
      <c r="QAG14" s="319"/>
      <c r="QAH14" s="319"/>
      <c r="QAI14" s="319"/>
      <c r="QAJ14" s="319"/>
      <c r="QAK14" s="319"/>
      <c r="QAL14" s="319"/>
      <c r="QAM14" s="319"/>
      <c r="QAN14" s="319"/>
      <c r="QAO14" s="319"/>
      <c r="QAP14" s="319"/>
      <c r="QAQ14" s="319"/>
      <c r="QAR14" s="319"/>
      <c r="QAS14" s="319"/>
      <c r="QAT14" s="319"/>
      <c r="QAU14" s="319"/>
      <c r="QAV14" s="319"/>
      <c r="QAW14" s="319"/>
      <c r="QAX14" s="319"/>
      <c r="QAY14" s="319"/>
      <c r="QAZ14" s="319"/>
      <c r="QBA14" s="319"/>
      <c r="QBB14" s="319"/>
      <c r="QBC14" s="319"/>
      <c r="QBD14" s="319"/>
      <c r="QBE14" s="319"/>
      <c r="QBF14" s="319"/>
      <c r="QBG14" s="319"/>
      <c r="QBH14" s="319"/>
      <c r="QBI14" s="319"/>
      <c r="QBJ14" s="319"/>
      <c r="QBK14" s="319"/>
      <c r="QBL14" s="319"/>
      <c r="QBM14" s="319"/>
      <c r="QBN14" s="319"/>
      <c r="QBO14" s="319"/>
      <c r="QBP14" s="319"/>
      <c r="QBQ14" s="319"/>
      <c r="QBR14" s="319"/>
      <c r="QBS14" s="319"/>
      <c r="QBT14" s="319"/>
      <c r="QBU14" s="319"/>
      <c r="QBV14" s="319"/>
      <c r="QBW14" s="319"/>
      <c r="QBX14" s="319"/>
      <c r="QBY14" s="319"/>
      <c r="QBZ14" s="319"/>
      <c r="QCA14" s="319"/>
      <c r="QCB14" s="319"/>
      <c r="QCC14" s="319"/>
      <c r="QCD14" s="319"/>
      <c r="QCE14" s="319"/>
      <c r="QCF14" s="319"/>
      <c r="QCG14" s="319"/>
      <c r="QCH14" s="319"/>
      <c r="QCI14" s="319"/>
      <c r="QCJ14" s="319"/>
      <c r="QCK14" s="319"/>
      <c r="QCL14" s="319"/>
      <c r="QCM14" s="319"/>
      <c r="QCN14" s="319"/>
      <c r="QCO14" s="319"/>
      <c r="QCP14" s="319"/>
      <c r="QCQ14" s="319"/>
      <c r="QCR14" s="319"/>
      <c r="QCS14" s="319"/>
      <c r="QCT14" s="319"/>
      <c r="QCU14" s="319"/>
      <c r="QCV14" s="319"/>
      <c r="QCW14" s="319"/>
      <c r="QCX14" s="319"/>
      <c r="QCY14" s="319"/>
      <c r="QCZ14" s="319"/>
      <c r="QDA14" s="319"/>
      <c r="QDB14" s="319"/>
      <c r="QDC14" s="319"/>
      <c r="QDD14" s="319"/>
      <c r="QDE14" s="319"/>
      <c r="QDF14" s="319"/>
      <c r="QDG14" s="319"/>
      <c r="QDH14" s="319"/>
      <c r="QDI14" s="319"/>
      <c r="QDJ14" s="319"/>
      <c r="QDK14" s="319"/>
      <c r="QDL14" s="319"/>
      <c r="QDM14" s="319"/>
      <c r="QDN14" s="319"/>
      <c r="QDO14" s="319"/>
      <c r="QDP14" s="319"/>
      <c r="QDQ14" s="319"/>
      <c r="QDR14" s="319"/>
      <c r="QDS14" s="319"/>
      <c r="QDT14" s="319"/>
      <c r="QDU14" s="319"/>
      <c r="QDV14" s="319"/>
      <c r="QDW14" s="319"/>
      <c r="QDX14" s="319"/>
      <c r="QDY14" s="319"/>
      <c r="QDZ14" s="319"/>
      <c r="QEA14" s="319"/>
      <c r="QEB14" s="319"/>
      <c r="QEC14" s="319"/>
      <c r="QED14" s="319"/>
      <c r="QEE14" s="319"/>
      <c r="QEF14" s="319"/>
      <c r="QEG14" s="319"/>
      <c r="QEH14" s="319"/>
      <c r="QEI14" s="319"/>
      <c r="QEJ14" s="319"/>
      <c r="QEK14" s="319"/>
      <c r="QEL14" s="319"/>
      <c r="QEM14" s="319"/>
      <c r="QEN14" s="319"/>
      <c r="QEO14" s="319"/>
      <c r="QEP14" s="319"/>
      <c r="QEQ14" s="319"/>
      <c r="QER14" s="319"/>
      <c r="QES14" s="319"/>
      <c r="QET14" s="319"/>
      <c r="QEU14" s="319"/>
      <c r="QEV14" s="319"/>
      <c r="QEW14" s="319"/>
      <c r="QEX14" s="319"/>
      <c r="QEY14" s="319"/>
      <c r="QEZ14" s="319"/>
      <c r="QFA14" s="319"/>
      <c r="QFB14" s="319"/>
      <c r="QFC14" s="319"/>
      <c r="QFD14" s="319"/>
      <c r="QFE14" s="319"/>
      <c r="QFF14" s="319"/>
      <c r="QFG14" s="319"/>
      <c r="QFH14" s="319"/>
      <c r="QFI14" s="319"/>
      <c r="QFJ14" s="319"/>
      <c r="QFK14" s="319"/>
      <c r="QFL14" s="319"/>
      <c r="QFM14" s="319"/>
      <c r="QFN14" s="319"/>
      <c r="QFO14" s="319"/>
      <c r="QFP14" s="319"/>
      <c r="QFQ14" s="319"/>
      <c r="QFR14" s="319"/>
      <c r="QFS14" s="319"/>
      <c r="QFT14" s="319"/>
      <c r="QFU14" s="319"/>
      <c r="QFV14" s="319"/>
      <c r="QFW14" s="319"/>
      <c r="QFX14" s="319"/>
      <c r="QFY14" s="319"/>
      <c r="QFZ14" s="319"/>
      <c r="QGA14" s="319"/>
      <c r="QGB14" s="319"/>
      <c r="QGC14" s="319"/>
      <c r="QGD14" s="319"/>
      <c r="QGE14" s="319"/>
      <c r="QGF14" s="319"/>
      <c r="QGG14" s="319"/>
      <c r="QGH14" s="319"/>
      <c r="QGI14" s="319"/>
      <c r="QGJ14" s="319"/>
      <c r="QGK14" s="319"/>
      <c r="QGL14" s="319"/>
      <c r="QGM14" s="319"/>
      <c r="QGN14" s="319"/>
      <c r="QGO14" s="319"/>
      <c r="QGP14" s="319"/>
      <c r="QGQ14" s="319"/>
      <c r="QGR14" s="319"/>
      <c r="QGS14" s="319"/>
      <c r="QGT14" s="319"/>
      <c r="QGU14" s="319"/>
      <c r="QGV14" s="319"/>
      <c r="QGW14" s="319"/>
      <c r="QGX14" s="319"/>
      <c r="QGY14" s="319"/>
      <c r="QGZ14" s="319"/>
      <c r="QHA14" s="319"/>
      <c r="QHB14" s="319"/>
      <c r="QHC14" s="319"/>
      <c r="QHD14" s="319"/>
      <c r="QHE14" s="319"/>
      <c r="QHF14" s="319"/>
      <c r="QHG14" s="319"/>
      <c r="QHH14" s="319"/>
      <c r="QHI14" s="319"/>
      <c r="QHJ14" s="319"/>
      <c r="QHK14" s="319"/>
      <c r="QHL14" s="319"/>
      <c r="QHM14" s="319"/>
      <c r="QHN14" s="319"/>
      <c r="QHO14" s="319"/>
      <c r="QHP14" s="319"/>
      <c r="QHQ14" s="319"/>
      <c r="QHR14" s="319"/>
      <c r="QHS14" s="319"/>
      <c r="QHT14" s="319"/>
      <c r="QHU14" s="319"/>
      <c r="QHV14" s="319"/>
      <c r="QHW14" s="319"/>
      <c r="QHX14" s="319"/>
      <c r="QHY14" s="319"/>
      <c r="QHZ14" s="319"/>
      <c r="QIA14" s="319"/>
      <c r="QIB14" s="319"/>
      <c r="QIC14" s="319"/>
      <c r="QID14" s="319"/>
      <c r="QIE14" s="319"/>
      <c r="QIF14" s="319"/>
      <c r="QIG14" s="319"/>
      <c r="QIH14" s="319"/>
      <c r="QII14" s="319"/>
      <c r="QIJ14" s="319"/>
      <c r="QIK14" s="319"/>
      <c r="QIL14" s="319"/>
      <c r="QIM14" s="319"/>
      <c r="QIN14" s="319"/>
      <c r="QIO14" s="319"/>
      <c r="QIP14" s="319"/>
      <c r="QIQ14" s="319"/>
      <c r="QIR14" s="319"/>
      <c r="QIS14" s="319"/>
      <c r="QIT14" s="319"/>
      <c r="QIU14" s="319"/>
      <c r="QIV14" s="319"/>
      <c r="QIW14" s="319"/>
      <c r="QIX14" s="319"/>
      <c r="QIY14" s="319"/>
      <c r="QIZ14" s="319"/>
      <c r="QJA14" s="319"/>
      <c r="QJB14" s="319"/>
      <c r="QJC14" s="319"/>
      <c r="QJD14" s="319"/>
      <c r="QJE14" s="319"/>
      <c r="QJF14" s="319"/>
      <c r="QJG14" s="319"/>
      <c r="QJH14" s="319"/>
      <c r="QJI14" s="319"/>
      <c r="QJJ14" s="319"/>
      <c r="QJK14" s="319"/>
      <c r="QJL14" s="319"/>
      <c r="QJM14" s="319"/>
      <c r="QJN14" s="319"/>
      <c r="QJO14" s="319"/>
      <c r="QJP14" s="319"/>
      <c r="QJQ14" s="319"/>
      <c r="QJR14" s="319"/>
      <c r="QJS14" s="319"/>
      <c r="QJT14" s="319"/>
      <c r="QJU14" s="319"/>
      <c r="QJV14" s="319"/>
      <c r="QJW14" s="319"/>
      <c r="QJX14" s="319"/>
      <c r="QJY14" s="319"/>
      <c r="QJZ14" s="319"/>
      <c r="QKA14" s="319"/>
      <c r="QKB14" s="319"/>
      <c r="QKC14" s="319"/>
      <c r="QKD14" s="319"/>
      <c r="QKE14" s="319"/>
      <c r="QKF14" s="319"/>
      <c r="QKG14" s="319"/>
      <c r="QKH14" s="319"/>
      <c r="QKI14" s="319"/>
      <c r="QKJ14" s="319"/>
      <c r="QKK14" s="319"/>
      <c r="QKL14" s="319"/>
      <c r="QKM14" s="319"/>
      <c r="QKN14" s="319"/>
      <c r="QKO14" s="319"/>
      <c r="QKP14" s="319"/>
      <c r="QKQ14" s="319"/>
      <c r="QKR14" s="319"/>
      <c r="QKS14" s="319"/>
      <c r="QKT14" s="319"/>
      <c r="QKU14" s="319"/>
      <c r="QKV14" s="319"/>
      <c r="QKW14" s="319"/>
      <c r="QKX14" s="319"/>
      <c r="QKY14" s="319"/>
      <c r="QKZ14" s="319"/>
      <c r="QLA14" s="319"/>
      <c r="QLB14" s="319"/>
      <c r="QLC14" s="319"/>
      <c r="QLD14" s="319"/>
      <c r="QLE14" s="319"/>
      <c r="QLF14" s="319"/>
      <c r="QLG14" s="319"/>
      <c r="QLH14" s="319"/>
      <c r="QLI14" s="319"/>
      <c r="QLJ14" s="319"/>
      <c r="QLK14" s="319"/>
      <c r="QLL14" s="319"/>
      <c r="QLM14" s="319"/>
      <c r="QLN14" s="319"/>
      <c r="QLO14" s="319"/>
      <c r="QLP14" s="319"/>
      <c r="QLQ14" s="319"/>
      <c r="QLR14" s="319"/>
      <c r="QLS14" s="319"/>
      <c r="QLT14" s="319"/>
      <c r="QLU14" s="319"/>
      <c r="QLV14" s="319"/>
      <c r="QLW14" s="319"/>
      <c r="QLX14" s="319"/>
      <c r="QLY14" s="319"/>
      <c r="QLZ14" s="319"/>
      <c r="QMA14" s="319"/>
      <c r="QMB14" s="319"/>
      <c r="QMC14" s="319"/>
      <c r="QMD14" s="319"/>
      <c r="QME14" s="319"/>
      <c r="QMF14" s="319"/>
      <c r="QMG14" s="319"/>
      <c r="QMH14" s="319"/>
      <c r="QMI14" s="319"/>
      <c r="QMJ14" s="319"/>
      <c r="QMK14" s="319"/>
      <c r="QML14" s="319"/>
      <c r="QMM14" s="319"/>
      <c r="QMN14" s="319"/>
      <c r="QMO14" s="319"/>
      <c r="QMP14" s="319"/>
      <c r="QMQ14" s="319"/>
      <c r="QMR14" s="319"/>
      <c r="QMS14" s="319"/>
      <c r="QMT14" s="319"/>
      <c r="QMU14" s="319"/>
      <c r="QMV14" s="319"/>
      <c r="QMW14" s="319"/>
      <c r="QMX14" s="319"/>
      <c r="QMY14" s="319"/>
      <c r="QMZ14" s="319"/>
      <c r="QNA14" s="319"/>
      <c r="QNB14" s="319"/>
      <c r="QNC14" s="319"/>
      <c r="QND14" s="319"/>
      <c r="QNE14" s="319"/>
      <c r="QNF14" s="319"/>
      <c r="QNG14" s="319"/>
      <c r="QNH14" s="319"/>
      <c r="QNI14" s="319"/>
      <c r="QNJ14" s="319"/>
      <c r="QNK14" s="319"/>
      <c r="QNL14" s="319"/>
      <c r="QNM14" s="319"/>
      <c r="QNN14" s="319"/>
      <c r="QNO14" s="319"/>
      <c r="QNP14" s="319"/>
      <c r="QNQ14" s="319"/>
      <c r="QNR14" s="319"/>
      <c r="QNS14" s="319"/>
      <c r="QNT14" s="319"/>
      <c r="QNU14" s="319"/>
      <c r="QNV14" s="319"/>
      <c r="QNW14" s="319"/>
      <c r="QNX14" s="319"/>
      <c r="QNY14" s="319"/>
      <c r="QNZ14" s="319"/>
      <c r="QOA14" s="319"/>
      <c r="QOB14" s="319"/>
      <c r="QOC14" s="319"/>
      <c r="QOD14" s="319"/>
      <c r="QOE14" s="319"/>
      <c r="QOF14" s="319"/>
      <c r="QOG14" s="319"/>
      <c r="QOH14" s="319"/>
      <c r="QOI14" s="319"/>
      <c r="QOJ14" s="319"/>
      <c r="QOK14" s="319"/>
      <c r="QOL14" s="319"/>
      <c r="QOM14" s="319"/>
      <c r="QON14" s="319"/>
      <c r="QOO14" s="319"/>
      <c r="QOP14" s="319"/>
      <c r="QOQ14" s="319"/>
      <c r="QOR14" s="319"/>
      <c r="QOS14" s="319"/>
      <c r="QOT14" s="319"/>
      <c r="QOU14" s="319"/>
      <c r="QOV14" s="319"/>
      <c r="QOW14" s="319"/>
      <c r="QOX14" s="319"/>
      <c r="QOY14" s="319"/>
      <c r="QOZ14" s="319"/>
      <c r="QPA14" s="319"/>
      <c r="QPB14" s="319"/>
      <c r="QPC14" s="319"/>
      <c r="QPD14" s="319"/>
      <c r="QPE14" s="319"/>
      <c r="QPF14" s="319"/>
      <c r="QPG14" s="319"/>
      <c r="QPH14" s="319"/>
      <c r="QPI14" s="319"/>
      <c r="QPJ14" s="319"/>
      <c r="QPK14" s="319"/>
      <c r="QPL14" s="319"/>
      <c r="QPM14" s="319"/>
      <c r="QPN14" s="319"/>
      <c r="QPO14" s="319"/>
      <c r="QPP14" s="319"/>
      <c r="QPQ14" s="319"/>
      <c r="QPR14" s="319"/>
      <c r="QPS14" s="319"/>
      <c r="QPT14" s="319"/>
      <c r="QPU14" s="319"/>
      <c r="QPV14" s="319"/>
      <c r="QPW14" s="319"/>
      <c r="QPX14" s="319"/>
      <c r="QPY14" s="319"/>
      <c r="QPZ14" s="319"/>
      <c r="QQA14" s="319"/>
      <c r="QQB14" s="319"/>
      <c r="QQC14" s="319"/>
      <c r="QQD14" s="319"/>
      <c r="QQE14" s="319"/>
      <c r="QQF14" s="319"/>
      <c r="QQG14" s="319"/>
      <c r="QQH14" s="319"/>
      <c r="QQI14" s="319"/>
      <c r="QQJ14" s="319"/>
      <c r="QQK14" s="319"/>
      <c r="QQL14" s="319"/>
      <c r="QQM14" s="319"/>
      <c r="QQN14" s="319"/>
      <c r="QQO14" s="319"/>
      <c r="QQP14" s="319"/>
      <c r="QQQ14" s="319"/>
      <c r="QQR14" s="319"/>
      <c r="QQS14" s="319"/>
      <c r="QQT14" s="319"/>
      <c r="QQU14" s="319"/>
      <c r="QQV14" s="319"/>
      <c r="QQW14" s="319"/>
      <c r="QQX14" s="319"/>
      <c r="QQY14" s="319"/>
      <c r="QQZ14" s="319"/>
      <c r="QRA14" s="319"/>
      <c r="QRB14" s="319"/>
      <c r="QRC14" s="319"/>
      <c r="QRD14" s="319"/>
      <c r="QRE14" s="319"/>
      <c r="QRF14" s="319"/>
      <c r="QRG14" s="319"/>
      <c r="QRH14" s="319"/>
      <c r="QRI14" s="319"/>
      <c r="QRJ14" s="319"/>
      <c r="QRK14" s="319"/>
      <c r="QRL14" s="319"/>
      <c r="QRM14" s="319"/>
      <c r="QRN14" s="319"/>
      <c r="QRO14" s="319"/>
      <c r="QRP14" s="319"/>
      <c r="QRQ14" s="319"/>
      <c r="QRR14" s="319"/>
      <c r="QRS14" s="319"/>
      <c r="QRT14" s="319"/>
      <c r="QRU14" s="319"/>
      <c r="QRV14" s="319"/>
      <c r="QRW14" s="319"/>
      <c r="QRX14" s="319"/>
      <c r="QRY14" s="319"/>
      <c r="QRZ14" s="319"/>
      <c r="QSA14" s="319"/>
      <c r="QSB14" s="319"/>
      <c r="QSC14" s="319"/>
      <c r="QSD14" s="319"/>
      <c r="QSE14" s="319"/>
      <c r="QSF14" s="319"/>
      <c r="QSG14" s="319"/>
      <c r="QSH14" s="319"/>
      <c r="QSI14" s="319"/>
      <c r="QSJ14" s="319"/>
      <c r="QSK14" s="319"/>
      <c r="QSL14" s="319"/>
      <c r="QSM14" s="319"/>
      <c r="QSN14" s="319"/>
      <c r="QSO14" s="319"/>
      <c r="QSP14" s="319"/>
      <c r="QSQ14" s="319"/>
      <c r="QSR14" s="319"/>
      <c r="QSS14" s="319"/>
      <c r="QST14" s="319"/>
      <c r="QSU14" s="319"/>
      <c r="QSV14" s="319"/>
      <c r="QSW14" s="319"/>
      <c r="QSX14" s="319"/>
      <c r="QSY14" s="319"/>
      <c r="QSZ14" s="319"/>
      <c r="QTA14" s="319"/>
      <c r="QTB14" s="319"/>
      <c r="QTC14" s="319"/>
      <c r="QTD14" s="319"/>
      <c r="QTE14" s="319"/>
      <c r="QTF14" s="319"/>
      <c r="QTG14" s="319"/>
      <c r="QTH14" s="319"/>
      <c r="QTI14" s="319"/>
      <c r="QTJ14" s="319"/>
      <c r="QTK14" s="319"/>
      <c r="QTL14" s="319"/>
      <c r="QTM14" s="319"/>
      <c r="QTN14" s="319"/>
      <c r="QTO14" s="319"/>
      <c r="QTP14" s="319"/>
      <c r="QTQ14" s="319"/>
      <c r="QTR14" s="319"/>
      <c r="QTS14" s="319"/>
      <c r="QTT14" s="319"/>
      <c r="QTU14" s="319"/>
      <c r="QTV14" s="319"/>
      <c r="QTW14" s="319"/>
      <c r="QTX14" s="319"/>
      <c r="QTY14" s="319"/>
      <c r="QTZ14" s="319"/>
      <c r="QUA14" s="319"/>
      <c r="QUB14" s="319"/>
      <c r="QUC14" s="319"/>
      <c r="QUD14" s="319"/>
      <c r="QUE14" s="319"/>
      <c r="QUF14" s="319"/>
      <c r="QUG14" s="319"/>
      <c r="QUH14" s="319"/>
      <c r="QUI14" s="319"/>
      <c r="QUJ14" s="319"/>
      <c r="QUK14" s="319"/>
      <c r="QUL14" s="319"/>
      <c r="QUM14" s="319"/>
      <c r="QUN14" s="319"/>
      <c r="QUO14" s="319"/>
      <c r="QUP14" s="319"/>
      <c r="QUQ14" s="319"/>
      <c r="QUR14" s="319"/>
      <c r="QUS14" s="319"/>
      <c r="QUT14" s="319"/>
      <c r="QUU14" s="319"/>
      <c r="QUV14" s="319"/>
      <c r="QUW14" s="319"/>
      <c r="QUX14" s="319"/>
      <c r="QUY14" s="319"/>
      <c r="QUZ14" s="319"/>
      <c r="QVA14" s="319"/>
      <c r="QVB14" s="319"/>
      <c r="QVC14" s="319"/>
      <c r="QVD14" s="319"/>
      <c r="QVE14" s="319"/>
      <c r="QVF14" s="319"/>
      <c r="QVG14" s="319"/>
      <c r="QVH14" s="319"/>
      <c r="QVI14" s="319"/>
      <c r="QVJ14" s="319"/>
      <c r="QVK14" s="319"/>
      <c r="QVL14" s="319"/>
      <c r="QVM14" s="319"/>
      <c r="QVN14" s="319"/>
      <c r="QVO14" s="319"/>
      <c r="QVP14" s="319"/>
      <c r="QVQ14" s="319"/>
      <c r="QVR14" s="319"/>
      <c r="QVS14" s="319"/>
      <c r="QVT14" s="319"/>
      <c r="QVU14" s="319"/>
      <c r="QVV14" s="319"/>
      <c r="QVW14" s="319"/>
      <c r="QVX14" s="319"/>
      <c r="QVY14" s="319"/>
      <c r="QVZ14" s="319"/>
      <c r="QWA14" s="319"/>
      <c r="QWB14" s="319"/>
      <c r="QWC14" s="319"/>
      <c r="QWD14" s="319"/>
      <c r="QWE14" s="319"/>
      <c r="QWF14" s="319"/>
      <c r="QWG14" s="319"/>
      <c r="QWH14" s="319"/>
      <c r="QWI14" s="319"/>
      <c r="QWJ14" s="319"/>
      <c r="QWK14" s="319"/>
      <c r="QWL14" s="319"/>
      <c r="QWM14" s="319"/>
      <c r="QWN14" s="319"/>
      <c r="QWO14" s="319"/>
      <c r="QWP14" s="319"/>
      <c r="QWQ14" s="319"/>
      <c r="QWR14" s="319"/>
      <c r="QWS14" s="319"/>
      <c r="QWT14" s="319"/>
      <c r="QWU14" s="319"/>
      <c r="QWV14" s="319"/>
      <c r="QWW14" s="319"/>
      <c r="QWX14" s="319"/>
      <c r="QWY14" s="319"/>
      <c r="QWZ14" s="319"/>
      <c r="QXA14" s="319"/>
      <c r="QXB14" s="319"/>
      <c r="QXC14" s="319"/>
      <c r="QXD14" s="319"/>
      <c r="QXE14" s="319"/>
      <c r="QXF14" s="319"/>
      <c r="QXG14" s="319"/>
      <c r="QXH14" s="319"/>
      <c r="QXI14" s="319"/>
      <c r="QXJ14" s="319"/>
      <c r="QXK14" s="319"/>
      <c r="QXL14" s="319"/>
      <c r="QXM14" s="319"/>
      <c r="QXN14" s="319"/>
      <c r="QXO14" s="319"/>
      <c r="QXP14" s="319"/>
      <c r="QXQ14" s="319"/>
      <c r="QXR14" s="319"/>
      <c r="QXS14" s="319"/>
      <c r="QXT14" s="319"/>
      <c r="QXU14" s="319"/>
      <c r="QXV14" s="319"/>
      <c r="QXW14" s="319"/>
      <c r="QXX14" s="319"/>
      <c r="QXY14" s="319"/>
      <c r="QXZ14" s="319"/>
      <c r="QYA14" s="319"/>
      <c r="QYB14" s="319"/>
      <c r="QYC14" s="319"/>
      <c r="QYD14" s="319"/>
      <c r="QYE14" s="319"/>
      <c r="QYF14" s="319"/>
      <c r="QYG14" s="319"/>
      <c r="QYH14" s="319"/>
      <c r="QYI14" s="319"/>
      <c r="QYJ14" s="319"/>
      <c r="QYK14" s="319"/>
      <c r="QYL14" s="319"/>
      <c r="QYM14" s="319"/>
      <c r="QYN14" s="319"/>
      <c r="QYO14" s="319"/>
      <c r="QYP14" s="319"/>
      <c r="QYQ14" s="319"/>
      <c r="QYR14" s="319"/>
      <c r="QYS14" s="319"/>
      <c r="QYT14" s="319"/>
      <c r="QYU14" s="319"/>
      <c r="QYV14" s="319"/>
      <c r="QYW14" s="319"/>
      <c r="QYX14" s="319"/>
      <c r="QYY14" s="319"/>
      <c r="QYZ14" s="319"/>
      <c r="QZA14" s="319"/>
      <c r="QZB14" s="319"/>
      <c r="QZC14" s="319"/>
      <c r="QZD14" s="319"/>
      <c r="QZE14" s="319"/>
      <c r="QZF14" s="319"/>
      <c r="QZG14" s="319"/>
      <c r="QZH14" s="319"/>
      <c r="QZI14" s="319"/>
      <c r="QZJ14" s="319"/>
      <c r="QZK14" s="319"/>
      <c r="QZL14" s="319"/>
      <c r="QZM14" s="319"/>
      <c r="QZN14" s="319"/>
      <c r="QZO14" s="319"/>
      <c r="QZP14" s="319"/>
      <c r="QZQ14" s="319"/>
      <c r="QZR14" s="319"/>
      <c r="QZS14" s="319"/>
      <c r="QZT14" s="319"/>
      <c r="QZU14" s="319"/>
      <c r="QZV14" s="319"/>
      <c r="QZW14" s="319"/>
      <c r="QZX14" s="319"/>
      <c r="QZY14" s="319"/>
      <c r="QZZ14" s="319"/>
      <c r="RAA14" s="319"/>
      <c r="RAB14" s="319"/>
      <c r="RAC14" s="319"/>
      <c r="RAD14" s="319"/>
      <c r="RAE14" s="319"/>
      <c r="RAF14" s="319"/>
      <c r="RAG14" s="319"/>
      <c r="RAH14" s="319"/>
      <c r="RAI14" s="319"/>
      <c r="RAJ14" s="319"/>
      <c r="RAK14" s="319"/>
      <c r="RAL14" s="319"/>
      <c r="RAM14" s="319"/>
      <c r="RAN14" s="319"/>
      <c r="RAO14" s="319"/>
      <c r="RAP14" s="319"/>
      <c r="RAQ14" s="319"/>
      <c r="RAR14" s="319"/>
      <c r="RAS14" s="319"/>
      <c r="RAT14" s="319"/>
      <c r="RAU14" s="319"/>
      <c r="RAV14" s="319"/>
      <c r="RAW14" s="319"/>
      <c r="RAX14" s="319"/>
      <c r="RAY14" s="319"/>
      <c r="RAZ14" s="319"/>
      <c r="RBA14" s="319"/>
      <c r="RBB14" s="319"/>
      <c r="RBC14" s="319"/>
      <c r="RBD14" s="319"/>
      <c r="RBE14" s="319"/>
      <c r="RBF14" s="319"/>
      <c r="RBG14" s="319"/>
      <c r="RBH14" s="319"/>
      <c r="RBI14" s="319"/>
      <c r="RBJ14" s="319"/>
      <c r="RBK14" s="319"/>
      <c r="RBL14" s="319"/>
      <c r="RBM14" s="319"/>
      <c r="RBN14" s="319"/>
      <c r="RBO14" s="319"/>
      <c r="RBP14" s="319"/>
      <c r="RBQ14" s="319"/>
      <c r="RBR14" s="319"/>
      <c r="RBS14" s="319"/>
      <c r="RBT14" s="319"/>
      <c r="RBU14" s="319"/>
      <c r="RBV14" s="319"/>
      <c r="RBW14" s="319"/>
      <c r="RBX14" s="319"/>
      <c r="RBY14" s="319"/>
      <c r="RBZ14" s="319"/>
      <c r="RCA14" s="319"/>
      <c r="RCB14" s="319"/>
      <c r="RCC14" s="319"/>
      <c r="RCD14" s="319"/>
      <c r="RCE14" s="319"/>
      <c r="RCF14" s="319"/>
      <c r="RCG14" s="319"/>
      <c r="RCH14" s="319"/>
      <c r="RCI14" s="319"/>
      <c r="RCJ14" s="319"/>
      <c r="RCK14" s="319"/>
      <c r="RCL14" s="319"/>
      <c r="RCM14" s="319"/>
      <c r="RCN14" s="319"/>
      <c r="RCO14" s="319"/>
      <c r="RCP14" s="319"/>
      <c r="RCQ14" s="319"/>
      <c r="RCR14" s="319"/>
      <c r="RCS14" s="319"/>
      <c r="RCT14" s="319"/>
      <c r="RCU14" s="319"/>
      <c r="RCV14" s="319"/>
      <c r="RCW14" s="319"/>
      <c r="RCX14" s="319"/>
      <c r="RCY14" s="319"/>
      <c r="RCZ14" s="319"/>
      <c r="RDA14" s="319"/>
      <c r="RDB14" s="319"/>
      <c r="RDC14" s="319"/>
      <c r="RDD14" s="319"/>
      <c r="RDE14" s="319"/>
      <c r="RDF14" s="319"/>
      <c r="RDG14" s="319"/>
      <c r="RDH14" s="319"/>
      <c r="RDI14" s="319"/>
      <c r="RDJ14" s="319"/>
      <c r="RDK14" s="319"/>
      <c r="RDL14" s="319"/>
      <c r="RDM14" s="319"/>
      <c r="RDN14" s="319"/>
      <c r="RDO14" s="319"/>
      <c r="RDP14" s="319"/>
      <c r="RDQ14" s="319"/>
      <c r="RDR14" s="319"/>
      <c r="RDS14" s="319"/>
      <c r="RDT14" s="319"/>
      <c r="RDU14" s="319"/>
      <c r="RDV14" s="319"/>
      <c r="RDW14" s="319"/>
      <c r="RDX14" s="319"/>
      <c r="RDY14" s="319"/>
      <c r="RDZ14" s="319"/>
      <c r="REA14" s="319"/>
      <c r="REB14" s="319"/>
      <c r="REC14" s="319"/>
      <c r="RED14" s="319"/>
      <c r="REE14" s="319"/>
      <c r="REF14" s="319"/>
      <c r="REG14" s="319"/>
      <c r="REH14" s="319"/>
      <c r="REI14" s="319"/>
      <c r="REJ14" s="319"/>
      <c r="REK14" s="319"/>
      <c r="REL14" s="319"/>
      <c r="REM14" s="319"/>
      <c r="REN14" s="319"/>
      <c r="REO14" s="319"/>
      <c r="REP14" s="319"/>
      <c r="REQ14" s="319"/>
      <c r="RER14" s="319"/>
      <c r="RES14" s="319"/>
      <c r="RET14" s="319"/>
      <c r="REU14" s="319"/>
      <c r="REV14" s="319"/>
      <c r="REW14" s="319"/>
      <c r="REX14" s="319"/>
      <c r="REY14" s="319"/>
      <c r="REZ14" s="319"/>
      <c r="RFA14" s="319"/>
      <c r="RFB14" s="319"/>
      <c r="RFC14" s="319"/>
      <c r="RFD14" s="319"/>
      <c r="RFE14" s="319"/>
      <c r="RFF14" s="319"/>
      <c r="RFG14" s="319"/>
      <c r="RFH14" s="319"/>
      <c r="RFI14" s="319"/>
      <c r="RFJ14" s="319"/>
      <c r="RFK14" s="319"/>
      <c r="RFL14" s="319"/>
      <c r="RFM14" s="319"/>
      <c r="RFN14" s="319"/>
      <c r="RFO14" s="319"/>
      <c r="RFP14" s="319"/>
      <c r="RFQ14" s="319"/>
      <c r="RFR14" s="319"/>
      <c r="RFS14" s="319"/>
      <c r="RFT14" s="319"/>
      <c r="RFU14" s="319"/>
      <c r="RFV14" s="319"/>
      <c r="RFW14" s="319"/>
      <c r="RFX14" s="319"/>
      <c r="RFY14" s="319"/>
      <c r="RFZ14" s="319"/>
      <c r="RGA14" s="319"/>
      <c r="RGB14" s="319"/>
      <c r="RGC14" s="319"/>
      <c r="RGD14" s="319"/>
      <c r="RGE14" s="319"/>
      <c r="RGF14" s="319"/>
      <c r="RGG14" s="319"/>
      <c r="RGH14" s="319"/>
      <c r="RGI14" s="319"/>
      <c r="RGJ14" s="319"/>
      <c r="RGK14" s="319"/>
      <c r="RGL14" s="319"/>
      <c r="RGM14" s="319"/>
      <c r="RGN14" s="319"/>
      <c r="RGO14" s="319"/>
      <c r="RGP14" s="319"/>
      <c r="RGQ14" s="319"/>
      <c r="RGR14" s="319"/>
      <c r="RGS14" s="319"/>
      <c r="RGT14" s="319"/>
      <c r="RGU14" s="319"/>
      <c r="RGV14" s="319"/>
      <c r="RGW14" s="319"/>
      <c r="RGX14" s="319"/>
      <c r="RGY14" s="319"/>
      <c r="RGZ14" s="319"/>
      <c r="RHA14" s="319"/>
      <c r="RHB14" s="319"/>
      <c r="RHC14" s="319"/>
      <c r="RHD14" s="319"/>
      <c r="RHE14" s="319"/>
      <c r="RHF14" s="319"/>
      <c r="RHG14" s="319"/>
      <c r="RHH14" s="319"/>
      <c r="RHI14" s="319"/>
      <c r="RHJ14" s="319"/>
      <c r="RHK14" s="319"/>
      <c r="RHL14" s="319"/>
      <c r="RHM14" s="319"/>
      <c r="RHN14" s="319"/>
      <c r="RHO14" s="319"/>
      <c r="RHP14" s="319"/>
      <c r="RHQ14" s="319"/>
      <c r="RHR14" s="319"/>
      <c r="RHS14" s="319"/>
      <c r="RHT14" s="319"/>
      <c r="RHU14" s="319"/>
      <c r="RHV14" s="319"/>
      <c r="RHW14" s="319"/>
      <c r="RHX14" s="319"/>
      <c r="RHY14" s="319"/>
      <c r="RHZ14" s="319"/>
      <c r="RIA14" s="319"/>
      <c r="RIB14" s="319"/>
      <c r="RIC14" s="319"/>
      <c r="RID14" s="319"/>
      <c r="RIE14" s="319"/>
      <c r="RIF14" s="319"/>
      <c r="RIG14" s="319"/>
      <c r="RIH14" s="319"/>
      <c r="RII14" s="319"/>
      <c r="RIJ14" s="319"/>
      <c r="RIK14" s="319"/>
      <c r="RIL14" s="319"/>
      <c r="RIM14" s="319"/>
      <c r="RIN14" s="319"/>
      <c r="RIO14" s="319"/>
      <c r="RIP14" s="319"/>
      <c r="RIQ14" s="319"/>
      <c r="RIR14" s="319"/>
      <c r="RIS14" s="319"/>
      <c r="RIT14" s="319"/>
      <c r="RIU14" s="319"/>
      <c r="RIV14" s="319"/>
      <c r="RIW14" s="319"/>
      <c r="RIX14" s="319"/>
      <c r="RIY14" s="319"/>
      <c r="RIZ14" s="319"/>
      <c r="RJA14" s="319"/>
      <c r="RJB14" s="319"/>
      <c r="RJC14" s="319"/>
      <c r="RJD14" s="319"/>
      <c r="RJE14" s="319"/>
      <c r="RJF14" s="319"/>
      <c r="RJG14" s="319"/>
      <c r="RJH14" s="319"/>
      <c r="RJI14" s="319"/>
      <c r="RJJ14" s="319"/>
      <c r="RJK14" s="319"/>
      <c r="RJL14" s="319"/>
      <c r="RJM14" s="319"/>
      <c r="RJN14" s="319"/>
      <c r="RJO14" s="319"/>
      <c r="RJP14" s="319"/>
      <c r="RJQ14" s="319"/>
      <c r="RJR14" s="319"/>
      <c r="RJS14" s="319"/>
      <c r="RJT14" s="319"/>
      <c r="RJU14" s="319"/>
      <c r="RJV14" s="319"/>
      <c r="RJW14" s="319"/>
      <c r="RJX14" s="319"/>
      <c r="RJY14" s="319"/>
      <c r="RJZ14" s="319"/>
      <c r="RKA14" s="319"/>
      <c r="RKB14" s="319"/>
      <c r="RKC14" s="319"/>
      <c r="RKD14" s="319"/>
      <c r="RKE14" s="319"/>
      <c r="RKF14" s="319"/>
      <c r="RKG14" s="319"/>
      <c r="RKH14" s="319"/>
      <c r="RKI14" s="319"/>
      <c r="RKJ14" s="319"/>
      <c r="RKK14" s="319"/>
      <c r="RKL14" s="319"/>
      <c r="RKM14" s="319"/>
      <c r="RKN14" s="319"/>
      <c r="RKO14" s="319"/>
      <c r="RKP14" s="319"/>
      <c r="RKQ14" s="319"/>
      <c r="RKR14" s="319"/>
      <c r="RKS14" s="319"/>
      <c r="RKT14" s="319"/>
      <c r="RKU14" s="319"/>
      <c r="RKV14" s="319"/>
      <c r="RKW14" s="319"/>
      <c r="RKX14" s="319"/>
      <c r="RKY14" s="319"/>
      <c r="RKZ14" s="319"/>
      <c r="RLA14" s="319"/>
      <c r="RLB14" s="319"/>
      <c r="RLC14" s="319"/>
      <c r="RLD14" s="319"/>
      <c r="RLE14" s="319"/>
      <c r="RLF14" s="319"/>
      <c r="RLG14" s="319"/>
      <c r="RLH14" s="319"/>
      <c r="RLI14" s="319"/>
      <c r="RLJ14" s="319"/>
      <c r="RLK14" s="319"/>
      <c r="RLL14" s="319"/>
      <c r="RLM14" s="319"/>
      <c r="RLN14" s="319"/>
      <c r="RLO14" s="319"/>
      <c r="RLP14" s="319"/>
      <c r="RLQ14" s="319"/>
      <c r="RLR14" s="319"/>
      <c r="RLS14" s="319"/>
      <c r="RLT14" s="319"/>
      <c r="RLU14" s="319"/>
      <c r="RLV14" s="319"/>
      <c r="RLW14" s="319"/>
      <c r="RLX14" s="319"/>
      <c r="RLY14" s="319"/>
      <c r="RLZ14" s="319"/>
      <c r="RMA14" s="319"/>
      <c r="RMB14" s="319"/>
      <c r="RMC14" s="319"/>
      <c r="RMD14" s="319"/>
      <c r="RME14" s="319"/>
      <c r="RMF14" s="319"/>
      <c r="RMG14" s="319"/>
      <c r="RMH14" s="319"/>
      <c r="RMI14" s="319"/>
      <c r="RMJ14" s="319"/>
      <c r="RMK14" s="319"/>
      <c r="RML14" s="319"/>
      <c r="RMM14" s="319"/>
      <c r="RMN14" s="319"/>
      <c r="RMO14" s="319"/>
      <c r="RMP14" s="319"/>
      <c r="RMQ14" s="319"/>
      <c r="RMR14" s="319"/>
      <c r="RMS14" s="319"/>
      <c r="RMT14" s="319"/>
      <c r="RMU14" s="319"/>
      <c r="RMV14" s="319"/>
      <c r="RMW14" s="319"/>
      <c r="RMX14" s="319"/>
      <c r="RMY14" s="319"/>
      <c r="RMZ14" s="319"/>
      <c r="RNA14" s="319"/>
      <c r="RNB14" s="319"/>
      <c r="RNC14" s="319"/>
      <c r="RND14" s="319"/>
      <c r="RNE14" s="319"/>
      <c r="RNF14" s="319"/>
      <c r="RNG14" s="319"/>
      <c r="RNH14" s="319"/>
      <c r="RNI14" s="319"/>
      <c r="RNJ14" s="319"/>
      <c r="RNK14" s="319"/>
      <c r="RNL14" s="319"/>
      <c r="RNM14" s="319"/>
      <c r="RNN14" s="319"/>
      <c r="RNO14" s="319"/>
      <c r="RNP14" s="319"/>
      <c r="RNQ14" s="319"/>
      <c r="RNR14" s="319"/>
      <c r="RNS14" s="319"/>
      <c r="RNT14" s="319"/>
      <c r="RNU14" s="319"/>
      <c r="RNV14" s="319"/>
      <c r="RNW14" s="319"/>
      <c r="RNX14" s="319"/>
      <c r="RNY14" s="319"/>
      <c r="RNZ14" s="319"/>
      <c r="ROA14" s="319"/>
      <c r="ROB14" s="319"/>
      <c r="ROC14" s="319"/>
      <c r="ROD14" s="319"/>
      <c r="ROE14" s="319"/>
      <c r="ROF14" s="319"/>
      <c r="ROG14" s="319"/>
      <c r="ROH14" s="319"/>
      <c r="ROI14" s="319"/>
      <c r="ROJ14" s="319"/>
      <c r="ROK14" s="319"/>
      <c r="ROL14" s="319"/>
      <c r="ROM14" s="319"/>
      <c r="RON14" s="319"/>
      <c r="ROO14" s="319"/>
      <c r="ROP14" s="319"/>
      <c r="ROQ14" s="319"/>
      <c r="ROR14" s="319"/>
      <c r="ROS14" s="319"/>
      <c r="ROT14" s="319"/>
      <c r="ROU14" s="319"/>
      <c r="ROV14" s="319"/>
      <c r="ROW14" s="319"/>
      <c r="ROX14" s="319"/>
      <c r="ROY14" s="319"/>
      <c r="ROZ14" s="319"/>
      <c r="RPA14" s="319"/>
      <c r="RPB14" s="319"/>
      <c r="RPC14" s="319"/>
      <c r="RPD14" s="319"/>
      <c r="RPE14" s="319"/>
      <c r="RPF14" s="319"/>
      <c r="RPG14" s="319"/>
      <c r="RPH14" s="319"/>
      <c r="RPI14" s="319"/>
      <c r="RPJ14" s="319"/>
      <c r="RPK14" s="319"/>
      <c r="RPL14" s="319"/>
      <c r="RPM14" s="319"/>
      <c r="RPN14" s="319"/>
      <c r="RPO14" s="319"/>
      <c r="RPP14" s="319"/>
      <c r="RPQ14" s="319"/>
      <c r="RPR14" s="319"/>
      <c r="RPS14" s="319"/>
      <c r="RPT14" s="319"/>
      <c r="RPU14" s="319"/>
      <c r="RPV14" s="319"/>
      <c r="RPW14" s="319"/>
      <c r="RPX14" s="319"/>
      <c r="RPY14" s="319"/>
      <c r="RPZ14" s="319"/>
      <c r="RQA14" s="319"/>
      <c r="RQB14" s="319"/>
      <c r="RQC14" s="319"/>
      <c r="RQD14" s="319"/>
      <c r="RQE14" s="319"/>
      <c r="RQF14" s="319"/>
      <c r="RQG14" s="319"/>
      <c r="RQH14" s="319"/>
      <c r="RQI14" s="319"/>
      <c r="RQJ14" s="319"/>
      <c r="RQK14" s="319"/>
      <c r="RQL14" s="319"/>
      <c r="RQM14" s="319"/>
      <c r="RQN14" s="319"/>
      <c r="RQO14" s="319"/>
      <c r="RQP14" s="319"/>
      <c r="RQQ14" s="319"/>
      <c r="RQR14" s="319"/>
      <c r="RQS14" s="319"/>
      <c r="RQT14" s="319"/>
      <c r="RQU14" s="319"/>
      <c r="RQV14" s="319"/>
      <c r="RQW14" s="319"/>
      <c r="RQX14" s="319"/>
      <c r="RQY14" s="319"/>
      <c r="RQZ14" s="319"/>
      <c r="RRA14" s="319"/>
      <c r="RRB14" s="319"/>
      <c r="RRC14" s="319"/>
      <c r="RRD14" s="319"/>
      <c r="RRE14" s="319"/>
      <c r="RRF14" s="319"/>
      <c r="RRG14" s="319"/>
      <c r="RRH14" s="319"/>
      <c r="RRI14" s="319"/>
      <c r="RRJ14" s="319"/>
      <c r="RRK14" s="319"/>
      <c r="RRL14" s="319"/>
      <c r="RRM14" s="319"/>
      <c r="RRN14" s="319"/>
      <c r="RRO14" s="319"/>
      <c r="RRP14" s="319"/>
      <c r="RRQ14" s="319"/>
      <c r="RRR14" s="319"/>
      <c r="RRS14" s="319"/>
      <c r="RRT14" s="319"/>
      <c r="RRU14" s="319"/>
      <c r="RRV14" s="319"/>
      <c r="RRW14" s="319"/>
      <c r="RRX14" s="319"/>
      <c r="RRY14" s="319"/>
      <c r="RRZ14" s="319"/>
      <c r="RSA14" s="319"/>
      <c r="RSB14" s="319"/>
      <c r="RSC14" s="319"/>
      <c r="RSD14" s="319"/>
      <c r="RSE14" s="319"/>
      <c r="RSF14" s="319"/>
      <c r="RSG14" s="319"/>
      <c r="RSH14" s="319"/>
      <c r="RSI14" s="319"/>
      <c r="RSJ14" s="319"/>
      <c r="RSK14" s="319"/>
      <c r="RSL14" s="319"/>
      <c r="RSM14" s="319"/>
      <c r="RSN14" s="319"/>
      <c r="RSO14" s="319"/>
      <c r="RSP14" s="319"/>
      <c r="RSQ14" s="319"/>
      <c r="RSR14" s="319"/>
      <c r="RSS14" s="319"/>
      <c r="RST14" s="319"/>
      <c r="RSU14" s="319"/>
      <c r="RSV14" s="319"/>
      <c r="RSW14" s="319"/>
      <c r="RSX14" s="319"/>
      <c r="RSY14" s="319"/>
      <c r="RSZ14" s="319"/>
      <c r="RTA14" s="319"/>
      <c r="RTB14" s="319"/>
      <c r="RTC14" s="319"/>
      <c r="RTD14" s="319"/>
      <c r="RTE14" s="319"/>
      <c r="RTF14" s="319"/>
      <c r="RTG14" s="319"/>
      <c r="RTH14" s="319"/>
      <c r="RTI14" s="319"/>
      <c r="RTJ14" s="319"/>
      <c r="RTK14" s="319"/>
      <c r="RTL14" s="319"/>
      <c r="RTM14" s="319"/>
      <c r="RTN14" s="319"/>
      <c r="RTO14" s="319"/>
      <c r="RTP14" s="319"/>
      <c r="RTQ14" s="319"/>
      <c r="RTR14" s="319"/>
      <c r="RTS14" s="319"/>
      <c r="RTT14" s="319"/>
      <c r="RTU14" s="319"/>
      <c r="RTV14" s="319"/>
      <c r="RTW14" s="319"/>
      <c r="RTX14" s="319"/>
      <c r="RTY14" s="319"/>
      <c r="RTZ14" s="319"/>
      <c r="RUA14" s="319"/>
      <c r="RUB14" s="319"/>
      <c r="RUC14" s="319"/>
      <c r="RUD14" s="319"/>
      <c r="RUE14" s="319"/>
      <c r="RUF14" s="319"/>
      <c r="RUG14" s="319"/>
      <c r="RUH14" s="319"/>
      <c r="RUI14" s="319"/>
      <c r="RUJ14" s="319"/>
      <c r="RUK14" s="319"/>
      <c r="RUL14" s="319"/>
      <c r="RUM14" s="319"/>
      <c r="RUN14" s="319"/>
      <c r="RUO14" s="319"/>
      <c r="RUP14" s="319"/>
      <c r="RUQ14" s="319"/>
      <c r="RUR14" s="319"/>
      <c r="RUS14" s="319"/>
      <c r="RUT14" s="319"/>
      <c r="RUU14" s="319"/>
      <c r="RUV14" s="319"/>
      <c r="RUW14" s="319"/>
      <c r="RUX14" s="319"/>
      <c r="RUY14" s="319"/>
      <c r="RUZ14" s="319"/>
      <c r="RVA14" s="319"/>
      <c r="RVB14" s="319"/>
      <c r="RVC14" s="319"/>
      <c r="RVD14" s="319"/>
      <c r="RVE14" s="319"/>
      <c r="RVF14" s="319"/>
      <c r="RVG14" s="319"/>
      <c r="RVH14" s="319"/>
      <c r="RVI14" s="319"/>
      <c r="RVJ14" s="319"/>
      <c r="RVK14" s="319"/>
      <c r="RVL14" s="319"/>
      <c r="RVM14" s="319"/>
      <c r="RVN14" s="319"/>
      <c r="RVO14" s="319"/>
      <c r="RVP14" s="319"/>
      <c r="RVQ14" s="319"/>
      <c r="RVR14" s="319"/>
      <c r="RVS14" s="319"/>
      <c r="RVT14" s="319"/>
      <c r="RVU14" s="319"/>
      <c r="RVV14" s="319"/>
      <c r="RVW14" s="319"/>
      <c r="RVX14" s="319"/>
      <c r="RVY14" s="319"/>
      <c r="RVZ14" s="319"/>
      <c r="RWA14" s="319"/>
      <c r="RWB14" s="319"/>
      <c r="RWC14" s="319"/>
      <c r="RWD14" s="319"/>
      <c r="RWE14" s="319"/>
      <c r="RWF14" s="319"/>
      <c r="RWG14" s="319"/>
      <c r="RWH14" s="319"/>
      <c r="RWI14" s="319"/>
      <c r="RWJ14" s="319"/>
      <c r="RWK14" s="319"/>
      <c r="RWL14" s="319"/>
      <c r="RWM14" s="319"/>
      <c r="RWN14" s="319"/>
      <c r="RWO14" s="319"/>
      <c r="RWP14" s="319"/>
      <c r="RWQ14" s="319"/>
      <c r="RWR14" s="319"/>
      <c r="RWS14" s="319"/>
      <c r="RWT14" s="319"/>
      <c r="RWU14" s="319"/>
      <c r="RWV14" s="319"/>
      <c r="RWW14" s="319"/>
      <c r="RWX14" s="319"/>
      <c r="RWY14" s="319"/>
      <c r="RWZ14" s="319"/>
      <c r="RXA14" s="319"/>
      <c r="RXB14" s="319"/>
      <c r="RXC14" s="319"/>
      <c r="RXD14" s="319"/>
      <c r="RXE14" s="319"/>
      <c r="RXF14" s="319"/>
      <c r="RXG14" s="319"/>
      <c r="RXH14" s="319"/>
      <c r="RXI14" s="319"/>
      <c r="RXJ14" s="319"/>
      <c r="RXK14" s="319"/>
      <c r="RXL14" s="319"/>
      <c r="RXM14" s="319"/>
      <c r="RXN14" s="319"/>
      <c r="RXO14" s="319"/>
      <c r="RXP14" s="319"/>
      <c r="RXQ14" s="319"/>
      <c r="RXR14" s="319"/>
      <c r="RXS14" s="319"/>
      <c r="RXT14" s="319"/>
      <c r="RXU14" s="319"/>
      <c r="RXV14" s="319"/>
      <c r="RXW14" s="319"/>
      <c r="RXX14" s="319"/>
      <c r="RXY14" s="319"/>
      <c r="RXZ14" s="319"/>
      <c r="RYA14" s="319"/>
      <c r="RYB14" s="319"/>
      <c r="RYC14" s="319"/>
      <c r="RYD14" s="319"/>
      <c r="RYE14" s="319"/>
      <c r="RYF14" s="319"/>
      <c r="RYG14" s="319"/>
      <c r="RYH14" s="319"/>
      <c r="RYI14" s="319"/>
      <c r="RYJ14" s="319"/>
      <c r="RYK14" s="319"/>
      <c r="RYL14" s="319"/>
      <c r="RYM14" s="319"/>
      <c r="RYN14" s="319"/>
      <c r="RYO14" s="319"/>
      <c r="RYP14" s="319"/>
      <c r="RYQ14" s="319"/>
      <c r="RYR14" s="319"/>
      <c r="RYS14" s="319"/>
      <c r="RYT14" s="319"/>
      <c r="RYU14" s="319"/>
      <c r="RYV14" s="319"/>
      <c r="RYW14" s="319"/>
      <c r="RYX14" s="319"/>
      <c r="RYY14" s="319"/>
      <c r="RYZ14" s="319"/>
      <c r="RZA14" s="319"/>
      <c r="RZB14" s="319"/>
      <c r="RZC14" s="319"/>
      <c r="RZD14" s="319"/>
      <c r="RZE14" s="319"/>
      <c r="RZF14" s="319"/>
      <c r="RZG14" s="319"/>
      <c r="RZH14" s="319"/>
      <c r="RZI14" s="319"/>
      <c r="RZJ14" s="319"/>
      <c r="RZK14" s="319"/>
      <c r="RZL14" s="319"/>
      <c r="RZM14" s="319"/>
      <c r="RZN14" s="319"/>
      <c r="RZO14" s="319"/>
      <c r="RZP14" s="319"/>
      <c r="RZQ14" s="319"/>
      <c r="RZR14" s="319"/>
      <c r="RZS14" s="319"/>
      <c r="RZT14" s="319"/>
      <c r="RZU14" s="319"/>
      <c r="RZV14" s="319"/>
      <c r="RZW14" s="319"/>
      <c r="RZX14" s="319"/>
      <c r="RZY14" s="319"/>
      <c r="RZZ14" s="319"/>
      <c r="SAA14" s="319"/>
      <c r="SAB14" s="319"/>
      <c r="SAC14" s="319"/>
      <c r="SAD14" s="319"/>
      <c r="SAE14" s="319"/>
      <c r="SAF14" s="319"/>
      <c r="SAG14" s="319"/>
      <c r="SAH14" s="319"/>
      <c r="SAI14" s="319"/>
      <c r="SAJ14" s="319"/>
      <c r="SAK14" s="319"/>
      <c r="SAL14" s="319"/>
      <c r="SAM14" s="319"/>
      <c r="SAN14" s="319"/>
      <c r="SAO14" s="319"/>
      <c r="SAP14" s="319"/>
      <c r="SAQ14" s="319"/>
      <c r="SAR14" s="319"/>
      <c r="SAS14" s="319"/>
      <c r="SAT14" s="319"/>
      <c r="SAU14" s="319"/>
      <c r="SAV14" s="319"/>
      <c r="SAW14" s="319"/>
      <c r="SAX14" s="319"/>
      <c r="SAY14" s="319"/>
      <c r="SAZ14" s="319"/>
      <c r="SBA14" s="319"/>
      <c r="SBB14" s="319"/>
      <c r="SBC14" s="319"/>
      <c r="SBD14" s="319"/>
      <c r="SBE14" s="319"/>
      <c r="SBF14" s="319"/>
      <c r="SBG14" s="319"/>
      <c r="SBH14" s="319"/>
      <c r="SBI14" s="319"/>
      <c r="SBJ14" s="319"/>
      <c r="SBK14" s="319"/>
      <c r="SBL14" s="319"/>
      <c r="SBM14" s="319"/>
      <c r="SBN14" s="319"/>
      <c r="SBO14" s="319"/>
      <c r="SBP14" s="319"/>
      <c r="SBQ14" s="319"/>
      <c r="SBR14" s="319"/>
      <c r="SBS14" s="319"/>
      <c r="SBT14" s="319"/>
      <c r="SBU14" s="319"/>
      <c r="SBV14" s="319"/>
      <c r="SBW14" s="319"/>
      <c r="SBX14" s="319"/>
      <c r="SBY14" s="319"/>
      <c r="SBZ14" s="319"/>
      <c r="SCA14" s="319"/>
      <c r="SCB14" s="319"/>
      <c r="SCC14" s="319"/>
      <c r="SCD14" s="319"/>
      <c r="SCE14" s="319"/>
      <c r="SCF14" s="319"/>
      <c r="SCG14" s="319"/>
      <c r="SCH14" s="319"/>
      <c r="SCI14" s="319"/>
      <c r="SCJ14" s="319"/>
      <c r="SCK14" s="319"/>
      <c r="SCL14" s="319"/>
      <c r="SCM14" s="319"/>
      <c r="SCN14" s="319"/>
      <c r="SCO14" s="319"/>
      <c r="SCP14" s="319"/>
      <c r="SCQ14" s="319"/>
      <c r="SCR14" s="319"/>
      <c r="SCS14" s="319"/>
      <c r="SCT14" s="319"/>
      <c r="SCU14" s="319"/>
      <c r="SCV14" s="319"/>
      <c r="SCW14" s="319"/>
      <c r="SCX14" s="319"/>
      <c r="SCY14" s="319"/>
      <c r="SCZ14" s="319"/>
      <c r="SDA14" s="319"/>
      <c r="SDB14" s="319"/>
      <c r="SDC14" s="319"/>
      <c r="SDD14" s="319"/>
      <c r="SDE14" s="319"/>
      <c r="SDF14" s="319"/>
      <c r="SDG14" s="319"/>
      <c r="SDH14" s="319"/>
      <c r="SDI14" s="319"/>
      <c r="SDJ14" s="319"/>
      <c r="SDK14" s="319"/>
      <c r="SDL14" s="319"/>
      <c r="SDM14" s="319"/>
      <c r="SDN14" s="319"/>
      <c r="SDO14" s="319"/>
      <c r="SDP14" s="319"/>
      <c r="SDQ14" s="319"/>
      <c r="SDR14" s="319"/>
      <c r="SDS14" s="319"/>
      <c r="SDT14" s="319"/>
      <c r="SDU14" s="319"/>
      <c r="SDV14" s="319"/>
      <c r="SDW14" s="319"/>
      <c r="SDX14" s="319"/>
      <c r="SDY14" s="319"/>
      <c r="SDZ14" s="319"/>
      <c r="SEA14" s="319"/>
      <c r="SEB14" s="319"/>
      <c r="SEC14" s="319"/>
      <c r="SED14" s="319"/>
      <c r="SEE14" s="319"/>
      <c r="SEF14" s="319"/>
      <c r="SEG14" s="319"/>
      <c r="SEH14" s="319"/>
      <c r="SEI14" s="319"/>
      <c r="SEJ14" s="319"/>
      <c r="SEK14" s="319"/>
      <c r="SEL14" s="319"/>
      <c r="SEM14" s="319"/>
      <c r="SEN14" s="319"/>
      <c r="SEO14" s="319"/>
      <c r="SEP14" s="319"/>
      <c r="SEQ14" s="319"/>
      <c r="SER14" s="319"/>
      <c r="SES14" s="319"/>
      <c r="SET14" s="319"/>
      <c r="SEU14" s="319"/>
      <c r="SEV14" s="319"/>
      <c r="SEW14" s="319"/>
      <c r="SEX14" s="319"/>
      <c r="SEY14" s="319"/>
      <c r="SEZ14" s="319"/>
      <c r="SFA14" s="319"/>
      <c r="SFB14" s="319"/>
      <c r="SFC14" s="319"/>
      <c r="SFD14" s="319"/>
      <c r="SFE14" s="319"/>
      <c r="SFF14" s="319"/>
      <c r="SFG14" s="319"/>
      <c r="SFH14" s="319"/>
      <c r="SFI14" s="319"/>
      <c r="SFJ14" s="319"/>
      <c r="SFK14" s="319"/>
      <c r="SFL14" s="319"/>
      <c r="SFM14" s="319"/>
      <c r="SFN14" s="319"/>
      <c r="SFO14" s="319"/>
      <c r="SFP14" s="319"/>
      <c r="SFQ14" s="319"/>
      <c r="SFR14" s="319"/>
      <c r="SFS14" s="319"/>
      <c r="SFT14" s="319"/>
      <c r="SFU14" s="319"/>
      <c r="SFV14" s="319"/>
      <c r="SFW14" s="319"/>
      <c r="SFX14" s="319"/>
      <c r="SFY14" s="319"/>
      <c r="SFZ14" s="319"/>
      <c r="SGA14" s="319"/>
      <c r="SGB14" s="319"/>
      <c r="SGC14" s="319"/>
      <c r="SGD14" s="319"/>
      <c r="SGE14" s="319"/>
      <c r="SGF14" s="319"/>
      <c r="SGG14" s="319"/>
      <c r="SGH14" s="319"/>
      <c r="SGI14" s="319"/>
      <c r="SGJ14" s="319"/>
      <c r="SGK14" s="319"/>
      <c r="SGL14" s="319"/>
      <c r="SGM14" s="319"/>
      <c r="SGN14" s="319"/>
      <c r="SGO14" s="319"/>
      <c r="SGP14" s="319"/>
      <c r="SGQ14" s="319"/>
      <c r="SGR14" s="319"/>
      <c r="SGS14" s="319"/>
      <c r="SGT14" s="319"/>
      <c r="SGU14" s="319"/>
      <c r="SGV14" s="319"/>
      <c r="SGW14" s="319"/>
      <c r="SGX14" s="319"/>
      <c r="SGY14" s="319"/>
      <c r="SGZ14" s="319"/>
      <c r="SHA14" s="319"/>
      <c r="SHB14" s="319"/>
      <c r="SHC14" s="319"/>
      <c r="SHD14" s="319"/>
      <c r="SHE14" s="319"/>
      <c r="SHF14" s="319"/>
      <c r="SHG14" s="319"/>
      <c r="SHH14" s="319"/>
      <c r="SHI14" s="319"/>
      <c r="SHJ14" s="319"/>
      <c r="SHK14" s="319"/>
      <c r="SHL14" s="319"/>
      <c r="SHM14" s="319"/>
      <c r="SHN14" s="319"/>
      <c r="SHO14" s="319"/>
      <c r="SHP14" s="319"/>
      <c r="SHQ14" s="319"/>
      <c r="SHR14" s="319"/>
      <c r="SHS14" s="319"/>
      <c r="SHT14" s="319"/>
      <c r="SHU14" s="319"/>
      <c r="SHV14" s="319"/>
      <c r="SHW14" s="319"/>
      <c r="SHX14" s="319"/>
      <c r="SHY14" s="319"/>
      <c r="SHZ14" s="319"/>
      <c r="SIA14" s="319"/>
      <c r="SIB14" s="319"/>
      <c r="SIC14" s="319"/>
      <c r="SID14" s="319"/>
      <c r="SIE14" s="319"/>
      <c r="SIF14" s="319"/>
      <c r="SIG14" s="319"/>
      <c r="SIH14" s="319"/>
      <c r="SII14" s="319"/>
      <c r="SIJ14" s="319"/>
      <c r="SIK14" s="319"/>
      <c r="SIL14" s="319"/>
      <c r="SIM14" s="319"/>
      <c r="SIN14" s="319"/>
      <c r="SIO14" s="319"/>
      <c r="SIP14" s="319"/>
      <c r="SIQ14" s="319"/>
      <c r="SIR14" s="319"/>
      <c r="SIS14" s="319"/>
      <c r="SIT14" s="319"/>
      <c r="SIU14" s="319"/>
      <c r="SIV14" s="319"/>
      <c r="SIW14" s="319"/>
      <c r="SIX14" s="319"/>
      <c r="SIY14" s="319"/>
      <c r="SIZ14" s="319"/>
      <c r="SJA14" s="319"/>
      <c r="SJB14" s="319"/>
      <c r="SJC14" s="319"/>
      <c r="SJD14" s="319"/>
      <c r="SJE14" s="319"/>
      <c r="SJF14" s="319"/>
      <c r="SJG14" s="319"/>
      <c r="SJH14" s="319"/>
      <c r="SJI14" s="319"/>
      <c r="SJJ14" s="319"/>
      <c r="SJK14" s="319"/>
      <c r="SJL14" s="319"/>
      <c r="SJM14" s="319"/>
      <c r="SJN14" s="319"/>
      <c r="SJO14" s="319"/>
      <c r="SJP14" s="319"/>
      <c r="SJQ14" s="319"/>
      <c r="SJR14" s="319"/>
      <c r="SJS14" s="319"/>
      <c r="SJT14" s="319"/>
      <c r="SJU14" s="319"/>
      <c r="SJV14" s="319"/>
      <c r="SJW14" s="319"/>
      <c r="SJX14" s="319"/>
      <c r="SJY14" s="319"/>
      <c r="SJZ14" s="319"/>
      <c r="SKA14" s="319"/>
      <c r="SKB14" s="319"/>
      <c r="SKC14" s="319"/>
      <c r="SKD14" s="319"/>
      <c r="SKE14" s="319"/>
      <c r="SKF14" s="319"/>
      <c r="SKG14" s="319"/>
      <c r="SKH14" s="319"/>
      <c r="SKI14" s="319"/>
      <c r="SKJ14" s="319"/>
      <c r="SKK14" s="319"/>
      <c r="SKL14" s="319"/>
      <c r="SKM14" s="319"/>
      <c r="SKN14" s="319"/>
      <c r="SKO14" s="319"/>
      <c r="SKP14" s="319"/>
      <c r="SKQ14" s="319"/>
      <c r="SKR14" s="319"/>
      <c r="SKS14" s="319"/>
      <c r="SKT14" s="319"/>
      <c r="SKU14" s="319"/>
      <c r="SKV14" s="319"/>
      <c r="SKW14" s="319"/>
      <c r="SKX14" s="319"/>
      <c r="SKY14" s="319"/>
      <c r="SKZ14" s="319"/>
      <c r="SLA14" s="319"/>
      <c r="SLB14" s="319"/>
      <c r="SLC14" s="319"/>
      <c r="SLD14" s="319"/>
      <c r="SLE14" s="319"/>
      <c r="SLF14" s="319"/>
      <c r="SLG14" s="319"/>
      <c r="SLH14" s="319"/>
      <c r="SLI14" s="319"/>
      <c r="SLJ14" s="319"/>
      <c r="SLK14" s="319"/>
      <c r="SLL14" s="319"/>
      <c r="SLM14" s="319"/>
      <c r="SLN14" s="319"/>
      <c r="SLO14" s="319"/>
      <c r="SLP14" s="319"/>
      <c r="SLQ14" s="319"/>
      <c r="SLR14" s="319"/>
      <c r="SLS14" s="319"/>
      <c r="SLT14" s="319"/>
      <c r="SLU14" s="319"/>
      <c r="SLV14" s="319"/>
      <c r="SLW14" s="319"/>
      <c r="SLX14" s="319"/>
      <c r="SLY14" s="319"/>
      <c r="SLZ14" s="319"/>
      <c r="SMA14" s="319"/>
      <c r="SMB14" s="319"/>
      <c r="SMC14" s="319"/>
      <c r="SMD14" s="319"/>
      <c r="SME14" s="319"/>
      <c r="SMF14" s="319"/>
      <c r="SMG14" s="319"/>
      <c r="SMH14" s="319"/>
      <c r="SMI14" s="319"/>
      <c r="SMJ14" s="319"/>
      <c r="SMK14" s="319"/>
      <c r="SML14" s="319"/>
      <c r="SMM14" s="319"/>
      <c r="SMN14" s="319"/>
      <c r="SMO14" s="319"/>
      <c r="SMP14" s="319"/>
      <c r="SMQ14" s="319"/>
      <c r="SMR14" s="319"/>
      <c r="SMS14" s="319"/>
      <c r="SMT14" s="319"/>
      <c r="SMU14" s="319"/>
      <c r="SMV14" s="319"/>
      <c r="SMW14" s="319"/>
      <c r="SMX14" s="319"/>
      <c r="SMY14" s="319"/>
      <c r="SMZ14" s="319"/>
      <c r="SNA14" s="319"/>
      <c r="SNB14" s="319"/>
      <c r="SNC14" s="319"/>
      <c r="SND14" s="319"/>
      <c r="SNE14" s="319"/>
      <c r="SNF14" s="319"/>
      <c r="SNG14" s="319"/>
      <c r="SNH14" s="319"/>
      <c r="SNI14" s="319"/>
      <c r="SNJ14" s="319"/>
      <c r="SNK14" s="319"/>
      <c r="SNL14" s="319"/>
      <c r="SNM14" s="319"/>
      <c r="SNN14" s="319"/>
      <c r="SNO14" s="319"/>
      <c r="SNP14" s="319"/>
      <c r="SNQ14" s="319"/>
      <c r="SNR14" s="319"/>
      <c r="SNS14" s="319"/>
      <c r="SNT14" s="319"/>
      <c r="SNU14" s="319"/>
      <c r="SNV14" s="319"/>
      <c r="SNW14" s="319"/>
      <c r="SNX14" s="319"/>
      <c r="SNY14" s="319"/>
      <c r="SNZ14" s="319"/>
      <c r="SOA14" s="319"/>
      <c r="SOB14" s="319"/>
      <c r="SOC14" s="319"/>
      <c r="SOD14" s="319"/>
      <c r="SOE14" s="319"/>
      <c r="SOF14" s="319"/>
      <c r="SOG14" s="319"/>
      <c r="SOH14" s="319"/>
      <c r="SOI14" s="319"/>
      <c r="SOJ14" s="319"/>
      <c r="SOK14" s="319"/>
      <c r="SOL14" s="319"/>
      <c r="SOM14" s="319"/>
      <c r="SON14" s="319"/>
      <c r="SOO14" s="319"/>
      <c r="SOP14" s="319"/>
      <c r="SOQ14" s="319"/>
      <c r="SOR14" s="319"/>
      <c r="SOS14" s="319"/>
      <c r="SOT14" s="319"/>
      <c r="SOU14" s="319"/>
      <c r="SOV14" s="319"/>
      <c r="SOW14" s="319"/>
      <c r="SOX14" s="319"/>
      <c r="SOY14" s="319"/>
      <c r="SOZ14" s="319"/>
      <c r="SPA14" s="319"/>
      <c r="SPB14" s="319"/>
      <c r="SPC14" s="319"/>
      <c r="SPD14" s="319"/>
      <c r="SPE14" s="319"/>
      <c r="SPF14" s="319"/>
      <c r="SPG14" s="319"/>
      <c r="SPH14" s="319"/>
      <c r="SPI14" s="319"/>
      <c r="SPJ14" s="319"/>
      <c r="SPK14" s="319"/>
      <c r="SPL14" s="319"/>
      <c r="SPM14" s="319"/>
      <c r="SPN14" s="319"/>
      <c r="SPO14" s="319"/>
      <c r="SPP14" s="319"/>
      <c r="SPQ14" s="319"/>
      <c r="SPR14" s="319"/>
      <c r="SPS14" s="319"/>
      <c r="SPT14" s="319"/>
      <c r="SPU14" s="319"/>
      <c r="SPV14" s="319"/>
      <c r="SPW14" s="319"/>
      <c r="SPX14" s="319"/>
      <c r="SPY14" s="319"/>
      <c r="SPZ14" s="319"/>
      <c r="SQA14" s="319"/>
      <c r="SQB14" s="319"/>
      <c r="SQC14" s="319"/>
      <c r="SQD14" s="319"/>
      <c r="SQE14" s="319"/>
      <c r="SQF14" s="319"/>
      <c r="SQG14" s="319"/>
      <c r="SQH14" s="319"/>
      <c r="SQI14" s="319"/>
      <c r="SQJ14" s="319"/>
      <c r="SQK14" s="319"/>
      <c r="SQL14" s="319"/>
      <c r="SQM14" s="319"/>
      <c r="SQN14" s="319"/>
      <c r="SQO14" s="319"/>
      <c r="SQP14" s="319"/>
      <c r="SQQ14" s="319"/>
      <c r="SQR14" s="319"/>
      <c r="SQS14" s="319"/>
      <c r="SQT14" s="319"/>
      <c r="SQU14" s="319"/>
      <c r="SQV14" s="319"/>
      <c r="SQW14" s="319"/>
      <c r="SQX14" s="319"/>
      <c r="SQY14" s="319"/>
      <c r="SQZ14" s="319"/>
      <c r="SRA14" s="319"/>
      <c r="SRB14" s="319"/>
      <c r="SRC14" s="319"/>
      <c r="SRD14" s="319"/>
      <c r="SRE14" s="319"/>
      <c r="SRF14" s="319"/>
      <c r="SRG14" s="319"/>
      <c r="SRH14" s="319"/>
      <c r="SRI14" s="319"/>
      <c r="SRJ14" s="319"/>
      <c r="SRK14" s="319"/>
      <c r="SRL14" s="319"/>
      <c r="SRM14" s="319"/>
      <c r="SRN14" s="319"/>
      <c r="SRO14" s="319"/>
      <c r="SRP14" s="319"/>
      <c r="SRQ14" s="319"/>
      <c r="SRR14" s="319"/>
      <c r="SRS14" s="319"/>
      <c r="SRT14" s="319"/>
      <c r="SRU14" s="319"/>
      <c r="SRV14" s="319"/>
      <c r="SRW14" s="319"/>
      <c r="SRX14" s="319"/>
      <c r="SRY14" s="319"/>
      <c r="SRZ14" s="319"/>
      <c r="SSA14" s="319"/>
      <c r="SSB14" s="319"/>
      <c r="SSC14" s="319"/>
      <c r="SSD14" s="319"/>
      <c r="SSE14" s="319"/>
      <c r="SSF14" s="319"/>
      <c r="SSG14" s="319"/>
      <c r="SSH14" s="319"/>
      <c r="SSI14" s="319"/>
      <c r="SSJ14" s="319"/>
      <c r="SSK14" s="319"/>
      <c r="SSL14" s="319"/>
      <c r="SSM14" s="319"/>
      <c r="SSN14" s="319"/>
      <c r="SSO14" s="319"/>
      <c r="SSP14" s="319"/>
      <c r="SSQ14" s="319"/>
      <c r="SSR14" s="319"/>
      <c r="SSS14" s="319"/>
      <c r="SST14" s="319"/>
      <c r="SSU14" s="319"/>
      <c r="SSV14" s="319"/>
      <c r="SSW14" s="319"/>
      <c r="SSX14" s="319"/>
      <c r="SSY14" s="319"/>
      <c r="SSZ14" s="319"/>
      <c r="STA14" s="319"/>
      <c r="STB14" s="319"/>
      <c r="STC14" s="319"/>
      <c r="STD14" s="319"/>
      <c r="STE14" s="319"/>
      <c r="STF14" s="319"/>
      <c r="STG14" s="319"/>
      <c r="STH14" s="319"/>
      <c r="STI14" s="319"/>
      <c r="STJ14" s="319"/>
      <c r="STK14" s="319"/>
      <c r="STL14" s="319"/>
      <c r="STM14" s="319"/>
      <c r="STN14" s="319"/>
      <c r="STO14" s="319"/>
      <c r="STP14" s="319"/>
      <c r="STQ14" s="319"/>
      <c r="STR14" s="319"/>
      <c r="STS14" s="319"/>
      <c r="STT14" s="319"/>
      <c r="STU14" s="319"/>
      <c r="STV14" s="319"/>
      <c r="STW14" s="319"/>
      <c r="STX14" s="319"/>
      <c r="STY14" s="319"/>
      <c r="STZ14" s="319"/>
      <c r="SUA14" s="319"/>
      <c r="SUB14" s="319"/>
      <c r="SUC14" s="319"/>
      <c r="SUD14" s="319"/>
      <c r="SUE14" s="319"/>
      <c r="SUF14" s="319"/>
      <c r="SUG14" s="319"/>
      <c r="SUH14" s="319"/>
      <c r="SUI14" s="319"/>
      <c r="SUJ14" s="319"/>
      <c r="SUK14" s="319"/>
      <c r="SUL14" s="319"/>
      <c r="SUM14" s="319"/>
      <c r="SUN14" s="319"/>
      <c r="SUO14" s="319"/>
      <c r="SUP14" s="319"/>
      <c r="SUQ14" s="319"/>
      <c r="SUR14" s="319"/>
      <c r="SUS14" s="319"/>
      <c r="SUT14" s="319"/>
      <c r="SUU14" s="319"/>
      <c r="SUV14" s="319"/>
      <c r="SUW14" s="319"/>
      <c r="SUX14" s="319"/>
      <c r="SUY14" s="319"/>
      <c r="SUZ14" s="319"/>
      <c r="SVA14" s="319"/>
      <c r="SVB14" s="319"/>
      <c r="SVC14" s="319"/>
      <c r="SVD14" s="319"/>
      <c r="SVE14" s="319"/>
      <c r="SVF14" s="319"/>
      <c r="SVG14" s="319"/>
      <c r="SVH14" s="319"/>
      <c r="SVI14" s="319"/>
      <c r="SVJ14" s="319"/>
      <c r="SVK14" s="319"/>
      <c r="SVL14" s="319"/>
      <c r="SVM14" s="319"/>
      <c r="SVN14" s="319"/>
      <c r="SVO14" s="319"/>
      <c r="SVP14" s="319"/>
      <c r="SVQ14" s="319"/>
      <c r="SVR14" s="319"/>
      <c r="SVS14" s="319"/>
      <c r="SVT14" s="319"/>
      <c r="SVU14" s="319"/>
      <c r="SVV14" s="319"/>
      <c r="SVW14" s="319"/>
      <c r="SVX14" s="319"/>
      <c r="SVY14" s="319"/>
      <c r="SVZ14" s="319"/>
      <c r="SWA14" s="319"/>
      <c r="SWB14" s="319"/>
      <c r="SWC14" s="319"/>
      <c r="SWD14" s="319"/>
      <c r="SWE14" s="319"/>
      <c r="SWF14" s="319"/>
      <c r="SWG14" s="319"/>
      <c r="SWH14" s="319"/>
      <c r="SWI14" s="319"/>
      <c r="SWJ14" s="319"/>
      <c r="SWK14" s="319"/>
      <c r="SWL14" s="319"/>
      <c r="SWM14" s="319"/>
      <c r="SWN14" s="319"/>
      <c r="SWO14" s="319"/>
      <c r="SWP14" s="319"/>
      <c r="SWQ14" s="319"/>
      <c r="SWR14" s="319"/>
      <c r="SWS14" s="319"/>
      <c r="SWT14" s="319"/>
      <c r="SWU14" s="319"/>
      <c r="SWV14" s="319"/>
      <c r="SWW14" s="319"/>
      <c r="SWX14" s="319"/>
      <c r="SWY14" s="319"/>
      <c r="SWZ14" s="319"/>
      <c r="SXA14" s="319"/>
      <c r="SXB14" s="319"/>
      <c r="SXC14" s="319"/>
      <c r="SXD14" s="319"/>
      <c r="SXE14" s="319"/>
      <c r="SXF14" s="319"/>
      <c r="SXG14" s="319"/>
      <c r="SXH14" s="319"/>
      <c r="SXI14" s="319"/>
      <c r="SXJ14" s="319"/>
      <c r="SXK14" s="319"/>
      <c r="SXL14" s="319"/>
      <c r="SXM14" s="319"/>
      <c r="SXN14" s="319"/>
      <c r="SXO14" s="319"/>
      <c r="SXP14" s="319"/>
      <c r="SXQ14" s="319"/>
      <c r="SXR14" s="319"/>
      <c r="SXS14" s="319"/>
      <c r="SXT14" s="319"/>
      <c r="SXU14" s="319"/>
      <c r="SXV14" s="319"/>
      <c r="SXW14" s="319"/>
      <c r="SXX14" s="319"/>
      <c r="SXY14" s="319"/>
      <c r="SXZ14" s="319"/>
      <c r="SYA14" s="319"/>
      <c r="SYB14" s="319"/>
      <c r="SYC14" s="319"/>
      <c r="SYD14" s="319"/>
      <c r="SYE14" s="319"/>
      <c r="SYF14" s="319"/>
      <c r="SYG14" s="319"/>
      <c r="SYH14" s="319"/>
      <c r="SYI14" s="319"/>
      <c r="SYJ14" s="319"/>
      <c r="SYK14" s="319"/>
      <c r="SYL14" s="319"/>
      <c r="SYM14" s="319"/>
      <c r="SYN14" s="319"/>
      <c r="SYO14" s="319"/>
      <c r="SYP14" s="319"/>
      <c r="SYQ14" s="319"/>
      <c r="SYR14" s="319"/>
      <c r="SYS14" s="319"/>
      <c r="SYT14" s="319"/>
      <c r="SYU14" s="319"/>
      <c r="SYV14" s="319"/>
      <c r="SYW14" s="319"/>
      <c r="SYX14" s="319"/>
      <c r="SYY14" s="319"/>
      <c r="SYZ14" s="319"/>
      <c r="SZA14" s="319"/>
      <c r="SZB14" s="319"/>
      <c r="SZC14" s="319"/>
      <c r="SZD14" s="319"/>
      <c r="SZE14" s="319"/>
      <c r="SZF14" s="319"/>
      <c r="SZG14" s="319"/>
      <c r="SZH14" s="319"/>
      <c r="SZI14" s="319"/>
      <c r="SZJ14" s="319"/>
      <c r="SZK14" s="319"/>
      <c r="SZL14" s="319"/>
      <c r="SZM14" s="319"/>
      <c r="SZN14" s="319"/>
      <c r="SZO14" s="319"/>
      <c r="SZP14" s="319"/>
      <c r="SZQ14" s="319"/>
      <c r="SZR14" s="319"/>
      <c r="SZS14" s="319"/>
      <c r="SZT14" s="319"/>
      <c r="SZU14" s="319"/>
      <c r="SZV14" s="319"/>
      <c r="SZW14" s="319"/>
      <c r="SZX14" s="319"/>
      <c r="SZY14" s="319"/>
      <c r="SZZ14" s="319"/>
      <c r="TAA14" s="319"/>
      <c r="TAB14" s="319"/>
      <c r="TAC14" s="319"/>
      <c r="TAD14" s="319"/>
      <c r="TAE14" s="319"/>
      <c r="TAF14" s="319"/>
      <c r="TAG14" s="319"/>
      <c r="TAH14" s="319"/>
      <c r="TAI14" s="319"/>
      <c r="TAJ14" s="319"/>
      <c r="TAK14" s="319"/>
      <c r="TAL14" s="319"/>
      <c r="TAM14" s="319"/>
      <c r="TAN14" s="319"/>
      <c r="TAO14" s="319"/>
      <c r="TAP14" s="319"/>
      <c r="TAQ14" s="319"/>
      <c r="TAR14" s="319"/>
      <c r="TAS14" s="319"/>
      <c r="TAT14" s="319"/>
      <c r="TAU14" s="319"/>
      <c r="TAV14" s="319"/>
      <c r="TAW14" s="319"/>
      <c r="TAX14" s="319"/>
      <c r="TAY14" s="319"/>
      <c r="TAZ14" s="319"/>
      <c r="TBA14" s="319"/>
      <c r="TBB14" s="319"/>
      <c r="TBC14" s="319"/>
      <c r="TBD14" s="319"/>
      <c r="TBE14" s="319"/>
      <c r="TBF14" s="319"/>
      <c r="TBG14" s="319"/>
      <c r="TBH14" s="319"/>
      <c r="TBI14" s="319"/>
      <c r="TBJ14" s="319"/>
      <c r="TBK14" s="319"/>
      <c r="TBL14" s="319"/>
      <c r="TBM14" s="319"/>
      <c r="TBN14" s="319"/>
      <c r="TBO14" s="319"/>
      <c r="TBP14" s="319"/>
      <c r="TBQ14" s="319"/>
      <c r="TBR14" s="319"/>
      <c r="TBS14" s="319"/>
      <c r="TBT14" s="319"/>
      <c r="TBU14" s="319"/>
      <c r="TBV14" s="319"/>
      <c r="TBW14" s="319"/>
      <c r="TBX14" s="319"/>
      <c r="TBY14" s="319"/>
      <c r="TBZ14" s="319"/>
      <c r="TCA14" s="319"/>
      <c r="TCB14" s="319"/>
      <c r="TCC14" s="319"/>
      <c r="TCD14" s="319"/>
      <c r="TCE14" s="319"/>
      <c r="TCF14" s="319"/>
      <c r="TCG14" s="319"/>
      <c r="TCH14" s="319"/>
      <c r="TCI14" s="319"/>
      <c r="TCJ14" s="319"/>
      <c r="TCK14" s="319"/>
      <c r="TCL14" s="319"/>
      <c r="TCM14" s="319"/>
      <c r="TCN14" s="319"/>
      <c r="TCO14" s="319"/>
      <c r="TCP14" s="319"/>
      <c r="TCQ14" s="319"/>
      <c r="TCR14" s="319"/>
      <c r="TCS14" s="319"/>
      <c r="TCT14" s="319"/>
      <c r="TCU14" s="319"/>
      <c r="TCV14" s="319"/>
      <c r="TCW14" s="319"/>
      <c r="TCX14" s="319"/>
      <c r="TCY14" s="319"/>
      <c r="TCZ14" s="319"/>
      <c r="TDA14" s="319"/>
      <c r="TDB14" s="319"/>
      <c r="TDC14" s="319"/>
      <c r="TDD14" s="319"/>
      <c r="TDE14" s="319"/>
      <c r="TDF14" s="319"/>
      <c r="TDG14" s="319"/>
      <c r="TDH14" s="319"/>
      <c r="TDI14" s="319"/>
      <c r="TDJ14" s="319"/>
      <c r="TDK14" s="319"/>
      <c r="TDL14" s="319"/>
      <c r="TDM14" s="319"/>
      <c r="TDN14" s="319"/>
      <c r="TDO14" s="319"/>
      <c r="TDP14" s="319"/>
      <c r="TDQ14" s="319"/>
      <c r="TDR14" s="319"/>
      <c r="TDS14" s="319"/>
      <c r="TDT14" s="319"/>
      <c r="TDU14" s="319"/>
      <c r="TDV14" s="319"/>
      <c r="TDW14" s="319"/>
      <c r="TDX14" s="319"/>
      <c r="TDY14" s="319"/>
      <c r="TDZ14" s="319"/>
      <c r="TEA14" s="319"/>
      <c r="TEB14" s="319"/>
      <c r="TEC14" s="319"/>
      <c r="TED14" s="319"/>
      <c r="TEE14" s="319"/>
      <c r="TEF14" s="319"/>
      <c r="TEG14" s="319"/>
      <c r="TEH14" s="319"/>
      <c r="TEI14" s="319"/>
      <c r="TEJ14" s="319"/>
      <c r="TEK14" s="319"/>
      <c r="TEL14" s="319"/>
      <c r="TEM14" s="319"/>
      <c r="TEN14" s="319"/>
      <c r="TEO14" s="319"/>
      <c r="TEP14" s="319"/>
      <c r="TEQ14" s="319"/>
      <c r="TER14" s="319"/>
      <c r="TES14" s="319"/>
      <c r="TET14" s="319"/>
      <c r="TEU14" s="319"/>
      <c r="TEV14" s="319"/>
      <c r="TEW14" s="319"/>
      <c r="TEX14" s="319"/>
      <c r="TEY14" s="319"/>
      <c r="TEZ14" s="319"/>
      <c r="TFA14" s="319"/>
      <c r="TFB14" s="319"/>
      <c r="TFC14" s="319"/>
      <c r="TFD14" s="319"/>
      <c r="TFE14" s="319"/>
      <c r="TFF14" s="319"/>
      <c r="TFG14" s="319"/>
      <c r="TFH14" s="319"/>
      <c r="TFI14" s="319"/>
      <c r="TFJ14" s="319"/>
      <c r="TFK14" s="319"/>
      <c r="TFL14" s="319"/>
      <c r="TFM14" s="319"/>
      <c r="TFN14" s="319"/>
      <c r="TFO14" s="319"/>
      <c r="TFP14" s="319"/>
      <c r="TFQ14" s="319"/>
      <c r="TFR14" s="319"/>
      <c r="TFS14" s="319"/>
      <c r="TFT14" s="319"/>
      <c r="TFU14" s="319"/>
      <c r="TFV14" s="319"/>
      <c r="TFW14" s="319"/>
      <c r="TFX14" s="319"/>
      <c r="TFY14" s="319"/>
      <c r="TFZ14" s="319"/>
      <c r="TGA14" s="319"/>
      <c r="TGB14" s="319"/>
      <c r="TGC14" s="319"/>
      <c r="TGD14" s="319"/>
      <c r="TGE14" s="319"/>
      <c r="TGF14" s="319"/>
      <c r="TGG14" s="319"/>
      <c r="TGH14" s="319"/>
      <c r="TGI14" s="319"/>
      <c r="TGJ14" s="319"/>
      <c r="TGK14" s="319"/>
      <c r="TGL14" s="319"/>
      <c r="TGM14" s="319"/>
      <c r="TGN14" s="319"/>
      <c r="TGO14" s="319"/>
      <c r="TGP14" s="319"/>
      <c r="TGQ14" s="319"/>
      <c r="TGR14" s="319"/>
      <c r="TGS14" s="319"/>
      <c r="TGT14" s="319"/>
      <c r="TGU14" s="319"/>
      <c r="TGV14" s="319"/>
      <c r="TGW14" s="319"/>
      <c r="TGX14" s="319"/>
      <c r="TGY14" s="319"/>
      <c r="TGZ14" s="319"/>
      <c r="THA14" s="319"/>
      <c r="THB14" s="319"/>
      <c r="THC14" s="319"/>
      <c r="THD14" s="319"/>
      <c r="THE14" s="319"/>
      <c r="THF14" s="319"/>
      <c r="THG14" s="319"/>
      <c r="THH14" s="319"/>
      <c r="THI14" s="319"/>
      <c r="THJ14" s="319"/>
      <c r="THK14" s="319"/>
      <c r="THL14" s="319"/>
      <c r="THM14" s="319"/>
      <c r="THN14" s="319"/>
      <c r="THO14" s="319"/>
      <c r="THP14" s="319"/>
      <c r="THQ14" s="319"/>
      <c r="THR14" s="319"/>
      <c r="THS14" s="319"/>
      <c r="THT14" s="319"/>
      <c r="THU14" s="319"/>
      <c r="THV14" s="319"/>
      <c r="THW14" s="319"/>
      <c r="THX14" s="319"/>
      <c r="THY14" s="319"/>
      <c r="THZ14" s="319"/>
      <c r="TIA14" s="319"/>
      <c r="TIB14" s="319"/>
      <c r="TIC14" s="319"/>
      <c r="TID14" s="319"/>
      <c r="TIE14" s="319"/>
      <c r="TIF14" s="319"/>
      <c r="TIG14" s="319"/>
      <c r="TIH14" s="319"/>
      <c r="TII14" s="319"/>
      <c r="TIJ14" s="319"/>
      <c r="TIK14" s="319"/>
      <c r="TIL14" s="319"/>
      <c r="TIM14" s="319"/>
      <c r="TIN14" s="319"/>
      <c r="TIO14" s="319"/>
      <c r="TIP14" s="319"/>
      <c r="TIQ14" s="319"/>
      <c r="TIR14" s="319"/>
      <c r="TIS14" s="319"/>
      <c r="TIT14" s="319"/>
      <c r="TIU14" s="319"/>
      <c r="TIV14" s="319"/>
      <c r="TIW14" s="319"/>
      <c r="TIX14" s="319"/>
      <c r="TIY14" s="319"/>
      <c r="TIZ14" s="319"/>
      <c r="TJA14" s="319"/>
      <c r="TJB14" s="319"/>
      <c r="TJC14" s="319"/>
      <c r="TJD14" s="319"/>
      <c r="TJE14" s="319"/>
      <c r="TJF14" s="319"/>
      <c r="TJG14" s="319"/>
      <c r="TJH14" s="319"/>
      <c r="TJI14" s="319"/>
      <c r="TJJ14" s="319"/>
      <c r="TJK14" s="319"/>
      <c r="TJL14" s="319"/>
      <c r="TJM14" s="319"/>
      <c r="TJN14" s="319"/>
      <c r="TJO14" s="319"/>
      <c r="TJP14" s="319"/>
      <c r="TJQ14" s="319"/>
      <c r="TJR14" s="319"/>
      <c r="TJS14" s="319"/>
      <c r="TJT14" s="319"/>
      <c r="TJU14" s="319"/>
      <c r="TJV14" s="319"/>
      <c r="TJW14" s="319"/>
      <c r="TJX14" s="319"/>
      <c r="TJY14" s="319"/>
      <c r="TJZ14" s="319"/>
      <c r="TKA14" s="319"/>
      <c r="TKB14" s="319"/>
      <c r="TKC14" s="319"/>
      <c r="TKD14" s="319"/>
      <c r="TKE14" s="319"/>
      <c r="TKF14" s="319"/>
      <c r="TKG14" s="319"/>
      <c r="TKH14" s="319"/>
      <c r="TKI14" s="319"/>
      <c r="TKJ14" s="319"/>
      <c r="TKK14" s="319"/>
      <c r="TKL14" s="319"/>
      <c r="TKM14" s="319"/>
      <c r="TKN14" s="319"/>
      <c r="TKO14" s="319"/>
      <c r="TKP14" s="319"/>
      <c r="TKQ14" s="319"/>
      <c r="TKR14" s="319"/>
      <c r="TKS14" s="319"/>
      <c r="TKT14" s="319"/>
      <c r="TKU14" s="319"/>
      <c r="TKV14" s="319"/>
      <c r="TKW14" s="319"/>
      <c r="TKX14" s="319"/>
      <c r="TKY14" s="319"/>
      <c r="TKZ14" s="319"/>
      <c r="TLA14" s="319"/>
      <c r="TLB14" s="319"/>
      <c r="TLC14" s="319"/>
      <c r="TLD14" s="319"/>
      <c r="TLE14" s="319"/>
      <c r="TLF14" s="319"/>
      <c r="TLG14" s="319"/>
      <c r="TLH14" s="319"/>
      <c r="TLI14" s="319"/>
      <c r="TLJ14" s="319"/>
      <c r="TLK14" s="319"/>
      <c r="TLL14" s="319"/>
      <c r="TLM14" s="319"/>
      <c r="TLN14" s="319"/>
      <c r="TLO14" s="319"/>
      <c r="TLP14" s="319"/>
      <c r="TLQ14" s="319"/>
      <c r="TLR14" s="319"/>
      <c r="TLS14" s="319"/>
      <c r="TLT14" s="319"/>
      <c r="TLU14" s="319"/>
      <c r="TLV14" s="319"/>
      <c r="TLW14" s="319"/>
      <c r="TLX14" s="319"/>
      <c r="TLY14" s="319"/>
      <c r="TLZ14" s="319"/>
      <c r="TMA14" s="319"/>
      <c r="TMB14" s="319"/>
      <c r="TMC14" s="319"/>
      <c r="TMD14" s="319"/>
      <c r="TME14" s="319"/>
      <c r="TMF14" s="319"/>
      <c r="TMG14" s="319"/>
      <c r="TMH14" s="319"/>
      <c r="TMI14" s="319"/>
      <c r="TMJ14" s="319"/>
      <c r="TMK14" s="319"/>
      <c r="TML14" s="319"/>
      <c r="TMM14" s="319"/>
      <c r="TMN14" s="319"/>
      <c r="TMO14" s="319"/>
      <c r="TMP14" s="319"/>
      <c r="TMQ14" s="319"/>
      <c r="TMR14" s="319"/>
      <c r="TMS14" s="319"/>
      <c r="TMT14" s="319"/>
      <c r="TMU14" s="319"/>
      <c r="TMV14" s="319"/>
      <c r="TMW14" s="319"/>
      <c r="TMX14" s="319"/>
      <c r="TMY14" s="319"/>
      <c r="TMZ14" s="319"/>
      <c r="TNA14" s="319"/>
      <c r="TNB14" s="319"/>
      <c r="TNC14" s="319"/>
      <c r="TND14" s="319"/>
      <c r="TNE14" s="319"/>
      <c r="TNF14" s="319"/>
      <c r="TNG14" s="319"/>
      <c r="TNH14" s="319"/>
      <c r="TNI14" s="319"/>
      <c r="TNJ14" s="319"/>
      <c r="TNK14" s="319"/>
      <c r="TNL14" s="319"/>
      <c r="TNM14" s="319"/>
      <c r="TNN14" s="319"/>
      <c r="TNO14" s="319"/>
      <c r="TNP14" s="319"/>
      <c r="TNQ14" s="319"/>
      <c r="TNR14" s="319"/>
      <c r="TNS14" s="319"/>
      <c r="TNT14" s="319"/>
      <c r="TNU14" s="319"/>
      <c r="TNV14" s="319"/>
      <c r="TNW14" s="319"/>
      <c r="TNX14" s="319"/>
      <c r="TNY14" s="319"/>
      <c r="TNZ14" s="319"/>
      <c r="TOA14" s="319"/>
      <c r="TOB14" s="319"/>
      <c r="TOC14" s="319"/>
      <c r="TOD14" s="319"/>
      <c r="TOE14" s="319"/>
      <c r="TOF14" s="319"/>
      <c r="TOG14" s="319"/>
      <c r="TOH14" s="319"/>
      <c r="TOI14" s="319"/>
      <c r="TOJ14" s="319"/>
      <c r="TOK14" s="319"/>
      <c r="TOL14" s="319"/>
      <c r="TOM14" s="319"/>
      <c r="TON14" s="319"/>
      <c r="TOO14" s="319"/>
      <c r="TOP14" s="319"/>
      <c r="TOQ14" s="319"/>
      <c r="TOR14" s="319"/>
      <c r="TOS14" s="319"/>
      <c r="TOT14" s="319"/>
      <c r="TOU14" s="319"/>
      <c r="TOV14" s="319"/>
      <c r="TOW14" s="319"/>
      <c r="TOX14" s="319"/>
      <c r="TOY14" s="319"/>
      <c r="TOZ14" s="319"/>
      <c r="TPA14" s="319"/>
      <c r="TPB14" s="319"/>
      <c r="TPC14" s="319"/>
      <c r="TPD14" s="319"/>
      <c r="TPE14" s="319"/>
      <c r="TPF14" s="319"/>
      <c r="TPG14" s="319"/>
      <c r="TPH14" s="319"/>
      <c r="TPI14" s="319"/>
      <c r="TPJ14" s="319"/>
      <c r="TPK14" s="319"/>
      <c r="TPL14" s="319"/>
      <c r="TPM14" s="319"/>
      <c r="TPN14" s="319"/>
      <c r="TPO14" s="319"/>
      <c r="TPP14" s="319"/>
      <c r="TPQ14" s="319"/>
      <c r="TPR14" s="319"/>
      <c r="TPS14" s="319"/>
      <c r="TPT14" s="319"/>
      <c r="TPU14" s="319"/>
      <c r="TPV14" s="319"/>
      <c r="TPW14" s="319"/>
      <c r="TPX14" s="319"/>
      <c r="TPY14" s="319"/>
      <c r="TPZ14" s="319"/>
      <c r="TQA14" s="319"/>
      <c r="TQB14" s="319"/>
      <c r="TQC14" s="319"/>
      <c r="TQD14" s="319"/>
      <c r="TQE14" s="319"/>
      <c r="TQF14" s="319"/>
      <c r="TQG14" s="319"/>
      <c r="TQH14" s="319"/>
      <c r="TQI14" s="319"/>
      <c r="TQJ14" s="319"/>
      <c r="TQK14" s="319"/>
      <c r="TQL14" s="319"/>
      <c r="TQM14" s="319"/>
      <c r="TQN14" s="319"/>
      <c r="TQO14" s="319"/>
      <c r="TQP14" s="319"/>
      <c r="TQQ14" s="319"/>
      <c r="TQR14" s="319"/>
      <c r="TQS14" s="319"/>
      <c r="TQT14" s="319"/>
      <c r="TQU14" s="319"/>
      <c r="TQV14" s="319"/>
      <c r="TQW14" s="319"/>
      <c r="TQX14" s="319"/>
      <c r="TQY14" s="319"/>
      <c r="TQZ14" s="319"/>
      <c r="TRA14" s="319"/>
      <c r="TRB14" s="319"/>
      <c r="TRC14" s="319"/>
      <c r="TRD14" s="319"/>
      <c r="TRE14" s="319"/>
      <c r="TRF14" s="319"/>
      <c r="TRG14" s="319"/>
      <c r="TRH14" s="319"/>
      <c r="TRI14" s="319"/>
      <c r="TRJ14" s="319"/>
      <c r="TRK14" s="319"/>
      <c r="TRL14" s="319"/>
      <c r="TRM14" s="319"/>
      <c r="TRN14" s="319"/>
      <c r="TRO14" s="319"/>
      <c r="TRP14" s="319"/>
      <c r="TRQ14" s="319"/>
      <c r="TRR14" s="319"/>
      <c r="TRS14" s="319"/>
      <c r="TRT14" s="319"/>
      <c r="TRU14" s="319"/>
      <c r="TRV14" s="319"/>
      <c r="TRW14" s="319"/>
      <c r="TRX14" s="319"/>
      <c r="TRY14" s="319"/>
      <c r="TRZ14" s="319"/>
      <c r="TSA14" s="319"/>
      <c r="TSB14" s="319"/>
      <c r="TSC14" s="319"/>
      <c r="TSD14" s="319"/>
      <c r="TSE14" s="319"/>
      <c r="TSF14" s="319"/>
      <c r="TSG14" s="319"/>
      <c r="TSH14" s="319"/>
      <c r="TSI14" s="319"/>
      <c r="TSJ14" s="319"/>
      <c r="TSK14" s="319"/>
      <c r="TSL14" s="319"/>
      <c r="TSM14" s="319"/>
      <c r="TSN14" s="319"/>
      <c r="TSO14" s="319"/>
      <c r="TSP14" s="319"/>
      <c r="TSQ14" s="319"/>
      <c r="TSR14" s="319"/>
      <c r="TSS14" s="319"/>
      <c r="TST14" s="319"/>
      <c r="TSU14" s="319"/>
      <c r="TSV14" s="319"/>
      <c r="TSW14" s="319"/>
      <c r="TSX14" s="319"/>
      <c r="TSY14" s="319"/>
      <c r="TSZ14" s="319"/>
      <c r="TTA14" s="319"/>
      <c r="TTB14" s="319"/>
      <c r="TTC14" s="319"/>
      <c r="TTD14" s="319"/>
      <c r="TTE14" s="319"/>
      <c r="TTF14" s="319"/>
      <c r="TTG14" s="319"/>
      <c r="TTH14" s="319"/>
      <c r="TTI14" s="319"/>
      <c r="TTJ14" s="319"/>
      <c r="TTK14" s="319"/>
      <c r="TTL14" s="319"/>
      <c r="TTM14" s="319"/>
      <c r="TTN14" s="319"/>
      <c r="TTO14" s="319"/>
      <c r="TTP14" s="319"/>
      <c r="TTQ14" s="319"/>
      <c r="TTR14" s="319"/>
      <c r="TTS14" s="319"/>
      <c r="TTT14" s="319"/>
      <c r="TTU14" s="319"/>
      <c r="TTV14" s="319"/>
      <c r="TTW14" s="319"/>
      <c r="TTX14" s="319"/>
      <c r="TTY14" s="319"/>
      <c r="TTZ14" s="319"/>
      <c r="TUA14" s="319"/>
      <c r="TUB14" s="319"/>
      <c r="TUC14" s="319"/>
      <c r="TUD14" s="319"/>
      <c r="TUE14" s="319"/>
      <c r="TUF14" s="319"/>
      <c r="TUG14" s="319"/>
      <c r="TUH14" s="319"/>
      <c r="TUI14" s="319"/>
      <c r="TUJ14" s="319"/>
      <c r="TUK14" s="319"/>
      <c r="TUL14" s="319"/>
      <c r="TUM14" s="319"/>
      <c r="TUN14" s="319"/>
      <c r="TUO14" s="319"/>
      <c r="TUP14" s="319"/>
      <c r="TUQ14" s="319"/>
      <c r="TUR14" s="319"/>
      <c r="TUS14" s="319"/>
      <c r="TUT14" s="319"/>
      <c r="TUU14" s="319"/>
      <c r="TUV14" s="319"/>
      <c r="TUW14" s="319"/>
      <c r="TUX14" s="319"/>
      <c r="TUY14" s="319"/>
      <c r="TUZ14" s="319"/>
      <c r="TVA14" s="319"/>
      <c r="TVB14" s="319"/>
      <c r="TVC14" s="319"/>
      <c r="TVD14" s="319"/>
      <c r="TVE14" s="319"/>
      <c r="TVF14" s="319"/>
      <c r="TVG14" s="319"/>
      <c r="TVH14" s="319"/>
      <c r="TVI14" s="319"/>
      <c r="TVJ14" s="319"/>
      <c r="TVK14" s="319"/>
      <c r="TVL14" s="319"/>
      <c r="TVM14" s="319"/>
      <c r="TVN14" s="319"/>
      <c r="TVO14" s="319"/>
      <c r="TVP14" s="319"/>
      <c r="TVQ14" s="319"/>
      <c r="TVR14" s="319"/>
      <c r="TVS14" s="319"/>
      <c r="TVT14" s="319"/>
      <c r="TVU14" s="319"/>
      <c r="TVV14" s="319"/>
      <c r="TVW14" s="319"/>
      <c r="TVX14" s="319"/>
      <c r="TVY14" s="319"/>
      <c r="TVZ14" s="319"/>
      <c r="TWA14" s="319"/>
      <c r="TWB14" s="319"/>
      <c r="TWC14" s="319"/>
      <c r="TWD14" s="319"/>
      <c r="TWE14" s="319"/>
      <c r="TWF14" s="319"/>
      <c r="TWG14" s="319"/>
      <c r="TWH14" s="319"/>
      <c r="TWI14" s="319"/>
      <c r="TWJ14" s="319"/>
      <c r="TWK14" s="319"/>
      <c r="TWL14" s="319"/>
      <c r="TWM14" s="319"/>
      <c r="TWN14" s="319"/>
      <c r="TWO14" s="319"/>
      <c r="TWP14" s="319"/>
      <c r="TWQ14" s="319"/>
      <c r="TWR14" s="319"/>
      <c r="TWS14" s="319"/>
      <c r="TWT14" s="319"/>
      <c r="TWU14" s="319"/>
      <c r="TWV14" s="319"/>
      <c r="TWW14" s="319"/>
      <c r="TWX14" s="319"/>
      <c r="TWY14" s="319"/>
      <c r="TWZ14" s="319"/>
      <c r="TXA14" s="319"/>
      <c r="TXB14" s="319"/>
      <c r="TXC14" s="319"/>
      <c r="TXD14" s="319"/>
      <c r="TXE14" s="319"/>
      <c r="TXF14" s="319"/>
      <c r="TXG14" s="319"/>
      <c r="TXH14" s="319"/>
      <c r="TXI14" s="319"/>
      <c r="TXJ14" s="319"/>
      <c r="TXK14" s="319"/>
      <c r="TXL14" s="319"/>
      <c r="TXM14" s="319"/>
      <c r="TXN14" s="319"/>
      <c r="TXO14" s="319"/>
      <c r="TXP14" s="319"/>
      <c r="TXQ14" s="319"/>
      <c r="TXR14" s="319"/>
      <c r="TXS14" s="319"/>
      <c r="TXT14" s="319"/>
      <c r="TXU14" s="319"/>
      <c r="TXV14" s="319"/>
      <c r="TXW14" s="319"/>
      <c r="TXX14" s="319"/>
      <c r="TXY14" s="319"/>
      <c r="TXZ14" s="319"/>
      <c r="TYA14" s="319"/>
      <c r="TYB14" s="319"/>
      <c r="TYC14" s="319"/>
      <c r="TYD14" s="319"/>
      <c r="TYE14" s="319"/>
      <c r="TYF14" s="319"/>
      <c r="TYG14" s="319"/>
      <c r="TYH14" s="319"/>
      <c r="TYI14" s="319"/>
      <c r="TYJ14" s="319"/>
      <c r="TYK14" s="319"/>
      <c r="TYL14" s="319"/>
      <c r="TYM14" s="319"/>
      <c r="TYN14" s="319"/>
      <c r="TYO14" s="319"/>
      <c r="TYP14" s="319"/>
      <c r="TYQ14" s="319"/>
      <c r="TYR14" s="319"/>
      <c r="TYS14" s="319"/>
      <c r="TYT14" s="319"/>
      <c r="TYU14" s="319"/>
      <c r="TYV14" s="319"/>
      <c r="TYW14" s="319"/>
      <c r="TYX14" s="319"/>
      <c r="TYY14" s="319"/>
      <c r="TYZ14" s="319"/>
      <c r="TZA14" s="319"/>
      <c r="TZB14" s="319"/>
      <c r="TZC14" s="319"/>
      <c r="TZD14" s="319"/>
      <c r="TZE14" s="319"/>
      <c r="TZF14" s="319"/>
      <c r="TZG14" s="319"/>
      <c r="TZH14" s="319"/>
      <c r="TZI14" s="319"/>
      <c r="TZJ14" s="319"/>
      <c r="TZK14" s="319"/>
      <c r="TZL14" s="319"/>
      <c r="TZM14" s="319"/>
      <c r="TZN14" s="319"/>
      <c r="TZO14" s="319"/>
      <c r="TZP14" s="319"/>
      <c r="TZQ14" s="319"/>
      <c r="TZR14" s="319"/>
      <c r="TZS14" s="319"/>
      <c r="TZT14" s="319"/>
      <c r="TZU14" s="319"/>
      <c r="TZV14" s="319"/>
      <c r="TZW14" s="319"/>
      <c r="TZX14" s="319"/>
      <c r="TZY14" s="319"/>
      <c r="TZZ14" s="319"/>
      <c r="UAA14" s="319"/>
      <c r="UAB14" s="319"/>
      <c r="UAC14" s="319"/>
      <c r="UAD14" s="319"/>
      <c r="UAE14" s="319"/>
      <c r="UAF14" s="319"/>
      <c r="UAG14" s="319"/>
      <c r="UAH14" s="319"/>
      <c r="UAI14" s="319"/>
      <c r="UAJ14" s="319"/>
      <c r="UAK14" s="319"/>
      <c r="UAL14" s="319"/>
      <c r="UAM14" s="319"/>
      <c r="UAN14" s="319"/>
      <c r="UAO14" s="319"/>
      <c r="UAP14" s="319"/>
      <c r="UAQ14" s="319"/>
      <c r="UAR14" s="319"/>
      <c r="UAS14" s="319"/>
      <c r="UAT14" s="319"/>
      <c r="UAU14" s="319"/>
      <c r="UAV14" s="319"/>
      <c r="UAW14" s="319"/>
      <c r="UAX14" s="319"/>
      <c r="UAY14" s="319"/>
      <c r="UAZ14" s="319"/>
      <c r="UBA14" s="319"/>
      <c r="UBB14" s="319"/>
      <c r="UBC14" s="319"/>
      <c r="UBD14" s="319"/>
      <c r="UBE14" s="319"/>
      <c r="UBF14" s="319"/>
      <c r="UBG14" s="319"/>
      <c r="UBH14" s="319"/>
      <c r="UBI14" s="319"/>
      <c r="UBJ14" s="319"/>
      <c r="UBK14" s="319"/>
      <c r="UBL14" s="319"/>
      <c r="UBM14" s="319"/>
      <c r="UBN14" s="319"/>
      <c r="UBO14" s="319"/>
      <c r="UBP14" s="319"/>
      <c r="UBQ14" s="319"/>
      <c r="UBR14" s="319"/>
      <c r="UBS14" s="319"/>
      <c r="UBT14" s="319"/>
      <c r="UBU14" s="319"/>
      <c r="UBV14" s="319"/>
      <c r="UBW14" s="319"/>
      <c r="UBX14" s="319"/>
      <c r="UBY14" s="319"/>
      <c r="UBZ14" s="319"/>
      <c r="UCA14" s="319"/>
      <c r="UCB14" s="319"/>
      <c r="UCC14" s="319"/>
      <c r="UCD14" s="319"/>
      <c r="UCE14" s="319"/>
      <c r="UCF14" s="319"/>
      <c r="UCG14" s="319"/>
      <c r="UCH14" s="319"/>
      <c r="UCI14" s="319"/>
      <c r="UCJ14" s="319"/>
      <c r="UCK14" s="319"/>
      <c r="UCL14" s="319"/>
      <c r="UCM14" s="319"/>
      <c r="UCN14" s="319"/>
      <c r="UCO14" s="319"/>
      <c r="UCP14" s="319"/>
      <c r="UCQ14" s="319"/>
      <c r="UCR14" s="319"/>
      <c r="UCS14" s="319"/>
      <c r="UCT14" s="319"/>
      <c r="UCU14" s="319"/>
      <c r="UCV14" s="319"/>
      <c r="UCW14" s="319"/>
      <c r="UCX14" s="319"/>
      <c r="UCY14" s="319"/>
      <c r="UCZ14" s="319"/>
      <c r="UDA14" s="319"/>
      <c r="UDB14" s="319"/>
      <c r="UDC14" s="319"/>
      <c r="UDD14" s="319"/>
      <c r="UDE14" s="319"/>
      <c r="UDF14" s="319"/>
      <c r="UDG14" s="319"/>
      <c r="UDH14" s="319"/>
      <c r="UDI14" s="319"/>
      <c r="UDJ14" s="319"/>
      <c r="UDK14" s="319"/>
      <c r="UDL14" s="319"/>
      <c r="UDM14" s="319"/>
      <c r="UDN14" s="319"/>
      <c r="UDO14" s="319"/>
      <c r="UDP14" s="319"/>
      <c r="UDQ14" s="319"/>
      <c r="UDR14" s="319"/>
      <c r="UDS14" s="319"/>
      <c r="UDT14" s="319"/>
      <c r="UDU14" s="319"/>
      <c r="UDV14" s="319"/>
      <c r="UDW14" s="319"/>
      <c r="UDX14" s="319"/>
      <c r="UDY14" s="319"/>
      <c r="UDZ14" s="319"/>
      <c r="UEA14" s="319"/>
      <c r="UEB14" s="319"/>
      <c r="UEC14" s="319"/>
      <c r="UED14" s="319"/>
      <c r="UEE14" s="319"/>
      <c r="UEF14" s="319"/>
      <c r="UEG14" s="319"/>
      <c r="UEH14" s="319"/>
      <c r="UEI14" s="319"/>
      <c r="UEJ14" s="319"/>
      <c r="UEK14" s="319"/>
      <c r="UEL14" s="319"/>
      <c r="UEM14" s="319"/>
      <c r="UEN14" s="319"/>
      <c r="UEO14" s="319"/>
      <c r="UEP14" s="319"/>
      <c r="UEQ14" s="319"/>
      <c r="UER14" s="319"/>
      <c r="UES14" s="319"/>
      <c r="UET14" s="319"/>
      <c r="UEU14" s="319"/>
      <c r="UEV14" s="319"/>
      <c r="UEW14" s="319"/>
      <c r="UEX14" s="319"/>
      <c r="UEY14" s="319"/>
      <c r="UEZ14" s="319"/>
      <c r="UFA14" s="319"/>
      <c r="UFB14" s="319"/>
      <c r="UFC14" s="319"/>
      <c r="UFD14" s="319"/>
      <c r="UFE14" s="319"/>
      <c r="UFF14" s="319"/>
      <c r="UFG14" s="319"/>
      <c r="UFH14" s="319"/>
      <c r="UFI14" s="319"/>
      <c r="UFJ14" s="319"/>
      <c r="UFK14" s="319"/>
      <c r="UFL14" s="319"/>
      <c r="UFM14" s="319"/>
      <c r="UFN14" s="319"/>
      <c r="UFO14" s="319"/>
      <c r="UFP14" s="319"/>
      <c r="UFQ14" s="319"/>
      <c r="UFR14" s="319"/>
      <c r="UFS14" s="319"/>
      <c r="UFT14" s="319"/>
      <c r="UFU14" s="319"/>
      <c r="UFV14" s="319"/>
      <c r="UFW14" s="319"/>
      <c r="UFX14" s="319"/>
      <c r="UFY14" s="319"/>
      <c r="UFZ14" s="319"/>
      <c r="UGA14" s="319"/>
      <c r="UGB14" s="319"/>
      <c r="UGC14" s="319"/>
      <c r="UGD14" s="319"/>
      <c r="UGE14" s="319"/>
      <c r="UGF14" s="319"/>
      <c r="UGG14" s="319"/>
      <c r="UGH14" s="319"/>
      <c r="UGI14" s="319"/>
      <c r="UGJ14" s="319"/>
      <c r="UGK14" s="319"/>
      <c r="UGL14" s="319"/>
      <c r="UGM14" s="319"/>
      <c r="UGN14" s="319"/>
      <c r="UGO14" s="319"/>
      <c r="UGP14" s="319"/>
      <c r="UGQ14" s="319"/>
      <c r="UGR14" s="319"/>
      <c r="UGS14" s="319"/>
      <c r="UGT14" s="319"/>
      <c r="UGU14" s="319"/>
      <c r="UGV14" s="319"/>
      <c r="UGW14" s="319"/>
      <c r="UGX14" s="319"/>
      <c r="UGY14" s="319"/>
      <c r="UGZ14" s="319"/>
      <c r="UHA14" s="319"/>
      <c r="UHB14" s="319"/>
      <c r="UHC14" s="319"/>
      <c r="UHD14" s="319"/>
      <c r="UHE14" s="319"/>
      <c r="UHF14" s="319"/>
      <c r="UHG14" s="319"/>
      <c r="UHH14" s="319"/>
      <c r="UHI14" s="319"/>
      <c r="UHJ14" s="319"/>
      <c r="UHK14" s="319"/>
      <c r="UHL14" s="319"/>
      <c r="UHM14" s="319"/>
      <c r="UHN14" s="319"/>
      <c r="UHO14" s="319"/>
      <c r="UHP14" s="319"/>
      <c r="UHQ14" s="319"/>
      <c r="UHR14" s="319"/>
      <c r="UHS14" s="319"/>
      <c r="UHT14" s="319"/>
      <c r="UHU14" s="319"/>
      <c r="UHV14" s="319"/>
      <c r="UHW14" s="319"/>
      <c r="UHX14" s="319"/>
      <c r="UHY14" s="319"/>
      <c r="UHZ14" s="319"/>
      <c r="UIA14" s="319"/>
      <c r="UIB14" s="319"/>
      <c r="UIC14" s="319"/>
      <c r="UID14" s="319"/>
      <c r="UIE14" s="319"/>
      <c r="UIF14" s="319"/>
      <c r="UIG14" s="319"/>
      <c r="UIH14" s="319"/>
      <c r="UII14" s="319"/>
      <c r="UIJ14" s="319"/>
      <c r="UIK14" s="319"/>
      <c r="UIL14" s="319"/>
      <c r="UIM14" s="319"/>
      <c r="UIN14" s="319"/>
      <c r="UIO14" s="319"/>
      <c r="UIP14" s="319"/>
      <c r="UIQ14" s="319"/>
      <c r="UIR14" s="319"/>
      <c r="UIS14" s="319"/>
      <c r="UIT14" s="319"/>
      <c r="UIU14" s="319"/>
      <c r="UIV14" s="319"/>
      <c r="UIW14" s="319"/>
      <c r="UIX14" s="319"/>
      <c r="UIY14" s="319"/>
      <c r="UIZ14" s="319"/>
      <c r="UJA14" s="319"/>
      <c r="UJB14" s="319"/>
      <c r="UJC14" s="319"/>
      <c r="UJD14" s="319"/>
      <c r="UJE14" s="319"/>
      <c r="UJF14" s="319"/>
      <c r="UJG14" s="319"/>
      <c r="UJH14" s="319"/>
      <c r="UJI14" s="319"/>
      <c r="UJJ14" s="319"/>
      <c r="UJK14" s="319"/>
      <c r="UJL14" s="319"/>
      <c r="UJM14" s="319"/>
      <c r="UJN14" s="319"/>
      <c r="UJO14" s="319"/>
      <c r="UJP14" s="319"/>
      <c r="UJQ14" s="319"/>
      <c r="UJR14" s="319"/>
      <c r="UJS14" s="319"/>
      <c r="UJT14" s="319"/>
      <c r="UJU14" s="319"/>
      <c r="UJV14" s="319"/>
      <c r="UJW14" s="319"/>
      <c r="UJX14" s="319"/>
      <c r="UJY14" s="319"/>
      <c r="UJZ14" s="319"/>
      <c r="UKA14" s="319"/>
      <c r="UKB14" s="319"/>
      <c r="UKC14" s="319"/>
      <c r="UKD14" s="319"/>
      <c r="UKE14" s="319"/>
      <c r="UKF14" s="319"/>
      <c r="UKG14" s="319"/>
      <c r="UKH14" s="319"/>
      <c r="UKI14" s="319"/>
      <c r="UKJ14" s="319"/>
      <c r="UKK14" s="319"/>
      <c r="UKL14" s="319"/>
      <c r="UKM14" s="319"/>
      <c r="UKN14" s="319"/>
      <c r="UKO14" s="319"/>
      <c r="UKP14" s="319"/>
      <c r="UKQ14" s="319"/>
      <c r="UKR14" s="319"/>
      <c r="UKS14" s="319"/>
      <c r="UKT14" s="319"/>
      <c r="UKU14" s="319"/>
      <c r="UKV14" s="319"/>
      <c r="UKW14" s="319"/>
      <c r="UKX14" s="319"/>
      <c r="UKY14" s="319"/>
      <c r="UKZ14" s="319"/>
      <c r="ULA14" s="319"/>
      <c r="ULB14" s="319"/>
      <c r="ULC14" s="319"/>
      <c r="ULD14" s="319"/>
      <c r="ULE14" s="319"/>
      <c r="ULF14" s="319"/>
      <c r="ULG14" s="319"/>
      <c r="ULH14" s="319"/>
      <c r="ULI14" s="319"/>
      <c r="ULJ14" s="319"/>
      <c r="ULK14" s="319"/>
      <c r="ULL14" s="319"/>
      <c r="ULM14" s="319"/>
      <c r="ULN14" s="319"/>
      <c r="ULO14" s="319"/>
      <c r="ULP14" s="319"/>
      <c r="ULQ14" s="319"/>
      <c r="ULR14" s="319"/>
      <c r="ULS14" s="319"/>
      <c r="ULT14" s="319"/>
      <c r="ULU14" s="319"/>
      <c r="ULV14" s="319"/>
      <c r="ULW14" s="319"/>
      <c r="ULX14" s="319"/>
      <c r="ULY14" s="319"/>
      <c r="ULZ14" s="319"/>
      <c r="UMA14" s="319"/>
      <c r="UMB14" s="319"/>
      <c r="UMC14" s="319"/>
      <c r="UMD14" s="319"/>
      <c r="UME14" s="319"/>
      <c r="UMF14" s="319"/>
      <c r="UMG14" s="319"/>
      <c r="UMH14" s="319"/>
      <c r="UMI14" s="319"/>
      <c r="UMJ14" s="319"/>
      <c r="UMK14" s="319"/>
      <c r="UML14" s="319"/>
      <c r="UMM14" s="319"/>
      <c r="UMN14" s="319"/>
      <c r="UMO14" s="319"/>
      <c r="UMP14" s="319"/>
      <c r="UMQ14" s="319"/>
      <c r="UMR14" s="319"/>
      <c r="UMS14" s="319"/>
      <c r="UMT14" s="319"/>
      <c r="UMU14" s="319"/>
      <c r="UMV14" s="319"/>
      <c r="UMW14" s="319"/>
      <c r="UMX14" s="319"/>
      <c r="UMY14" s="319"/>
      <c r="UMZ14" s="319"/>
      <c r="UNA14" s="319"/>
      <c r="UNB14" s="319"/>
      <c r="UNC14" s="319"/>
      <c r="UND14" s="319"/>
      <c r="UNE14" s="319"/>
      <c r="UNF14" s="319"/>
      <c r="UNG14" s="319"/>
      <c r="UNH14" s="319"/>
      <c r="UNI14" s="319"/>
      <c r="UNJ14" s="319"/>
      <c r="UNK14" s="319"/>
      <c r="UNL14" s="319"/>
      <c r="UNM14" s="319"/>
      <c r="UNN14" s="319"/>
      <c r="UNO14" s="319"/>
      <c r="UNP14" s="319"/>
      <c r="UNQ14" s="319"/>
      <c r="UNR14" s="319"/>
      <c r="UNS14" s="319"/>
      <c r="UNT14" s="319"/>
      <c r="UNU14" s="319"/>
      <c r="UNV14" s="319"/>
      <c r="UNW14" s="319"/>
      <c r="UNX14" s="319"/>
      <c r="UNY14" s="319"/>
      <c r="UNZ14" s="319"/>
      <c r="UOA14" s="319"/>
      <c r="UOB14" s="319"/>
      <c r="UOC14" s="319"/>
      <c r="UOD14" s="319"/>
      <c r="UOE14" s="319"/>
      <c r="UOF14" s="319"/>
      <c r="UOG14" s="319"/>
      <c r="UOH14" s="319"/>
      <c r="UOI14" s="319"/>
      <c r="UOJ14" s="319"/>
      <c r="UOK14" s="319"/>
      <c r="UOL14" s="319"/>
      <c r="UOM14" s="319"/>
      <c r="UON14" s="319"/>
      <c r="UOO14" s="319"/>
      <c r="UOP14" s="319"/>
      <c r="UOQ14" s="319"/>
      <c r="UOR14" s="319"/>
      <c r="UOS14" s="319"/>
      <c r="UOT14" s="319"/>
      <c r="UOU14" s="319"/>
      <c r="UOV14" s="319"/>
      <c r="UOW14" s="319"/>
      <c r="UOX14" s="319"/>
      <c r="UOY14" s="319"/>
      <c r="UOZ14" s="319"/>
      <c r="UPA14" s="319"/>
      <c r="UPB14" s="319"/>
      <c r="UPC14" s="319"/>
      <c r="UPD14" s="319"/>
      <c r="UPE14" s="319"/>
      <c r="UPF14" s="319"/>
      <c r="UPG14" s="319"/>
      <c r="UPH14" s="319"/>
      <c r="UPI14" s="319"/>
      <c r="UPJ14" s="319"/>
      <c r="UPK14" s="319"/>
      <c r="UPL14" s="319"/>
      <c r="UPM14" s="319"/>
      <c r="UPN14" s="319"/>
      <c r="UPO14" s="319"/>
      <c r="UPP14" s="319"/>
      <c r="UPQ14" s="319"/>
      <c r="UPR14" s="319"/>
      <c r="UPS14" s="319"/>
      <c r="UPT14" s="319"/>
      <c r="UPU14" s="319"/>
      <c r="UPV14" s="319"/>
      <c r="UPW14" s="319"/>
      <c r="UPX14" s="319"/>
      <c r="UPY14" s="319"/>
      <c r="UPZ14" s="319"/>
      <c r="UQA14" s="319"/>
      <c r="UQB14" s="319"/>
      <c r="UQC14" s="319"/>
      <c r="UQD14" s="319"/>
      <c r="UQE14" s="319"/>
      <c r="UQF14" s="319"/>
      <c r="UQG14" s="319"/>
      <c r="UQH14" s="319"/>
      <c r="UQI14" s="319"/>
      <c r="UQJ14" s="319"/>
      <c r="UQK14" s="319"/>
      <c r="UQL14" s="319"/>
      <c r="UQM14" s="319"/>
      <c r="UQN14" s="319"/>
      <c r="UQO14" s="319"/>
      <c r="UQP14" s="319"/>
      <c r="UQQ14" s="319"/>
      <c r="UQR14" s="319"/>
      <c r="UQS14" s="319"/>
      <c r="UQT14" s="319"/>
      <c r="UQU14" s="319"/>
      <c r="UQV14" s="319"/>
      <c r="UQW14" s="319"/>
      <c r="UQX14" s="319"/>
      <c r="UQY14" s="319"/>
      <c r="UQZ14" s="319"/>
      <c r="URA14" s="319"/>
      <c r="URB14" s="319"/>
      <c r="URC14" s="319"/>
      <c r="URD14" s="319"/>
      <c r="URE14" s="319"/>
      <c r="URF14" s="319"/>
      <c r="URG14" s="319"/>
      <c r="URH14" s="319"/>
      <c r="URI14" s="319"/>
      <c r="URJ14" s="319"/>
      <c r="URK14" s="319"/>
      <c r="URL14" s="319"/>
      <c r="URM14" s="319"/>
      <c r="URN14" s="319"/>
      <c r="URO14" s="319"/>
      <c r="URP14" s="319"/>
      <c r="URQ14" s="319"/>
      <c r="URR14" s="319"/>
      <c r="URS14" s="319"/>
      <c r="URT14" s="319"/>
      <c r="URU14" s="319"/>
      <c r="URV14" s="319"/>
      <c r="URW14" s="319"/>
      <c r="URX14" s="319"/>
      <c r="URY14" s="319"/>
      <c r="URZ14" s="319"/>
      <c r="USA14" s="319"/>
      <c r="USB14" s="319"/>
      <c r="USC14" s="319"/>
      <c r="USD14" s="319"/>
      <c r="USE14" s="319"/>
      <c r="USF14" s="319"/>
      <c r="USG14" s="319"/>
      <c r="USH14" s="319"/>
      <c r="USI14" s="319"/>
      <c r="USJ14" s="319"/>
      <c r="USK14" s="319"/>
      <c r="USL14" s="319"/>
      <c r="USM14" s="319"/>
      <c r="USN14" s="319"/>
      <c r="USO14" s="319"/>
      <c r="USP14" s="319"/>
      <c r="USQ14" s="319"/>
      <c r="USR14" s="319"/>
      <c r="USS14" s="319"/>
      <c r="UST14" s="319"/>
      <c r="USU14" s="319"/>
      <c r="USV14" s="319"/>
      <c r="USW14" s="319"/>
      <c r="USX14" s="319"/>
      <c r="USY14" s="319"/>
      <c r="USZ14" s="319"/>
      <c r="UTA14" s="319"/>
      <c r="UTB14" s="319"/>
      <c r="UTC14" s="319"/>
      <c r="UTD14" s="319"/>
      <c r="UTE14" s="319"/>
      <c r="UTF14" s="319"/>
      <c r="UTG14" s="319"/>
      <c r="UTH14" s="319"/>
      <c r="UTI14" s="319"/>
      <c r="UTJ14" s="319"/>
      <c r="UTK14" s="319"/>
      <c r="UTL14" s="319"/>
      <c r="UTM14" s="319"/>
      <c r="UTN14" s="319"/>
      <c r="UTO14" s="319"/>
      <c r="UTP14" s="319"/>
      <c r="UTQ14" s="319"/>
      <c r="UTR14" s="319"/>
      <c r="UTS14" s="319"/>
      <c r="UTT14" s="319"/>
      <c r="UTU14" s="319"/>
      <c r="UTV14" s="319"/>
      <c r="UTW14" s="319"/>
      <c r="UTX14" s="319"/>
      <c r="UTY14" s="319"/>
      <c r="UTZ14" s="319"/>
      <c r="UUA14" s="319"/>
      <c r="UUB14" s="319"/>
      <c r="UUC14" s="319"/>
      <c r="UUD14" s="319"/>
      <c r="UUE14" s="319"/>
      <c r="UUF14" s="319"/>
      <c r="UUG14" s="319"/>
      <c r="UUH14" s="319"/>
      <c r="UUI14" s="319"/>
      <c r="UUJ14" s="319"/>
      <c r="UUK14" s="319"/>
      <c r="UUL14" s="319"/>
      <c r="UUM14" s="319"/>
      <c r="UUN14" s="319"/>
      <c r="UUO14" s="319"/>
      <c r="UUP14" s="319"/>
      <c r="UUQ14" s="319"/>
      <c r="UUR14" s="319"/>
      <c r="UUS14" s="319"/>
      <c r="UUT14" s="319"/>
      <c r="UUU14" s="319"/>
      <c r="UUV14" s="319"/>
      <c r="UUW14" s="319"/>
      <c r="UUX14" s="319"/>
      <c r="UUY14" s="319"/>
      <c r="UUZ14" s="319"/>
      <c r="UVA14" s="319"/>
      <c r="UVB14" s="319"/>
      <c r="UVC14" s="319"/>
      <c r="UVD14" s="319"/>
      <c r="UVE14" s="319"/>
      <c r="UVF14" s="319"/>
      <c r="UVG14" s="319"/>
      <c r="UVH14" s="319"/>
      <c r="UVI14" s="319"/>
      <c r="UVJ14" s="319"/>
      <c r="UVK14" s="319"/>
      <c r="UVL14" s="319"/>
      <c r="UVM14" s="319"/>
      <c r="UVN14" s="319"/>
      <c r="UVO14" s="319"/>
      <c r="UVP14" s="319"/>
      <c r="UVQ14" s="319"/>
      <c r="UVR14" s="319"/>
      <c r="UVS14" s="319"/>
      <c r="UVT14" s="319"/>
      <c r="UVU14" s="319"/>
      <c r="UVV14" s="319"/>
      <c r="UVW14" s="319"/>
      <c r="UVX14" s="319"/>
      <c r="UVY14" s="319"/>
      <c r="UVZ14" s="319"/>
      <c r="UWA14" s="319"/>
      <c r="UWB14" s="319"/>
      <c r="UWC14" s="319"/>
      <c r="UWD14" s="319"/>
      <c r="UWE14" s="319"/>
      <c r="UWF14" s="319"/>
      <c r="UWG14" s="319"/>
      <c r="UWH14" s="319"/>
      <c r="UWI14" s="319"/>
      <c r="UWJ14" s="319"/>
      <c r="UWK14" s="319"/>
      <c r="UWL14" s="319"/>
      <c r="UWM14" s="319"/>
      <c r="UWN14" s="319"/>
      <c r="UWO14" s="319"/>
      <c r="UWP14" s="319"/>
      <c r="UWQ14" s="319"/>
      <c r="UWR14" s="319"/>
      <c r="UWS14" s="319"/>
      <c r="UWT14" s="319"/>
      <c r="UWU14" s="319"/>
      <c r="UWV14" s="319"/>
      <c r="UWW14" s="319"/>
      <c r="UWX14" s="319"/>
      <c r="UWY14" s="319"/>
      <c r="UWZ14" s="319"/>
      <c r="UXA14" s="319"/>
      <c r="UXB14" s="319"/>
      <c r="UXC14" s="319"/>
      <c r="UXD14" s="319"/>
      <c r="UXE14" s="319"/>
      <c r="UXF14" s="319"/>
      <c r="UXG14" s="319"/>
      <c r="UXH14" s="319"/>
      <c r="UXI14" s="319"/>
      <c r="UXJ14" s="319"/>
      <c r="UXK14" s="319"/>
      <c r="UXL14" s="319"/>
      <c r="UXM14" s="319"/>
      <c r="UXN14" s="319"/>
      <c r="UXO14" s="319"/>
      <c r="UXP14" s="319"/>
      <c r="UXQ14" s="319"/>
      <c r="UXR14" s="319"/>
      <c r="UXS14" s="319"/>
      <c r="UXT14" s="319"/>
      <c r="UXU14" s="319"/>
      <c r="UXV14" s="319"/>
      <c r="UXW14" s="319"/>
      <c r="UXX14" s="319"/>
      <c r="UXY14" s="319"/>
      <c r="UXZ14" s="319"/>
      <c r="UYA14" s="319"/>
      <c r="UYB14" s="319"/>
      <c r="UYC14" s="319"/>
      <c r="UYD14" s="319"/>
      <c r="UYE14" s="319"/>
      <c r="UYF14" s="319"/>
      <c r="UYG14" s="319"/>
      <c r="UYH14" s="319"/>
      <c r="UYI14" s="319"/>
      <c r="UYJ14" s="319"/>
      <c r="UYK14" s="319"/>
      <c r="UYL14" s="319"/>
      <c r="UYM14" s="319"/>
      <c r="UYN14" s="319"/>
      <c r="UYO14" s="319"/>
      <c r="UYP14" s="319"/>
      <c r="UYQ14" s="319"/>
      <c r="UYR14" s="319"/>
      <c r="UYS14" s="319"/>
      <c r="UYT14" s="319"/>
      <c r="UYU14" s="319"/>
      <c r="UYV14" s="319"/>
      <c r="UYW14" s="319"/>
      <c r="UYX14" s="319"/>
      <c r="UYY14" s="319"/>
      <c r="UYZ14" s="319"/>
      <c r="UZA14" s="319"/>
      <c r="UZB14" s="319"/>
      <c r="UZC14" s="319"/>
      <c r="UZD14" s="319"/>
      <c r="UZE14" s="319"/>
      <c r="UZF14" s="319"/>
      <c r="UZG14" s="319"/>
      <c r="UZH14" s="319"/>
      <c r="UZI14" s="319"/>
      <c r="UZJ14" s="319"/>
      <c r="UZK14" s="319"/>
      <c r="UZL14" s="319"/>
      <c r="UZM14" s="319"/>
      <c r="UZN14" s="319"/>
      <c r="UZO14" s="319"/>
      <c r="UZP14" s="319"/>
      <c r="UZQ14" s="319"/>
      <c r="UZR14" s="319"/>
      <c r="UZS14" s="319"/>
      <c r="UZT14" s="319"/>
      <c r="UZU14" s="319"/>
      <c r="UZV14" s="319"/>
      <c r="UZW14" s="319"/>
      <c r="UZX14" s="319"/>
      <c r="UZY14" s="319"/>
      <c r="UZZ14" s="319"/>
      <c r="VAA14" s="319"/>
      <c r="VAB14" s="319"/>
      <c r="VAC14" s="319"/>
      <c r="VAD14" s="319"/>
      <c r="VAE14" s="319"/>
      <c r="VAF14" s="319"/>
      <c r="VAG14" s="319"/>
      <c r="VAH14" s="319"/>
      <c r="VAI14" s="319"/>
      <c r="VAJ14" s="319"/>
      <c r="VAK14" s="319"/>
      <c r="VAL14" s="319"/>
      <c r="VAM14" s="319"/>
      <c r="VAN14" s="319"/>
      <c r="VAO14" s="319"/>
      <c r="VAP14" s="319"/>
      <c r="VAQ14" s="319"/>
      <c r="VAR14" s="319"/>
      <c r="VAS14" s="319"/>
      <c r="VAT14" s="319"/>
      <c r="VAU14" s="319"/>
      <c r="VAV14" s="319"/>
      <c r="VAW14" s="319"/>
      <c r="VAX14" s="319"/>
      <c r="VAY14" s="319"/>
      <c r="VAZ14" s="319"/>
      <c r="VBA14" s="319"/>
      <c r="VBB14" s="319"/>
      <c r="VBC14" s="319"/>
      <c r="VBD14" s="319"/>
      <c r="VBE14" s="319"/>
      <c r="VBF14" s="319"/>
      <c r="VBG14" s="319"/>
      <c r="VBH14" s="319"/>
      <c r="VBI14" s="319"/>
      <c r="VBJ14" s="319"/>
      <c r="VBK14" s="319"/>
      <c r="VBL14" s="319"/>
      <c r="VBM14" s="319"/>
      <c r="VBN14" s="319"/>
      <c r="VBO14" s="319"/>
      <c r="VBP14" s="319"/>
      <c r="VBQ14" s="319"/>
      <c r="VBR14" s="319"/>
      <c r="VBS14" s="319"/>
      <c r="VBT14" s="319"/>
      <c r="VBU14" s="319"/>
      <c r="VBV14" s="319"/>
      <c r="VBW14" s="319"/>
      <c r="VBX14" s="319"/>
      <c r="VBY14" s="319"/>
      <c r="VBZ14" s="319"/>
      <c r="VCA14" s="319"/>
      <c r="VCB14" s="319"/>
      <c r="VCC14" s="319"/>
      <c r="VCD14" s="319"/>
      <c r="VCE14" s="319"/>
      <c r="VCF14" s="319"/>
      <c r="VCG14" s="319"/>
      <c r="VCH14" s="319"/>
      <c r="VCI14" s="319"/>
      <c r="VCJ14" s="319"/>
      <c r="VCK14" s="319"/>
      <c r="VCL14" s="319"/>
      <c r="VCM14" s="319"/>
      <c r="VCN14" s="319"/>
      <c r="VCO14" s="319"/>
      <c r="VCP14" s="319"/>
      <c r="VCQ14" s="319"/>
      <c r="VCR14" s="319"/>
      <c r="VCS14" s="319"/>
      <c r="VCT14" s="319"/>
      <c r="VCU14" s="319"/>
      <c r="VCV14" s="319"/>
      <c r="VCW14" s="319"/>
      <c r="VCX14" s="319"/>
      <c r="VCY14" s="319"/>
      <c r="VCZ14" s="319"/>
      <c r="VDA14" s="319"/>
      <c r="VDB14" s="319"/>
      <c r="VDC14" s="319"/>
      <c r="VDD14" s="319"/>
      <c r="VDE14" s="319"/>
      <c r="VDF14" s="319"/>
      <c r="VDG14" s="319"/>
      <c r="VDH14" s="319"/>
      <c r="VDI14" s="319"/>
      <c r="VDJ14" s="319"/>
      <c r="VDK14" s="319"/>
      <c r="VDL14" s="319"/>
      <c r="VDM14" s="319"/>
      <c r="VDN14" s="319"/>
      <c r="VDO14" s="319"/>
      <c r="VDP14" s="319"/>
      <c r="VDQ14" s="319"/>
      <c r="VDR14" s="319"/>
      <c r="VDS14" s="319"/>
      <c r="VDT14" s="319"/>
      <c r="VDU14" s="319"/>
      <c r="VDV14" s="319"/>
      <c r="VDW14" s="319"/>
      <c r="VDX14" s="319"/>
      <c r="VDY14" s="319"/>
      <c r="VDZ14" s="319"/>
      <c r="VEA14" s="319"/>
      <c r="VEB14" s="319"/>
      <c r="VEC14" s="319"/>
      <c r="VED14" s="319"/>
      <c r="VEE14" s="319"/>
      <c r="VEF14" s="319"/>
      <c r="VEG14" s="319"/>
      <c r="VEH14" s="319"/>
      <c r="VEI14" s="319"/>
      <c r="VEJ14" s="319"/>
      <c r="VEK14" s="319"/>
      <c r="VEL14" s="319"/>
      <c r="VEM14" s="319"/>
      <c r="VEN14" s="319"/>
      <c r="VEO14" s="319"/>
      <c r="VEP14" s="319"/>
      <c r="VEQ14" s="319"/>
      <c r="VER14" s="319"/>
      <c r="VES14" s="319"/>
      <c r="VET14" s="319"/>
      <c r="VEU14" s="319"/>
      <c r="VEV14" s="319"/>
      <c r="VEW14" s="319"/>
      <c r="VEX14" s="319"/>
      <c r="VEY14" s="319"/>
      <c r="VEZ14" s="319"/>
      <c r="VFA14" s="319"/>
      <c r="VFB14" s="319"/>
      <c r="VFC14" s="319"/>
      <c r="VFD14" s="319"/>
      <c r="VFE14" s="319"/>
      <c r="VFF14" s="319"/>
      <c r="VFG14" s="319"/>
      <c r="VFH14" s="319"/>
      <c r="VFI14" s="319"/>
      <c r="VFJ14" s="319"/>
      <c r="VFK14" s="319"/>
      <c r="VFL14" s="319"/>
      <c r="VFM14" s="319"/>
      <c r="VFN14" s="319"/>
      <c r="VFO14" s="319"/>
      <c r="VFP14" s="319"/>
      <c r="VFQ14" s="319"/>
      <c r="VFR14" s="319"/>
      <c r="VFS14" s="319"/>
      <c r="VFT14" s="319"/>
      <c r="VFU14" s="319"/>
      <c r="VFV14" s="319"/>
      <c r="VFW14" s="319"/>
      <c r="VFX14" s="319"/>
      <c r="VFY14" s="319"/>
      <c r="VFZ14" s="319"/>
      <c r="VGA14" s="319"/>
      <c r="VGB14" s="319"/>
      <c r="VGC14" s="319"/>
      <c r="VGD14" s="319"/>
      <c r="VGE14" s="319"/>
      <c r="VGF14" s="319"/>
      <c r="VGG14" s="319"/>
      <c r="VGH14" s="319"/>
      <c r="VGI14" s="319"/>
      <c r="VGJ14" s="319"/>
      <c r="VGK14" s="319"/>
      <c r="VGL14" s="319"/>
      <c r="VGM14" s="319"/>
      <c r="VGN14" s="319"/>
      <c r="VGO14" s="319"/>
      <c r="VGP14" s="319"/>
      <c r="VGQ14" s="319"/>
      <c r="VGR14" s="319"/>
      <c r="VGS14" s="319"/>
      <c r="VGT14" s="319"/>
      <c r="VGU14" s="319"/>
      <c r="VGV14" s="319"/>
      <c r="VGW14" s="319"/>
      <c r="VGX14" s="319"/>
      <c r="VGY14" s="319"/>
      <c r="VGZ14" s="319"/>
      <c r="VHA14" s="319"/>
      <c r="VHB14" s="319"/>
      <c r="VHC14" s="319"/>
      <c r="VHD14" s="319"/>
      <c r="VHE14" s="319"/>
      <c r="VHF14" s="319"/>
      <c r="VHG14" s="319"/>
      <c r="VHH14" s="319"/>
      <c r="VHI14" s="319"/>
      <c r="VHJ14" s="319"/>
      <c r="VHK14" s="319"/>
      <c r="VHL14" s="319"/>
      <c r="VHM14" s="319"/>
      <c r="VHN14" s="319"/>
      <c r="VHO14" s="319"/>
      <c r="VHP14" s="319"/>
      <c r="VHQ14" s="319"/>
      <c r="VHR14" s="319"/>
      <c r="VHS14" s="319"/>
      <c r="VHT14" s="319"/>
      <c r="VHU14" s="319"/>
      <c r="VHV14" s="319"/>
      <c r="VHW14" s="319"/>
      <c r="VHX14" s="319"/>
      <c r="VHY14" s="319"/>
      <c r="VHZ14" s="319"/>
      <c r="VIA14" s="319"/>
      <c r="VIB14" s="319"/>
      <c r="VIC14" s="319"/>
      <c r="VID14" s="319"/>
      <c r="VIE14" s="319"/>
      <c r="VIF14" s="319"/>
      <c r="VIG14" s="319"/>
      <c r="VIH14" s="319"/>
      <c r="VII14" s="319"/>
      <c r="VIJ14" s="319"/>
      <c r="VIK14" s="319"/>
      <c r="VIL14" s="319"/>
      <c r="VIM14" s="319"/>
      <c r="VIN14" s="319"/>
      <c r="VIO14" s="319"/>
      <c r="VIP14" s="319"/>
      <c r="VIQ14" s="319"/>
      <c r="VIR14" s="319"/>
      <c r="VIS14" s="319"/>
      <c r="VIT14" s="319"/>
      <c r="VIU14" s="319"/>
      <c r="VIV14" s="319"/>
      <c r="VIW14" s="319"/>
      <c r="VIX14" s="319"/>
      <c r="VIY14" s="319"/>
      <c r="VIZ14" s="319"/>
      <c r="VJA14" s="319"/>
      <c r="VJB14" s="319"/>
      <c r="VJC14" s="319"/>
      <c r="VJD14" s="319"/>
      <c r="VJE14" s="319"/>
      <c r="VJF14" s="319"/>
      <c r="VJG14" s="319"/>
      <c r="VJH14" s="319"/>
      <c r="VJI14" s="319"/>
      <c r="VJJ14" s="319"/>
      <c r="VJK14" s="319"/>
      <c r="VJL14" s="319"/>
      <c r="VJM14" s="319"/>
      <c r="VJN14" s="319"/>
      <c r="VJO14" s="319"/>
      <c r="VJP14" s="319"/>
      <c r="VJQ14" s="319"/>
      <c r="VJR14" s="319"/>
      <c r="VJS14" s="319"/>
      <c r="VJT14" s="319"/>
      <c r="VJU14" s="319"/>
      <c r="VJV14" s="319"/>
      <c r="VJW14" s="319"/>
      <c r="VJX14" s="319"/>
      <c r="VJY14" s="319"/>
      <c r="VJZ14" s="319"/>
      <c r="VKA14" s="319"/>
      <c r="VKB14" s="319"/>
      <c r="VKC14" s="319"/>
      <c r="VKD14" s="319"/>
      <c r="VKE14" s="319"/>
      <c r="VKF14" s="319"/>
      <c r="VKG14" s="319"/>
      <c r="VKH14" s="319"/>
      <c r="VKI14" s="319"/>
      <c r="VKJ14" s="319"/>
      <c r="VKK14" s="319"/>
      <c r="VKL14" s="319"/>
      <c r="VKM14" s="319"/>
      <c r="VKN14" s="319"/>
      <c r="VKO14" s="319"/>
      <c r="VKP14" s="319"/>
      <c r="VKQ14" s="319"/>
      <c r="VKR14" s="319"/>
      <c r="VKS14" s="319"/>
      <c r="VKT14" s="319"/>
      <c r="VKU14" s="319"/>
      <c r="VKV14" s="319"/>
      <c r="VKW14" s="319"/>
      <c r="VKX14" s="319"/>
      <c r="VKY14" s="319"/>
      <c r="VKZ14" s="319"/>
      <c r="VLA14" s="319"/>
      <c r="VLB14" s="319"/>
      <c r="VLC14" s="319"/>
      <c r="VLD14" s="319"/>
      <c r="VLE14" s="319"/>
      <c r="VLF14" s="319"/>
      <c r="VLG14" s="319"/>
      <c r="VLH14" s="319"/>
      <c r="VLI14" s="319"/>
      <c r="VLJ14" s="319"/>
      <c r="VLK14" s="319"/>
      <c r="VLL14" s="319"/>
      <c r="VLM14" s="319"/>
      <c r="VLN14" s="319"/>
      <c r="VLO14" s="319"/>
      <c r="VLP14" s="319"/>
      <c r="VLQ14" s="319"/>
      <c r="VLR14" s="319"/>
      <c r="VLS14" s="319"/>
      <c r="VLT14" s="319"/>
      <c r="VLU14" s="319"/>
      <c r="VLV14" s="319"/>
      <c r="VLW14" s="319"/>
      <c r="VLX14" s="319"/>
      <c r="VLY14" s="319"/>
      <c r="VLZ14" s="319"/>
      <c r="VMA14" s="319"/>
      <c r="VMB14" s="319"/>
      <c r="VMC14" s="319"/>
      <c r="VMD14" s="319"/>
      <c r="VME14" s="319"/>
      <c r="VMF14" s="319"/>
      <c r="VMG14" s="319"/>
      <c r="VMH14" s="319"/>
      <c r="VMI14" s="319"/>
      <c r="VMJ14" s="319"/>
      <c r="VMK14" s="319"/>
      <c r="VML14" s="319"/>
      <c r="VMM14" s="319"/>
      <c r="VMN14" s="319"/>
      <c r="VMO14" s="319"/>
      <c r="VMP14" s="319"/>
      <c r="VMQ14" s="319"/>
      <c r="VMR14" s="319"/>
      <c r="VMS14" s="319"/>
      <c r="VMT14" s="319"/>
      <c r="VMU14" s="319"/>
      <c r="VMV14" s="319"/>
      <c r="VMW14" s="319"/>
      <c r="VMX14" s="319"/>
      <c r="VMY14" s="319"/>
      <c r="VMZ14" s="319"/>
      <c r="VNA14" s="319"/>
      <c r="VNB14" s="319"/>
      <c r="VNC14" s="319"/>
      <c r="VND14" s="319"/>
      <c r="VNE14" s="319"/>
      <c r="VNF14" s="319"/>
      <c r="VNG14" s="319"/>
      <c r="VNH14" s="319"/>
      <c r="VNI14" s="319"/>
      <c r="VNJ14" s="319"/>
      <c r="VNK14" s="319"/>
      <c r="VNL14" s="319"/>
      <c r="VNM14" s="319"/>
      <c r="VNN14" s="319"/>
      <c r="VNO14" s="319"/>
      <c r="VNP14" s="319"/>
      <c r="VNQ14" s="319"/>
      <c r="VNR14" s="319"/>
      <c r="VNS14" s="319"/>
      <c r="VNT14" s="319"/>
      <c r="VNU14" s="319"/>
      <c r="VNV14" s="319"/>
      <c r="VNW14" s="319"/>
      <c r="VNX14" s="319"/>
      <c r="VNY14" s="319"/>
      <c r="VNZ14" s="319"/>
      <c r="VOA14" s="319"/>
      <c r="VOB14" s="319"/>
      <c r="VOC14" s="319"/>
      <c r="VOD14" s="319"/>
      <c r="VOE14" s="319"/>
      <c r="VOF14" s="319"/>
      <c r="VOG14" s="319"/>
      <c r="VOH14" s="319"/>
      <c r="VOI14" s="319"/>
      <c r="VOJ14" s="319"/>
      <c r="VOK14" s="319"/>
      <c r="VOL14" s="319"/>
      <c r="VOM14" s="319"/>
      <c r="VON14" s="319"/>
      <c r="VOO14" s="319"/>
      <c r="VOP14" s="319"/>
      <c r="VOQ14" s="319"/>
      <c r="VOR14" s="319"/>
      <c r="VOS14" s="319"/>
      <c r="VOT14" s="319"/>
      <c r="VOU14" s="319"/>
      <c r="VOV14" s="319"/>
      <c r="VOW14" s="319"/>
      <c r="VOX14" s="319"/>
      <c r="VOY14" s="319"/>
      <c r="VOZ14" s="319"/>
      <c r="VPA14" s="319"/>
      <c r="VPB14" s="319"/>
      <c r="VPC14" s="319"/>
      <c r="VPD14" s="319"/>
      <c r="VPE14" s="319"/>
      <c r="VPF14" s="319"/>
      <c r="VPG14" s="319"/>
      <c r="VPH14" s="319"/>
      <c r="VPI14" s="319"/>
      <c r="VPJ14" s="319"/>
      <c r="VPK14" s="319"/>
      <c r="VPL14" s="319"/>
      <c r="VPM14" s="319"/>
      <c r="VPN14" s="319"/>
      <c r="VPO14" s="319"/>
      <c r="VPP14" s="319"/>
      <c r="VPQ14" s="319"/>
      <c r="VPR14" s="319"/>
      <c r="VPS14" s="319"/>
      <c r="VPT14" s="319"/>
      <c r="VPU14" s="319"/>
      <c r="VPV14" s="319"/>
      <c r="VPW14" s="319"/>
      <c r="VPX14" s="319"/>
      <c r="VPY14" s="319"/>
      <c r="VPZ14" s="319"/>
      <c r="VQA14" s="319"/>
      <c r="VQB14" s="319"/>
      <c r="VQC14" s="319"/>
      <c r="VQD14" s="319"/>
      <c r="VQE14" s="319"/>
      <c r="VQF14" s="319"/>
      <c r="VQG14" s="319"/>
      <c r="VQH14" s="319"/>
      <c r="VQI14" s="319"/>
      <c r="VQJ14" s="319"/>
      <c r="VQK14" s="319"/>
      <c r="VQL14" s="319"/>
      <c r="VQM14" s="319"/>
      <c r="VQN14" s="319"/>
      <c r="VQO14" s="319"/>
      <c r="VQP14" s="319"/>
      <c r="VQQ14" s="319"/>
      <c r="VQR14" s="319"/>
      <c r="VQS14" s="319"/>
      <c r="VQT14" s="319"/>
      <c r="VQU14" s="319"/>
      <c r="VQV14" s="319"/>
      <c r="VQW14" s="319"/>
      <c r="VQX14" s="319"/>
      <c r="VQY14" s="319"/>
      <c r="VQZ14" s="319"/>
      <c r="VRA14" s="319"/>
      <c r="VRB14" s="319"/>
      <c r="VRC14" s="319"/>
      <c r="VRD14" s="319"/>
      <c r="VRE14" s="319"/>
      <c r="VRF14" s="319"/>
      <c r="VRG14" s="319"/>
      <c r="VRH14" s="319"/>
      <c r="VRI14" s="319"/>
      <c r="VRJ14" s="319"/>
      <c r="VRK14" s="319"/>
      <c r="VRL14" s="319"/>
      <c r="VRM14" s="319"/>
      <c r="VRN14" s="319"/>
      <c r="VRO14" s="319"/>
      <c r="VRP14" s="319"/>
      <c r="VRQ14" s="319"/>
      <c r="VRR14" s="319"/>
      <c r="VRS14" s="319"/>
      <c r="VRT14" s="319"/>
      <c r="VRU14" s="319"/>
      <c r="VRV14" s="319"/>
      <c r="VRW14" s="319"/>
      <c r="VRX14" s="319"/>
      <c r="VRY14" s="319"/>
      <c r="VRZ14" s="319"/>
      <c r="VSA14" s="319"/>
      <c r="VSB14" s="319"/>
      <c r="VSC14" s="319"/>
      <c r="VSD14" s="319"/>
      <c r="VSE14" s="319"/>
      <c r="VSF14" s="319"/>
      <c r="VSG14" s="319"/>
      <c r="VSH14" s="319"/>
      <c r="VSI14" s="319"/>
      <c r="VSJ14" s="319"/>
      <c r="VSK14" s="319"/>
      <c r="VSL14" s="319"/>
      <c r="VSM14" s="319"/>
      <c r="VSN14" s="319"/>
      <c r="VSO14" s="319"/>
      <c r="VSP14" s="319"/>
      <c r="VSQ14" s="319"/>
      <c r="VSR14" s="319"/>
      <c r="VSS14" s="319"/>
      <c r="VST14" s="319"/>
      <c r="VSU14" s="319"/>
      <c r="VSV14" s="319"/>
      <c r="VSW14" s="319"/>
      <c r="VSX14" s="319"/>
      <c r="VSY14" s="319"/>
      <c r="VSZ14" s="319"/>
      <c r="VTA14" s="319"/>
      <c r="VTB14" s="319"/>
      <c r="VTC14" s="319"/>
      <c r="VTD14" s="319"/>
      <c r="VTE14" s="319"/>
      <c r="VTF14" s="319"/>
      <c r="VTG14" s="319"/>
      <c r="VTH14" s="319"/>
      <c r="VTI14" s="319"/>
      <c r="VTJ14" s="319"/>
      <c r="VTK14" s="319"/>
      <c r="VTL14" s="319"/>
      <c r="VTM14" s="319"/>
      <c r="VTN14" s="319"/>
      <c r="VTO14" s="319"/>
      <c r="VTP14" s="319"/>
      <c r="VTQ14" s="319"/>
      <c r="VTR14" s="319"/>
      <c r="VTS14" s="319"/>
      <c r="VTT14" s="319"/>
      <c r="VTU14" s="319"/>
      <c r="VTV14" s="319"/>
      <c r="VTW14" s="319"/>
      <c r="VTX14" s="319"/>
      <c r="VTY14" s="319"/>
      <c r="VTZ14" s="319"/>
      <c r="VUA14" s="319"/>
      <c r="VUB14" s="319"/>
      <c r="VUC14" s="319"/>
      <c r="VUD14" s="319"/>
      <c r="VUE14" s="319"/>
      <c r="VUF14" s="319"/>
      <c r="VUG14" s="319"/>
      <c r="VUH14" s="319"/>
      <c r="VUI14" s="319"/>
      <c r="VUJ14" s="319"/>
      <c r="VUK14" s="319"/>
      <c r="VUL14" s="319"/>
      <c r="VUM14" s="319"/>
      <c r="VUN14" s="319"/>
      <c r="VUO14" s="319"/>
      <c r="VUP14" s="319"/>
      <c r="VUQ14" s="319"/>
      <c r="VUR14" s="319"/>
      <c r="VUS14" s="319"/>
      <c r="VUT14" s="319"/>
      <c r="VUU14" s="319"/>
      <c r="VUV14" s="319"/>
      <c r="VUW14" s="319"/>
      <c r="VUX14" s="319"/>
      <c r="VUY14" s="319"/>
      <c r="VUZ14" s="319"/>
      <c r="VVA14" s="319"/>
      <c r="VVB14" s="319"/>
      <c r="VVC14" s="319"/>
      <c r="VVD14" s="319"/>
      <c r="VVE14" s="319"/>
      <c r="VVF14" s="319"/>
      <c r="VVG14" s="319"/>
      <c r="VVH14" s="319"/>
      <c r="VVI14" s="319"/>
      <c r="VVJ14" s="319"/>
      <c r="VVK14" s="319"/>
      <c r="VVL14" s="319"/>
      <c r="VVM14" s="319"/>
      <c r="VVN14" s="319"/>
      <c r="VVO14" s="319"/>
      <c r="VVP14" s="319"/>
      <c r="VVQ14" s="319"/>
      <c r="VVR14" s="319"/>
      <c r="VVS14" s="319"/>
      <c r="VVT14" s="319"/>
      <c r="VVU14" s="319"/>
      <c r="VVV14" s="319"/>
      <c r="VVW14" s="319"/>
      <c r="VVX14" s="319"/>
      <c r="VVY14" s="319"/>
      <c r="VVZ14" s="319"/>
      <c r="VWA14" s="319"/>
      <c r="VWB14" s="319"/>
      <c r="VWC14" s="319"/>
      <c r="VWD14" s="319"/>
      <c r="VWE14" s="319"/>
      <c r="VWF14" s="319"/>
      <c r="VWG14" s="319"/>
      <c r="VWH14" s="319"/>
      <c r="VWI14" s="319"/>
      <c r="VWJ14" s="319"/>
      <c r="VWK14" s="319"/>
      <c r="VWL14" s="319"/>
      <c r="VWM14" s="319"/>
      <c r="VWN14" s="319"/>
      <c r="VWO14" s="319"/>
      <c r="VWP14" s="319"/>
      <c r="VWQ14" s="319"/>
      <c r="VWR14" s="319"/>
      <c r="VWS14" s="319"/>
      <c r="VWT14" s="319"/>
      <c r="VWU14" s="319"/>
      <c r="VWV14" s="319"/>
      <c r="VWW14" s="319"/>
      <c r="VWX14" s="319"/>
      <c r="VWY14" s="319"/>
      <c r="VWZ14" s="319"/>
      <c r="VXA14" s="319"/>
      <c r="VXB14" s="319"/>
      <c r="VXC14" s="319"/>
      <c r="VXD14" s="319"/>
      <c r="VXE14" s="319"/>
      <c r="VXF14" s="319"/>
      <c r="VXG14" s="319"/>
      <c r="VXH14" s="319"/>
      <c r="VXI14" s="319"/>
      <c r="VXJ14" s="319"/>
      <c r="VXK14" s="319"/>
      <c r="VXL14" s="319"/>
      <c r="VXM14" s="319"/>
      <c r="VXN14" s="319"/>
      <c r="VXO14" s="319"/>
      <c r="VXP14" s="319"/>
      <c r="VXQ14" s="319"/>
      <c r="VXR14" s="319"/>
      <c r="VXS14" s="319"/>
      <c r="VXT14" s="319"/>
      <c r="VXU14" s="319"/>
      <c r="VXV14" s="319"/>
      <c r="VXW14" s="319"/>
      <c r="VXX14" s="319"/>
      <c r="VXY14" s="319"/>
      <c r="VXZ14" s="319"/>
      <c r="VYA14" s="319"/>
      <c r="VYB14" s="319"/>
      <c r="VYC14" s="319"/>
      <c r="VYD14" s="319"/>
      <c r="VYE14" s="319"/>
      <c r="VYF14" s="319"/>
      <c r="VYG14" s="319"/>
      <c r="VYH14" s="319"/>
      <c r="VYI14" s="319"/>
      <c r="VYJ14" s="319"/>
      <c r="VYK14" s="319"/>
      <c r="VYL14" s="319"/>
      <c r="VYM14" s="319"/>
      <c r="VYN14" s="319"/>
      <c r="VYO14" s="319"/>
      <c r="VYP14" s="319"/>
      <c r="VYQ14" s="319"/>
      <c r="VYR14" s="319"/>
      <c r="VYS14" s="319"/>
      <c r="VYT14" s="319"/>
      <c r="VYU14" s="319"/>
      <c r="VYV14" s="319"/>
      <c r="VYW14" s="319"/>
      <c r="VYX14" s="319"/>
      <c r="VYY14" s="319"/>
      <c r="VYZ14" s="319"/>
      <c r="VZA14" s="319"/>
      <c r="VZB14" s="319"/>
      <c r="VZC14" s="319"/>
      <c r="VZD14" s="319"/>
      <c r="VZE14" s="319"/>
      <c r="VZF14" s="319"/>
      <c r="VZG14" s="319"/>
      <c r="VZH14" s="319"/>
      <c r="VZI14" s="319"/>
      <c r="VZJ14" s="319"/>
      <c r="VZK14" s="319"/>
      <c r="VZL14" s="319"/>
      <c r="VZM14" s="319"/>
      <c r="VZN14" s="319"/>
      <c r="VZO14" s="319"/>
      <c r="VZP14" s="319"/>
      <c r="VZQ14" s="319"/>
      <c r="VZR14" s="319"/>
      <c r="VZS14" s="319"/>
      <c r="VZT14" s="319"/>
      <c r="VZU14" s="319"/>
      <c r="VZV14" s="319"/>
      <c r="VZW14" s="319"/>
      <c r="VZX14" s="319"/>
      <c r="VZY14" s="319"/>
      <c r="VZZ14" s="319"/>
      <c r="WAA14" s="319"/>
      <c r="WAB14" s="319"/>
      <c r="WAC14" s="319"/>
      <c r="WAD14" s="319"/>
      <c r="WAE14" s="319"/>
      <c r="WAF14" s="319"/>
      <c r="WAG14" s="319"/>
      <c r="WAH14" s="319"/>
      <c r="WAI14" s="319"/>
      <c r="WAJ14" s="319"/>
      <c r="WAK14" s="319"/>
      <c r="WAL14" s="319"/>
      <c r="WAM14" s="319"/>
      <c r="WAN14" s="319"/>
      <c r="WAO14" s="319"/>
      <c r="WAP14" s="319"/>
      <c r="WAQ14" s="319"/>
      <c r="WAR14" s="319"/>
      <c r="WAS14" s="319"/>
      <c r="WAT14" s="319"/>
      <c r="WAU14" s="319"/>
      <c r="WAV14" s="319"/>
      <c r="WAW14" s="319"/>
      <c r="WAX14" s="319"/>
      <c r="WAY14" s="319"/>
      <c r="WAZ14" s="319"/>
      <c r="WBA14" s="319"/>
      <c r="WBB14" s="319"/>
      <c r="WBC14" s="319"/>
      <c r="WBD14" s="319"/>
      <c r="WBE14" s="319"/>
      <c r="WBF14" s="319"/>
      <c r="WBG14" s="319"/>
      <c r="WBH14" s="319"/>
      <c r="WBI14" s="319"/>
      <c r="WBJ14" s="319"/>
      <c r="WBK14" s="319"/>
      <c r="WBL14" s="319"/>
      <c r="WBM14" s="319"/>
      <c r="WBN14" s="319"/>
      <c r="WBO14" s="319"/>
      <c r="WBP14" s="319"/>
      <c r="WBQ14" s="319"/>
      <c r="WBR14" s="319"/>
      <c r="WBS14" s="319"/>
      <c r="WBT14" s="319"/>
      <c r="WBU14" s="319"/>
      <c r="WBV14" s="319"/>
      <c r="WBW14" s="319"/>
      <c r="WBX14" s="319"/>
      <c r="WBY14" s="319"/>
      <c r="WBZ14" s="319"/>
      <c r="WCA14" s="319"/>
      <c r="WCB14" s="319"/>
      <c r="WCC14" s="319"/>
      <c r="WCD14" s="319"/>
      <c r="WCE14" s="319"/>
      <c r="WCF14" s="319"/>
      <c r="WCG14" s="319"/>
      <c r="WCH14" s="319"/>
      <c r="WCI14" s="319"/>
      <c r="WCJ14" s="319"/>
      <c r="WCK14" s="319"/>
      <c r="WCL14" s="319"/>
      <c r="WCM14" s="319"/>
      <c r="WCN14" s="319"/>
      <c r="WCO14" s="319"/>
      <c r="WCP14" s="319"/>
      <c r="WCQ14" s="319"/>
      <c r="WCR14" s="319"/>
      <c r="WCS14" s="319"/>
      <c r="WCT14" s="319"/>
      <c r="WCU14" s="319"/>
      <c r="WCV14" s="319"/>
      <c r="WCW14" s="319"/>
      <c r="WCX14" s="319"/>
      <c r="WCY14" s="319"/>
      <c r="WCZ14" s="319"/>
      <c r="WDA14" s="319"/>
      <c r="WDB14" s="319"/>
      <c r="WDC14" s="319"/>
      <c r="WDD14" s="319"/>
      <c r="WDE14" s="319"/>
      <c r="WDF14" s="319"/>
      <c r="WDG14" s="319"/>
      <c r="WDH14" s="319"/>
      <c r="WDI14" s="319"/>
      <c r="WDJ14" s="319"/>
      <c r="WDK14" s="319"/>
      <c r="WDL14" s="319"/>
      <c r="WDM14" s="319"/>
      <c r="WDN14" s="319"/>
      <c r="WDO14" s="319"/>
      <c r="WDP14" s="319"/>
      <c r="WDQ14" s="319"/>
      <c r="WDR14" s="319"/>
      <c r="WDS14" s="319"/>
      <c r="WDT14" s="319"/>
      <c r="WDU14" s="319"/>
      <c r="WDV14" s="319"/>
      <c r="WDW14" s="319"/>
      <c r="WDX14" s="319"/>
      <c r="WDY14" s="319"/>
      <c r="WDZ14" s="319"/>
      <c r="WEA14" s="319"/>
      <c r="WEB14" s="319"/>
      <c r="WEC14" s="319"/>
      <c r="WED14" s="319"/>
      <c r="WEE14" s="319"/>
      <c r="WEF14" s="319"/>
      <c r="WEG14" s="319"/>
      <c r="WEH14" s="319"/>
      <c r="WEI14" s="319"/>
      <c r="WEJ14" s="319"/>
      <c r="WEK14" s="319"/>
      <c r="WEL14" s="319"/>
      <c r="WEM14" s="319"/>
      <c r="WEN14" s="319"/>
      <c r="WEO14" s="319"/>
      <c r="WEP14" s="319"/>
      <c r="WEQ14" s="319"/>
      <c r="WER14" s="319"/>
      <c r="WES14" s="319"/>
      <c r="WET14" s="319"/>
      <c r="WEU14" s="319"/>
      <c r="WEV14" s="319"/>
      <c r="WEW14" s="319"/>
      <c r="WEX14" s="319"/>
      <c r="WEY14" s="319"/>
      <c r="WEZ14" s="319"/>
      <c r="WFA14" s="319"/>
      <c r="WFB14" s="319"/>
      <c r="WFC14" s="319"/>
      <c r="WFD14" s="319"/>
      <c r="WFE14" s="319"/>
      <c r="WFF14" s="319"/>
      <c r="WFG14" s="319"/>
      <c r="WFH14" s="319"/>
      <c r="WFI14" s="319"/>
      <c r="WFJ14" s="319"/>
      <c r="WFK14" s="319"/>
      <c r="WFL14" s="319"/>
      <c r="WFM14" s="319"/>
      <c r="WFN14" s="319"/>
      <c r="WFO14" s="319"/>
      <c r="WFP14" s="319"/>
      <c r="WFQ14" s="319"/>
      <c r="WFR14" s="319"/>
      <c r="WFS14" s="319"/>
      <c r="WFT14" s="319"/>
      <c r="WFU14" s="319"/>
      <c r="WFV14" s="319"/>
      <c r="WFW14" s="319"/>
      <c r="WFX14" s="319"/>
      <c r="WFY14" s="319"/>
      <c r="WFZ14" s="319"/>
      <c r="WGA14" s="319"/>
      <c r="WGB14" s="319"/>
      <c r="WGC14" s="319"/>
      <c r="WGD14" s="319"/>
      <c r="WGE14" s="319"/>
      <c r="WGF14" s="319"/>
      <c r="WGG14" s="319"/>
      <c r="WGH14" s="319"/>
      <c r="WGI14" s="319"/>
      <c r="WGJ14" s="319"/>
      <c r="WGK14" s="319"/>
      <c r="WGL14" s="319"/>
      <c r="WGM14" s="319"/>
      <c r="WGN14" s="319"/>
      <c r="WGO14" s="319"/>
      <c r="WGP14" s="319"/>
      <c r="WGQ14" s="319"/>
      <c r="WGR14" s="319"/>
      <c r="WGS14" s="319"/>
      <c r="WGT14" s="319"/>
      <c r="WGU14" s="319"/>
      <c r="WGV14" s="319"/>
      <c r="WGW14" s="319"/>
      <c r="WGX14" s="319"/>
      <c r="WGY14" s="319"/>
      <c r="WGZ14" s="319"/>
      <c r="WHA14" s="319"/>
      <c r="WHB14" s="319"/>
      <c r="WHC14" s="319"/>
      <c r="WHD14" s="319"/>
      <c r="WHE14" s="319"/>
      <c r="WHF14" s="319"/>
      <c r="WHG14" s="319"/>
      <c r="WHH14" s="319"/>
      <c r="WHI14" s="319"/>
      <c r="WHJ14" s="319"/>
      <c r="WHK14" s="319"/>
      <c r="WHL14" s="319"/>
      <c r="WHM14" s="319"/>
      <c r="WHN14" s="319"/>
      <c r="WHO14" s="319"/>
      <c r="WHP14" s="319"/>
      <c r="WHQ14" s="319"/>
      <c r="WHR14" s="319"/>
      <c r="WHS14" s="319"/>
      <c r="WHT14" s="319"/>
      <c r="WHU14" s="319"/>
      <c r="WHV14" s="319"/>
      <c r="WHW14" s="319"/>
      <c r="WHX14" s="319"/>
      <c r="WHY14" s="319"/>
      <c r="WHZ14" s="319"/>
      <c r="WIA14" s="319"/>
      <c r="WIB14" s="319"/>
      <c r="WIC14" s="319"/>
      <c r="WID14" s="319"/>
      <c r="WIE14" s="319"/>
      <c r="WIF14" s="319"/>
      <c r="WIG14" s="319"/>
      <c r="WIH14" s="319"/>
      <c r="WII14" s="319"/>
      <c r="WIJ14" s="319"/>
      <c r="WIK14" s="319"/>
      <c r="WIL14" s="319"/>
      <c r="WIM14" s="319"/>
      <c r="WIN14" s="319"/>
      <c r="WIO14" s="319"/>
      <c r="WIP14" s="319"/>
      <c r="WIQ14" s="319"/>
      <c r="WIR14" s="319"/>
      <c r="WIS14" s="319"/>
      <c r="WIT14" s="319"/>
      <c r="WIU14" s="319"/>
      <c r="WIV14" s="319"/>
      <c r="WIW14" s="319"/>
      <c r="WIX14" s="319"/>
      <c r="WIY14" s="319"/>
      <c r="WIZ14" s="319"/>
      <c r="WJA14" s="319"/>
      <c r="WJB14" s="319"/>
      <c r="WJC14" s="319"/>
      <c r="WJD14" s="319"/>
      <c r="WJE14" s="319"/>
      <c r="WJF14" s="319"/>
      <c r="WJG14" s="319"/>
      <c r="WJH14" s="319"/>
      <c r="WJI14" s="319"/>
      <c r="WJJ14" s="319"/>
      <c r="WJK14" s="319"/>
      <c r="WJL14" s="319"/>
      <c r="WJM14" s="319"/>
      <c r="WJN14" s="319"/>
      <c r="WJO14" s="319"/>
      <c r="WJP14" s="319"/>
      <c r="WJQ14" s="319"/>
      <c r="WJR14" s="319"/>
      <c r="WJS14" s="319"/>
      <c r="WJT14" s="319"/>
      <c r="WJU14" s="319"/>
      <c r="WJV14" s="319"/>
      <c r="WJW14" s="319"/>
      <c r="WJX14" s="319"/>
      <c r="WJY14" s="319"/>
      <c r="WJZ14" s="319"/>
      <c r="WKA14" s="319"/>
      <c r="WKB14" s="319"/>
      <c r="WKC14" s="319"/>
      <c r="WKD14" s="319"/>
      <c r="WKE14" s="319"/>
      <c r="WKF14" s="319"/>
      <c r="WKG14" s="319"/>
      <c r="WKH14" s="319"/>
      <c r="WKI14" s="319"/>
      <c r="WKJ14" s="319"/>
      <c r="WKK14" s="319"/>
      <c r="WKL14" s="319"/>
      <c r="WKM14" s="319"/>
      <c r="WKN14" s="319"/>
      <c r="WKO14" s="319"/>
      <c r="WKP14" s="319"/>
      <c r="WKQ14" s="319"/>
      <c r="WKR14" s="319"/>
      <c r="WKS14" s="319"/>
      <c r="WKT14" s="319"/>
      <c r="WKU14" s="319"/>
      <c r="WKV14" s="319"/>
      <c r="WKW14" s="319"/>
      <c r="WKX14" s="319"/>
      <c r="WKY14" s="319"/>
      <c r="WKZ14" s="319"/>
      <c r="WLA14" s="319"/>
      <c r="WLB14" s="319"/>
      <c r="WLC14" s="319"/>
      <c r="WLD14" s="319"/>
      <c r="WLE14" s="319"/>
      <c r="WLF14" s="319"/>
      <c r="WLG14" s="319"/>
      <c r="WLH14" s="319"/>
      <c r="WLI14" s="319"/>
      <c r="WLJ14" s="319"/>
      <c r="WLK14" s="319"/>
      <c r="WLL14" s="319"/>
      <c r="WLM14" s="319"/>
      <c r="WLN14" s="319"/>
      <c r="WLO14" s="319"/>
      <c r="WLP14" s="319"/>
      <c r="WLQ14" s="319"/>
      <c r="WLR14" s="319"/>
      <c r="WLS14" s="319"/>
      <c r="WLT14" s="319"/>
      <c r="WLU14" s="319"/>
      <c r="WLV14" s="319"/>
      <c r="WLW14" s="319"/>
      <c r="WLX14" s="319"/>
      <c r="WLY14" s="319"/>
      <c r="WLZ14" s="319"/>
      <c r="WMA14" s="319"/>
      <c r="WMB14" s="319"/>
      <c r="WMC14" s="319"/>
      <c r="WMD14" s="319"/>
      <c r="WME14" s="319"/>
      <c r="WMF14" s="319"/>
      <c r="WMG14" s="319"/>
      <c r="WMH14" s="319"/>
      <c r="WMI14" s="319"/>
      <c r="WMJ14" s="319"/>
      <c r="WMK14" s="319"/>
      <c r="WML14" s="319"/>
      <c r="WMM14" s="319"/>
      <c r="WMN14" s="319"/>
      <c r="WMO14" s="319"/>
      <c r="WMP14" s="319"/>
      <c r="WMQ14" s="319"/>
      <c r="WMR14" s="319"/>
      <c r="WMS14" s="319"/>
      <c r="WMT14" s="319"/>
      <c r="WMU14" s="319"/>
      <c r="WMV14" s="319"/>
      <c r="WMW14" s="319"/>
      <c r="WMX14" s="319"/>
      <c r="WMY14" s="319"/>
      <c r="WMZ14" s="319"/>
      <c r="WNA14" s="319"/>
      <c r="WNB14" s="319"/>
      <c r="WNC14" s="319"/>
      <c r="WND14" s="319"/>
      <c r="WNE14" s="319"/>
      <c r="WNF14" s="319"/>
      <c r="WNG14" s="319"/>
      <c r="WNH14" s="319"/>
      <c r="WNI14" s="319"/>
      <c r="WNJ14" s="319"/>
      <c r="WNK14" s="319"/>
      <c r="WNL14" s="319"/>
      <c r="WNM14" s="319"/>
      <c r="WNN14" s="319"/>
      <c r="WNO14" s="319"/>
      <c r="WNP14" s="319"/>
      <c r="WNQ14" s="319"/>
      <c r="WNR14" s="319"/>
      <c r="WNS14" s="319"/>
      <c r="WNT14" s="319"/>
      <c r="WNU14" s="319"/>
      <c r="WNV14" s="319"/>
      <c r="WNW14" s="319"/>
      <c r="WNX14" s="319"/>
      <c r="WNY14" s="319"/>
      <c r="WNZ14" s="319"/>
      <c r="WOA14" s="319"/>
      <c r="WOB14" s="319"/>
      <c r="WOC14" s="319"/>
      <c r="WOD14" s="319"/>
      <c r="WOE14" s="319"/>
      <c r="WOF14" s="319"/>
      <c r="WOG14" s="319"/>
      <c r="WOH14" s="319"/>
      <c r="WOI14" s="319"/>
      <c r="WOJ14" s="319"/>
      <c r="WOK14" s="319"/>
      <c r="WOL14" s="319"/>
      <c r="WOM14" s="319"/>
      <c r="WON14" s="319"/>
      <c r="WOO14" s="319"/>
      <c r="WOP14" s="319"/>
      <c r="WOQ14" s="319"/>
      <c r="WOR14" s="319"/>
      <c r="WOS14" s="319"/>
      <c r="WOT14" s="319"/>
      <c r="WOU14" s="319"/>
      <c r="WOV14" s="319"/>
      <c r="WOW14" s="319"/>
      <c r="WOX14" s="319"/>
      <c r="WOY14" s="319"/>
      <c r="WOZ14" s="319"/>
      <c r="WPA14" s="319"/>
      <c r="WPB14" s="319"/>
      <c r="WPC14" s="319"/>
      <c r="WPD14" s="319"/>
      <c r="WPE14" s="319"/>
      <c r="WPF14" s="319"/>
      <c r="WPG14" s="319"/>
      <c r="WPH14" s="319"/>
      <c r="WPI14" s="319"/>
      <c r="WPJ14" s="319"/>
      <c r="WPK14" s="319"/>
      <c r="WPL14" s="319"/>
      <c r="WPM14" s="319"/>
      <c r="WPN14" s="319"/>
      <c r="WPO14" s="319"/>
      <c r="WPP14" s="319"/>
      <c r="WPQ14" s="319"/>
      <c r="WPR14" s="319"/>
      <c r="WPS14" s="319"/>
      <c r="WPT14" s="319"/>
      <c r="WPU14" s="319"/>
      <c r="WPV14" s="319"/>
      <c r="WPW14" s="319"/>
      <c r="WPX14" s="319"/>
      <c r="WPY14" s="319"/>
      <c r="WPZ14" s="319"/>
      <c r="WQA14" s="319"/>
      <c r="WQB14" s="319"/>
      <c r="WQC14" s="319"/>
      <c r="WQD14" s="319"/>
      <c r="WQE14" s="319"/>
      <c r="WQF14" s="319"/>
      <c r="WQG14" s="319"/>
      <c r="WQH14" s="319"/>
      <c r="WQI14" s="319"/>
      <c r="WQJ14" s="319"/>
      <c r="WQK14" s="319"/>
      <c r="WQL14" s="319"/>
      <c r="WQM14" s="319"/>
      <c r="WQN14" s="319"/>
      <c r="WQO14" s="319"/>
      <c r="WQP14" s="319"/>
      <c r="WQQ14" s="319"/>
      <c r="WQR14" s="319"/>
      <c r="WQS14" s="319"/>
      <c r="WQT14" s="319"/>
      <c r="WQU14" s="319"/>
      <c r="WQV14" s="319"/>
      <c r="WQW14" s="319"/>
      <c r="WQX14" s="319"/>
      <c r="WQY14" s="319"/>
      <c r="WQZ14" s="319"/>
      <c r="WRA14" s="319"/>
      <c r="WRB14" s="319"/>
      <c r="WRC14" s="319"/>
      <c r="WRD14" s="319"/>
      <c r="WRE14" s="319"/>
      <c r="WRF14" s="319"/>
      <c r="WRG14" s="319"/>
      <c r="WRH14" s="319"/>
      <c r="WRI14" s="319"/>
      <c r="WRJ14" s="319"/>
      <c r="WRK14" s="319"/>
      <c r="WRL14" s="319"/>
      <c r="WRM14" s="319"/>
      <c r="WRN14" s="319"/>
      <c r="WRO14" s="319"/>
      <c r="WRP14" s="319"/>
      <c r="WRQ14" s="319"/>
      <c r="WRR14" s="319"/>
      <c r="WRS14" s="319"/>
      <c r="WRT14" s="319"/>
      <c r="WRU14" s="319"/>
      <c r="WRV14" s="319"/>
      <c r="WRW14" s="319"/>
      <c r="WRX14" s="319"/>
      <c r="WRY14" s="319"/>
      <c r="WRZ14" s="319"/>
      <c r="WSA14" s="319"/>
      <c r="WSB14" s="319"/>
      <c r="WSC14" s="319"/>
      <c r="WSD14" s="319"/>
      <c r="WSE14" s="319"/>
      <c r="WSF14" s="319"/>
      <c r="WSG14" s="319"/>
      <c r="WSH14" s="319"/>
      <c r="WSI14" s="319"/>
      <c r="WSJ14" s="319"/>
      <c r="WSK14" s="319"/>
      <c r="WSL14" s="319"/>
      <c r="WSM14" s="319"/>
      <c r="WSN14" s="319"/>
      <c r="WSO14" s="319"/>
      <c r="WSP14" s="319"/>
      <c r="WSQ14" s="319"/>
      <c r="WSR14" s="319"/>
      <c r="WSS14" s="319"/>
      <c r="WST14" s="319"/>
      <c r="WSU14" s="319"/>
      <c r="WSV14" s="319"/>
      <c r="WSW14" s="319"/>
      <c r="WSX14" s="319"/>
      <c r="WSY14" s="319"/>
      <c r="WSZ14" s="319"/>
      <c r="WTA14" s="319"/>
      <c r="WTB14" s="319"/>
      <c r="WTC14" s="319"/>
      <c r="WTD14" s="319"/>
      <c r="WTE14" s="319"/>
      <c r="WTF14" s="319"/>
      <c r="WTG14" s="319"/>
      <c r="WTH14" s="319"/>
      <c r="WTI14" s="319"/>
      <c r="WTJ14" s="319"/>
      <c r="WTK14" s="319"/>
      <c r="WTL14" s="319"/>
      <c r="WTM14" s="319"/>
      <c r="WTN14" s="319"/>
      <c r="WTO14" s="319"/>
      <c r="WTP14" s="319"/>
      <c r="WTQ14" s="319"/>
      <c r="WTR14" s="319"/>
      <c r="WTS14" s="319"/>
      <c r="WTT14" s="319"/>
      <c r="WTU14" s="319"/>
      <c r="WTV14" s="319"/>
      <c r="WTW14" s="319"/>
      <c r="WTX14" s="319"/>
      <c r="WTY14" s="319"/>
      <c r="WTZ14" s="319"/>
      <c r="WUA14" s="319"/>
      <c r="WUB14" s="319"/>
      <c r="WUC14" s="319"/>
      <c r="WUD14" s="319"/>
      <c r="WUE14" s="319"/>
      <c r="WUF14" s="319"/>
      <c r="WUG14" s="319"/>
      <c r="WUH14" s="319"/>
      <c r="WUI14" s="319"/>
      <c r="WUJ14" s="319"/>
      <c r="WUK14" s="319"/>
      <c r="WUL14" s="319"/>
      <c r="WUM14" s="319"/>
      <c r="WUN14" s="319"/>
      <c r="WUO14" s="319"/>
      <c r="WUP14" s="319"/>
      <c r="WUQ14" s="319"/>
      <c r="WUR14" s="319"/>
      <c r="WUS14" s="319"/>
      <c r="WUT14" s="319"/>
      <c r="WUU14" s="319"/>
      <c r="WUV14" s="319"/>
      <c r="WUW14" s="319"/>
      <c r="WUX14" s="319"/>
      <c r="WUY14" s="319"/>
      <c r="WUZ14" s="319"/>
      <c r="WVA14" s="319"/>
      <c r="WVB14" s="319"/>
      <c r="WVC14" s="319"/>
      <c r="WVD14" s="319"/>
      <c r="WVE14" s="319"/>
      <c r="WVF14" s="319"/>
      <c r="WVG14" s="319"/>
      <c r="WVH14" s="319"/>
      <c r="WVI14" s="319"/>
      <c r="WVJ14" s="319"/>
      <c r="WVK14" s="319"/>
      <c r="WVL14" s="319"/>
      <c r="WVM14" s="319"/>
      <c r="WVN14" s="319"/>
      <c r="WVO14" s="319"/>
      <c r="WVP14" s="319"/>
      <c r="WVQ14" s="319"/>
      <c r="WVR14" s="319"/>
      <c r="WVS14" s="319"/>
      <c r="WVT14" s="319"/>
      <c r="WVU14" s="319"/>
      <c r="WVV14" s="319"/>
      <c r="WVW14" s="319"/>
      <c r="WVX14" s="319"/>
      <c r="WVY14" s="319"/>
      <c r="WVZ14" s="319"/>
      <c r="WWA14" s="319"/>
      <c r="WWB14" s="319"/>
      <c r="WWC14" s="319"/>
      <c r="WWD14" s="319"/>
      <c r="WWE14" s="319"/>
      <c r="WWF14" s="319"/>
      <c r="WWG14" s="319"/>
      <c r="WWH14" s="319"/>
      <c r="WWI14" s="319"/>
      <c r="WWJ14" s="319"/>
      <c r="WWK14" s="319"/>
      <c r="WWL14" s="319"/>
      <c r="WWM14" s="319"/>
      <c r="WWN14" s="319"/>
      <c r="WWO14" s="319"/>
      <c r="WWP14" s="319"/>
      <c r="WWQ14" s="319"/>
      <c r="WWR14" s="319"/>
      <c r="WWS14" s="319"/>
      <c r="WWT14" s="319"/>
      <c r="WWU14" s="319"/>
      <c r="WWV14" s="319"/>
      <c r="WWW14" s="319"/>
      <c r="WWX14" s="319"/>
      <c r="WWY14" s="319"/>
      <c r="WWZ14" s="319"/>
      <c r="WXA14" s="319"/>
      <c r="WXB14" s="319"/>
      <c r="WXC14" s="319"/>
      <c r="WXD14" s="319"/>
      <c r="WXE14" s="319"/>
      <c r="WXF14" s="319"/>
      <c r="WXG14" s="319"/>
      <c r="WXH14" s="319"/>
      <c r="WXI14" s="319"/>
      <c r="WXJ14" s="319"/>
      <c r="WXK14" s="319"/>
      <c r="WXL14" s="319"/>
      <c r="WXM14" s="319"/>
      <c r="WXN14" s="319"/>
      <c r="WXO14" s="319"/>
      <c r="WXP14" s="319"/>
      <c r="WXQ14" s="319"/>
      <c r="WXR14" s="319"/>
      <c r="WXS14" s="319"/>
      <c r="WXT14" s="319"/>
      <c r="WXU14" s="319"/>
      <c r="WXV14" s="319"/>
      <c r="WXW14" s="319"/>
      <c r="WXX14" s="319"/>
      <c r="WXY14" s="319"/>
      <c r="WXZ14" s="319"/>
      <c r="WYA14" s="319"/>
      <c r="WYB14" s="319"/>
      <c r="WYC14" s="319"/>
      <c r="WYD14" s="319"/>
      <c r="WYE14" s="319"/>
      <c r="WYF14" s="319"/>
      <c r="WYG14" s="319"/>
      <c r="WYH14" s="319"/>
      <c r="WYI14" s="319"/>
      <c r="WYJ14" s="319"/>
      <c r="WYK14" s="319"/>
      <c r="WYL14" s="319"/>
      <c r="WYM14" s="319"/>
      <c r="WYN14" s="319"/>
      <c r="WYO14" s="319"/>
      <c r="WYP14" s="319"/>
      <c r="WYQ14" s="319"/>
      <c r="WYR14" s="319"/>
      <c r="WYS14" s="319"/>
      <c r="WYT14" s="319"/>
      <c r="WYU14" s="319"/>
      <c r="WYV14" s="319"/>
      <c r="WYW14" s="319"/>
      <c r="WYX14" s="319"/>
      <c r="WYY14" s="319"/>
      <c r="WYZ14" s="319"/>
      <c r="WZA14" s="319"/>
      <c r="WZB14" s="319"/>
      <c r="WZC14" s="319"/>
      <c r="WZD14" s="319"/>
      <c r="WZE14" s="319"/>
      <c r="WZF14" s="319"/>
      <c r="WZG14" s="319"/>
      <c r="WZH14" s="319"/>
      <c r="WZI14" s="319"/>
      <c r="WZJ14" s="319"/>
      <c r="WZK14" s="319"/>
      <c r="WZL14" s="319"/>
      <c r="WZM14" s="319"/>
      <c r="WZN14" s="319"/>
      <c r="WZO14" s="319"/>
      <c r="WZP14" s="319"/>
      <c r="WZQ14" s="319"/>
      <c r="WZR14" s="319"/>
      <c r="WZS14" s="319"/>
      <c r="WZT14" s="319"/>
      <c r="WZU14" s="319"/>
      <c r="WZV14" s="319"/>
      <c r="WZW14" s="319"/>
      <c r="WZX14" s="319"/>
      <c r="WZY14" s="319"/>
      <c r="WZZ14" s="319"/>
      <c r="XAA14" s="319"/>
      <c r="XAB14" s="319"/>
      <c r="XAC14" s="319"/>
      <c r="XAD14" s="319"/>
      <c r="XAE14" s="319"/>
      <c r="XAF14" s="319"/>
      <c r="XAG14" s="319"/>
      <c r="XAH14" s="319"/>
      <c r="XAI14" s="319"/>
      <c r="XAJ14" s="319"/>
      <c r="XAK14" s="319"/>
      <c r="XAL14" s="319"/>
      <c r="XAM14" s="319"/>
      <c r="XAN14" s="319"/>
      <c r="XAO14" s="319"/>
      <c r="XAP14" s="319"/>
      <c r="XAQ14" s="319"/>
      <c r="XAR14" s="319"/>
      <c r="XAS14" s="319"/>
      <c r="XAT14" s="319"/>
      <c r="XAU14" s="319"/>
      <c r="XAV14" s="319"/>
      <c r="XAW14" s="319"/>
      <c r="XAX14" s="319"/>
      <c r="XAY14" s="319"/>
      <c r="XAZ14" s="319"/>
      <c r="XBA14" s="319"/>
      <c r="XBB14" s="319"/>
      <c r="XBC14" s="319"/>
      <c r="XBD14" s="319"/>
      <c r="XBE14" s="319"/>
      <c r="XBF14" s="319"/>
      <c r="XBG14" s="319"/>
      <c r="XBH14" s="319"/>
      <c r="XBI14" s="319"/>
      <c r="XBJ14" s="319"/>
      <c r="XBK14" s="319"/>
      <c r="XBL14" s="319"/>
      <c r="XBM14" s="319"/>
      <c r="XBN14" s="319"/>
      <c r="XBO14" s="319"/>
      <c r="XBP14" s="319"/>
      <c r="XBQ14" s="319"/>
      <c r="XBR14" s="319"/>
      <c r="XBS14" s="319"/>
      <c r="XBT14" s="319"/>
      <c r="XBU14" s="319"/>
      <c r="XBV14" s="319"/>
      <c r="XBW14" s="319"/>
      <c r="XBX14" s="319"/>
      <c r="XBY14" s="319"/>
      <c r="XBZ14" s="319"/>
      <c r="XCA14" s="319"/>
      <c r="XCB14" s="319"/>
      <c r="XCC14" s="319"/>
      <c r="XCD14" s="319"/>
      <c r="XCE14" s="319"/>
      <c r="XCF14" s="319"/>
      <c r="XCG14" s="319"/>
      <c r="XCH14" s="319"/>
      <c r="XCI14" s="319"/>
      <c r="XCJ14" s="319"/>
      <c r="XCK14" s="319"/>
      <c r="XCL14" s="319"/>
      <c r="XCM14" s="319"/>
      <c r="XCN14" s="319"/>
      <c r="XCO14" s="319"/>
      <c r="XCP14" s="319"/>
      <c r="XCQ14" s="319"/>
      <c r="XCR14" s="319"/>
      <c r="XCS14" s="319"/>
      <c r="XCT14" s="319"/>
      <c r="XCU14" s="319"/>
      <c r="XCV14" s="319"/>
      <c r="XCW14" s="319"/>
      <c r="XCX14" s="319"/>
      <c r="XCY14" s="319"/>
      <c r="XCZ14" s="319"/>
      <c r="XDA14" s="319"/>
      <c r="XDB14" s="319"/>
      <c r="XDC14" s="319"/>
      <c r="XDD14" s="319"/>
      <c r="XDE14" s="319"/>
      <c r="XDF14" s="319"/>
      <c r="XDG14" s="319"/>
      <c r="XDH14" s="319"/>
      <c r="XDI14" s="319"/>
      <c r="XDJ14" s="319"/>
      <c r="XDK14" s="319"/>
      <c r="XDL14" s="319"/>
      <c r="XDM14" s="319"/>
      <c r="XDN14" s="319"/>
      <c r="XDO14" s="319"/>
      <c r="XDP14" s="319"/>
      <c r="XDQ14" s="319"/>
      <c r="XDR14" s="319"/>
      <c r="XDS14" s="319"/>
      <c r="XDT14" s="319"/>
      <c r="XDU14" s="319"/>
      <c r="XDV14" s="319"/>
      <c r="XDW14" s="319"/>
      <c r="XDX14" s="319"/>
      <c r="XDY14" s="319"/>
      <c r="XDZ14" s="319"/>
      <c r="XEA14" s="319"/>
      <c r="XEB14" s="319"/>
      <c r="XEC14" s="319"/>
      <c r="XED14" s="319"/>
      <c r="XEE14" s="319"/>
      <c r="XEF14" s="319"/>
      <c r="XEG14" s="319"/>
      <c r="XEH14" s="319"/>
      <c r="XEI14" s="319"/>
      <c r="XEJ14" s="319"/>
      <c r="XEK14" s="319"/>
      <c r="XEL14" s="319"/>
      <c r="XEM14" s="319"/>
      <c r="XEN14" s="319"/>
      <c r="XEO14" s="319"/>
      <c r="XEP14" s="319"/>
      <c r="XEQ14" s="319"/>
      <c r="XER14" s="319"/>
      <c r="XES14" s="319"/>
      <c r="XET14" s="319"/>
      <c r="XEU14" s="319"/>
      <c r="XEV14" s="319"/>
      <c r="XEW14" s="319"/>
      <c r="XEX14" s="319"/>
    </row>
    <row r="15" s="283" customFormat="1" ht="25" customHeight="1" spans="1:1024 1025:16378">
      <c r="B15" s="310" t="s">
        <v>124</v>
      </c>
      <c r="C15" s="311"/>
      <c r="D15" s="311"/>
      <c r="E15" s="311"/>
      <c r="F15" s="312"/>
      <c r="G15" s="313"/>
    </row>
    <row r="16" s="359" customFormat="1" ht="44" customHeight="1" spans="1:1024 1025:16378">
      <c r="B16" s="320" t="s">
        <v>148</v>
      </c>
      <c r="C16" s="321"/>
      <c r="D16" s="321"/>
      <c r="E16" s="321"/>
      <c r="F16" s="322"/>
      <c r="G16" s="330"/>
    </row>
    <row r="17" s="283" customFormat="1" ht="25" customHeight="1" spans="2:7">
      <c r="B17" s="327" t="s">
        <v>149</v>
      </c>
      <c r="C17" s="328"/>
      <c r="D17" s="328"/>
      <c r="E17" s="328"/>
      <c r="F17" s="329"/>
      <c r="G17" s="284"/>
    </row>
    <row r="18" s="283" customFormat="1" ht="25" customHeight="1" spans="2:7">
      <c r="B18" s="331" t="s">
        <v>150</v>
      </c>
      <c r="C18" s="321"/>
      <c r="D18" s="321"/>
      <c r="E18" s="321"/>
      <c r="F18" s="322"/>
      <c r="G18" s="284"/>
    </row>
    <row r="19" s="283" customFormat="1" ht="25" customHeight="1" spans="2:7">
      <c r="B19" s="327" t="s">
        <v>151</v>
      </c>
      <c r="C19" s="328"/>
      <c r="D19" s="328"/>
      <c r="E19" s="328"/>
      <c r="F19" s="329"/>
      <c r="G19" s="284"/>
    </row>
    <row r="20" s="283" customFormat="1" ht="25" customHeight="1" spans="2:7">
      <c r="B20" s="327" t="s">
        <v>152</v>
      </c>
      <c r="C20" s="328"/>
      <c r="D20" s="328"/>
      <c r="E20" s="328"/>
      <c r="F20" s="329"/>
      <c r="G20" s="284"/>
    </row>
    <row r="21" s="283" customFormat="1" ht="41" customHeight="1" spans="2:7">
      <c r="B21" s="332" t="s">
        <v>153</v>
      </c>
      <c r="C21" s="333"/>
      <c r="D21" s="333"/>
      <c r="E21" s="333"/>
      <c r="F21" s="334"/>
      <c r="G21" s="284"/>
    </row>
    <row r="22" s="283" customFormat="1" ht="25" customHeight="1" spans="2:7">
      <c r="B22" s="335" t="s">
        <v>154</v>
      </c>
      <c r="C22" s="328"/>
      <c r="D22" s="328"/>
      <c r="E22" s="328"/>
      <c r="F22" s="329"/>
      <c r="G22" s="284"/>
    </row>
    <row r="23" s="283" customFormat="1" ht="35" customHeight="1" spans="2:7">
      <c r="B23" s="320" t="s">
        <v>155</v>
      </c>
      <c r="C23" s="321"/>
      <c r="D23" s="321"/>
      <c r="E23" s="321"/>
      <c r="F23" s="322"/>
      <c r="G23" s="284"/>
    </row>
    <row r="24" s="283" customFormat="1" ht="25" customHeight="1" spans="2:7">
      <c r="B24" s="327" t="s">
        <v>156</v>
      </c>
      <c r="C24" s="328"/>
      <c r="D24" s="328"/>
      <c r="E24" s="328"/>
      <c r="F24" s="329"/>
      <c r="G24" s="284"/>
    </row>
    <row r="25" s="283" customFormat="1" ht="25" customHeight="1" spans="2:7">
      <c r="B25" s="320" t="s">
        <v>157</v>
      </c>
      <c r="C25" s="321"/>
      <c r="D25" s="321"/>
      <c r="E25" s="321"/>
      <c r="F25" s="322"/>
      <c r="G25" s="284"/>
    </row>
    <row r="26" s="283" customFormat="1" ht="25" customHeight="1" spans="2:7">
      <c r="B26" s="320" t="s">
        <v>158</v>
      </c>
      <c r="C26" s="321"/>
      <c r="D26" s="321"/>
      <c r="E26" s="321"/>
      <c r="F26" s="322"/>
      <c r="G26" s="284"/>
    </row>
    <row r="27" s="283" customFormat="1" ht="25" customHeight="1" spans="2:7">
      <c r="B27" s="327" t="s">
        <v>159</v>
      </c>
      <c r="C27" s="328"/>
      <c r="D27" s="328"/>
      <c r="E27" s="328"/>
      <c r="F27" s="329"/>
      <c r="G27" s="284"/>
    </row>
    <row r="28" s="283" customFormat="1" ht="25" customHeight="1" spans="2:7">
      <c r="B28" s="327" t="s">
        <v>160</v>
      </c>
      <c r="C28" s="328"/>
      <c r="D28" s="328"/>
      <c r="E28" s="328"/>
      <c r="F28" s="329"/>
      <c r="G28" s="284"/>
    </row>
    <row r="29" s="283" customFormat="1" ht="93" customHeight="1" spans="2:7">
      <c r="B29" s="336" t="s">
        <v>161</v>
      </c>
      <c r="C29" s="337"/>
      <c r="D29" s="337"/>
      <c r="E29" s="337"/>
      <c r="F29" s="338"/>
      <c r="G29" s="284"/>
    </row>
    <row r="30" ht="14.25"/>
  </sheetData>
  <mergeCells count="28">
    <mergeCell ref="B1:F1"/>
    <mergeCell ref="B2:F2"/>
    <mergeCell ref="B3:F3"/>
    <mergeCell ref="B9:F9"/>
    <mergeCell ref="B10:F10"/>
    <mergeCell ref="B11:F11"/>
    <mergeCell ref="B12:F12"/>
    <mergeCell ref="B13:F13"/>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E5:E6"/>
    <mergeCell ref="E7:E8"/>
    <mergeCell ref="F5:F6"/>
    <mergeCell ref="F7:F8"/>
  </mergeCells>
  <conditionalFormatting sqref="A20">
    <cfRule type="duplicateValues" dxfId="0" priority="8"/>
  </conditionalFormatting>
  <conditionalFormatting sqref="A23">
    <cfRule type="duplicateValues" dxfId="0" priority="7"/>
  </conditionalFormatting>
  <conditionalFormatting sqref="A24">
    <cfRule type="duplicateValues" dxfId="0" priority="6"/>
  </conditionalFormatting>
  <conditionalFormatting sqref="A25">
    <cfRule type="duplicateValues" dxfId="0" priority="5"/>
  </conditionalFormatting>
  <conditionalFormatting sqref="A26">
    <cfRule type="duplicateValues" dxfId="0" priority="4"/>
  </conditionalFormatting>
  <conditionalFormatting sqref="A27">
    <cfRule type="duplicateValues" dxfId="0" priority="3"/>
  </conditionalFormatting>
  <conditionalFormatting sqref="A28">
    <cfRule type="duplicateValues" dxfId="0" priority="2"/>
  </conditionalFormatting>
  <conditionalFormatting sqref="A29">
    <cfRule type="duplicateValues" dxfId="0" priority="1"/>
  </conditionalFormatting>
  <conditionalFormatting sqref="A10:A12 A22 A15">
    <cfRule type="duplicateValues" dxfId="0" priority="9"/>
  </conditionalFormatting>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X37"/>
  <sheetViews>
    <sheetView showGridLines="0" zoomScale="85" zoomScaleNormal="85" topLeftCell="B1" workbookViewId="0">
      <selection activeCell="C6" sqref="C6:C12"/>
    </sheetView>
  </sheetViews>
  <sheetFormatPr defaultColWidth="9.875" defaultRowHeight="13.5"/>
  <cols>
    <col min="1" max="1" width="2.125" style="285" hidden="1" customWidth="1"/>
    <col min="2" max="2" width="32.125" style="285" customWidth="1"/>
    <col min="3" max="3" width="19.4" style="285" customWidth="1"/>
    <col min="4" max="4" width="26.5" style="285" customWidth="1"/>
    <col min="5" max="5" width="39.375" style="285" customWidth="1"/>
    <col min="6" max="6" width="69.1083333333333" style="285" customWidth="1"/>
    <col min="7" max="7" width="8.5" style="285" customWidth="1"/>
    <col min="8" max="13" width="14.125" style="285"/>
    <col min="14" max="250" width="11" style="285"/>
    <col min="251" max="251" width="9" style="285" customWidth="1"/>
    <col min="252" max="252" width="18.875" style="285" customWidth="1"/>
    <col min="253" max="253" width="14.125" style="285" customWidth="1"/>
    <col min="254" max="254" width="11.125" style="285" customWidth="1"/>
    <col min="255" max="255" width="15.625" style="285" customWidth="1"/>
    <col min="256" max="256" width="14.375" style="285" customWidth="1"/>
    <col min="257" max="257" width="17.125" style="285" customWidth="1"/>
    <col min="258" max="259" width="20.75" style="285" customWidth="1"/>
    <col min="260" max="260" width="14.5" style="285" customWidth="1"/>
    <col min="261" max="261" width="15.875" style="285" customWidth="1"/>
    <col min="262" max="506" width="11" style="285"/>
    <col min="507" max="507" width="9" style="285" customWidth="1"/>
    <col min="508" max="508" width="18.875" style="285" customWidth="1"/>
    <col min="509" max="509" width="14.125" style="285" customWidth="1"/>
    <col min="510" max="510" width="11.125" style="285" customWidth="1"/>
    <col min="511" max="511" width="15.625" style="285" customWidth="1"/>
    <col min="512" max="512" width="14.375" style="285" customWidth="1"/>
    <col min="513" max="513" width="17.125" style="285" customWidth="1"/>
    <col min="514" max="515" width="20.75" style="285" customWidth="1"/>
    <col min="516" max="516" width="14.5" style="285" customWidth="1"/>
    <col min="517" max="517" width="15.875" style="285" customWidth="1"/>
    <col min="518" max="762" width="11" style="285"/>
    <col min="763" max="763" width="9" style="285" customWidth="1"/>
    <col min="764" max="764" width="18.875" style="285" customWidth="1"/>
    <col min="765" max="765" width="14.125" style="285" customWidth="1"/>
    <col min="766" max="766" width="11.125" style="285" customWidth="1"/>
    <col min="767" max="767" width="15.625" style="285" customWidth="1"/>
    <col min="768" max="768" width="14.375" style="285" customWidth="1"/>
    <col min="769" max="769" width="17.125" style="285" customWidth="1"/>
    <col min="770" max="771" width="20.75" style="285" customWidth="1"/>
    <col min="772" max="772" width="14.5" style="285" customWidth="1"/>
    <col min="773" max="773" width="15.875" style="285" customWidth="1"/>
    <col min="774" max="1018" width="11" style="285"/>
    <col min="1019" max="1019" width="9" style="285" customWidth="1"/>
    <col min="1020" max="1020" width="18.875" style="285" customWidth="1"/>
    <col min="1021" max="1021" width="14.125" style="285" customWidth="1"/>
    <col min="1022" max="1022" width="11.125" style="285" customWidth="1"/>
    <col min="1023" max="1023" width="15.625" style="285" customWidth="1"/>
    <col min="1024" max="1024" width="14.375" style="285" customWidth="1"/>
    <col min="1025" max="1025" width="17.125" style="285" customWidth="1"/>
    <col min="1026" max="1027" width="20.75" style="285" customWidth="1"/>
    <col min="1028" max="1028" width="14.5" style="285" customWidth="1"/>
    <col min="1029" max="1029" width="15.875" style="285" customWidth="1"/>
    <col min="1030" max="1274" width="11" style="285"/>
    <col min="1275" max="1275" width="9" style="285" customWidth="1"/>
    <col min="1276" max="1276" width="18.875" style="285" customWidth="1"/>
    <col min="1277" max="1277" width="14.125" style="285" customWidth="1"/>
    <col min="1278" max="1278" width="11.125" style="285" customWidth="1"/>
    <col min="1279" max="1279" width="15.625" style="285" customWidth="1"/>
    <col min="1280" max="1280" width="14.375" style="285" customWidth="1"/>
    <col min="1281" max="1281" width="17.125" style="285" customWidth="1"/>
    <col min="1282" max="1283" width="20.75" style="285" customWidth="1"/>
    <col min="1284" max="1284" width="14.5" style="285" customWidth="1"/>
    <col min="1285" max="1285" width="15.875" style="285" customWidth="1"/>
    <col min="1286" max="1530" width="11" style="285"/>
    <col min="1531" max="1531" width="9" style="285" customWidth="1"/>
    <col min="1532" max="1532" width="18.875" style="285" customWidth="1"/>
    <col min="1533" max="1533" width="14.125" style="285" customWidth="1"/>
    <col min="1534" max="1534" width="11.125" style="285" customWidth="1"/>
    <col min="1535" max="1535" width="15.625" style="285" customWidth="1"/>
    <col min="1536" max="1536" width="14.375" style="285" customWidth="1"/>
    <col min="1537" max="1537" width="17.125" style="285" customWidth="1"/>
    <col min="1538" max="1539" width="20.75" style="285" customWidth="1"/>
    <col min="1540" max="1540" width="14.5" style="285" customWidth="1"/>
    <col min="1541" max="1541" width="15.875" style="285" customWidth="1"/>
    <col min="1542" max="1786" width="11" style="285"/>
    <col min="1787" max="1787" width="9" style="285" customWidth="1"/>
    <col min="1788" max="1788" width="18.875" style="285" customWidth="1"/>
    <col min="1789" max="1789" width="14.125" style="285" customWidth="1"/>
    <col min="1790" max="1790" width="11.125" style="285" customWidth="1"/>
    <col min="1791" max="1791" width="15.625" style="285" customWidth="1"/>
    <col min="1792" max="1792" width="14.375" style="285" customWidth="1"/>
    <col min="1793" max="1793" width="17.125" style="285" customWidth="1"/>
    <col min="1794" max="1795" width="20.75" style="285" customWidth="1"/>
    <col min="1796" max="1796" width="14.5" style="285" customWidth="1"/>
    <col min="1797" max="1797" width="15.875" style="285" customWidth="1"/>
    <col min="1798" max="2042" width="11" style="285"/>
    <col min="2043" max="2043" width="9" style="285" customWidth="1"/>
    <col min="2044" max="2044" width="18.875" style="285" customWidth="1"/>
    <col min="2045" max="2045" width="14.125" style="285" customWidth="1"/>
    <col min="2046" max="2046" width="11.125" style="285" customWidth="1"/>
    <col min="2047" max="2047" width="15.625" style="285" customWidth="1"/>
    <col min="2048" max="2048" width="14.375" style="285" customWidth="1"/>
    <col min="2049" max="2049" width="17.125" style="285" customWidth="1"/>
    <col min="2050" max="2051" width="20.75" style="285" customWidth="1"/>
    <col min="2052" max="2052" width="14.5" style="285" customWidth="1"/>
    <col min="2053" max="2053" width="15.875" style="285" customWidth="1"/>
    <col min="2054" max="2298" width="11" style="285"/>
    <col min="2299" max="2299" width="9" style="285" customWidth="1"/>
    <col min="2300" max="2300" width="18.875" style="285" customWidth="1"/>
    <col min="2301" max="2301" width="14.125" style="285" customWidth="1"/>
    <col min="2302" max="2302" width="11.125" style="285" customWidth="1"/>
    <col min="2303" max="2303" width="15.625" style="285" customWidth="1"/>
    <col min="2304" max="2304" width="14.375" style="285" customWidth="1"/>
    <col min="2305" max="2305" width="17.125" style="285" customWidth="1"/>
    <col min="2306" max="2307" width="20.75" style="285" customWidth="1"/>
    <col min="2308" max="2308" width="14.5" style="285" customWidth="1"/>
    <col min="2309" max="2309" width="15.875" style="285" customWidth="1"/>
    <col min="2310" max="2554" width="11" style="285"/>
    <col min="2555" max="2555" width="9" style="285" customWidth="1"/>
    <col min="2556" max="2556" width="18.875" style="285" customWidth="1"/>
    <col min="2557" max="2557" width="14.125" style="285" customWidth="1"/>
    <col min="2558" max="2558" width="11.125" style="285" customWidth="1"/>
    <col min="2559" max="2559" width="15.625" style="285" customWidth="1"/>
    <col min="2560" max="2560" width="14.375" style="285" customWidth="1"/>
    <col min="2561" max="2561" width="17.125" style="285" customWidth="1"/>
    <col min="2562" max="2563" width="20.75" style="285" customWidth="1"/>
    <col min="2564" max="2564" width="14.5" style="285" customWidth="1"/>
    <col min="2565" max="2565" width="15.875" style="285" customWidth="1"/>
    <col min="2566" max="2810" width="11" style="285"/>
    <col min="2811" max="2811" width="9" style="285" customWidth="1"/>
    <col min="2812" max="2812" width="18.875" style="285" customWidth="1"/>
    <col min="2813" max="2813" width="14.125" style="285" customWidth="1"/>
    <col min="2814" max="2814" width="11.125" style="285" customWidth="1"/>
    <col min="2815" max="2815" width="15.625" style="285" customWidth="1"/>
    <col min="2816" max="2816" width="14.375" style="285" customWidth="1"/>
    <col min="2817" max="2817" width="17.125" style="285" customWidth="1"/>
    <col min="2818" max="2819" width="20.75" style="285" customWidth="1"/>
    <col min="2820" max="2820" width="14.5" style="285" customWidth="1"/>
    <col min="2821" max="2821" width="15.875" style="285" customWidth="1"/>
    <col min="2822" max="3066" width="11" style="285"/>
    <col min="3067" max="3067" width="9" style="285" customWidth="1"/>
    <col min="3068" max="3068" width="18.875" style="285" customWidth="1"/>
    <col min="3069" max="3069" width="14.125" style="285" customWidth="1"/>
    <col min="3070" max="3070" width="11.125" style="285" customWidth="1"/>
    <col min="3071" max="3071" width="15.625" style="285" customWidth="1"/>
    <col min="3072" max="3072" width="14.375" style="285" customWidth="1"/>
    <col min="3073" max="3073" width="17.125" style="285" customWidth="1"/>
    <col min="3074" max="3075" width="20.75" style="285" customWidth="1"/>
    <col min="3076" max="3076" width="14.5" style="285" customWidth="1"/>
    <col min="3077" max="3077" width="15.875" style="285" customWidth="1"/>
    <col min="3078" max="3322" width="11" style="285"/>
    <col min="3323" max="3323" width="9" style="285" customWidth="1"/>
    <col min="3324" max="3324" width="18.875" style="285" customWidth="1"/>
    <col min="3325" max="3325" width="14.125" style="285" customWidth="1"/>
    <col min="3326" max="3326" width="11.125" style="285" customWidth="1"/>
    <col min="3327" max="3327" width="15.625" style="285" customWidth="1"/>
    <col min="3328" max="3328" width="14.375" style="285" customWidth="1"/>
    <col min="3329" max="3329" width="17.125" style="285" customWidth="1"/>
    <col min="3330" max="3331" width="20.75" style="285" customWidth="1"/>
    <col min="3332" max="3332" width="14.5" style="285" customWidth="1"/>
    <col min="3333" max="3333" width="15.875" style="285" customWidth="1"/>
    <col min="3334" max="3578" width="11" style="285"/>
    <col min="3579" max="3579" width="9" style="285" customWidth="1"/>
    <col min="3580" max="3580" width="18.875" style="285" customWidth="1"/>
    <col min="3581" max="3581" width="14.125" style="285" customWidth="1"/>
    <col min="3582" max="3582" width="11.125" style="285" customWidth="1"/>
    <col min="3583" max="3583" width="15.625" style="285" customWidth="1"/>
    <col min="3584" max="3584" width="14.375" style="285" customWidth="1"/>
    <col min="3585" max="3585" width="17.125" style="285" customWidth="1"/>
    <col min="3586" max="3587" width="20.75" style="285" customWidth="1"/>
    <col min="3588" max="3588" width="14.5" style="285" customWidth="1"/>
    <col min="3589" max="3589" width="15.875" style="285" customWidth="1"/>
    <col min="3590" max="3834" width="11" style="285"/>
    <col min="3835" max="3835" width="9" style="285" customWidth="1"/>
    <col min="3836" max="3836" width="18.875" style="285" customWidth="1"/>
    <col min="3837" max="3837" width="14.125" style="285" customWidth="1"/>
    <col min="3838" max="3838" width="11.125" style="285" customWidth="1"/>
    <col min="3839" max="3839" width="15.625" style="285" customWidth="1"/>
    <col min="3840" max="3840" width="14.375" style="285" customWidth="1"/>
    <col min="3841" max="3841" width="17.125" style="285" customWidth="1"/>
    <col min="3842" max="3843" width="20.75" style="285" customWidth="1"/>
    <col min="3844" max="3844" width="14.5" style="285" customWidth="1"/>
    <col min="3845" max="3845" width="15.875" style="285" customWidth="1"/>
    <col min="3846" max="4090" width="11" style="285"/>
    <col min="4091" max="4091" width="9" style="285" customWidth="1"/>
    <col min="4092" max="4092" width="18.875" style="285" customWidth="1"/>
    <col min="4093" max="4093" width="14.125" style="285" customWidth="1"/>
    <col min="4094" max="4094" width="11.125" style="285" customWidth="1"/>
    <col min="4095" max="4095" width="15.625" style="285" customWidth="1"/>
    <col min="4096" max="4096" width="14.375" style="285" customWidth="1"/>
    <col min="4097" max="4097" width="17.125" style="285" customWidth="1"/>
    <col min="4098" max="4099" width="20.75" style="285" customWidth="1"/>
    <col min="4100" max="4100" width="14.5" style="285" customWidth="1"/>
    <col min="4101" max="4101" width="15.875" style="285" customWidth="1"/>
    <col min="4102" max="4346" width="11" style="285"/>
    <col min="4347" max="4347" width="9" style="285" customWidth="1"/>
    <col min="4348" max="4348" width="18.875" style="285" customWidth="1"/>
    <col min="4349" max="4349" width="14.125" style="285" customWidth="1"/>
    <col min="4350" max="4350" width="11.125" style="285" customWidth="1"/>
    <col min="4351" max="4351" width="15.625" style="285" customWidth="1"/>
    <col min="4352" max="4352" width="14.375" style="285" customWidth="1"/>
    <col min="4353" max="4353" width="17.125" style="285" customWidth="1"/>
    <col min="4354" max="4355" width="20.75" style="285" customWidth="1"/>
    <col min="4356" max="4356" width="14.5" style="285" customWidth="1"/>
    <col min="4357" max="4357" width="15.875" style="285" customWidth="1"/>
    <col min="4358" max="4602" width="11" style="285"/>
    <col min="4603" max="4603" width="9" style="285" customWidth="1"/>
    <col min="4604" max="4604" width="18.875" style="285" customWidth="1"/>
    <col min="4605" max="4605" width="14.125" style="285" customWidth="1"/>
    <col min="4606" max="4606" width="11.125" style="285" customWidth="1"/>
    <col min="4607" max="4607" width="15.625" style="285" customWidth="1"/>
    <col min="4608" max="4608" width="14.375" style="285" customWidth="1"/>
    <col min="4609" max="4609" width="17.125" style="285" customWidth="1"/>
    <col min="4610" max="4611" width="20.75" style="285" customWidth="1"/>
    <col min="4612" max="4612" width="14.5" style="285" customWidth="1"/>
    <col min="4613" max="4613" width="15.875" style="285" customWidth="1"/>
    <col min="4614" max="4858" width="11" style="285"/>
    <col min="4859" max="4859" width="9" style="285" customWidth="1"/>
    <col min="4860" max="4860" width="18.875" style="285" customWidth="1"/>
    <col min="4861" max="4861" width="14.125" style="285" customWidth="1"/>
    <col min="4862" max="4862" width="11.125" style="285" customWidth="1"/>
    <col min="4863" max="4863" width="15.625" style="285" customWidth="1"/>
    <col min="4864" max="4864" width="14.375" style="285" customWidth="1"/>
    <col min="4865" max="4865" width="17.125" style="285" customWidth="1"/>
    <col min="4866" max="4867" width="20.75" style="285" customWidth="1"/>
    <col min="4868" max="4868" width="14.5" style="285" customWidth="1"/>
    <col min="4869" max="4869" width="15.875" style="285" customWidth="1"/>
    <col min="4870" max="5114" width="11" style="285"/>
    <col min="5115" max="5115" width="9" style="285" customWidth="1"/>
    <col min="5116" max="5116" width="18.875" style="285" customWidth="1"/>
    <col min="5117" max="5117" width="14.125" style="285" customWidth="1"/>
    <col min="5118" max="5118" width="11.125" style="285" customWidth="1"/>
    <col min="5119" max="5119" width="15.625" style="285" customWidth="1"/>
    <col min="5120" max="5120" width="14.375" style="285" customWidth="1"/>
    <col min="5121" max="5121" width="17.125" style="285" customWidth="1"/>
    <col min="5122" max="5123" width="20.75" style="285" customWidth="1"/>
    <col min="5124" max="5124" width="14.5" style="285" customWidth="1"/>
    <col min="5125" max="5125" width="15.875" style="285" customWidth="1"/>
    <col min="5126" max="5370" width="11" style="285"/>
    <col min="5371" max="5371" width="9" style="285" customWidth="1"/>
    <col min="5372" max="5372" width="18.875" style="285" customWidth="1"/>
    <col min="5373" max="5373" width="14.125" style="285" customWidth="1"/>
    <col min="5374" max="5374" width="11.125" style="285" customWidth="1"/>
    <col min="5375" max="5375" width="15.625" style="285" customWidth="1"/>
    <col min="5376" max="5376" width="14.375" style="285" customWidth="1"/>
    <col min="5377" max="5377" width="17.125" style="285" customWidth="1"/>
    <col min="5378" max="5379" width="20.75" style="285" customWidth="1"/>
    <col min="5380" max="5380" width="14.5" style="285" customWidth="1"/>
    <col min="5381" max="5381" width="15.875" style="285" customWidth="1"/>
    <col min="5382" max="5626" width="11" style="285"/>
    <col min="5627" max="5627" width="9" style="285" customWidth="1"/>
    <col min="5628" max="5628" width="18.875" style="285" customWidth="1"/>
    <col min="5629" max="5629" width="14.125" style="285" customWidth="1"/>
    <col min="5630" max="5630" width="11.125" style="285" customWidth="1"/>
    <col min="5631" max="5631" width="15.625" style="285" customWidth="1"/>
    <col min="5632" max="5632" width="14.375" style="285" customWidth="1"/>
    <col min="5633" max="5633" width="17.125" style="285" customWidth="1"/>
    <col min="5634" max="5635" width="20.75" style="285" customWidth="1"/>
    <col min="5636" max="5636" width="14.5" style="285" customWidth="1"/>
    <col min="5637" max="5637" width="15.875" style="285" customWidth="1"/>
    <col min="5638" max="5882" width="11" style="285"/>
    <col min="5883" max="5883" width="9" style="285" customWidth="1"/>
    <col min="5884" max="5884" width="18.875" style="285" customWidth="1"/>
    <col min="5885" max="5885" width="14.125" style="285" customWidth="1"/>
    <col min="5886" max="5886" width="11.125" style="285" customWidth="1"/>
    <col min="5887" max="5887" width="15.625" style="285" customWidth="1"/>
    <col min="5888" max="5888" width="14.375" style="285" customWidth="1"/>
    <col min="5889" max="5889" width="17.125" style="285" customWidth="1"/>
    <col min="5890" max="5891" width="20.75" style="285" customWidth="1"/>
    <col min="5892" max="5892" width="14.5" style="285" customWidth="1"/>
    <col min="5893" max="5893" width="15.875" style="285" customWidth="1"/>
    <col min="5894" max="6138" width="11" style="285"/>
    <col min="6139" max="6139" width="9" style="285" customWidth="1"/>
    <col min="6140" max="6140" width="18.875" style="285" customWidth="1"/>
    <col min="6141" max="6141" width="14.125" style="285" customWidth="1"/>
    <col min="6142" max="6142" width="11.125" style="285" customWidth="1"/>
    <col min="6143" max="6143" width="15.625" style="285" customWidth="1"/>
    <col min="6144" max="6144" width="14.375" style="285" customWidth="1"/>
    <col min="6145" max="6145" width="17.125" style="285" customWidth="1"/>
    <col min="6146" max="6147" width="20.75" style="285" customWidth="1"/>
    <col min="6148" max="6148" width="14.5" style="285" customWidth="1"/>
    <col min="6149" max="6149" width="15.875" style="285" customWidth="1"/>
    <col min="6150" max="6394" width="11" style="285"/>
    <col min="6395" max="6395" width="9" style="285" customWidth="1"/>
    <col min="6396" max="6396" width="18.875" style="285" customWidth="1"/>
    <col min="6397" max="6397" width="14.125" style="285" customWidth="1"/>
    <col min="6398" max="6398" width="11.125" style="285" customWidth="1"/>
    <col min="6399" max="6399" width="15.625" style="285" customWidth="1"/>
    <col min="6400" max="6400" width="14.375" style="285" customWidth="1"/>
    <col min="6401" max="6401" width="17.125" style="285" customWidth="1"/>
    <col min="6402" max="6403" width="20.75" style="285" customWidth="1"/>
    <col min="6404" max="6404" width="14.5" style="285" customWidth="1"/>
    <col min="6405" max="6405" width="15.875" style="285" customWidth="1"/>
    <col min="6406" max="6650" width="11" style="285"/>
    <col min="6651" max="6651" width="9" style="285" customWidth="1"/>
    <col min="6652" max="6652" width="18.875" style="285" customWidth="1"/>
    <col min="6653" max="6653" width="14.125" style="285" customWidth="1"/>
    <col min="6654" max="6654" width="11.125" style="285" customWidth="1"/>
    <col min="6655" max="6655" width="15.625" style="285" customWidth="1"/>
    <col min="6656" max="6656" width="14.375" style="285" customWidth="1"/>
    <col min="6657" max="6657" width="17.125" style="285" customWidth="1"/>
    <col min="6658" max="6659" width="20.75" style="285" customWidth="1"/>
    <col min="6660" max="6660" width="14.5" style="285" customWidth="1"/>
    <col min="6661" max="6661" width="15.875" style="285" customWidth="1"/>
    <col min="6662" max="6906" width="11" style="285"/>
    <col min="6907" max="6907" width="9" style="285" customWidth="1"/>
    <col min="6908" max="6908" width="18.875" style="285" customWidth="1"/>
    <col min="6909" max="6909" width="14.125" style="285" customWidth="1"/>
    <col min="6910" max="6910" width="11.125" style="285" customWidth="1"/>
    <col min="6911" max="6911" width="15.625" style="285" customWidth="1"/>
    <col min="6912" max="6912" width="14.375" style="285" customWidth="1"/>
    <col min="6913" max="6913" width="17.125" style="285" customWidth="1"/>
    <col min="6914" max="6915" width="20.75" style="285" customWidth="1"/>
    <col min="6916" max="6916" width="14.5" style="285" customWidth="1"/>
    <col min="6917" max="6917" width="15.875" style="285" customWidth="1"/>
    <col min="6918" max="7162" width="11" style="285"/>
    <col min="7163" max="7163" width="9" style="285" customWidth="1"/>
    <col min="7164" max="7164" width="18.875" style="285" customWidth="1"/>
    <col min="7165" max="7165" width="14.125" style="285" customWidth="1"/>
    <col min="7166" max="7166" width="11.125" style="285" customWidth="1"/>
    <col min="7167" max="7167" width="15.625" style="285" customWidth="1"/>
    <col min="7168" max="7168" width="14.375" style="285" customWidth="1"/>
    <col min="7169" max="7169" width="17.125" style="285" customWidth="1"/>
    <col min="7170" max="7171" width="20.75" style="285" customWidth="1"/>
    <col min="7172" max="7172" width="14.5" style="285" customWidth="1"/>
    <col min="7173" max="7173" width="15.875" style="285" customWidth="1"/>
    <col min="7174" max="7418" width="11" style="285"/>
    <col min="7419" max="7419" width="9" style="285" customWidth="1"/>
    <col min="7420" max="7420" width="18.875" style="285" customWidth="1"/>
    <col min="7421" max="7421" width="14.125" style="285" customWidth="1"/>
    <col min="7422" max="7422" width="11.125" style="285" customWidth="1"/>
    <col min="7423" max="7423" width="15.625" style="285" customWidth="1"/>
    <col min="7424" max="7424" width="14.375" style="285" customWidth="1"/>
    <col min="7425" max="7425" width="17.125" style="285" customWidth="1"/>
    <col min="7426" max="7427" width="20.75" style="285" customWidth="1"/>
    <col min="7428" max="7428" width="14.5" style="285" customWidth="1"/>
    <col min="7429" max="7429" width="15.875" style="285" customWidth="1"/>
    <col min="7430" max="7674" width="11" style="285"/>
    <col min="7675" max="7675" width="9" style="285" customWidth="1"/>
    <col min="7676" max="7676" width="18.875" style="285" customWidth="1"/>
    <col min="7677" max="7677" width="14.125" style="285" customWidth="1"/>
    <col min="7678" max="7678" width="11.125" style="285" customWidth="1"/>
    <col min="7679" max="7679" width="15.625" style="285" customWidth="1"/>
    <col min="7680" max="7680" width="14.375" style="285" customWidth="1"/>
    <col min="7681" max="7681" width="17.125" style="285" customWidth="1"/>
    <col min="7682" max="7683" width="20.75" style="285" customWidth="1"/>
    <col min="7684" max="7684" width="14.5" style="285" customWidth="1"/>
    <col min="7685" max="7685" width="15.875" style="285" customWidth="1"/>
    <col min="7686" max="7930" width="11" style="285"/>
    <col min="7931" max="7931" width="9" style="285" customWidth="1"/>
    <col min="7932" max="7932" width="18.875" style="285" customWidth="1"/>
    <col min="7933" max="7933" width="14.125" style="285" customWidth="1"/>
    <col min="7934" max="7934" width="11.125" style="285" customWidth="1"/>
    <col min="7935" max="7935" width="15.625" style="285" customWidth="1"/>
    <col min="7936" max="7936" width="14.375" style="285" customWidth="1"/>
    <col min="7937" max="7937" width="17.125" style="285" customWidth="1"/>
    <col min="7938" max="7939" width="20.75" style="285" customWidth="1"/>
    <col min="7940" max="7940" width="14.5" style="285" customWidth="1"/>
    <col min="7941" max="7941" width="15.875" style="285" customWidth="1"/>
    <col min="7942" max="8186" width="11" style="285"/>
    <col min="8187" max="8187" width="9" style="285" customWidth="1"/>
    <col min="8188" max="8188" width="18.875" style="285" customWidth="1"/>
    <col min="8189" max="8189" width="14.125" style="285" customWidth="1"/>
    <col min="8190" max="8190" width="11.125" style="285" customWidth="1"/>
    <col min="8191" max="8191" width="15.625" style="285" customWidth="1"/>
    <col min="8192" max="8192" width="14.375" style="285" customWidth="1"/>
    <col min="8193" max="8193" width="17.125" style="285" customWidth="1"/>
    <col min="8194" max="8195" width="20.75" style="285" customWidth="1"/>
    <col min="8196" max="8196" width="14.5" style="285" customWidth="1"/>
    <col min="8197" max="8197" width="15.875" style="285" customWidth="1"/>
    <col min="8198" max="8442" width="11" style="285"/>
    <col min="8443" max="8443" width="9" style="285" customWidth="1"/>
    <col min="8444" max="8444" width="18.875" style="285" customWidth="1"/>
    <col min="8445" max="8445" width="14.125" style="285" customWidth="1"/>
    <col min="8446" max="8446" width="11.125" style="285" customWidth="1"/>
    <col min="8447" max="8447" width="15.625" style="285" customWidth="1"/>
    <col min="8448" max="8448" width="14.375" style="285" customWidth="1"/>
    <col min="8449" max="8449" width="17.125" style="285" customWidth="1"/>
    <col min="8450" max="8451" width="20.75" style="285" customWidth="1"/>
    <col min="8452" max="8452" width="14.5" style="285" customWidth="1"/>
    <col min="8453" max="8453" width="15.875" style="285" customWidth="1"/>
    <col min="8454" max="8698" width="11" style="285"/>
    <col min="8699" max="8699" width="9" style="285" customWidth="1"/>
    <col min="8700" max="8700" width="18.875" style="285" customWidth="1"/>
    <col min="8701" max="8701" width="14.125" style="285" customWidth="1"/>
    <col min="8702" max="8702" width="11.125" style="285" customWidth="1"/>
    <col min="8703" max="8703" width="15.625" style="285" customWidth="1"/>
    <col min="8704" max="8704" width="14.375" style="285" customWidth="1"/>
    <col min="8705" max="8705" width="17.125" style="285" customWidth="1"/>
    <col min="8706" max="8707" width="20.75" style="285" customWidth="1"/>
    <col min="8708" max="8708" width="14.5" style="285" customWidth="1"/>
    <col min="8709" max="8709" width="15.875" style="285" customWidth="1"/>
    <col min="8710" max="8954" width="11" style="285"/>
    <col min="8955" max="8955" width="9" style="285" customWidth="1"/>
    <col min="8956" max="8956" width="18.875" style="285" customWidth="1"/>
    <col min="8957" max="8957" width="14.125" style="285" customWidth="1"/>
    <col min="8958" max="8958" width="11.125" style="285" customWidth="1"/>
    <col min="8959" max="8959" width="15.625" style="285" customWidth="1"/>
    <col min="8960" max="8960" width="14.375" style="285" customWidth="1"/>
    <col min="8961" max="8961" width="17.125" style="285" customWidth="1"/>
    <col min="8962" max="8963" width="20.75" style="285" customWidth="1"/>
    <col min="8964" max="8964" width="14.5" style="285" customWidth="1"/>
    <col min="8965" max="8965" width="15.875" style="285" customWidth="1"/>
    <col min="8966" max="9210" width="11" style="285"/>
    <col min="9211" max="9211" width="9" style="285" customWidth="1"/>
    <col min="9212" max="9212" width="18.875" style="285" customWidth="1"/>
    <col min="9213" max="9213" width="14.125" style="285" customWidth="1"/>
    <col min="9214" max="9214" width="11.125" style="285" customWidth="1"/>
    <col min="9215" max="9215" width="15.625" style="285" customWidth="1"/>
    <col min="9216" max="9216" width="14.375" style="285" customWidth="1"/>
    <col min="9217" max="9217" width="17.125" style="285" customWidth="1"/>
    <col min="9218" max="9219" width="20.75" style="285" customWidth="1"/>
    <col min="9220" max="9220" width="14.5" style="285" customWidth="1"/>
    <col min="9221" max="9221" width="15.875" style="285" customWidth="1"/>
    <col min="9222" max="9466" width="11" style="285"/>
    <col min="9467" max="9467" width="9" style="285" customWidth="1"/>
    <col min="9468" max="9468" width="18.875" style="285" customWidth="1"/>
    <col min="9469" max="9469" width="14.125" style="285" customWidth="1"/>
    <col min="9470" max="9470" width="11.125" style="285" customWidth="1"/>
    <col min="9471" max="9471" width="15.625" style="285" customWidth="1"/>
    <col min="9472" max="9472" width="14.375" style="285" customWidth="1"/>
    <col min="9473" max="9473" width="17.125" style="285" customWidth="1"/>
    <col min="9474" max="9475" width="20.75" style="285" customWidth="1"/>
    <col min="9476" max="9476" width="14.5" style="285" customWidth="1"/>
    <col min="9477" max="9477" width="15.875" style="285" customWidth="1"/>
    <col min="9478" max="9722" width="11" style="285"/>
    <col min="9723" max="9723" width="9" style="285" customWidth="1"/>
    <col min="9724" max="9724" width="18.875" style="285" customWidth="1"/>
    <col min="9725" max="9725" width="14.125" style="285" customWidth="1"/>
    <col min="9726" max="9726" width="11.125" style="285" customWidth="1"/>
    <col min="9727" max="9727" width="15.625" style="285" customWidth="1"/>
    <col min="9728" max="9728" width="14.375" style="285" customWidth="1"/>
    <col min="9729" max="9729" width="17.125" style="285" customWidth="1"/>
    <col min="9730" max="9731" width="20.75" style="285" customWidth="1"/>
    <col min="9732" max="9732" width="14.5" style="285" customWidth="1"/>
    <col min="9733" max="9733" width="15.875" style="285" customWidth="1"/>
    <col min="9734" max="9978" width="11" style="285"/>
    <col min="9979" max="9979" width="9" style="285" customWidth="1"/>
    <col min="9980" max="9980" width="18.875" style="285" customWidth="1"/>
    <col min="9981" max="9981" width="14.125" style="285" customWidth="1"/>
    <col min="9982" max="9982" width="11.125" style="285" customWidth="1"/>
    <col min="9983" max="9983" width="15.625" style="285" customWidth="1"/>
    <col min="9984" max="9984" width="14.375" style="285" customWidth="1"/>
    <col min="9985" max="9985" width="17.125" style="285" customWidth="1"/>
    <col min="9986" max="9987" width="20.75" style="285" customWidth="1"/>
    <col min="9988" max="9988" width="14.5" style="285" customWidth="1"/>
    <col min="9989" max="9989" width="15.875" style="285" customWidth="1"/>
    <col min="9990" max="10234" width="11" style="285"/>
    <col min="10235" max="10235" width="9" style="285" customWidth="1"/>
    <col min="10236" max="10236" width="18.875" style="285" customWidth="1"/>
    <col min="10237" max="10237" width="14.125" style="285" customWidth="1"/>
    <col min="10238" max="10238" width="11.125" style="285" customWidth="1"/>
    <col min="10239" max="10239" width="15.625" style="285" customWidth="1"/>
    <col min="10240" max="10240" width="14.375" style="285" customWidth="1"/>
    <col min="10241" max="10241" width="17.125" style="285" customWidth="1"/>
    <col min="10242" max="10243" width="20.75" style="285" customWidth="1"/>
    <col min="10244" max="10244" width="14.5" style="285" customWidth="1"/>
    <col min="10245" max="10245" width="15.875" style="285" customWidth="1"/>
    <col min="10246" max="10490" width="11" style="285"/>
    <col min="10491" max="10491" width="9" style="285" customWidth="1"/>
    <col min="10492" max="10492" width="18.875" style="285" customWidth="1"/>
    <col min="10493" max="10493" width="14.125" style="285" customWidth="1"/>
    <col min="10494" max="10494" width="11.125" style="285" customWidth="1"/>
    <col min="10495" max="10495" width="15.625" style="285" customWidth="1"/>
    <col min="10496" max="10496" width="14.375" style="285" customWidth="1"/>
    <col min="10497" max="10497" width="17.125" style="285" customWidth="1"/>
    <col min="10498" max="10499" width="20.75" style="285" customWidth="1"/>
    <col min="10500" max="10500" width="14.5" style="285" customWidth="1"/>
    <col min="10501" max="10501" width="15.875" style="285" customWidth="1"/>
    <col min="10502" max="10746" width="11" style="285"/>
    <col min="10747" max="10747" width="9" style="285" customWidth="1"/>
    <col min="10748" max="10748" width="18.875" style="285" customWidth="1"/>
    <col min="10749" max="10749" width="14.125" style="285" customWidth="1"/>
    <col min="10750" max="10750" width="11.125" style="285" customWidth="1"/>
    <col min="10751" max="10751" width="15.625" style="285" customWidth="1"/>
    <col min="10752" max="10752" width="14.375" style="285" customWidth="1"/>
    <col min="10753" max="10753" width="17.125" style="285" customWidth="1"/>
    <col min="10754" max="10755" width="20.75" style="285" customWidth="1"/>
    <col min="10756" max="10756" width="14.5" style="285" customWidth="1"/>
    <col min="10757" max="10757" width="15.875" style="285" customWidth="1"/>
    <col min="10758" max="11002" width="11" style="285"/>
    <col min="11003" max="11003" width="9" style="285" customWidth="1"/>
    <col min="11004" max="11004" width="18.875" style="285" customWidth="1"/>
    <col min="11005" max="11005" width="14.125" style="285" customWidth="1"/>
    <col min="11006" max="11006" width="11.125" style="285" customWidth="1"/>
    <col min="11007" max="11007" width="15.625" style="285" customWidth="1"/>
    <col min="11008" max="11008" width="14.375" style="285" customWidth="1"/>
    <col min="11009" max="11009" width="17.125" style="285" customWidth="1"/>
    <col min="11010" max="11011" width="20.75" style="285" customWidth="1"/>
    <col min="11012" max="11012" width="14.5" style="285" customWidth="1"/>
    <col min="11013" max="11013" width="15.875" style="285" customWidth="1"/>
    <col min="11014" max="11258" width="11" style="285"/>
    <col min="11259" max="11259" width="9" style="285" customWidth="1"/>
    <col min="11260" max="11260" width="18.875" style="285" customWidth="1"/>
    <col min="11261" max="11261" width="14.125" style="285" customWidth="1"/>
    <col min="11262" max="11262" width="11.125" style="285" customWidth="1"/>
    <col min="11263" max="11263" width="15.625" style="285" customWidth="1"/>
    <col min="11264" max="11264" width="14.375" style="285" customWidth="1"/>
    <col min="11265" max="11265" width="17.125" style="285" customWidth="1"/>
    <col min="11266" max="11267" width="20.75" style="285" customWidth="1"/>
    <col min="11268" max="11268" width="14.5" style="285" customWidth="1"/>
    <col min="11269" max="11269" width="15.875" style="285" customWidth="1"/>
    <col min="11270" max="11514" width="11" style="285"/>
    <col min="11515" max="11515" width="9" style="285" customWidth="1"/>
    <col min="11516" max="11516" width="18.875" style="285" customWidth="1"/>
    <col min="11517" max="11517" width="14.125" style="285" customWidth="1"/>
    <col min="11518" max="11518" width="11.125" style="285" customWidth="1"/>
    <col min="11519" max="11519" width="15.625" style="285" customWidth="1"/>
    <col min="11520" max="11520" width="14.375" style="285" customWidth="1"/>
    <col min="11521" max="11521" width="17.125" style="285" customWidth="1"/>
    <col min="11522" max="11523" width="20.75" style="285" customWidth="1"/>
    <col min="11524" max="11524" width="14.5" style="285" customWidth="1"/>
    <col min="11525" max="11525" width="15.875" style="285" customWidth="1"/>
    <col min="11526" max="11770" width="11" style="285"/>
    <col min="11771" max="11771" width="9" style="285" customWidth="1"/>
    <col min="11772" max="11772" width="18.875" style="285" customWidth="1"/>
    <col min="11773" max="11773" width="14.125" style="285" customWidth="1"/>
    <col min="11774" max="11774" width="11.125" style="285" customWidth="1"/>
    <col min="11775" max="11775" width="15.625" style="285" customWidth="1"/>
    <col min="11776" max="11776" width="14.375" style="285" customWidth="1"/>
    <col min="11777" max="11777" width="17.125" style="285" customWidth="1"/>
    <col min="11778" max="11779" width="20.75" style="285" customWidth="1"/>
    <col min="11780" max="11780" width="14.5" style="285" customWidth="1"/>
    <col min="11781" max="11781" width="15.875" style="285" customWidth="1"/>
    <col min="11782" max="12026" width="11" style="285"/>
    <col min="12027" max="12027" width="9" style="285" customWidth="1"/>
    <col min="12028" max="12028" width="18.875" style="285" customWidth="1"/>
    <col min="12029" max="12029" width="14.125" style="285" customWidth="1"/>
    <col min="12030" max="12030" width="11.125" style="285" customWidth="1"/>
    <col min="12031" max="12031" width="15.625" style="285" customWidth="1"/>
    <col min="12032" max="12032" width="14.375" style="285" customWidth="1"/>
    <col min="12033" max="12033" width="17.125" style="285" customWidth="1"/>
    <col min="12034" max="12035" width="20.75" style="285" customWidth="1"/>
    <col min="12036" max="12036" width="14.5" style="285" customWidth="1"/>
    <col min="12037" max="12037" width="15.875" style="285" customWidth="1"/>
    <col min="12038" max="12282" width="11" style="285"/>
    <col min="12283" max="12283" width="9" style="285" customWidth="1"/>
    <col min="12284" max="12284" width="18.875" style="285" customWidth="1"/>
    <col min="12285" max="12285" width="14.125" style="285" customWidth="1"/>
    <col min="12286" max="12286" width="11.125" style="285" customWidth="1"/>
    <col min="12287" max="12287" width="15.625" style="285" customWidth="1"/>
    <col min="12288" max="12288" width="14.375" style="285" customWidth="1"/>
    <col min="12289" max="12289" width="17.125" style="285" customWidth="1"/>
    <col min="12290" max="12291" width="20.75" style="285" customWidth="1"/>
    <col min="12292" max="12292" width="14.5" style="285" customWidth="1"/>
    <col min="12293" max="12293" width="15.875" style="285" customWidth="1"/>
    <col min="12294" max="12538" width="11" style="285"/>
    <col min="12539" max="12539" width="9" style="285" customWidth="1"/>
    <col min="12540" max="12540" width="18.875" style="285" customWidth="1"/>
    <col min="12541" max="12541" width="14.125" style="285" customWidth="1"/>
    <col min="12542" max="12542" width="11.125" style="285" customWidth="1"/>
    <col min="12543" max="12543" width="15.625" style="285" customWidth="1"/>
    <col min="12544" max="12544" width="14.375" style="285" customWidth="1"/>
    <col min="12545" max="12545" width="17.125" style="285" customWidth="1"/>
    <col min="12546" max="12547" width="20.75" style="285" customWidth="1"/>
    <col min="12548" max="12548" width="14.5" style="285" customWidth="1"/>
    <col min="12549" max="12549" width="15.875" style="285" customWidth="1"/>
    <col min="12550" max="12794" width="11" style="285"/>
    <col min="12795" max="12795" width="9" style="285" customWidth="1"/>
    <col min="12796" max="12796" width="18.875" style="285" customWidth="1"/>
    <col min="12797" max="12797" width="14.125" style="285" customWidth="1"/>
    <col min="12798" max="12798" width="11.125" style="285" customWidth="1"/>
    <col min="12799" max="12799" width="15.625" style="285" customWidth="1"/>
    <col min="12800" max="12800" width="14.375" style="285" customWidth="1"/>
    <col min="12801" max="12801" width="17.125" style="285" customWidth="1"/>
    <col min="12802" max="12803" width="20.75" style="285" customWidth="1"/>
    <col min="12804" max="12804" width="14.5" style="285" customWidth="1"/>
    <col min="12805" max="12805" width="15.875" style="285" customWidth="1"/>
    <col min="12806" max="13050" width="11" style="285"/>
    <col min="13051" max="13051" width="9" style="285" customWidth="1"/>
    <col min="13052" max="13052" width="18.875" style="285" customWidth="1"/>
    <col min="13053" max="13053" width="14.125" style="285" customWidth="1"/>
    <col min="13054" max="13054" width="11.125" style="285" customWidth="1"/>
    <col min="13055" max="13055" width="15.625" style="285" customWidth="1"/>
    <col min="13056" max="13056" width="14.375" style="285" customWidth="1"/>
    <col min="13057" max="13057" width="17.125" style="285" customWidth="1"/>
    <col min="13058" max="13059" width="20.75" style="285" customWidth="1"/>
    <col min="13060" max="13060" width="14.5" style="285" customWidth="1"/>
    <col min="13061" max="13061" width="15.875" style="285" customWidth="1"/>
    <col min="13062" max="13306" width="11" style="285"/>
    <col min="13307" max="13307" width="9" style="285" customWidth="1"/>
    <col min="13308" max="13308" width="18.875" style="285" customWidth="1"/>
    <col min="13309" max="13309" width="14.125" style="285" customWidth="1"/>
    <col min="13310" max="13310" width="11.125" style="285" customWidth="1"/>
    <col min="13311" max="13311" width="15.625" style="285" customWidth="1"/>
    <col min="13312" max="13312" width="14.375" style="285" customWidth="1"/>
    <col min="13313" max="13313" width="17.125" style="285" customWidth="1"/>
    <col min="13314" max="13315" width="20.75" style="285" customWidth="1"/>
    <col min="13316" max="13316" width="14.5" style="285" customWidth="1"/>
    <col min="13317" max="13317" width="15.875" style="285" customWidth="1"/>
    <col min="13318" max="13562" width="11" style="285"/>
    <col min="13563" max="13563" width="9" style="285" customWidth="1"/>
    <col min="13564" max="13564" width="18.875" style="285" customWidth="1"/>
    <col min="13565" max="13565" width="14.125" style="285" customWidth="1"/>
    <col min="13566" max="13566" width="11.125" style="285" customWidth="1"/>
    <col min="13567" max="13567" width="15.625" style="285" customWidth="1"/>
    <col min="13568" max="13568" width="14.375" style="285" customWidth="1"/>
    <col min="13569" max="13569" width="17.125" style="285" customWidth="1"/>
    <col min="13570" max="13571" width="20.75" style="285" customWidth="1"/>
    <col min="13572" max="13572" width="14.5" style="285" customWidth="1"/>
    <col min="13573" max="13573" width="15.875" style="285" customWidth="1"/>
    <col min="13574" max="13818" width="11" style="285"/>
    <col min="13819" max="13819" width="9" style="285" customWidth="1"/>
    <col min="13820" max="13820" width="18.875" style="285" customWidth="1"/>
    <col min="13821" max="13821" width="14.125" style="285" customWidth="1"/>
    <col min="13822" max="13822" width="11.125" style="285" customWidth="1"/>
    <col min="13823" max="13823" width="15.625" style="285" customWidth="1"/>
    <col min="13824" max="13824" width="14.375" style="285" customWidth="1"/>
    <col min="13825" max="13825" width="17.125" style="285" customWidth="1"/>
    <col min="13826" max="13827" width="20.75" style="285" customWidth="1"/>
    <col min="13828" max="13828" width="14.5" style="285" customWidth="1"/>
    <col min="13829" max="13829" width="15.875" style="285" customWidth="1"/>
    <col min="13830" max="14074" width="11" style="285"/>
    <col min="14075" max="14075" width="9" style="285" customWidth="1"/>
    <col min="14076" max="14076" width="18.875" style="285" customWidth="1"/>
    <col min="14077" max="14077" width="14.125" style="285" customWidth="1"/>
    <col min="14078" max="14078" width="11.125" style="285" customWidth="1"/>
    <col min="14079" max="14079" width="15.625" style="285" customWidth="1"/>
    <col min="14080" max="14080" width="14.375" style="285" customWidth="1"/>
    <col min="14081" max="14081" width="17.125" style="285" customWidth="1"/>
    <col min="14082" max="14083" width="20.75" style="285" customWidth="1"/>
    <col min="14084" max="14084" width="14.5" style="285" customWidth="1"/>
    <col min="14085" max="14085" width="15.875" style="285" customWidth="1"/>
    <col min="14086" max="14330" width="11" style="285"/>
    <col min="14331" max="14331" width="9" style="285" customWidth="1"/>
    <col min="14332" max="14332" width="18.875" style="285" customWidth="1"/>
    <col min="14333" max="14333" width="14.125" style="285" customWidth="1"/>
    <col min="14334" max="14334" width="11.125" style="285" customWidth="1"/>
    <col min="14335" max="14335" width="15.625" style="285" customWidth="1"/>
    <col min="14336" max="14336" width="14.375" style="285" customWidth="1"/>
    <col min="14337" max="14337" width="17.125" style="285" customWidth="1"/>
    <col min="14338" max="14339" width="20.75" style="285" customWidth="1"/>
    <col min="14340" max="14340" width="14.5" style="285" customWidth="1"/>
    <col min="14341" max="14341" width="15.875" style="285" customWidth="1"/>
    <col min="14342" max="14586" width="11" style="285"/>
    <col min="14587" max="14587" width="9" style="285" customWidth="1"/>
    <col min="14588" max="14588" width="18.875" style="285" customWidth="1"/>
    <col min="14589" max="14589" width="14.125" style="285" customWidth="1"/>
    <col min="14590" max="14590" width="11.125" style="285" customWidth="1"/>
    <col min="14591" max="14591" width="15.625" style="285" customWidth="1"/>
    <col min="14592" max="14592" width="14.375" style="285" customWidth="1"/>
    <col min="14593" max="14593" width="17.125" style="285" customWidth="1"/>
    <col min="14594" max="14595" width="20.75" style="285" customWidth="1"/>
    <col min="14596" max="14596" width="14.5" style="285" customWidth="1"/>
    <col min="14597" max="14597" width="15.875" style="285" customWidth="1"/>
    <col min="14598" max="14842" width="11" style="285"/>
    <col min="14843" max="14843" width="9" style="285" customWidth="1"/>
    <col min="14844" max="14844" width="18.875" style="285" customWidth="1"/>
    <col min="14845" max="14845" width="14.125" style="285" customWidth="1"/>
    <col min="14846" max="14846" width="11.125" style="285" customWidth="1"/>
    <col min="14847" max="14847" width="15.625" style="285" customWidth="1"/>
    <col min="14848" max="14848" width="14.375" style="285" customWidth="1"/>
    <col min="14849" max="14849" width="17.125" style="285" customWidth="1"/>
    <col min="14850" max="14851" width="20.75" style="285" customWidth="1"/>
    <col min="14852" max="14852" width="14.5" style="285" customWidth="1"/>
    <col min="14853" max="14853" width="15.875" style="285" customWidth="1"/>
    <col min="14854" max="15098" width="11" style="285"/>
    <col min="15099" max="15099" width="9" style="285" customWidth="1"/>
    <col min="15100" max="15100" width="18.875" style="285" customWidth="1"/>
    <col min="15101" max="15101" width="14.125" style="285" customWidth="1"/>
    <col min="15102" max="15102" width="11.125" style="285" customWidth="1"/>
    <col min="15103" max="15103" width="15.625" style="285" customWidth="1"/>
    <col min="15104" max="15104" width="14.375" style="285" customWidth="1"/>
    <col min="15105" max="15105" width="17.125" style="285" customWidth="1"/>
    <col min="15106" max="15107" width="20.75" style="285" customWidth="1"/>
    <col min="15108" max="15108" width="14.5" style="285" customWidth="1"/>
    <col min="15109" max="15109" width="15.875" style="285" customWidth="1"/>
    <col min="15110" max="15354" width="11" style="285"/>
    <col min="15355" max="15355" width="9" style="285" customWidth="1"/>
    <col min="15356" max="15356" width="18.875" style="285" customWidth="1"/>
    <col min="15357" max="15357" width="14.125" style="285" customWidth="1"/>
    <col min="15358" max="15358" width="11.125" style="285" customWidth="1"/>
    <col min="15359" max="15359" width="15.625" style="285" customWidth="1"/>
    <col min="15360" max="15360" width="14.375" style="285" customWidth="1"/>
    <col min="15361" max="15361" width="17.125" style="285" customWidth="1"/>
    <col min="15362" max="15363" width="20.75" style="285" customWidth="1"/>
    <col min="15364" max="15364" width="14.5" style="285" customWidth="1"/>
    <col min="15365" max="15365" width="15.875" style="285" customWidth="1"/>
    <col min="15366" max="15610" width="11" style="285"/>
    <col min="15611" max="15611" width="9" style="285" customWidth="1"/>
    <col min="15612" max="15612" width="18.875" style="285" customWidth="1"/>
    <col min="15613" max="15613" width="14.125" style="285" customWidth="1"/>
    <col min="15614" max="15614" width="11.125" style="285" customWidth="1"/>
    <col min="15615" max="15615" width="15.625" style="285" customWidth="1"/>
    <col min="15616" max="15616" width="14.375" style="285" customWidth="1"/>
    <col min="15617" max="15617" width="17.125" style="285" customWidth="1"/>
    <col min="15618" max="15619" width="20.75" style="285" customWidth="1"/>
    <col min="15620" max="15620" width="14.5" style="285" customWidth="1"/>
    <col min="15621" max="15621" width="15.875" style="285" customWidth="1"/>
    <col min="15622" max="15866" width="11" style="285"/>
    <col min="15867" max="15867" width="9" style="285" customWidth="1"/>
    <col min="15868" max="15868" width="18.875" style="285" customWidth="1"/>
    <col min="15869" max="15869" width="14.125" style="285" customWidth="1"/>
    <col min="15870" max="15870" width="11.125" style="285" customWidth="1"/>
    <col min="15871" max="15871" width="15.625" style="285" customWidth="1"/>
    <col min="15872" max="15872" width="14.375" style="285" customWidth="1"/>
    <col min="15873" max="15873" width="17.125" style="285" customWidth="1"/>
    <col min="15874" max="15875" width="20.75" style="285" customWidth="1"/>
    <col min="15876" max="15876" width="14.5" style="285" customWidth="1"/>
    <col min="15877" max="15877" width="15.875" style="285" customWidth="1"/>
    <col min="15878" max="16122" width="11" style="285"/>
    <col min="16123" max="16123" width="9" style="285" customWidth="1"/>
    <col min="16124" max="16124" width="18.875" style="285" customWidth="1"/>
    <col min="16125" max="16125" width="14.125" style="285" customWidth="1"/>
    <col min="16126" max="16126" width="11.125" style="285" customWidth="1"/>
    <col min="16127" max="16127" width="15.625" style="285" customWidth="1"/>
    <col min="16128" max="16128" width="14.375" style="285" customWidth="1"/>
    <col min="16129" max="16129" width="17.125" style="285" customWidth="1"/>
    <col min="16130" max="16131" width="20.75" style="285" customWidth="1"/>
    <col min="16132" max="16132" width="14.5" style="285" customWidth="1"/>
    <col min="16133" max="16133" width="15.875" style="285" customWidth="1"/>
    <col min="16134" max="16378" width="11" style="285"/>
    <col min="16379" max="16384" width="9.875" style="285"/>
  </cols>
  <sheetData>
    <row r="1" s="283" customFormat="1" ht="150" customHeight="1" spans="2:15">
      <c r="B1" s="286" t="str">
        <f>_xlfn.DISPIMG("ID_B5574F56DE284FA3B00DE7B759EC67AE",1)</f>
        <v>=DISPIMG("ID_B5574F56DE284FA3B00DE7B759EC67AE",1)</v>
      </c>
      <c r="C1" s="287"/>
      <c r="D1" s="288"/>
      <c r="E1" s="288"/>
      <c r="F1" s="289"/>
    </row>
    <row r="2" s="283" customFormat="1" ht="40" customHeight="1" spans="2:15">
      <c r="B2" s="290" t="s">
        <v>34</v>
      </c>
      <c r="C2" s="291"/>
      <c r="D2" s="291"/>
      <c r="E2" s="291"/>
      <c r="F2" s="292"/>
      <c r="G2" s="293"/>
      <c r="H2" s="293"/>
      <c r="I2" s="293"/>
      <c r="J2" s="293"/>
    </row>
    <row r="3" s="283" customFormat="1" ht="40" customHeight="1" spans="2:15">
      <c r="B3" s="294" t="s">
        <v>162</v>
      </c>
      <c r="C3" s="340"/>
      <c r="D3" s="340"/>
      <c r="E3" s="340"/>
      <c r="F3" s="341"/>
      <c r="G3" s="342"/>
    </row>
    <row r="4" s="283" customFormat="1" ht="40" customHeight="1" spans="2:15">
      <c r="B4" s="297" t="s">
        <v>98</v>
      </c>
      <c r="C4" s="298" t="s">
        <v>99</v>
      </c>
      <c r="D4" s="298" t="s">
        <v>163</v>
      </c>
      <c r="E4" s="299" t="s">
        <v>100</v>
      </c>
      <c r="F4" s="300" t="s">
        <v>101</v>
      </c>
      <c r="H4" s="301"/>
      <c r="I4" s="301"/>
      <c r="J4" s="301"/>
      <c r="K4" s="301"/>
    </row>
    <row r="5" s="283" customFormat="1" ht="30" customHeight="1" spans="2:15">
      <c r="B5" s="297"/>
      <c r="C5" s="343" t="s">
        <v>137</v>
      </c>
      <c r="D5" s="344"/>
      <c r="E5" s="299"/>
      <c r="F5" s="300"/>
    </row>
    <row r="6" s="283" customFormat="1" ht="30" customHeight="1" spans="2:15">
      <c r="B6" s="345" t="s">
        <v>103</v>
      </c>
      <c r="C6" s="16">
        <v>7.7</v>
      </c>
      <c r="D6" s="303" t="s">
        <v>164</v>
      </c>
      <c r="E6" s="304" t="s">
        <v>104</v>
      </c>
      <c r="F6" s="305" t="s">
        <v>105</v>
      </c>
      <c r="G6"/>
      <c r="N6" s="301"/>
      <c r="O6" s="301"/>
    </row>
    <row r="7" s="283" customFormat="1" ht="30" customHeight="1" spans="2:15">
      <c r="B7" s="345" t="s">
        <v>106</v>
      </c>
      <c r="C7" s="16">
        <v>7.7</v>
      </c>
      <c r="D7" s="303" t="s">
        <v>164</v>
      </c>
      <c r="E7" s="304"/>
      <c r="F7" s="305"/>
      <c r="G7" s="301"/>
      <c r="N7" s="301"/>
    </row>
    <row r="8" s="283" customFormat="1" ht="30" customHeight="1" spans="2:15">
      <c r="B8" s="345" t="s">
        <v>107</v>
      </c>
      <c r="C8" s="16">
        <v>8.2</v>
      </c>
      <c r="D8" s="303" t="s">
        <v>164</v>
      </c>
      <c r="E8" s="304"/>
      <c r="F8" s="305"/>
      <c r="G8" s="301"/>
      <c r="N8" s="301"/>
    </row>
    <row r="9" s="283" customFormat="1" ht="30" customHeight="1" spans="2:15">
      <c r="B9" s="345" t="s">
        <v>108</v>
      </c>
      <c r="C9" s="16">
        <v>8.3</v>
      </c>
      <c r="D9" s="303" t="s">
        <v>164</v>
      </c>
      <c r="E9" s="304"/>
      <c r="F9" s="305"/>
      <c r="G9" s="301"/>
      <c r="N9" s="301"/>
    </row>
    <row r="10" s="283" customFormat="1" ht="30" customHeight="1" spans="2:15">
      <c r="B10" s="345" t="s">
        <v>109</v>
      </c>
      <c r="C10" s="16">
        <v>7.6</v>
      </c>
      <c r="D10" s="303" t="s">
        <v>164</v>
      </c>
      <c r="E10" s="304" t="s">
        <v>110</v>
      </c>
      <c r="F10" s="305" t="s">
        <v>105</v>
      </c>
      <c r="G10" s="301"/>
      <c r="N10" s="301"/>
    </row>
    <row r="11" s="283" customFormat="1" ht="30" customHeight="1" spans="2:15">
      <c r="B11" s="345" t="s">
        <v>111</v>
      </c>
      <c r="C11" s="16">
        <v>7.6</v>
      </c>
      <c r="D11" s="303" t="s">
        <v>164</v>
      </c>
      <c r="E11" s="346"/>
      <c r="F11" s="305"/>
      <c r="G11" s="301"/>
      <c r="N11" s="301"/>
    </row>
    <row r="12" s="283" customFormat="1" ht="30" customHeight="1" spans="2:15">
      <c r="B12" s="345" t="s">
        <v>112</v>
      </c>
      <c r="C12" s="16">
        <v>8.1</v>
      </c>
      <c r="D12" s="347" t="s">
        <v>164</v>
      </c>
      <c r="E12" s="348"/>
      <c r="F12" s="349"/>
      <c r="G12" s="301"/>
      <c r="N12" s="301"/>
    </row>
    <row r="13" s="283" customFormat="1" ht="30" customHeight="1" spans="2:15">
      <c r="B13" s="345" t="s">
        <v>113</v>
      </c>
      <c r="C13" s="350" t="s">
        <v>114</v>
      </c>
      <c r="D13" s="350"/>
      <c r="E13" s="350"/>
      <c r="F13" s="351"/>
      <c r="G13" s="301"/>
      <c r="H13" s="301"/>
      <c r="I13" s="301"/>
      <c r="J13" s="301"/>
    </row>
    <row r="14" s="283" customFormat="1" ht="40" customHeight="1" spans="2:15">
      <c r="B14" s="307" t="s">
        <v>144</v>
      </c>
      <c r="C14" s="352"/>
      <c r="D14" s="352"/>
      <c r="E14" s="352"/>
      <c r="F14" s="353"/>
      <c r="H14" s="301"/>
      <c r="I14" s="301"/>
      <c r="J14" s="301"/>
      <c r="K14" s="301"/>
    </row>
    <row r="15" s="283" customFormat="1" ht="32" customHeight="1" spans="2:15">
      <c r="B15" s="332" t="s">
        <v>165</v>
      </c>
      <c r="C15" s="333"/>
      <c r="D15" s="333"/>
      <c r="E15" s="333"/>
      <c r="F15" s="334"/>
      <c r="G15" s="354"/>
      <c r="H15" s="301"/>
    </row>
    <row r="16" s="283" customFormat="1" ht="25" customHeight="1" spans="2:15">
      <c r="B16" s="310" t="s">
        <v>118</v>
      </c>
      <c r="C16" s="311"/>
      <c r="D16" s="311"/>
      <c r="E16" s="311"/>
      <c r="F16" s="312"/>
      <c r="G16" s="313"/>
      <c r="H16" s="301"/>
    </row>
    <row r="17" s="283" customFormat="1" ht="25" customHeight="1" spans="1:1024 1025:16378">
      <c r="B17" s="314" t="s">
        <v>166</v>
      </c>
      <c r="C17" s="315"/>
      <c r="D17" s="315"/>
      <c r="E17" s="315"/>
      <c r="F17" s="316"/>
      <c r="G17" s="313"/>
    </row>
    <row r="18" s="283" customFormat="1" ht="35" customHeight="1" spans="1:1024 1025:16378">
      <c r="B18" s="314" t="s">
        <v>167</v>
      </c>
      <c r="C18" s="317"/>
      <c r="D18" s="317"/>
      <c r="E18" s="317"/>
      <c r="F18" s="318"/>
      <c r="G18" s="313"/>
    </row>
    <row r="19" s="283" customFormat="1" ht="25" customHeight="1" spans="1:1024 1025:16378">
      <c r="B19" s="314" t="s">
        <v>168</v>
      </c>
      <c r="C19" s="317"/>
      <c r="D19" s="317"/>
      <c r="E19" s="317"/>
      <c r="F19" s="318"/>
      <c r="G19" s="313"/>
    </row>
    <row r="20" s="283" customFormat="1" ht="58" customHeight="1" spans="1:1024 1025:16378">
      <c r="A20" s="319"/>
      <c r="B20" s="320" t="s">
        <v>169</v>
      </c>
      <c r="C20" s="321"/>
      <c r="D20" s="321"/>
      <c r="E20" s="321"/>
      <c r="F20" s="322"/>
      <c r="G20" s="319"/>
      <c r="H20" s="319"/>
      <c r="I20" s="319"/>
      <c r="J20" s="319"/>
      <c r="K20" s="319"/>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c r="AL20" s="319"/>
      <c r="AM20" s="319"/>
      <c r="AN20" s="319"/>
      <c r="AO20" s="319"/>
      <c r="AP20" s="319"/>
      <c r="AQ20" s="319"/>
      <c r="AR20" s="319"/>
      <c r="AS20" s="319"/>
      <c r="AT20" s="319"/>
      <c r="AU20" s="319"/>
      <c r="AV20" s="319"/>
      <c r="AW20" s="319"/>
      <c r="AX20" s="319"/>
      <c r="AY20" s="319"/>
      <c r="AZ20" s="319"/>
      <c r="BA20" s="319"/>
      <c r="BB20" s="319"/>
      <c r="BC20" s="319"/>
      <c r="BD20" s="319"/>
      <c r="BE20" s="319"/>
      <c r="BF20" s="319"/>
      <c r="BG20" s="319"/>
      <c r="BH20" s="319"/>
      <c r="BI20" s="319"/>
      <c r="BJ20" s="319"/>
      <c r="BK20" s="319"/>
      <c r="BL20" s="319"/>
      <c r="BM20" s="319"/>
      <c r="BN20" s="319"/>
      <c r="BO20" s="319"/>
      <c r="BP20" s="319"/>
      <c r="BQ20" s="319"/>
      <c r="BR20" s="319"/>
      <c r="BS20" s="319"/>
      <c r="BT20" s="319"/>
      <c r="BU20" s="319"/>
      <c r="BV20" s="319"/>
      <c r="BW20" s="319"/>
      <c r="BX20" s="319"/>
      <c r="BY20" s="319"/>
      <c r="BZ20" s="319"/>
      <c r="CA20" s="319"/>
      <c r="CB20" s="319"/>
      <c r="CC20" s="319"/>
      <c r="CD20" s="319"/>
      <c r="CE20" s="319"/>
      <c r="CF20" s="319"/>
      <c r="CG20" s="319"/>
      <c r="CH20" s="319"/>
      <c r="CI20" s="319"/>
      <c r="CJ20" s="319"/>
      <c r="CK20" s="319"/>
      <c r="CL20" s="319"/>
      <c r="CM20" s="319"/>
      <c r="CN20" s="319"/>
      <c r="CO20" s="319"/>
      <c r="CP20" s="319"/>
      <c r="CQ20" s="319"/>
      <c r="CR20" s="319"/>
      <c r="CS20" s="319"/>
      <c r="CT20" s="319"/>
      <c r="CU20" s="319"/>
      <c r="CV20" s="319"/>
      <c r="CW20" s="319"/>
      <c r="CX20" s="319"/>
      <c r="CY20" s="319"/>
      <c r="CZ20" s="319"/>
      <c r="DA20" s="319"/>
      <c r="DB20" s="319"/>
      <c r="DC20" s="319"/>
      <c r="DD20" s="319"/>
      <c r="DE20" s="319"/>
      <c r="DF20" s="319"/>
      <c r="DG20" s="319"/>
      <c r="DH20" s="319"/>
      <c r="DI20" s="319"/>
      <c r="DJ20" s="319"/>
      <c r="DK20" s="319"/>
      <c r="DL20" s="319"/>
      <c r="DM20" s="319"/>
      <c r="DN20" s="319"/>
      <c r="DO20" s="319"/>
      <c r="DP20" s="319"/>
      <c r="DQ20" s="319"/>
      <c r="DR20" s="319"/>
      <c r="DS20" s="319"/>
      <c r="DT20" s="319"/>
      <c r="DU20" s="319"/>
      <c r="DV20" s="319"/>
      <c r="DW20" s="319"/>
      <c r="DX20" s="319"/>
      <c r="DY20" s="319"/>
      <c r="DZ20" s="319"/>
      <c r="EA20" s="319"/>
      <c r="EB20" s="319"/>
      <c r="EC20" s="319"/>
      <c r="ED20" s="319"/>
      <c r="EE20" s="319"/>
      <c r="EF20" s="319"/>
      <c r="EG20" s="319"/>
      <c r="EH20" s="319"/>
      <c r="EI20" s="319"/>
      <c r="EJ20" s="319"/>
      <c r="EK20" s="319"/>
      <c r="EL20" s="319"/>
      <c r="EM20" s="319"/>
      <c r="EN20" s="319"/>
      <c r="EO20" s="319"/>
      <c r="EP20" s="319"/>
      <c r="EQ20" s="319"/>
      <c r="ER20" s="319"/>
      <c r="ES20" s="319"/>
      <c r="ET20" s="319"/>
      <c r="EU20" s="319"/>
      <c r="EV20" s="319"/>
      <c r="EW20" s="319"/>
      <c r="EX20" s="319"/>
      <c r="EY20" s="319"/>
      <c r="EZ20" s="319"/>
      <c r="FA20" s="319"/>
      <c r="FB20" s="319"/>
      <c r="FC20" s="319"/>
      <c r="FD20" s="319"/>
      <c r="FE20" s="319"/>
      <c r="FF20" s="319"/>
      <c r="FG20" s="319"/>
      <c r="FH20" s="319"/>
      <c r="FI20" s="319"/>
      <c r="FJ20" s="319"/>
      <c r="FK20" s="319"/>
      <c r="FL20" s="319"/>
      <c r="FM20" s="319"/>
      <c r="FN20" s="319"/>
      <c r="FO20" s="319"/>
      <c r="FP20" s="319"/>
      <c r="FQ20" s="319"/>
      <c r="FR20" s="319"/>
      <c r="FS20" s="319"/>
      <c r="FT20" s="319"/>
      <c r="FU20" s="319"/>
      <c r="FV20" s="319"/>
      <c r="FW20" s="319"/>
      <c r="FX20" s="319"/>
      <c r="FY20" s="319"/>
      <c r="FZ20" s="319"/>
      <c r="GA20" s="319"/>
      <c r="GB20" s="319"/>
      <c r="GC20" s="319"/>
      <c r="GD20" s="319"/>
      <c r="GE20" s="319"/>
      <c r="GF20" s="319"/>
      <c r="GG20" s="319"/>
      <c r="GH20" s="319"/>
      <c r="GI20" s="319"/>
      <c r="GJ20" s="319"/>
      <c r="GK20" s="319"/>
      <c r="GL20" s="319"/>
      <c r="GM20" s="319"/>
      <c r="GN20" s="319"/>
      <c r="GO20" s="319"/>
      <c r="GP20" s="319"/>
      <c r="GQ20" s="319"/>
      <c r="GR20" s="319"/>
      <c r="GS20" s="319"/>
      <c r="GT20" s="319"/>
      <c r="GU20" s="319"/>
      <c r="GV20" s="319"/>
      <c r="GW20" s="319"/>
      <c r="GX20" s="319"/>
      <c r="GY20" s="319"/>
      <c r="GZ20" s="319"/>
      <c r="HA20" s="319"/>
      <c r="HB20" s="319"/>
      <c r="HC20" s="319"/>
      <c r="HD20" s="319"/>
      <c r="HE20" s="319"/>
      <c r="HF20" s="319"/>
      <c r="HG20" s="319"/>
      <c r="HH20" s="319"/>
      <c r="HI20" s="319"/>
      <c r="HJ20" s="319"/>
      <c r="HK20" s="319"/>
      <c r="HL20" s="319"/>
      <c r="HM20" s="319"/>
      <c r="HN20" s="319"/>
      <c r="HO20" s="319"/>
      <c r="HP20" s="319"/>
      <c r="HQ20" s="319"/>
      <c r="HR20" s="319"/>
      <c r="HS20" s="319"/>
      <c r="HT20" s="319"/>
      <c r="HU20" s="319"/>
      <c r="HV20" s="319"/>
      <c r="HW20" s="319"/>
      <c r="HX20" s="319"/>
      <c r="HY20" s="319"/>
      <c r="HZ20" s="319"/>
      <c r="IA20" s="319"/>
      <c r="IB20" s="319"/>
      <c r="IC20" s="319"/>
      <c r="ID20" s="319"/>
      <c r="IE20" s="319"/>
      <c r="IF20" s="319"/>
      <c r="IG20" s="319"/>
      <c r="IH20" s="319"/>
      <c r="II20" s="319"/>
      <c r="IJ20" s="319"/>
      <c r="IK20" s="319"/>
      <c r="IL20" s="319"/>
      <c r="IM20" s="319"/>
      <c r="IN20" s="319"/>
      <c r="IO20" s="319"/>
      <c r="IP20" s="319"/>
      <c r="IQ20" s="319"/>
      <c r="IR20" s="319"/>
      <c r="IS20" s="319"/>
      <c r="IT20" s="319"/>
      <c r="IU20" s="319"/>
      <c r="IV20" s="319"/>
      <c r="IW20" s="319"/>
      <c r="IX20" s="319"/>
      <c r="IY20" s="319"/>
      <c r="IZ20" s="319"/>
      <c r="JA20" s="319"/>
      <c r="JB20" s="319"/>
      <c r="JC20" s="319"/>
      <c r="JD20" s="319"/>
      <c r="JE20" s="319"/>
      <c r="JF20" s="319"/>
      <c r="JG20" s="319"/>
      <c r="JH20" s="319"/>
      <c r="JI20" s="319"/>
      <c r="JJ20" s="319"/>
      <c r="JK20" s="319"/>
      <c r="JL20" s="319"/>
      <c r="JM20" s="319"/>
      <c r="JN20" s="319"/>
      <c r="JO20" s="319"/>
      <c r="JP20" s="319"/>
      <c r="JQ20" s="319"/>
      <c r="JR20" s="319"/>
      <c r="JS20" s="319"/>
      <c r="JT20" s="319"/>
      <c r="JU20" s="319"/>
      <c r="JV20" s="319"/>
      <c r="JW20" s="319"/>
      <c r="JX20" s="319"/>
      <c r="JY20" s="319"/>
      <c r="JZ20" s="319"/>
      <c r="KA20" s="319"/>
      <c r="KB20" s="319"/>
      <c r="KC20" s="319"/>
      <c r="KD20" s="319"/>
      <c r="KE20" s="319"/>
      <c r="KF20" s="319"/>
      <c r="KG20" s="319"/>
      <c r="KH20" s="319"/>
      <c r="KI20" s="319"/>
      <c r="KJ20" s="319"/>
      <c r="KK20" s="319"/>
      <c r="KL20" s="319"/>
      <c r="KM20" s="319"/>
      <c r="KN20" s="319"/>
      <c r="KO20" s="319"/>
      <c r="KP20" s="319"/>
      <c r="KQ20" s="319"/>
      <c r="KR20" s="319"/>
      <c r="KS20" s="319"/>
      <c r="KT20" s="319"/>
      <c r="KU20" s="319"/>
      <c r="KV20" s="319"/>
      <c r="KW20" s="319"/>
      <c r="KX20" s="319"/>
      <c r="KY20" s="319"/>
      <c r="KZ20" s="319"/>
      <c r="LA20" s="319"/>
      <c r="LB20" s="319"/>
      <c r="LC20" s="319"/>
      <c r="LD20" s="319"/>
      <c r="LE20" s="319"/>
      <c r="LF20" s="319"/>
      <c r="LG20" s="319"/>
      <c r="LH20" s="319"/>
      <c r="LI20" s="319"/>
      <c r="LJ20" s="319"/>
      <c r="LK20" s="319"/>
      <c r="LL20" s="319"/>
      <c r="LM20" s="319"/>
      <c r="LN20" s="319"/>
      <c r="LO20" s="319"/>
      <c r="LP20" s="319"/>
      <c r="LQ20" s="319"/>
      <c r="LR20" s="319"/>
      <c r="LS20" s="319"/>
      <c r="LT20" s="319"/>
      <c r="LU20" s="319"/>
      <c r="LV20" s="319"/>
      <c r="LW20" s="319"/>
      <c r="LX20" s="319"/>
      <c r="LY20" s="319"/>
      <c r="LZ20" s="319"/>
      <c r="MA20" s="319"/>
      <c r="MB20" s="319"/>
      <c r="MC20" s="319"/>
      <c r="MD20" s="319"/>
      <c r="ME20" s="319"/>
      <c r="MF20" s="319"/>
      <c r="MG20" s="319"/>
      <c r="MH20" s="319"/>
      <c r="MI20" s="319"/>
      <c r="MJ20" s="319"/>
      <c r="MK20" s="319"/>
      <c r="ML20" s="319"/>
      <c r="MM20" s="319"/>
      <c r="MN20" s="319"/>
      <c r="MO20" s="319"/>
      <c r="MP20" s="319"/>
      <c r="MQ20" s="319"/>
      <c r="MR20" s="319"/>
      <c r="MS20" s="319"/>
      <c r="MT20" s="319"/>
      <c r="MU20" s="319"/>
      <c r="MV20" s="319"/>
      <c r="MW20" s="319"/>
      <c r="MX20" s="319"/>
      <c r="MY20" s="319"/>
      <c r="MZ20" s="319"/>
      <c r="NA20" s="319"/>
      <c r="NB20" s="319"/>
      <c r="NC20" s="319"/>
      <c r="ND20" s="319"/>
      <c r="NE20" s="319"/>
      <c r="NF20" s="319"/>
      <c r="NG20" s="319"/>
      <c r="NH20" s="319"/>
      <c r="NI20" s="319"/>
      <c r="NJ20" s="319"/>
      <c r="NK20" s="319"/>
      <c r="NL20" s="319"/>
      <c r="NM20" s="319"/>
      <c r="NN20" s="319"/>
      <c r="NO20" s="319"/>
      <c r="NP20" s="319"/>
      <c r="NQ20" s="319"/>
      <c r="NR20" s="319"/>
      <c r="NS20" s="319"/>
      <c r="NT20" s="319"/>
      <c r="NU20" s="319"/>
      <c r="NV20" s="319"/>
      <c r="NW20" s="319"/>
      <c r="NX20" s="319"/>
      <c r="NY20" s="319"/>
      <c r="NZ20" s="319"/>
      <c r="OA20" s="319"/>
      <c r="OB20" s="319"/>
      <c r="OC20" s="319"/>
      <c r="OD20" s="319"/>
      <c r="OE20" s="319"/>
      <c r="OF20" s="319"/>
      <c r="OG20" s="319"/>
      <c r="OH20" s="319"/>
      <c r="OI20" s="319"/>
      <c r="OJ20" s="319"/>
      <c r="OK20" s="319"/>
      <c r="OL20" s="319"/>
      <c r="OM20" s="319"/>
      <c r="ON20" s="319"/>
      <c r="OO20" s="319"/>
      <c r="OP20" s="319"/>
      <c r="OQ20" s="319"/>
      <c r="OR20" s="319"/>
      <c r="OS20" s="319"/>
      <c r="OT20" s="319"/>
      <c r="OU20" s="319"/>
      <c r="OV20" s="319"/>
      <c r="OW20" s="319"/>
      <c r="OX20" s="319"/>
      <c r="OY20" s="319"/>
      <c r="OZ20" s="319"/>
      <c r="PA20" s="319"/>
      <c r="PB20" s="319"/>
      <c r="PC20" s="319"/>
      <c r="PD20" s="319"/>
      <c r="PE20" s="319"/>
      <c r="PF20" s="319"/>
      <c r="PG20" s="319"/>
      <c r="PH20" s="319"/>
      <c r="PI20" s="319"/>
      <c r="PJ20" s="319"/>
      <c r="PK20" s="319"/>
      <c r="PL20" s="319"/>
      <c r="PM20" s="319"/>
      <c r="PN20" s="319"/>
      <c r="PO20" s="319"/>
      <c r="PP20" s="319"/>
      <c r="PQ20" s="319"/>
      <c r="PR20" s="319"/>
      <c r="PS20" s="319"/>
      <c r="PT20" s="319"/>
      <c r="PU20" s="319"/>
      <c r="PV20" s="319"/>
      <c r="PW20" s="319"/>
      <c r="PX20" s="319"/>
      <c r="PY20" s="319"/>
      <c r="PZ20" s="319"/>
      <c r="QA20" s="319"/>
      <c r="QB20" s="319"/>
      <c r="QC20" s="319"/>
      <c r="QD20" s="319"/>
      <c r="QE20" s="319"/>
      <c r="QF20" s="319"/>
      <c r="QG20" s="319"/>
      <c r="QH20" s="319"/>
      <c r="QI20" s="319"/>
      <c r="QJ20" s="319"/>
      <c r="QK20" s="319"/>
      <c r="QL20" s="319"/>
      <c r="QM20" s="319"/>
      <c r="QN20" s="319"/>
      <c r="QO20" s="319"/>
      <c r="QP20" s="319"/>
      <c r="QQ20" s="319"/>
      <c r="QR20" s="319"/>
      <c r="QS20" s="319"/>
      <c r="QT20" s="319"/>
      <c r="QU20" s="319"/>
      <c r="QV20" s="319"/>
      <c r="QW20" s="319"/>
      <c r="QX20" s="319"/>
      <c r="QY20" s="319"/>
      <c r="QZ20" s="319"/>
      <c r="RA20" s="319"/>
      <c r="RB20" s="319"/>
      <c r="RC20" s="319"/>
      <c r="RD20" s="319"/>
      <c r="RE20" s="319"/>
      <c r="RF20" s="319"/>
      <c r="RG20" s="319"/>
      <c r="RH20" s="319"/>
      <c r="RI20" s="319"/>
      <c r="RJ20" s="319"/>
      <c r="RK20" s="319"/>
      <c r="RL20" s="319"/>
      <c r="RM20" s="319"/>
      <c r="RN20" s="319"/>
      <c r="RO20" s="319"/>
      <c r="RP20" s="319"/>
      <c r="RQ20" s="319"/>
      <c r="RR20" s="319"/>
      <c r="RS20" s="319"/>
      <c r="RT20" s="319"/>
      <c r="RU20" s="319"/>
      <c r="RV20" s="319"/>
      <c r="RW20" s="319"/>
      <c r="RX20" s="319"/>
      <c r="RY20" s="319"/>
      <c r="RZ20" s="319"/>
      <c r="SA20" s="319"/>
      <c r="SB20" s="319"/>
      <c r="SC20" s="319"/>
      <c r="SD20" s="319"/>
      <c r="SE20" s="319"/>
      <c r="SF20" s="319"/>
      <c r="SG20" s="319"/>
      <c r="SH20" s="319"/>
      <c r="SI20" s="319"/>
      <c r="SJ20" s="319"/>
      <c r="SK20" s="319"/>
      <c r="SL20" s="319"/>
      <c r="SM20" s="319"/>
      <c r="SN20" s="319"/>
      <c r="SO20" s="319"/>
      <c r="SP20" s="319"/>
      <c r="SQ20" s="319"/>
      <c r="SR20" s="319"/>
      <c r="SS20" s="319"/>
      <c r="ST20" s="319"/>
      <c r="SU20" s="319"/>
      <c r="SV20" s="319"/>
      <c r="SW20" s="319"/>
      <c r="SX20" s="319"/>
      <c r="SY20" s="319"/>
      <c r="SZ20" s="319"/>
      <c r="TA20" s="319"/>
      <c r="TB20" s="319"/>
      <c r="TC20" s="319"/>
      <c r="TD20" s="319"/>
      <c r="TE20" s="319"/>
      <c r="TF20" s="319"/>
      <c r="TG20" s="319"/>
      <c r="TH20" s="319"/>
      <c r="TI20" s="319"/>
      <c r="TJ20" s="319"/>
      <c r="TK20" s="319"/>
      <c r="TL20" s="319"/>
      <c r="TM20" s="319"/>
      <c r="TN20" s="319"/>
      <c r="TO20" s="319"/>
      <c r="TP20" s="319"/>
      <c r="TQ20" s="319"/>
      <c r="TR20" s="319"/>
      <c r="TS20" s="319"/>
      <c r="TT20" s="319"/>
      <c r="TU20" s="319"/>
      <c r="TV20" s="319"/>
      <c r="TW20" s="319"/>
      <c r="TX20" s="319"/>
      <c r="TY20" s="319"/>
      <c r="TZ20" s="319"/>
      <c r="UA20" s="319"/>
      <c r="UB20" s="319"/>
      <c r="UC20" s="319"/>
      <c r="UD20" s="319"/>
      <c r="UE20" s="319"/>
      <c r="UF20" s="319"/>
      <c r="UG20" s="319"/>
      <c r="UH20" s="319"/>
      <c r="UI20" s="319"/>
      <c r="UJ20" s="319"/>
      <c r="UK20" s="319"/>
      <c r="UL20" s="319"/>
      <c r="UM20" s="319"/>
      <c r="UN20" s="319"/>
      <c r="UO20" s="319"/>
      <c r="UP20" s="319"/>
      <c r="UQ20" s="319"/>
      <c r="UR20" s="319"/>
      <c r="US20" s="319"/>
      <c r="UT20" s="319"/>
      <c r="UU20" s="319"/>
      <c r="UV20" s="319"/>
      <c r="UW20" s="319"/>
      <c r="UX20" s="319"/>
      <c r="UY20" s="319"/>
      <c r="UZ20" s="319"/>
      <c r="VA20" s="319"/>
      <c r="VB20" s="319"/>
      <c r="VC20" s="319"/>
      <c r="VD20" s="319"/>
      <c r="VE20" s="319"/>
      <c r="VF20" s="319"/>
      <c r="VG20" s="319"/>
      <c r="VH20" s="319"/>
      <c r="VI20" s="319"/>
      <c r="VJ20" s="319"/>
      <c r="VK20" s="319"/>
      <c r="VL20" s="319"/>
      <c r="VM20" s="319"/>
      <c r="VN20" s="319"/>
      <c r="VO20" s="319"/>
      <c r="VP20" s="319"/>
      <c r="VQ20" s="319"/>
      <c r="VR20" s="319"/>
      <c r="VS20" s="319"/>
      <c r="VT20" s="319"/>
      <c r="VU20" s="319"/>
      <c r="VV20" s="319"/>
      <c r="VW20" s="319"/>
      <c r="VX20" s="319"/>
      <c r="VY20" s="319"/>
      <c r="VZ20" s="319"/>
      <c r="WA20" s="319"/>
      <c r="WB20" s="319"/>
      <c r="WC20" s="319"/>
      <c r="WD20" s="319"/>
      <c r="WE20" s="319"/>
      <c r="WF20" s="319"/>
      <c r="WG20" s="319"/>
      <c r="WH20" s="319"/>
      <c r="WI20" s="319"/>
      <c r="WJ20" s="319"/>
      <c r="WK20" s="319"/>
      <c r="WL20" s="319"/>
      <c r="WM20" s="319"/>
      <c r="WN20" s="319"/>
      <c r="WO20" s="319"/>
      <c r="WP20" s="319"/>
      <c r="WQ20" s="319"/>
      <c r="WR20" s="319"/>
      <c r="WS20" s="319"/>
      <c r="WT20" s="319"/>
      <c r="WU20" s="319"/>
      <c r="WV20" s="319"/>
      <c r="WW20" s="319"/>
      <c r="WX20" s="319"/>
      <c r="WY20" s="319"/>
      <c r="WZ20" s="319"/>
      <c r="XA20" s="319"/>
      <c r="XB20" s="319"/>
      <c r="XC20" s="319"/>
      <c r="XD20" s="319"/>
      <c r="XE20" s="319"/>
      <c r="XF20" s="319"/>
      <c r="XG20" s="319"/>
      <c r="XH20" s="319"/>
      <c r="XI20" s="319"/>
      <c r="XJ20" s="319"/>
      <c r="XK20" s="319"/>
      <c r="XL20" s="319"/>
      <c r="XM20" s="319"/>
      <c r="XN20" s="319"/>
      <c r="XO20" s="319"/>
      <c r="XP20" s="319"/>
      <c r="XQ20" s="319"/>
      <c r="XR20" s="319"/>
      <c r="XS20" s="319"/>
      <c r="XT20" s="319"/>
      <c r="XU20" s="319"/>
      <c r="XV20" s="319"/>
      <c r="XW20" s="319"/>
      <c r="XX20" s="319"/>
      <c r="XY20" s="319"/>
      <c r="XZ20" s="319"/>
      <c r="YA20" s="319"/>
      <c r="YB20" s="319"/>
      <c r="YC20" s="319"/>
      <c r="YD20" s="319"/>
      <c r="YE20" s="319"/>
      <c r="YF20" s="319"/>
      <c r="YG20" s="319"/>
      <c r="YH20" s="319"/>
      <c r="YI20" s="319"/>
      <c r="YJ20" s="319"/>
      <c r="YK20" s="319"/>
      <c r="YL20" s="319"/>
      <c r="YM20" s="319"/>
      <c r="YN20" s="319"/>
      <c r="YO20" s="319"/>
      <c r="YP20" s="319"/>
      <c r="YQ20" s="319"/>
      <c r="YR20" s="319"/>
      <c r="YS20" s="319"/>
      <c r="YT20" s="319"/>
      <c r="YU20" s="319"/>
      <c r="YV20" s="319"/>
      <c r="YW20" s="319"/>
      <c r="YX20" s="319"/>
      <c r="YY20" s="319"/>
      <c r="YZ20" s="319"/>
      <c r="ZA20" s="319"/>
      <c r="ZB20" s="319"/>
      <c r="ZC20" s="319"/>
      <c r="ZD20" s="319"/>
      <c r="ZE20" s="319"/>
      <c r="ZF20" s="319"/>
      <c r="ZG20" s="319"/>
      <c r="ZH20" s="319"/>
      <c r="ZI20" s="319"/>
      <c r="ZJ20" s="319"/>
      <c r="ZK20" s="319"/>
      <c r="ZL20" s="319"/>
      <c r="ZM20" s="319"/>
      <c r="ZN20" s="319"/>
      <c r="ZO20" s="319"/>
      <c r="ZP20" s="319"/>
      <c r="ZQ20" s="319"/>
      <c r="ZR20" s="319"/>
      <c r="ZS20" s="319"/>
      <c r="ZT20" s="319"/>
      <c r="ZU20" s="319"/>
      <c r="ZV20" s="319"/>
      <c r="ZW20" s="319"/>
      <c r="ZX20" s="319"/>
      <c r="ZY20" s="319"/>
      <c r="ZZ20" s="319"/>
      <c r="AAA20" s="319"/>
      <c r="AAB20" s="319"/>
      <c r="AAC20" s="319"/>
      <c r="AAD20" s="319"/>
      <c r="AAE20" s="319"/>
      <c r="AAF20" s="319"/>
      <c r="AAG20" s="319"/>
      <c r="AAH20" s="319"/>
      <c r="AAI20" s="319"/>
      <c r="AAJ20" s="319"/>
      <c r="AAK20" s="319"/>
      <c r="AAL20" s="319"/>
      <c r="AAM20" s="319"/>
      <c r="AAN20" s="319"/>
      <c r="AAO20" s="319"/>
      <c r="AAP20" s="319"/>
      <c r="AAQ20" s="319"/>
      <c r="AAR20" s="319"/>
      <c r="AAS20" s="319"/>
      <c r="AAT20" s="319"/>
      <c r="AAU20" s="319"/>
      <c r="AAV20" s="319"/>
      <c r="AAW20" s="319"/>
      <c r="AAX20" s="319"/>
      <c r="AAY20" s="319"/>
      <c r="AAZ20" s="319"/>
      <c r="ABA20" s="319"/>
      <c r="ABB20" s="319"/>
      <c r="ABC20" s="319"/>
      <c r="ABD20" s="319"/>
      <c r="ABE20" s="319"/>
      <c r="ABF20" s="319"/>
      <c r="ABG20" s="319"/>
      <c r="ABH20" s="319"/>
      <c r="ABI20" s="319"/>
      <c r="ABJ20" s="319"/>
      <c r="ABK20" s="319"/>
      <c r="ABL20" s="319"/>
      <c r="ABM20" s="319"/>
      <c r="ABN20" s="319"/>
      <c r="ABO20" s="319"/>
      <c r="ABP20" s="319"/>
      <c r="ABQ20" s="319"/>
      <c r="ABR20" s="319"/>
      <c r="ABS20" s="319"/>
      <c r="ABT20" s="319"/>
      <c r="ABU20" s="319"/>
      <c r="ABV20" s="319"/>
      <c r="ABW20" s="319"/>
      <c r="ABX20" s="319"/>
      <c r="ABY20" s="319"/>
      <c r="ABZ20" s="319"/>
      <c r="ACA20" s="319"/>
      <c r="ACB20" s="319"/>
      <c r="ACC20" s="319"/>
      <c r="ACD20" s="319"/>
      <c r="ACE20" s="319"/>
      <c r="ACF20" s="319"/>
      <c r="ACG20" s="319"/>
      <c r="ACH20" s="319"/>
      <c r="ACI20" s="319"/>
      <c r="ACJ20" s="319"/>
      <c r="ACK20" s="319"/>
      <c r="ACL20" s="319"/>
      <c r="ACM20" s="319"/>
      <c r="ACN20" s="319"/>
      <c r="ACO20" s="319"/>
      <c r="ACP20" s="319"/>
      <c r="ACQ20" s="319"/>
      <c r="ACR20" s="319"/>
      <c r="ACS20" s="319"/>
      <c r="ACT20" s="319"/>
      <c r="ACU20" s="319"/>
      <c r="ACV20" s="319"/>
      <c r="ACW20" s="319"/>
      <c r="ACX20" s="319"/>
      <c r="ACY20" s="319"/>
      <c r="ACZ20" s="319"/>
      <c r="ADA20" s="319"/>
      <c r="ADB20" s="319"/>
      <c r="ADC20" s="319"/>
      <c r="ADD20" s="319"/>
      <c r="ADE20" s="319"/>
      <c r="ADF20" s="319"/>
      <c r="ADG20" s="319"/>
      <c r="ADH20" s="319"/>
      <c r="ADI20" s="319"/>
      <c r="ADJ20" s="319"/>
      <c r="ADK20" s="319"/>
      <c r="ADL20" s="319"/>
      <c r="ADM20" s="319"/>
      <c r="ADN20" s="319"/>
      <c r="ADO20" s="319"/>
      <c r="ADP20" s="319"/>
      <c r="ADQ20" s="319"/>
      <c r="ADR20" s="319"/>
      <c r="ADS20" s="319"/>
      <c r="ADT20" s="319"/>
      <c r="ADU20" s="319"/>
      <c r="ADV20" s="319"/>
      <c r="ADW20" s="319"/>
      <c r="ADX20" s="319"/>
      <c r="ADY20" s="319"/>
      <c r="ADZ20" s="319"/>
      <c r="AEA20" s="319"/>
      <c r="AEB20" s="319"/>
      <c r="AEC20" s="319"/>
      <c r="AED20" s="319"/>
      <c r="AEE20" s="319"/>
      <c r="AEF20" s="319"/>
      <c r="AEG20" s="319"/>
      <c r="AEH20" s="319"/>
      <c r="AEI20" s="319"/>
      <c r="AEJ20" s="319"/>
      <c r="AEK20" s="319"/>
      <c r="AEL20" s="319"/>
      <c r="AEM20" s="319"/>
      <c r="AEN20" s="319"/>
      <c r="AEO20" s="319"/>
      <c r="AEP20" s="319"/>
      <c r="AEQ20" s="319"/>
      <c r="AER20" s="319"/>
      <c r="AES20" s="319"/>
      <c r="AET20" s="319"/>
      <c r="AEU20" s="319"/>
      <c r="AEV20" s="319"/>
      <c r="AEW20" s="319"/>
      <c r="AEX20" s="319"/>
      <c r="AEY20" s="319"/>
      <c r="AEZ20" s="319"/>
      <c r="AFA20" s="319"/>
      <c r="AFB20" s="319"/>
      <c r="AFC20" s="319"/>
      <c r="AFD20" s="319"/>
      <c r="AFE20" s="319"/>
      <c r="AFF20" s="319"/>
      <c r="AFG20" s="319"/>
      <c r="AFH20" s="319"/>
      <c r="AFI20" s="319"/>
      <c r="AFJ20" s="319"/>
      <c r="AFK20" s="319"/>
      <c r="AFL20" s="319"/>
      <c r="AFM20" s="319"/>
      <c r="AFN20" s="319"/>
      <c r="AFO20" s="319"/>
      <c r="AFP20" s="319"/>
      <c r="AFQ20" s="319"/>
      <c r="AFR20" s="319"/>
      <c r="AFS20" s="319"/>
      <c r="AFT20" s="319"/>
      <c r="AFU20" s="319"/>
      <c r="AFV20" s="319"/>
      <c r="AFW20" s="319"/>
      <c r="AFX20" s="319"/>
      <c r="AFY20" s="319"/>
      <c r="AFZ20" s="319"/>
      <c r="AGA20" s="319"/>
      <c r="AGB20" s="319"/>
      <c r="AGC20" s="319"/>
      <c r="AGD20" s="319"/>
      <c r="AGE20" s="319"/>
      <c r="AGF20" s="319"/>
      <c r="AGG20" s="319"/>
      <c r="AGH20" s="319"/>
      <c r="AGI20" s="319"/>
      <c r="AGJ20" s="319"/>
      <c r="AGK20" s="319"/>
      <c r="AGL20" s="319"/>
      <c r="AGM20" s="319"/>
      <c r="AGN20" s="319"/>
      <c r="AGO20" s="319"/>
      <c r="AGP20" s="319"/>
      <c r="AGQ20" s="319"/>
      <c r="AGR20" s="319"/>
      <c r="AGS20" s="319"/>
      <c r="AGT20" s="319"/>
      <c r="AGU20" s="319"/>
      <c r="AGV20" s="319"/>
      <c r="AGW20" s="319"/>
      <c r="AGX20" s="319"/>
      <c r="AGY20" s="319"/>
      <c r="AGZ20" s="319"/>
      <c r="AHA20" s="319"/>
      <c r="AHB20" s="319"/>
      <c r="AHC20" s="319"/>
      <c r="AHD20" s="319"/>
      <c r="AHE20" s="319"/>
      <c r="AHF20" s="319"/>
      <c r="AHG20" s="319"/>
      <c r="AHH20" s="319"/>
      <c r="AHI20" s="319"/>
      <c r="AHJ20" s="319"/>
      <c r="AHK20" s="319"/>
      <c r="AHL20" s="319"/>
      <c r="AHM20" s="319"/>
      <c r="AHN20" s="319"/>
      <c r="AHO20" s="319"/>
      <c r="AHP20" s="319"/>
      <c r="AHQ20" s="319"/>
      <c r="AHR20" s="319"/>
      <c r="AHS20" s="319"/>
      <c r="AHT20" s="319"/>
      <c r="AHU20" s="319"/>
      <c r="AHV20" s="319"/>
      <c r="AHW20" s="319"/>
      <c r="AHX20" s="319"/>
      <c r="AHY20" s="319"/>
      <c r="AHZ20" s="319"/>
      <c r="AIA20" s="319"/>
      <c r="AIB20" s="319"/>
      <c r="AIC20" s="319"/>
      <c r="AID20" s="319"/>
      <c r="AIE20" s="319"/>
      <c r="AIF20" s="319"/>
      <c r="AIG20" s="319"/>
      <c r="AIH20" s="319"/>
      <c r="AII20" s="319"/>
      <c r="AIJ20" s="319"/>
      <c r="AIK20" s="319"/>
      <c r="AIL20" s="319"/>
      <c r="AIM20" s="319"/>
      <c r="AIN20" s="319"/>
      <c r="AIO20" s="319"/>
      <c r="AIP20" s="319"/>
      <c r="AIQ20" s="319"/>
      <c r="AIR20" s="319"/>
      <c r="AIS20" s="319"/>
      <c r="AIT20" s="319"/>
      <c r="AIU20" s="319"/>
      <c r="AIV20" s="319"/>
      <c r="AIW20" s="319"/>
      <c r="AIX20" s="319"/>
      <c r="AIY20" s="319"/>
      <c r="AIZ20" s="319"/>
      <c r="AJA20" s="319"/>
      <c r="AJB20" s="319"/>
      <c r="AJC20" s="319"/>
      <c r="AJD20" s="319"/>
      <c r="AJE20" s="319"/>
      <c r="AJF20" s="319"/>
      <c r="AJG20" s="319"/>
      <c r="AJH20" s="319"/>
      <c r="AJI20" s="319"/>
      <c r="AJJ20" s="319"/>
      <c r="AJK20" s="319"/>
      <c r="AJL20" s="319"/>
      <c r="AJM20" s="319"/>
      <c r="AJN20" s="319"/>
      <c r="AJO20" s="319"/>
      <c r="AJP20" s="319"/>
      <c r="AJQ20" s="319"/>
      <c r="AJR20" s="319"/>
      <c r="AJS20" s="319"/>
      <c r="AJT20" s="319"/>
      <c r="AJU20" s="319"/>
      <c r="AJV20" s="319"/>
      <c r="AJW20" s="319"/>
      <c r="AJX20" s="319"/>
      <c r="AJY20" s="319"/>
      <c r="AJZ20" s="319"/>
      <c r="AKA20" s="319"/>
      <c r="AKB20" s="319"/>
      <c r="AKC20" s="319"/>
      <c r="AKD20" s="319"/>
      <c r="AKE20" s="319"/>
      <c r="AKF20" s="319"/>
      <c r="AKG20" s="319"/>
      <c r="AKH20" s="319"/>
      <c r="AKI20" s="319"/>
      <c r="AKJ20" s="319"/>
      <c r="AKK20" s="319"/>
      <c r="AKL20" s="319"/>
      <c r="AKM20" s="319"/>
      <c r="AKN20" s="319"/>
      <c r="AKO20" s="319"/>
      <c r="AKP20" s="319"/>
      <c r="AKQ20" s="319"/>
      <c r="AKR20" s="319"/>
      <c r="AKS20" s="319"/>
      <c r="AKT20" s="319"/>
      <c r="AKU20" s="319"/>
      <c r="AKV20" s="319"/>
      <c r="AKW20" s="319"/>
      <c r="AKX20" s="319"/>
      <c r="AKY20" s="319"/>
      <c r="AKZ20" s="319"/>
      <c r="ALA20" s="319"/>
      <c r="ALB20" s="319"/>
      <c r="ALC20" s="319"/>
      <c r="ALD20" s="319"/>
      <c r="ALE20" s="319"/>
      <c r="ALF20" s="319"/>
      <c r="ALG20" s="319"/>
      <c r="ALH20" s="319"/>
      <c r="ALI20" s="319"/>
      <c r="ALJ20" s="319"/>
      <c r="ALK20" s="319"/>
      <c r="ALL20" s="319"/>
      <c r="ALM20" s="319"/>
      <c r="ALN20" s="319"/>
      <c r="ALO20" s="319"/>
      <c r="ALP20" s="319"/>
      <c r="ALQ20" s="319"/>
      <c r="ALR20" s="319"/>
      <c r="ALS20" s="319"/>
      <c r="ALT20" s="319"/>
      <c r="ALU20" s="319"/>
      <c r="ALV20" s="319"/>
      <c r="ALW20" s="319"/>
      <c r="ALX20" s="319"/>
      <c r="ALY20" s="319"/>
      <c r="ALZ20" s="319"/>
      <c r="AMA20" s="319"/>
      <c r="AMB20" s="319"/>
      <c r="AMC20" s="319"/>
      <c r="AMD20" s="319"/>
      <c r="AME20" s="319"/>
      <c r="AMF20" s="319"/>
      <c r="AMG20" s="319"/>
      <c r="AMH20" s="319"/>
      <c r="AMI20" s="319"/>
      <c r="AMJ20" s="319"/>
      <c r="AMK20" s="319"/>
      <c r="AML20" s="319"/>
      <c r="AMM20" s="319"/>
      <c r="AMN20" s="319"/>
      <c r="AMO20" s="319"/>
      <c r="AMP20" s="319"/>
      <c r="AMQ20" s="319"/>
      <c r="AMR20" s="319"/>
      <c r="AMS20" s="319"/>
      <c r="AMT20" s="319"/>
      <c r="AMU20" s="319"/>
      <c r="AMV20" s="319"/>
      <c r="AMW20" s="319"/>
      <c r="AMX20" s="319"/>
      <c r="AMY20" s="319"/>
      <c r="AMZ20" s="319"/>
      <c r="ANA20" s="319"/>
      <c r="ANB20" s="319"/>
      <c r="ANC20" s="319"/>
      <c r="AND20" s="319"/>
      <c r="ANE20" s="319"/>
      <c r="ANF20" s="319"/>
      <c r="ANG20" s="319"/>
      <c r="ANH20" s="319"/>
      <c r="ANI20" s="319"/>
      <c r="ANJ20" s="319"/>
      <c r="ANK20" s="319"/>
      <c r="ANL20" s="319"/>
      <c r="ANM20" s="319"/>
      <c r="ANN20" s="319"/>
      <c r="ANO20" s="319"/>
      <c r="ANP20" s="319"/>
      <c r="ANQ20" s="319"/>
      <c r="ANR20" s="319"/>
      <c r="ANS20" s="319"/>
      <c r="ANT20" s="319"/>
      <c r="ANU20" s="319"/>
      <c r="ANV20" s="319"/>
      <c r="ANW20" s="319"/>
      <c r="ANX20" s="319"/>
      <c r="ANY20" s="319"/>
      <c r="ANZ20" s="319"/>
      <c r="AOA20" s="319"/>
      <c r="AOB20" s="319"/>
      <c r="AOC20" s="319"/>
      <c r="AOD20" s="319"/>
      <c r="AOE20" s="319"/>
      <c r="AOF20" s="319"/>
      <c r="AOG20" s="319"/>
      <c r="AOH20" s="319"/>
      <c r="AOI20" s="319"/>
      <c r="AOJ20" s="319"/>
      <c r="AOK20" s="319"/>
      <c r="AOL20" s="319"/>
      <c r="AOM20" s="319"/>
      <c r="AON20" s="319"/>
      <c r="AOO20" s="319"/>
      <c r="AOP20" s="319"/>
      <c r="AOQ20" s="319"/>
      <c r="AOR20" s="319"/>
      <c r="AOS20" s="319"/>
      <c r="AOT20" s="319"/>
      <c r="AOU20" s="319"/>
      <c r="AOV20" s="319"/>
      <c r="AOW20" s="319"/>
      <c r="AOX20" s="319"/>
      <c r="AOY20" s="319"/>
      <c r="AOZ20" s="319"/>
      <c r="APA20" s="319"/>
      <c r="APB20" s="319"/>
      <c r="APC20" s="319"/>
      <c r="APD20" s="319"/>
      <c r="APE20" s="319"/>
      <c r="APF20" s="319"/>
      <c r="APG20" s="319"/>
      <c r="APH20" s="319"/>
      <c r="API20" s="319"/>
      <c r="APJ20" s="319"/>
      <c r="APK20" s="319"/>
      <c r="APL20" s="319"/>
      <c r="APM20" s="319"/>
      <c r="APN20" s="319"/>
      <c r="APO20" s="319"/>
      <c r="APP20" s="319"/>
      <c r="APQ20" s="319"/>
      <c r="APR20" s="319"/>
      <c r="APS20" s="319"/>
      <c r="APT20" s="319"/>
      <c r="APU20" s="319"/>
      <c r="APV20" s="319"/>
      <c r="APW20" s="319"/>
      <c r="APX20" s="319"/>
      <c r="APY20" s="319"/>
      <c r="APZ20" s="319"/>
      <c r="AQA20" s="319"/>
      <c r="AQB20" s="319"/>
      <c r="AQC20" s="319"/>
      <c r="AQD20" s="319"/>
      <c r="AQE20" s="319"/>
      <c r="AQF20" s="319"/>
      <c r="AQG20" s="319"/>
      <c r="AQH20" s="319"/>
      <c r="AQI20" s="319"/>
      <c r="AQJ20" s="319"/>
      <c r="AQK20" s="319"/>
      <c r="AQL20" s="319"/>
      <c r="AQM20" s="319"/>
      <c r="AQN20" s="319"/>
      <c r="AQO20" s="319"/>
      <c r="AQP20" s="319"/>
      <c r="AQQ20" s="319"/>
      <c r="AQR20" s="319"/>
      <c r="AQS20" s="319"/>
      <c r="AQT20" s="319"/>
      <c r="AQU20" s="319"/>
      <c r="AQV20" s="319"/>
      <c r="AQW20" s="319"/>
      <c r="AQX20" s="319"/>
      <c r="AQY20" s="319"/>
      <c r="AQZ20" s="319"/>
      <c r="ARA20" s="319"/>
      <c r="ARB20" s="319"/>
      <c r="ARC20" s="319"/>
      <c r="ARD20" s="319"/>
      <c r="ARE20" s="319"/>
      <c r="ARF20" s="319"/>
      <c r="ARG20" s="319"/>
      <c r="ARH20" s="319"/>
      <c r="ARI20" s="319"/>
      <c r="ARJ20" s="319"/>
      <c r="ARK20" s="319"/>
      <c r="ARL20" s="319"/>
      <c r="ARM20" s="319"/>
      <c r="ARN20" s="319"/>
      <c r="ARO20" s="319"/>
      <c r="ARP20" s="319"/>
      <c r="ARQ20" s="319"/>
      <c r="ARR20" s="319"/>
      <c r="ARS20" s="319"/>
      <c r="ART20" s="319"/>
      <c r="ARU20" s="319"/>
      <c r="ARV20" s="319"/>
      <c r="ARW20" s="319"/>
      <c r="ARX20" s="319"/>
      <c r="ARY20" s="319"/>
      <c r="ARZ20" s="319"/>
      <c r="ASA20" s="319"/>
      <c r="ASB20" s="319"/>
      <c r="ASC20" s="319"/>
      <c r="ASD20" s="319"/>
      <c r="ASE20" s="319"/>
      <c r="ASF20" s="319"/>
      <c r="ASG20" s="319"/>
      <c r="ASH20" s="319"/>
      <c r="ASI20" s="319"/>
      <c r="ASJ20" s="319"/>
      <c r="ASK20" s="319"/>
      <c r="ASL20" s="319"/>
      <c r="ASM20" s="319"/>
      <c r="ASN20" s="319"/>
      <c r="ASO20" s="319"/>
      <c r="ASP20" s="319"/>
      <c r="ASQ20" s="319"/>
      <c r="ASR20" s="319"/>
      <c r="ASS20" s="319"/>
      <c r="AST20" s="319"/>
      <c r="ASU20" s="319"/>
      <c r="ASV20" s="319"/>
      <c r="ASW20" s="319"/>
      <c r="ASX20" s="319"/>
      <c r="ASY20" s="319"/>
      <c r="ASZ20" s="319"/>
      <c r="ATA20" s="319"/>
      <c r="ATB20" s="319"/>
      <c r="ATC20" s="319"/>
      <c r="ATD20" s="319"/>
      <c r="ATE20" s="319"/>
      <c r="ATF20" s="319"/>
      <c r="ATG20" s="319"/>
      <c r="ATH20" s="319"/>
      <c r="ATI20" s="319"/>
      <c r="ATJ20" s="319"/>
      <c r="ATK20" s="319"/>
      <c r="ATL20" s="319"/>
      <c r="ATM20" s="319"/>
      <c r="ATN20" s="319"/>
      <c r="ATO20" s="319"/>
      <c r="ATP20" s="319"/>
      <c r="ATQ20" s="319"/>
      <c r="ATR20" s="319"/>
      <c r="ATS20" s="319"/>
      <c r="ATT20" s="319"/>
      <c r="ATU20" s="319"/>
      <c r="ATV20" s="319"/>
      <c r="ATW20" s="319"/>
      <c r="ATX20" s="319"/>
      <c r="ATY20" s="319"/>
      <c r="ATZ20" s="319"/>
      <c r="AUA20" s="319"/>
      <c r="AUB20" s="319"/>
      <c r="AUC20" s="319"/>
      <c r="AUD20" s="319"/>
      <c r="AUE20" s="319"/>
      <c r="AUF20" s="319"/>
      <c r="AUG20" s="319"/>
      <c r="AUH20" s="319"/>
      <c r="AUI20" s="319"/>
      <c r="AUJ20" s="319"/>
      <c r="AUK20" s="319"/>
      <c r="AUL20" s="319"/>
      <c r="AUM20" s="319"/>
      <c r="AUN20" s="319"/>
      <c r="AUO20" s="319"/>
      <c r="AUP20" s="319"/>
      <c r="AUQ20" s="319"/>
      <c r="AUR20" s="319"/>
      <c r="AUS20" s="319"/>
      <c r="AUT20" s="319"/>
      <c r="AUU20" s="319"/>
      <c r="AUV20" s="319"/>
      <c r="AUW20" s="319"/>
      <c r="AUX20" s="319"/>
      <c r="AUY20" s="319"/>
      <c r="AUZ20" s="319"/>
      <c r="AVA20" s="319"/>
      <c r="AVB20" s="319"/>
      <c r="AVC20" s="319"/>
      <c r="AVD20" s="319"/>
      <c r="AVE20" s="319"/>
      <c r="AVF20" s="319"/>
      <c r="AVG20" s="319"/>
      <c r="AVH20" s="319"/>
      <c r="AVI20" s="319"/>
      <c r="AVJ20" s="319"/>
      <c r="AVK20" s="319"/>
      <c r="AVL20" s="319"/>
      <c r="AVM20" s="319"/>
      <c r="AVN20" s="319"/>
      <c r="AVO20" s="319"/>
      <c r="AVP20" s="319"/>
      <c r="AVQ20" s="319"/>
      <c r="AVR20" s="319"/>
      <c r="AVS20" s="319"/>
      <c r="AVT20" s="319"/>
      <c r="AVU20" s="319"/>
      <c r="AVV20" s="319"/>
      <c r="AVW20" s="319"/>
      <c r="AVX20" s="319"/>
      <c r="AVY20" s="319"/>
      <c r="AVZ20" s="319"/>
      <c r="AWA20" s="319"/>
      <c r="AWB20" s="319"/>
      <c r="AWC20" s="319"/>
      <c r="AWD20" s="319"/>
      <c r="AWE20" s="319"/>
      <c r="AWF20" s="319"/>
      <c r="AWG20" s="319"/>
      <c r="AWH20" s="319"/>
      <c r="AWI20" s="319"/>
      <c r="AWJ20" s="319"/>
      <c r="AWK20" s="319"/>
      <c r="AWL20" s="319"/>
      <c r="AWM20" s="319"/>
      <c r="AWN20" s="319"/>
      <c r="AWO20" s="319"/>
      <c r="AWP20" s="319"/>
      <c r="AWQ20" s="319"/>
      <c r="AWR20" s="319"/>
      <c r="AWS20" s="319"/>
      <c r="AWT20" s="319"/>
      <c r="AWU20" s="319"/>
      <c r="AWV20" s="319"/>
      <c r="AWW20" s="319"/>
      <c r="AWX20" s="319"/>
      <c r="AWY20" s="319"/>
      <c r="AWZ20" s="319"/>
      <c r="AXA20" s="319"/>
      <c r="AXB20" s="319"/>
      <c r="AXC20" s="319"/>
      <c r="AXD20" s="319"/>
      <c r="AXE20" s="319"/>
      <c r="AXF20" s="319"/>
      <c r="AXG20" s="319"/>
      <c r="AXH20" s="319"/>
      <c r="AXI20" s="319"/>
      <c r="AXJ20" s="319"/>
      <c r="AXK20" s="319"/>
      <c r="AXL20" s="319"/>
      <c r="AXM20" s="319"/>
      <c r="AXN20" s="319"/>
      <c r="AXO20" s="319"/>
      <c r="AXP20" s="319"/>
      <c r="AXQ20" s="319"/>
      <c r="AXR20" s="319"/>
      <c r="AXS20" s="319"/>
      <c r="AXT20" s="319"/>
      <c r="AXU20" s="319"/>
      <c r="AXV20" s="319"/>
      <c r="AXW20" s="319"/>
      <c r="AXX20" s="319"/>
      <c r="AXY20" s="319"/>
      <c r="AXZ20" s="319"/>
      <c r="AYA20" s="319"/>
      <c r="AYB20" s="319"/>
      <c r="AYC20" s="319"/>
      <c r="AYD20" s="319"/>
      <c r="AYE20" s="319"/>
      <c r="AYF20" s="319"/>
      <c r="AYG20" s="319"/>
      <c r="AYH20" s="319"/>
      <c r="AYI20" s="319"/>
      <c r="AYJ20" s="319"/>
      <c r="AYK20" s="319"/>
      <c r="AYL20" s="319"/>
      <c r="AYM20" s="319"/>
      <c r="AYN20" s="319"/>
      <c r="AYO20" s="319"/>
      <c r="AYP20" s="319"/>
      <c r="AYQ20" s="319"/>
      <c r="AYR20" s="319"/>
      <c r="AYS20" s="319"/>
      <c r="AYT20" s="319"/>
      <c r="AYU20" s="319"/>
      <c r="AYV20" s="319"/>
      <c r="AYW20" s="319"/>
      <c r="AYX20" s="319"/>
      <c r="AYY20" s="319"/>
      <c r="AYZ20" s="319"/>
      <c r="AZA20" s="319"/>
      <c r="AZB20" s="319"/>
      <c r="AZC20" s="319"/>
      <c r="AZD20" s="319"/>
      <c r="AZE20" s="319"/>
      <c r="AZF20" s="319"/>
      <c r="AZG20" s="319"/>
      <c r="AZH20" s="319"/>
      <c r="AZI20" s="319"/>
      <c r="AZJ20" s="319"/>
      <c r="AZK20" s="319"/>
      <c r="AZL20" s="319"/>
      <c r="AZM20" s="319"/>
      <c r="AZN20" s="319"/>
      <c r="AZO20" s="319"/>
      <c r="AZP20" s="319"/>
      <c r="AZQ20" s="319"/>
      <c r="AZR20" s="319"/>
      <c r="AZS20" s="319"/>
      <c r="AZT20" s="319"/>
      <c r="AZU20" s="319"/>
      <c r="AZV20" s="319"/>
      <c r="AZW20" s="319"/>
      <c r="AZX20" s="319"/>
      <c r="AZY20" s="319"/>
      <c r="AZZ20" s="319"/>
      <c r="BAA20" s="319"/>
      <c r="BAB20" s="319"/>
      <c r="BAC20" s="319"/>
      <c r="BAD20" s="319"/>
      <c r="BAE20" s="319"/>
      <c r="BAF20" s="319"/>
      <c r="BAG20" s="319"/>
      <c r="BAH20" s="319"/>
      <c r="BAI20" s="319"/>
      <c r="BAJ20" s="319"/>
      <c r="BAK20" s="319"/>
      <c r="BAL20" s="319"/>
      <c r="BAM20" s="319"/>
      <c r="BAN20" s="319"/>
      <c r="BAO20" s="319"/>
      <c r="BAP20" s="319"/>
      <c r="BAQ20" s="319"/>
      <c r="BAR20" s="319"/>
      <c r="BAS20" s="319"/>
      <c r="BAT20" s="319"/>
      <c r="BAU20" s="319"/>
      <c r="BAV20" s="319"/>
      <c r="BAW20" s="319"/>
      <c r="BAX20" s="319"/>
      <c r="BAY20" s="319"/>
      <c r="BAZ20" s="319"/>
      <c r="BBA20" s="319"/>
      <c r="BBB20" s="319"/>
      <c r="BBC20" s="319"/>
      <c r="BBD20" s="319"/>
      <c r="BBE20" s="319"/>
      <c r="BBF20" s="319"/>
      <c r="BBG20" s="319"/>
      <c r="BBH20" s="319"/>
      <c r="BBI20" s="319"/>
      <c r="BBJ20" s="319"/>
      <c r="BBK20" s="319"/>
      <c r="BBL20" s="319"/>
      <c r="BBM20" s="319"/>
      <c r="BBN20" s="319"/>
      <c r="BBO20" s="319"/>
      <c r="BBP20" s="319"/>
      <c r="BBQ20" s="319"/>
      <c r="BBR20" s="319"/>
      <c r="BBS20" s="319"/>
      <c r="BBT20" s="319"/>
      <c r="BBU20" s="319"/>
      <c r="BBV20" s="319"/>
      <c r="BBW20" s="319"/>
      <c r="BBX20" s="319"/>
      <c r="BBY20" s="319"/>
      <c r="BBZ20" s="319"/>
      <c r="BCA20" s="319"/>
      <c r="BCB20" s="319"/>
      <c r="BCC20" s="319"/>
      <c r="BCD20" s="319"/>
      <c r="BCE20" s="319"/>
      <c r="BCF20" s="319"/>
      <c r="BCG20" s="319"/>
      <c r="BCH20" s="319"/>
      <c r="BCI20" s="319"/>
      <c r="BCJ20" s="319"/>
      <c r="BCK20" s="319"/>
      <c r="BCL20" s="319"/>
      <c r="BCM20" s="319"/>
      <c r="BCN20" s="319"/>
      <c r="BCO20" s="319"/>
      <c r="BCP20" s="319"/>
      <c r="BCQ20" s="319"/>
      <c r="BCR20" s="319"/>
      <c r="BCS20" s="319"/>
      <c r="BCT20" s="319"/>
      <c r="BCU20" s="319"/>
      <c r="BCV20" s="319"/>
      <c r="BCW20" s="319"/>
      <c r="BCX20" s="319"/>
      <c r="BCY20" s="319"/>
      <c r="BCZ20" s="319"/>
      <c r="BDA20" s="319"/>
      <c r="BDB20" s="319"/>
      <c r="BDC20" s="319"/>
      <c r="BDD20" s="319"/>
      <c r="BDE20" s="319"/>
      <c r="BDF20" s="319"/>
      <c r="BDG20" s="319"/>
      <c r="BDH20" s="319"/>
      <c r="BDI20" s="319"/>
      <c r="BDJ20" s="319"/>
      <c r="BDK20" s="319"/>
      <c r="BDL20" s="319"/>
      <c r="BDM20" s="319"/>
      <c r="BDN20" s="319"/>
      <c r="BDO20" s="319"/>
      <c r="BDP20" s="319"/>
      <c r="BDQ20" s="319"/>
      <c r="BDR20" s="319"/>
      <c r="BDS20" s="319"/>
      <c r="BDT20" s="319"/>
      <c r="BDU20" s="319"/>
      <c r="BDV20" s="319"/>
      <c r="BDW20" s="319"/>
      <c r="BDX20" s="319"/>
      <c r="BDY20" s="319"/>
      <c r="BDZ20" s="319"/>
      <c r="BEA20" s="319"/>
      <c r="BEB20" s="319"/>
      <c r="BEC20" s="319"/>
      <c r="BED20" s="319"/>
      <c r="BEE20" s="319"/>
      <c r="BEF20" s="319"/>
      <c r="BEG20" s="319"/>
      <c r="BEH20" s="319"/>
      <c r="BEI20" s="319"/>
      <c r="BEJ20" s="319"/>
      <c r="BEK20" s="319"/>
      <c r="BEL20" s="319"/>
      <c r="BEM20" s="319"/>
      <c r="BEN20" s="319"/>
      <c r="BEO20" s="319"/>
      <c r="BEP20" s="319"/>
      <c r="BEQ20" s="319"/>
      <c r="BER20" s="319"/>
      <c r="BES20" s="319"/>
      <c r="BET20" s="319"/>
      <c r="BEU20" s="319"/>
      <c r="BEV20" s="319"/>
      <c r="BEW20" s="319"/>
      <c r="BEX20" s="319"/>
      <c r="BEY20" s="319"/>
      <c r="BEZ20" s="319"/>
      <c r="BFA20" s="319"/>
      <c r="BFB20" s="319"/>
      <c r="BFC20" s="319"/>
      <c r="BFD20" s="319"/>
      <c r="BFE20" s="319"/>
      <c r="BFF20" s="319"/>
      <c r="BFG20" s="319"/>
      <c r="BFH20" s="319"/>
      <c r="BFI20" s="319"/>
      <c r="BFJ20" s="319"/>
      <c r="BFK20" s="319"/>
      <c r="BFL20" s="319"/>
      <c r="BFM20" s="319"/>
      <c r="BFN20" s="319"/>
      <c r="BFO20" s="319"/>
      <c r="BFP20" s="319"/>
      <c r="BFQ20" s="319"/>
      <c r="BFR20" s="319"/>
      <c r="BFS20" s="319"/>
      <c r="BFT20" s="319"/>
      <c r="BFU20" s="319"/>
      <c r="BFV20" s="319"/>
      <c r="BFW20" s="319"/>
      <c r="BFX20" s="319"/>
      <c r="BFY20" s="319"/>
      <c r="BFZ20" s="319"/>
      <c r="BGA20" s="319"/>
      <c r="BGB20" s="319"/>
      <c r="BGC20" s="319"/>
      <c r="BGD20" s="319"/>
      <c r="BGE20" s="319"/>
      <c r="BGF20" s="319"/>
      <c r="BGG20" s="319"/>
      <c r="BGH20" s="319"/>
      <c r="BGI20" s="319"/>
      <c r="BGJ20" s="319"/>
      <c r="BGK20" s="319"/>
      <c r="BGL20" s="319"/>
      <c r="BGM20" s="319"/>
      <c r="BGN20" s="319"/>
      <c r="BGO20" s="319"/>
      <c r="BGP20" s="319"/>
      <c r="BGQ20" s="319"/>
      <c r="BGR20" s="319"/>
      <c r="BGS20" s="319"/>
      <c r="BGT20" s="319"/>
      <c r="BGU20" s="319"/>
      <c r="BGV20" s="319"/>
      <c r="BGW20" s="319"/>
      <c r="BGX20" s="319"/>
      <c r="BGY20" s="319"/>
      <c r="BGZ20" s="319"/>
      <c r="BHA20" s="319"/>
      <c r="BHB20" s="319"/>
      <c r="BHC20" s="319"/>
      <c r="BHD20" s="319"/>
      <c r="BHE20" s="319"/>
      <c r="BHF20" s="319"/>
      <c r="BHG20" s="319"/>
      <c r="BHH20" s="319"/>
      <c r="BHI20" s="319"/>
      <c r="BHJ20" s="319"/>
      <c r="BHK20" s="319"/>
      <c r="BHL20" s="319"/>
      <c r="BHM20" s="319"/>
      <c r="BHN20" s="319"/>
      <c r="BHO20" s="319"/>
      <c r="BHP20" s="319"/>
      <c r="BHQ20" s="319"/>
      <c r="BHR20" s="319"/>
      <c r="BHS20" s="319"/>
      <c r="BHT20" s="319"/>
      <c r="BHU20" s="319"/>
      <c r="BHV20" s="319"/>
      <c r="BHW20" s="319"/>
      <c r="BHX20" s="319"/>
      <c r="BHY20" s="319"/>
      <c r="BHZ20" s="319"/>
      <c r="BIA20" s="319"/>
      <c r="BIB20" s="319"/>
      <c r="BIC20" s="319"/>
      <c r="BID20" s="319"/>
      <c r="BIE20" s="319"/>
      <c r="BIF20" s="319"/>
      <c r="BIG20" s="319"/>
      <c r="BIH20" s="319"/>
      <c r="BII20" s="319"/>
      <c r="BIJ20" s="319"/>
      <c r="BIK20" s="319"/>
      <c r="BIL20" s="319"/>
      <c r="BIM20" s="319"/>
      <c r="BIN20" s="319"/>
      <c r="BIO20" s="319"/>
      <c r="BIP20" s="319"/>
      <c r="BIQ20" s="319"/>
      <c r="BIR20" s="319"/>
      <c r="BIS20" s="319"/>
      <c r="BIT20" s="319"/>
      <c r="BIU20" s="319"/>
      <c r="BIV20" s="319"/>
      <c r="BIW20" s="319"/>
      <c r="BIX20" s="319"/>
      <c r="BIY20" s="319"/>
      <c r="BIZ20" s="319"/>
      <c r="BJA20" s="319"/>
      <c r="BJB20" s="319"/>
      <c r="BJC20" s="319"/>
      <c r="BJD20" s="319"/>
      <c r="BJE20" s="319"/>
      <c r="BJF20" s="319"/>
      <c r="BJG20" s="319"/>
      <c r="BJH20" s="319"/>
      <c r="BJI20" s="319"/>
      <c r="BJJ20" s="319"/>
      <c r="BJK20" s="319"/>
      <c r="BJL20" s="319"/>
      <c r="BJM20" s="319"/>
      <c r="BJN20" s="319"/>
      <c r="BJO20" s="319"/>
      <c r="BJP20" s="319"/>
      <c r="BJQ20" s="319"/>
      <c r="BJR20" s="319"/>
      <c r="BJS20" s="319"/>
      <c r="BJT20" s="319"/>
      <c r="BJU20" s="319"/>
      <c r="BJV20" s="319"/>
      <c r="BJW20" s="319"/>
      <c r="BJX20" s="319"/>
      <c r="BJY20" s="319"/>
      <c r="BJZ20" s="319"/>
      <c r="BKA20" s="319"/>
      <c r="BKB20" s="319"/>
      <c r="BKC20" s="319"/>
      <c r="BKD20" s="319"/>
      <c r="BKE20" s="319"/>
      <c r="BKF20" s="319"/>
      <c r="BKG20" s="319"/>
      <c r="BKH20" s="319"/>
      <c r="BKI20" s="319"/>
      <c r="BKJ20" s="319"/>
      <c r="BKK20" s="319"/>
      <c r="BKL20" s="319"/>
      <c r="BKM20" s="319"/>
      <c r="BKN20" s="319"/>
      <c r="BKO20" s="319"/>
      <c r="BKP20" s="319"/>
      <c r="BKQ20" s="319"/>
      <c r="BKR20" s="319"/>
      <c r="BKS20" s="319"/>
      <c r="BKT20" s="319"/>
      <c r="BKU20" s="319"/>
      <c r="BKV20" s="319"/>
      <c r="BKW20" s="319"/>
      <c r="BKX20" s="319"/>
      <c r="BKY20" s="319"/>
      <c r="BKZ20" s="319"/>
      <c r="BLA20" s="319"/>
      <c r="BLB20" s="319"/>
      <c r="BLC20" s="319"/>
      <c r="BLD20" s="319"/>
      <c r="BLE20" s="319"/>
      <c r="BLF20" s="319"/>
      <c r="BLG20" s="319"/>
      <c r="BLH20" s="319"/>
      <c r="BLI20" s="319"/>
      <c r="BLJ20" s="319"/>
      <c r="BLK20" s="319"/>
      <c r="BLL20" s="319"/>
      <c r="BLM20" s="319"/>
      <c r="BLN20" s="319"/>
      <c r="BLO20" s="319"/>
      <c r="BLP20" s="319"/>
      <c r="BLQ20" s="319"/>
      <c r="BLR20" s="319"/>
      <c r="BLS20" s="319"/>
      <c r="BLT20" s="319"/>
      <c r="BLU20" s="319"/>
      <c r="BLV20" s="319"/>
      <c r="BLW20" s="319"/>
      <c r="BLX20" s="319"/>
      <c r="BLY20" s="319"/>
      <c r="BLZ20" s="319"/>
      <c r="BMA20" s="319"/>
      <c r="BMB20" s="319"/>
      <c r="BMC20" s="319"/>
      <c r="BMD20" s="319"/>
      <c r="BME20" s="319"/>
      <c r="BMF20" s="319"/>
      <c r="BMG20" s="319"/>
      <c r="BMH20" s="319"/>
      <c r="BMI20" s="319"/>
      <c r="BMJ20" s="319"/>
      <c r="BMK20" s="319"/>
      <c r="BML20" s="319"/>
      <c r="BMM20" s="319"/>
      <c r="BMN20" s="319"/>
      <c r="BMO20" s="319"/>
      <c r="BMP20" s="319"/>
      <c r="BMQ20" s="319"/>
      <c r="BMR20" s="319"/>
      <c r="BMS20" s="319"/>
      <c r="BMT20" s="319"/>
      <c r="BMU20" s="319"/>
      <c r="BMV20" s="319"/>
      <c r="BMW20" s="319"/>
      <c r="BMX20" s="319"/>
      <c r="BMY20" s="319"/>
      <c r="BMZ20" s="319"/>
      <c r="BNA20" s="319"/>
      <c r="BNB20" s="319"/>
      <c r="BNC20" s="319"/>
      <c r="BND20" s="319"/>
      <c r="BNE20" s="319"/>
      <c r="BNF20" s="319"/>
      <c r="BNG20" s="319"/>
      <c r="BNH20" s="319"/>
      <c r="BNI20" s="319"/>
      <c r="BNJ20" s="319"/>
      <c r="BNK20" s="319"/>
      <c r="BNL20" s="319"/>
      <c r="BNM20" s="319"/>
      <c r="BNN20" s="319"/>
      <c r="BNO20" s="319"/>
      <c r="BNP20" s="319"/>
      <c r="BNQ20" s="319"/>
      <c r="BNR20" s="319"/>
      <c r="BNS20" s="319"/>
      <c r="BNT20" s="319"/>
      <c r="BNU20" s="319"/>
      <c r="BNV20" s="319"/>
      <c r="BNW20" s="319"/>
      <c r="BNX20" s="319"/>
      <c r="BNY20" s="319"/>
      <c r="BNZ20" s="319"/>
      <c r="BOA20" s="319"/>
      <c r="BOB20" s="319"/>
      <c r="BOC20" s="319"/>
      <c r="BOD20" s="319"/>
      <c r="BOE20" s="319"/>
      <c r="BOF20" s="319"/>
      <c r="BOG20" s="319"/>
      <c r="BOH20" s="319"/>
      <c r="BOI20" s="319"/>
      <c r="BOJ20" s="319"/>
      <c r="BOK20" s="319"/>
      <c r="BOL20" s="319"/>
      <c r="BOM20" s="319"/>
      <c r="BON20" s="319"/>
      <c r="BOO20" s="319"/>
      <c r="BOP20" s="319"/>
      <c r="BOQ20" s="319"/>
      <c r="BOR20" s="319"/>
      <c r="BOS20" s="319"/>
      <c r="BOT20" s="319"/>
      <c r="BOU20" s="319"/>
      <c r="BOV20" s="319"/>
      <c r="BOW20" s="319"/>
      <c r="BOX20" s="319"/>
      <c r="BOY20" s="319"/>
      <c r="BOZ20" s="319"/>
      <c r="BPA20" s="319"/>
      <c r="BPB20" s="319"/>
      <c r="BPC20" s="319"/>
      <c r="BPD20" s="319"/>
      <c r="BPE20" s="319"/>
      <c r="BPF20" s="319"/>
      <c r="BPG20" s="319"/>
      <c r="BPH20" s="319"/>
      <c r="BPI20" s="319"/>
      <c r="BPJ20" s="319"/>
      <c r="BPK20" s="319"/>
      <c r="BPL20" s="319"/>
      <c r="BPM20" s="319"/>
      <c r="BPN20" s="319"/>
      <c r="BPO20" s="319"/>
      <c r="BPP20" s="319"/>
      <c r="BPQ20" s="319"/>
      <c r="BPR20" s="319"/>
      <c r="BPS20" s="319"/>
      <c r="BPT20" s="319"/>
      <c r="BPU20" s="319"/>
      <c r="BPV20" s="319"/>
      <c r="BPW20" s="319"/>
      <c r="BPX20" s="319"/>
      <c r="BPY20" s="319"/>
      <c r="BPZ20" s="319"/>
      <c r="BQA20" s="319"/>
      <c r="BQB20" s="319"/>
      <c r="BQC20" s="319"/>
      <c r="BQD20" s="319"/>
      <c r="BQE20" s="319"/>
      <c r="BQF20" s="319"/>
      <c r="BQG20" s="319"/>
      <c r="BQH20" s="319"/>
      <c r="BQI20" s="319"/>
      <c r="BQJ20" s="319"/>
      <c r="BQK20" s="319"/>
      <c r="BQL20" s="319"/>
      <c r="BQM20" s="319"/>
      <c r="BQN20" s="319"/>
      <c r="BQO20" s="319"/>
      <c r="BQP20" s="319"/>
      <c r="BQQ20" s="319"/>
      <c r="BQR20" s="319"/>
      <c r="BQS20" s="319"/>
      <c r="BQT20" s="319"/>
      <c r="BQU20" s="319"/>
      <c r="BQV20" s="319"/>
      <c r="BQW20" s="319"/>
      <c r="BQX20" s="319"/>
      <c r="BQY20" s="319"/>
      <c r="BQZ20" s="319"/>
      <c r="BRA20" s="319"/>
      <c r="BRB20" s="319"/>
      <c r="BRC20" s="319"/>
      <c r="BRD20" s="319"/>
      <c r="BRE20" s="319"/>
      <c r="BRF20" s="319"/>
      <c r="BRG20" s="319"/>
      <c r="BRH20" s="319"/>
      <c r="BRI20" s="319"/>
      <c r="BRJ20" s="319"/>
      <c r="BRK20" s="319"/>
      <c r="BRL20" s="319"/>
      <c r="BRM20" s="319"/>
      <c r="BRN20" s="319"/>
      <c r="BRO20" s="319"/>
      <c r="BRP20" s="319"/>
      <c r="BRQ20" s="319"/>
      <c r="BRR20" s="319"/>
      <c r="BRS20" s="319"/>
      <c r="BRT20" s="319"/>
      <c r="BRU20" s="319"/>
      <c r="BRV20" s="319"/>
      <c r="BRW20" s="319"/>
      <c r="BRX20" s="319"/>
      <c r="BRY20" s="319"/>
      <c r="BRZ20" s="319"/>
      <c r="BSA20" s="319"/>
      <c r="BSB20" s="319"/>
      <c r="BSC20" s="319"/>
      <c r="BSD20" s="319"/>
      <c r="BSE20" s="319"/>
      <c r="BSF20" s="319"/>
      <c r="BSG20" s="319"/>
      <c r="BSH20" s="319"/>
      <c r="BSI20" s="319"/>
      <c r="BSJ20" s="319"/>
      <c r="BSK20" s="319"/>
      <c r="BSL20" s="319"/>
      <c r="BSM20" s="319"/>
      <c r="BSN20" s="319"/>
      <c r="BSO20" s="319"/>
      <c r="BSP20" s="319"/>
      <c r="BSQ20" s="319"/>
      <c r="BSR20" s="319"/>
      <c r="BSS20" s="319"/>
      <c r="BST20" s="319"/>
      <c r="BSU20" s="319"/>
      <c r="BSV20" s="319"/>
      <c r="BSW20" s="319"/>
      <c r="BSX20" s="319"/>
      <c r="BSY20" s="319"/>
      <c r="BSZ20" s="319"/>
      <c r="BTA20" s="319"/>
      <c r="BTB20" s="319"/>
      <c r="BTC20" s="319"/>
      <c r="BTD20" s="319"/>
      <c r="BTE20" s="319"/>
      <c r="BTF20" s="319"/>
      <c r="BTG20" s="319"/>
      <c r="BTH20" s="319"/>
      <c r="BTI20" s="319"/>
      <c r="BTJ20" s="319"/>
      <c r="BTK20" s="319"/>
      <c r="BTL20" s="319"/>
      <c r="BTM20" s="319"/>
      <c r="BTN20" s="319"/>
      <c r="BTO20" s="319"/>
      <c r="BTP20" s="319"/>
      <c r="BTQ20" s="319"/>
      <c r="BTR20" s="319"/>
      <c r="BTS20" s="319"/>
      <c r="BTT20" s="319"/>
      <c r="BTU20" s="319"/>
      <c r="BTV20" s="319"/>
      <c r="BTW20" s="319"/>
      <c r="BTX20" s="319"/>
      <c r="BTY20" s="319"/>
      <c r="BTZ20" s="319"/>
      <c r="BUA20" s="319"/>
      <c r="BUB20" s="319"/>
      <c r="BUC20" s="319"/>
      <c r="BUD20" s="319"/>
      <c r="BUE20" s="319"/>
      <c r="BUF20" s="319"/>
      <c r="BUG20" s="319"/>
      <c r="BUH20" s="319"/>
      <c r="BUI20" s="319"/>
      <c r="BUJ20" s="319"/>
      <c r="BUK20" s="319"/>
      <c r="BUL20" s="319"/>
      <c r="BUM20" s="319"/>
      <c r="BUN20" s="319"/>
      <c r="BUO20" s="319"/>
      <c r="BUP20" s="319"/>
      <c r="BUQ20" s="319"/>
      <c r="BUR20" s="319"/>
      <c r="BUS20" s="319"/>
      <c r="BUT20" s="319"/>
      <c r="BUU20" s="319"/>
      <c r="BUV20" s="319"/>
      <c r="BUW20" s="319"/>
      <c r="BUX20" s="319"/>
      <c r="BUY20" s="319"/>
      <c r="BUZ20" s="319"/>
      <c r="BVA20" s="319"/>
      <c r="BVB20" s="319"/>
      <c r="BVC20" s="319"/>
      <c r="BVD20" s="319"/>
      <c r="BVE20" s="319"/>
      <c r="BVF20" s="319"/>
      <c r="BVG20" s="319"/>
      <c r="BVH20" s="319"/>
      <c r="BVI20" s="319"/>
      <c r="BVJ20" s="319"/>
      <c r="BVK20" s="319"/>
      <c r="BVL20" s="319"/>
      <c r="BVM20" s="319"/>
      <c r="BVN20" s="319"/>
      <c r="BVO20" s="319"/>
      <c r="BVP20" s="319"/>
      <c r="BVQ20" s="319"/>
      <c r="BVR20" s="319"/>
      <c r="BVS20" s="319"/>
      <c r="BVT20" s="319"/>
      <c r="BVU20" s="319"/>
      <c r="BVV20" s="319"/>
      <c r="BVW20" s="319"/>
      <c r="BVX20" s="319"/>
      <c r="BVY20" s="319"/>
      <c r="BVZ20" s="319"/>
      <c r="BWA20" s="319"/>
      <c r="BWB20" s="319"/>
      <c r="BWC20" s="319"/>
      <c r="BWD20" s="319"/>
      <c r="BWE20" s="319"/>
      <c r="BWF20" s="319"/>
      <c r="BWG20" s="319"/>
      <c r="BWH20" s="319"/>
      <c r="BWI20" s="319"/>
      <c r="BWJ20" s="319"/>
      <c r="BWK20" s="319"/>
      <c r="BWL20" s="319"/>
      <c r="BWM20" s="319"/>
      <c r="BWN20" s="319"/>
      <c r="BWO20" s="319"/>
      <c r="BWP20" s="319"/>
      <c r="BWQ20" s="319"/>
      <c r="BWR20" s="319"/>
      <c r="BWS20" s="319"/>
      <c r="BWT20" s="319"/>
      <c r="BWU20" s="319"/>
      <c r="BWV20" s="319"/>
      <c r="BWW20" s="319"/>
      <c r="BWX20" s="319"/>
      <c r="BWY20" s="319"/>
      <c r="BWZ20" s="319"/>
      <c r="BXA20" s="319"/>
      <c r="BXB20" s="319"/>
      <c r="BXC20" s="319"/>
      <c r="BXD20" s="319"/>
      <c r="BXE20" s="319"/>
      <c r="BXF20" s="319"/>
      <c r="BXG20" s="319"/>
      <c r="BXH20" s="319"/>
      <c r="BXI20" s="319"/>
      <c r="BXJ20" s="319"/>
      <c r="BXK20" s="319"/>
      <c r="BXL20" s="319"/>
      <c r="BXM20" s="319"/>
      <c r="BXN20" s="319"/>
      <c r="BXO20" s="319"/>
      <c r="BXP20" s="319"/>
      <c r="BXQ20" s="319"/>
      <c r="BXR20" s="319"/>
      <c r="BXS20" s="319"/>
      <c r="BXT20" s="319"/>
      <c r="BXU20" s="319"/>
      <c r="BXV20" s="319"/>
      <c r="BXW20" s="319"/>
      <c r="BXX20" s="319"/>
      <c r="BXY20" s="319"/>
      <c r="BXZ20" s="319"/>
      <c r="BYA20" s="319"/>
      <c r="BYB20" s="319"/>
      <c r="BYC20" s="319"/>
      <c r="BYD20" s="319"/>
      <c r="BYE20" s="319"/>
      <c r="BYF20" s="319"/>
      <c r="BYG20" s="319"/>
      <c r="BYH20" s="319"/>
      <c r="BYI20" s="319"/>
      <c r="BYJ20" s="319"/>
      <c r="BYK20" s="319"/>
      <c r="BYL20" s="319"/>
      <c r="BYM20" s="319"/>
      <c r="BYN20" s="319"/>
      <c r="BYO20" s="319"/>
      <c r="BYP20" s="319"/>
      <c r="BYQ20" s="319"/>
      <c r="BYR20" s="319"/>
      <c r="BYS20" s="319"/>
      <c r="BYT20" s="319"/>
      <c r="BYU20" s="319"/>
      <c r="BYV20" s="319"/>
      <c r="BYW20" s="319"/>
      <c r="BYX20" s="319"/>
      <c r="BYY20" s="319"/>
      <c r="BYZ20" s="319"/>
      <c r="BZA20" s="319"/>
      <c r="BZB20" s="319"/>
      <c r="BZC20" s="319"/>
      <c r="BZD20" s="319"/>
      <c r="BZE20" s="319"/>
      <c r="BZF20" s="319"/>
      <c r="BZG20" s="319"/>
      <c r="BZH20" s="319"/>
      <c r="BZI20" s="319"/>
      <c r="BZJ20" s="319"/>
      <c r="BZK20" s="319"/>
      <c r="BZL20" s="319"/>
      <c r="BZM20" s="319"/>
      <c r="BZN20" s="319"/>
      <c r="BZO20" s="319"/>
      <c r="BZP20" s="319"/>
      <c r="BZQ20" s="319"/>
      <c r="BZR20" s="319"/>
      <c r="BZS20" s="319"/>
      <c r="BZT20" s="319"/>
      <c r="BZU20" s="319"/>
      <c r="BZV20" s="319"/>
      <c r="BZW20" s="319"/>
      <c r="BZX20" s="319"/>
      <c r="BZY20" s="319"/>
      <c r="BZZ20" s="319"/>
      <c r="CAA20" s="319"/>
      <c r="CAB20" s="319"/>
      <c r="CAC20" s="319"/>
      <c r="CAD20" s="319"/>
      <c r="CAE20" s="319"/>
      <c r="CAF20" s="319"/>
      <c r="CAG20" s="319"/>
      <c r="CAH20" s="319"/>
      <c r="CAI20" s="319"/>
      <c r="CAJ20" s="319"/>
      <c r="CAK20" s="319"/>
      <c r="CAL20" s="319"/>
      <c r="CAM20" s="319"/>
      <c r="CAN20" s="319"/>
      <c r="CAO20" s="319"/>
      <c r="CAP20" s="319"/>
      <c r="CAQ20" s="319"/>
      <c r="CAR20" s="319"/>
      <c r="CAS20" s="319"/>
      <c r="CAT20" s="319"/>
      <c r="CAU20" s="319"/>
      <c r="CAV20" s="319"/>
      <c r="CAW20" s="319"/>
      <c r="CAX20" s="319"/>
      <c r="CAY20" s="319"/>
      <c r="CAZ20" s="319"/>
      <c r="CBA20" s="319"/>
      <c r="CBB20" s="319"/>
      <c r="CBC20" s="319"/>
      <c r="CBD20" s="319"/>
      <c r="CBE20" s="319"/>
      <c r="CBF20" s="319"/>
      <c r="CBG20" s="319"/>
      <c r="CBH20" s="319"/>
      <c r="CBI20" s="319"/>
      <c r="CBJ20" s="319"/>
      <c r="CBK20" s="319"/>
      <c r="CBL20" s="319"/>
      <c r="CBM20" s="319"/>
      <c r="CBN20" s="319"/>
      <c r="CBO20" s="319"/>
      <c r="CBP20" s="319"/>
      <c r="CBQ20" s="319"/>
      <c r="CBR20" s="319"/>
      <c r="CBS20" s="319"/>
      <c r="CBT20" s="319"/>
      <c r="CBU20" s="319"/>
      <c r="CBV20" s="319"/>
      <c r="CBW20" s="319"/>
      <c r="CBX20" s="319"/>
      <c r="CBY20" s="319"/>
      <c r="CBZ20" s="319"/>
      <c r="CCA20" s="319"/>
      <c r="CCB20" s="319"/>
      <c r="CCC20" s="319"/>
      <c r="CCD20" s="319"/>
      <c r="CCE20" s="319"/>
      <c r="CCF20" s="319"/>
      <c r="CCG20" s="319"/>
      <c r="CCH20" s="319"/>
      <c r="CCI20" s="319"/>
      <c r="CCJ20" s="319"/>
      <c r="CCK20" s="319"/>
      <c r="CCL20" s="319"/>
      <c r="CCM20" s="319"/>
      <c r="CCN20" s="319"/>
      <c r="CCO20" s="319"/>
      <c r="CCP20" s="319"/>
      <c r="CCQ20" s="319"/>
      <c r="CCR20" s="319"/>
      <c r="CCS20" s="319"/>
      <c r="CCT20" s="319"/>
      <c r="CCU20" s="319"/>
      <c r="CCV20" s="319"/>
      <c r="CCW20" s="319"/>
      <c r="CCX20" s="319"/>
      <c r="CCY20" s="319"/>
      <c r="CCZ20" s="319"/>
      <c r="CDA20" s="319"/>
      <c r="CDB20" s="319"/>
      <c r="CDC20" s="319"/>
      <c r="CDD20" s="319"/>
      <c r="CDE20" s="319"/>
      <c r="CDF20" s="319"/>
      <c r="CDG20" s="319"/>
      <c r="CDH20" s="319"/>
      <c r="CDI20" s="319"/>
      <c r="CDJ20" s="319"/>
      <c r="CDK20" s="319"/>
      <c r="CDL20" s="319"/>
      <c r="CDM20" s="319"/>
      <c r="CDN20" s="319"/>
      <c r="CDO20" s="319"/>
      <c r="CDP20" s="319"/>
      <c r="CDQ20" s="319"/>
      <c r="CDR20" s="319"/>
      <c r="CDS20" s="319"/>
      <c r="CDT20" s="319"/>
      <c r="CDU20" s="319"/>
      <c r="CDV20" s="319"/>
      <c r="CDW20" s="319"/>
      <c r="CDX20" s="319"/>
      <c r="CDY20" s="319"/>
      <c r="CDZ20" s="319"/>
      <c r="CEA20" s="319"/>
      <c r="CEB20" s="319"/>
      <c r="CEC20" s="319"/>
      <c r="CED20" s="319"/>
      <c r="CEE20" s="319"/>
      <c r="CEF20" s="319"/>
      <c r="CEG20" s="319"/>
      <c r="CEH20" s="319"/>
      <c r="CEI20" s="319"/>
      <c r="CEJ20" s="319"/>
      <c r="CEK20" s="319"/>
      <c r="CEL20" s="319"/>
      <c r="CEM20" s="319"/>
      <c r="CEN20" s="319"/>
      <c r="CEO20" s="319"/>
      <c r="CEP20" s="319"/>
      <c r="CEQ20" s="319"/>
      <c r="CER20" s="319"/>
      <c r="CES20" s="319"/>
      <c r="CET20" s="319"/>
      <c r="CEU20" s="319"/>
      <c r="CEV20" s="319"/>
      <c r="CEW20" s="319"/>
      <c r="CEX20" s="319"/>
      <c r="CEY20" s="319"/>
      <c r="CEZ20" s="319"/>
      <c r="CFA20" s="319"/>
      <c r="CFB20" s="319"/>
      <c r="CFC20" s="319"/>
      <c r="CFD20" s="319"/>
      <c r="CFE20" s="319"/>
      <c r="CFF20" s="319"/>
      <c r="CFG20" s="319"/>
      <c r="CFH20" s="319"/>
      <c r="CFI20" s="319"/>
      <c r="CFJ20" s="319"/>
      <c r="CFK20" s="319"/>
      <c r="CFL20" s="319"/>
      <c r="CFM20" s="319"/>
      <c r="CFN20" s="319"/>
      <c r="CFO20" s="319"/>
      <c r="CFP20" s="319"/>
      <c r="CFQ20" s="319"/>
      <c r="CFR20" s="319"/>
      <c r="CFS20" s="319"/>
      <c r="CFT20" s="319"/>
      <c r="CFU20" s="319"/>
      <c r="CFV20" s="319"/>
      <c r="CFW20" s="319"/>
      <c r="CFX20" s="319"/>
      <c r="CFY20" s="319"/>
      <c r="CFZ20" s="319"/>
      <c r="CGA20" s="319"/>
      <c r="CGB20" s="319"/>
      <c r="CGC20" s="319"/>
      <c r="CGD20" s="319"/>
      <c r="CGE20" s="319"/>
      <c r="CGF20" s="319"/>
      <c r="CGG20" s="319"/>
      <c r="CGH20" s="319"/>
      <c r="CGI20" s="319"/>
      <c r="CGJ20" s="319"/>
      <c r="CGK20" s="319"/>
      <c r="CGL20" s="319"/>
      <c r="CGM20" s="319"/>
      <c r="CGN20" s="319"/>
      <c r="CGO20" s="319"/>
      <c r="CGP20" s="319"/>
      <c r="CGQ20" s="319"/>
      <c r="CGR20" s="319"/>
      <c r="CGS20" s="319"/>
      <c r="CGT20" s="319"/>
      <c r="CGU20" s="319"/>
      <c r="CGV20" s="319"/>
      <c r="CGW20" s="319"/>
      <c r="CGX20" s="319"/>
      <c r="CGY20" s="319"/>
      <c r="CGZ20" s="319"/>
      <c r="CHA20" s="319"/>
      <c r="CHB20" s="319"/>
      <c r="CHC20" s="319"/>
      <c r="CHD20" s="319"/>
      <c r="CHE20" s="319"/>
      <c r="CHF20" s="319"/>
      <c r="CHG20" s="319"/>
      <c r="CHH20" s="319"/>
      <c r="CHI20" s="319"/>
      <c r="CHJ20" s="319"/>
      <c r="CHK20" s="319"/>
      <c r="CHL20" s="319"/>
      <c r="CHM20" s="319"/>
      <c r="CHN20" s="319"/>
      <c r="CHO20" s="319"/>
      <c r="CHP20" s="319"/>
      <c r="CHQ20" s="319"/>
      <c r="CHR20" s="319"/>
      <c r="CHS20" s="319"/>
      <c r="CHT20" s="319"/>
      <c r="CHU20" s="319"/>
      <c r="CHV20" s="319"/>
      <c r="CHW20" s="319"/>
      <c r="CHX20" s="319"/>
      <c r="CHY20" s="319"/>
      <c r="CHZ20" s="319"/>
      <c r="CIA20" s="319"/>
      <c r="CIB20" s="319"/>
      <c r="CIC20" s="319"/>
      <c r="CID20" s="319"/>
      <c r="CIE20" s="319"/>
      <c r="CIF20" s="319"/>
      <c r="CIG20" s="319"/>
      <c r="CIH20" s="319"/>
      <c r="CII20" s="319"/>
      <c r="CIJ20" s="319"/>
      <c r="CIK20" s="319"/>
      <c r="CIL20" s="319"/>
      <c r="CIM20" s="319"/>
      <c r="CIN20" s="319"/>
      <c r="CIO20" s="319"/>
      <c r="CIP20" s="319"/>
      <c r="CIQ20" s="319"/>
      <c r="CIR20" s="319"/>
      <c r="CIS20" s="319"/>
      <c r="CIT20" s="319"/>
      <c r="CIU20" s="319"/>
      <c r="CIV20" s="319"/>
      <c r="CIW20" s="319"/>
      <c r="CIX20" s="319"/>
      <c r="CIY20" s="319"/>
      <c r="CIZ20" s="319"/>
      <c r="CJA20" s="319"/>
      <c r="CJB20" s="319"/>
      <c r="CJC20" s="319"/>
      <c r="CJD20" s="319"/>
      <c r="CJE20" s="319"/>
      <c r="CJF20" s="319"/>
      <c r="CJG20" s="319"/>
      <c r="CJH20" s="319"/>
      <c r="CJI20" s="319"/>
      <c r="CJJ20" s="319"/>
      <c r="CJK20" s="319"/>
      <c r="CJL20" s="319"/>
      <c r="CJM20" s="319"/>
      <c r="CJN20" s="319"/>
      <c r="CJO20" s="319"/>
      <c r="CJP20" s="319"/>
      <c r="CJQ20" s="319"/>
      <c r="CJR20" s="319"/>
      <c r="CJS20" s="319"/>
      <c r="CJT20" s="319"/>
      <c r="CJU20" s="319"/>
      <c r="CJV20" s="319"/>
      <c r="CJW20" s="319"/>
      <c r="CJX20" s="319"/>
      <c r="CJY20" s="319"/>
      <c r="CJZ20" s="319"/>
      <c r="CKA20" s="319"/>
      <c r="CKB20" s="319"/>
      <c r="CKC20" s="319"/>
      <c r="CKD20" s="319"/>
      <c r="CKE20" s="319"/>
      <c r="CKF20" s="319"/>
      <c r="CKG20" s="319"/>
      <c r="CKH20" s="319"/>
      <c r="CKI20" s="319"/>
      <c r="CKJ20" s="319"/>
      <c r="CKK20" s="319"/>
      <c r="CKL20" s="319"/>
      <c r="CKM20" s="319"/>
      <c r="CKN20" s="319"/>
      <c r="CKO20" s="319"/>
      <c r="CKP20" s="319"/>
      <c r="CKQ20" s="319"/>
      <c r="CKR20" s="319"/>
      <c r="CKS20" s="319"/>
      <c r="CKT20" s="319"/>
      <c r="CKU20" s="319"/>
      <c r="CKV20" s="319"/>
      <c r="CKW20" s="319"/>
      <c r="CKX20" s="319"/>
      <c r="CKY20" s="319"/>
      <c r="CKZ20" s="319"/>
      <c r="CLA20" s="319"/>
      <c r="CLB20" s="319"/>
      <c r="CLC20" s="319"/>
      <c r="CLD20" s="319"/>
      <c r="CLE20" s="319"/>
      <c r="CLF20" s="319"/>
      <c r="CLG20" s="319"/>
      <c r="CLH20" s="319"/>
      <c r="CLI20" s="319"/>
      <c r="CLJ20" s="319"/>
      <c r="CLK20" s="319"/>
      <c r="CLL20" s="319"/>
      <c r="CLM20" s="319"/>
      <c r="CLN20" s="319"/>
      <c r="CLO20" s="319"/>
      <c r="CLP20" s="319"/>
      <c r="CLQ20" s="319"/>
      <c r="CLR20" s="319"/>
      <c r="CLS20" s="319"/>
      <c r="CLT20" s="319"/>
      <c r="CLU20" s="319"/>
      <c r="CLV20" s="319"/>
      <c r="CLW20" s="319"/>
      <c r="CLX20" s="319"/>
      <c r="CLY20" s="319"/>
      <c r="CLZ20" s="319"/>
      <c r="CMA20" s="319"/>
      <c r="CMB20" s="319"/>
      <c r="CMC20" s="319"/>
      <c r="CMD20" s="319"/>
      <c r="CME20" s="319"/>
      <c r="CMF20" s="319"/>
      <c r="CMG20" s="319"/>
      <c r="CMH20" s="319"/>
      <c r="CMI20" s="319"/>
      <c r="CMJ20" s="319"/>
      <c r="CMK20" s="319"/>
      <c r="CML20" s="319"/>
      <c r="CMM20" s="319"/>
      <c r="CMN20" s="319"/>
      <c r="CMO20" s="319"/>
      <c r="CMP20" s="319"/>
      <c r="CMQ20" s="319"/>
      <c r="CMR20" s="319"/>
      <c r="CMS20" s="319"/>
      <c r="CMT20" s="319"/>
      <c r="CMU20" s="319"/>
      <c r="CMV20" s="319"/>
      <c r="CMW20" s="319"/>
      <c r="CMX20" s="319"/>
      <c r="CMY20" s="319"/>
      <c r="CMZ20" s="319"/>
      <c r="CNA20" s="319"/>
      <c r="CNB20" s="319"/>
      <c r="CNC20" s="319"/>
      <c r="CND20" s="319"/>
      <c r="CNE20" s="319"/>
      <c r="CNF20" s="319"/>
      <c r="CNG20" s="319"/>
      <c r="CNH20" s="319"/>
      <c r="CNI20" s="319"/>
      <c r="CNJ20" s="319"/>
      <c r="CNK20" s="319"/>
      <c r="CNL20" s="319"/>
      <c r="CNM20" s="319"/>
      <c r="CNN20" s="319"/>
      <c r="CNO20" s="319"/>
      <c r="CNP20" s="319"/>
      <c r="CNQ20" s="319"/>
      <c r="CNR20" s="319"/>
      <c r="CNS20" s="319"/>
      <c r="CNT20" s="319"/>
      <c r="CNU20" s="319"/>
      <c r="CNV20" s="319"/>
      <c r="CNW20" s="319"/>
      <c r="CNX20" s="319"/>
      <c r="CNY20" s="319"/>
      <c r="CNZ20" s="319"/>
      <c r="COA20" s="319"/>
      <c r="COB20" s="319"/>
      <c r="COC20" s="319"/>
      <c r="COD20" s="319"/>
      <c r="COE20" s="319"/>
      <c r="COF20" s="319"/>
      <c r="COG20" s="319"/>
      <c r="COH20" s="319"/>
      <c r="COI20" s="319"/>
      <c r="COJ20" s="319"/>
      <c r="COK20" s="319"/>
      <c r="COL20" s="319"/>
      <c r="COM20" s="319"/>
      <c r="CON20" s="319"/>
      <c r="COO20" s="319"/>
      <c r="COP20" s="319"/>
      <c r="COQ20" s="319"/>
      <c r="COR20" s="319"/>
      <c r="COS20" s="319"/>
      <c r="COT20" s="319"/>
      <c r="COU20" s="319"/>
      <c r="COV20" s="319"/>
      <c r="COW20" s="319"/>
      <c r="COX20" s="319"/>
      <c r="COY20" s="319"/>
      <c r="COZ20" s="319"/>
      <c r="CPA20" s="319"/>
      <c r="CPB20" s="319"/>
      <c r="CPC20" s="319"/>
      <c r="CPD20" s="319"/>
      <c r="CPE20" s="319"/>
      <c r="CPF20" s="319"/>
      <c r="CPG20" s="319"/>
      <c r="CPH20" s="319"/>
      <c r="CPI20" s="319"/>
      <c r="CPJ20" s="319"/>
      <c r="CPK20" s="319"/>
      <c r="CPL20" s="319"/>
      <c r="CPM20" s="319"/>
      <c r="CPN20" s="319"/>
      <c r="CPO20" s="319"/>
      <c r="CPP20" s="319"/>
      <c r="CPQ20" s="319"/>
      <c r="CPR20" s="319"/>
      <c r="CPS20" s="319"/>
      <c r="CPT20" s="319"/>
      <c r="CPU20" s="319"/>
      <c r="CPV20" s="319"/>
      <c r="CPW20" s="319"/>
      <c r="CPX20" s="319"/>
      <c r="CPY20" s="319"/>
      <c r="CPZ20" s="319"/>
      <c r="CQA20" s="319"/>
      <c r="CQB20" s="319"/>
      <c r="CQC20" s="319"/>
      <c r="CQD20" s="319"/>
      <c r="CQE20" s="319"/>
      <c r="CQF20" s="319"/>
      <c r="CQG20" s="319"/>
      <c r="CQH20" s="319"/>
      <c r="CQI20" s="319"/>
      <c r="CQJ20" s="319"/>
      <c r="CQK20" s="319"/>
      <c r="CQL20" s="319"/>
      <c r="CQM20" s="319"/>
      <c r="CQN20" s="319"/>
      <c r="CQO20" s="319"/>
      <c r="CQP20" s="319"/>
      <c r="CQQ20" s="319"/>
      <c r="CQR20" s="319"/>
      <c r="CQS20" s="319"/>
      <c r="CQT20" s="319"/>
      <c r="CQU20" s="319"/>
      <c r="CQV20" s="319"/>
      <c r="CQW20" s="319"/>
      <c r="CQX20" s="319"/>
      <c r="CQY20" s="319"/>
      <c r="CQZ20" s="319"/>
      <c r="CRA20" s="319"/>
      <c r="CRB20" s="319"/>
      <c r="CRC20" s="319"/>
      <c r="CRD20" s="319"/>
      <c r="CRE20" s="319"/>
      <c r="CRF20" s="319"/>
      <c r="CRG20" s="319"/>
      <c r="CRH20" s="319"/>
      <c r="CRI20" s="319"/>
      <c r="CRJ20" s="319"/>
      <c r="CRK20" s="319"/>
      <c r="CRL20" s="319"/>
      <c r="CRM20" s="319"/>
      <c r="CRN20" s="319"/>
      <c r="CRO20" s="319"/>
      <c r="CRP20" s="319"/>
      <c r="CRQ20" s="319"/>
      <c r="CRR20" s="319"/>
      <c r="CRS20" s="319"/>
      <c r="CRT20" s="319"/>
      <c r="CRU20" s="319"/>
      <c r="CRV20" s="319"/>
      <c r="CRW20" s="319"/>
      <c r="CRX20" s="319"/>
      <c r="CRY20" s="319"/>
      <c r="CRZ20" s="319"/>
      <c r="CSA20" s="319"/>
      <c r="CSB20" s="319"/>
      <c r="CSC20" s="319"/>
      <c r="CSD20" s="319"/>
      <c r="CSE20" s="319"/>
      <c r="CSF20" s="319"/>
      <c r="CSG20" s="319"/>
      <c r="CSH20" s="319"/>
      <c r="CSI20" s="319"/>
      <c r="CSJ20" s="319"/>
      <c r="CSK20" s="319"/>
      <c r="CSL20" s="319"/>
      <c r="CSM20" s="319"/>
      <c r="CSN20" s="319"/>
      <c r="CSO20" s="319"/>
      <c r="CSP20" s="319"/>
      <c r="CSQ20" s="319"/>
      <c r="CSR20" s="319"/>
      <c r="CSS20" s="319"/>
      <c r="CST20" s="319"/>
      <c r="CSU20" s="319"/>
      <c r="CSV20" s="319"/>
      <c r="CSW20" s="319"/>
      <c r="CSX20" s="319"/>
      <c r="CSY20" s="319"/>
      <c r="CSZ20" s="319"/>
      <c r="CTA20" s="319"/>
      <c r="CTB20" s="319"/>
      <c r="CTC20" s="319"/>
      <c r="CTD20" s="319"/>
      <c r="CTE20" s="319"/>
      <c r="CTF20" s="319"/>
      <c r="CTG20" s="319"/>
      <c r="CTH20" s="319"/>
      <c r="CTI20" s="319"/>
      <c r="CTJ20" s="319"/>
      <c r="CTK20" s="319"/>
      <c r="CTL20" s="319"/>
      <c r="CTM20" s="319"/>
      <c r="CTN20" s="319"/>
      <c r="CTO20" s="319"/>
      <c r="CTP20" s="319"/>
      <c r="CTQ20" s="319"/>
      <c r="CTR20" s="319"/>
      <c r="CTS20" s="319"/>
      <c r="CTT20" s="319"/>
      <c r="CTU20" s="319"/>
      <c r="CTV20" s="319"/>
      <c r="CTW20" s="319"/>
      <c r="CTX20" s="319"/>
      <c r="CTY20" s="319"/>
      <c r="CTZ20" s="319"/>
      <c r="CUA20" s="319"/>
      <c r="CUB20" s="319"/>
      <c r="CUC20" s="319"/>
      <c r="CUD20" s="319"/>
      <c r="CUE20" s="319"/>
      <c r="CUF20" s="319"/>
      <c r="CUG20" s="319"/>
      <c r="CUH20" s="319"/>
      <c r="CUI20" s="319"/>
      <c r="CUJ20" s="319"/>
      <c r="CUK20" s="319"/>
      <c r="CUL20" s="319"/>
      <c r="CUM20" s="319"/>
      <c r="CUN20" s="319"/>
      <c r="CUO20" s="319"/>
      <c r="CUP20" s="319"/>
      <c r="CUQ20" s="319"/>
      <c r="CUR20" s="319"/>
      <c r="CUS20" s="319"/>
      <c r="CUT20" s="319"/>
      <c r="CUU20" s="319"/>
      <c r="CUV20" s="319"/>
      <c r="CUW20" s="319"/>
      <c r="CUX20" s="319"/>
      <c r="CUY20" s="319"/>
      <c r="CUZ20" s="319"/>
      <c r="CVA20" s="319"/>
      <c r="CVB20" s="319"/>
      <c r="CVC20" s="319"/>
      <c r="CVD20" s="319"/>
      <c r="CVE20" s="319"/>
      <c r="CVF20" s="319"/>
      <c r="CVG20" s="319"/>
      <c r="CVH20" s="319"/>
      <c r="CVI20" s="319"/>
      <c r="CVJ20" s="319"/>
      <c r="CVK20" s="319"/>
      <c r="CVL20" s="319"/>
      <c r="CVM20" s="319"/>
      <c r="CVN20" s="319"/>
      <c r="CVO20" s="319"/>
      <c r="CVP20" s="319"/>
      <c r="CVQ20" s="319"/>
      <c r="CVR20" s="319"/>
      <c r="CVS20" s="319"/>
      <c r="CVT20" s="319"/>
      <c r="CVU20" s="319"/>
      <c r="CVV20" s="319"/>
      <c r="CVW20" s="319"/>
      <c r="CVX20" s="319"/>
      <c r="CVY20" s="319"/>
      <c r="CVZ20" s="319"/>
      <c r="CWA20" s="319"/>
      <c r="CWB20" s="319"/>
      <c r="CWC20" s="319"/>
      <c r="CWD20" s="319"/>
      <c r="CWE20" s="319"/>
      <c r="CWF20" s="319"/>
      <c r="CWG20" s="319"/>
      <c r="CWH20" s="319"/>
      <c r="CWI20" s="319"/>
      <c r="CWJ20" s="319"/>
      <c r="CWK20" s="319"/>
      <c r="CWL20" s="319"/>
      <c r="CWM20" s="319"/>
      <c r="CWN20" s="319"/>
      <c r="CWO20" s="319"/>
      <c r="CWP20" s="319"/>
      <c r="CWQ20" s="319"/>
      <c r="CWR20" s="319"/>
      <c r="CWS20" s="319"/>
      <c r="CWT20" s="319"/>
      <c r="CWU20" s="319"/>
      <c r="CWV20" s="319"/>
      <c r="CWW20" s="319"/>
      <c r="CWX20" s="319"/>
      <c r="CWY20" s="319"/>
      <c r="CWZ20" s="319"/>
      <c r="CXA20" s="319"/>
      <c r="CXB20" s="319"/>
      <c r="CXC20" s="319"/>
      <c r="CXD20" s="319"/>
      <c r="CXE20" s="319"/>
      <c r="CXF20" s="319"/>
      <c r="CXG20" s="319"/>
      <c r="CXH20" s="319"/>
      <c r="CXI20" s="319"/>
      <c r="CXJ20" s="319"/>
      <c r="CXK20" s="319"/>
      <c r="CXL20" s="319"/>
      <c r="CXM20" s="319"/>
      <c r="CXN20" s="319"/>
      <c r="CXO20" s="319"/>
      <c r="CXP20" s="319"/>
      <c r="CXQ20" s="319"/>
      <c r="CXR20" s="319"/>
      <c r="CXS20" s="319"/>
      <c r="CXT20" s="319"/>
      <c r="CXU20" s="319"/>
      <c r="CXV20" s="319"/>
      <c r="CXW20" s="319"/>
      <c r="CXX20" s="319"/>
      <c r="CXY20" s="319"/>
      <c r="CXZ20" s="319"/>
      <c r="CYA20" s="319"/>
      <c r="CYB20" s="319"/>
      <c r="CYC20" s="319"/>
      <c r="CYD20" s="319"/>
      <c r="CYE20" s="319"/>
      <c r="CYF20" s="319"/>
      <c r="CYG20" s="319"/>
      <c r="CYH20" s="319"/>
      <c r="CYI20" s="319"/>
      <c r="CYJ20" s="319"/>
      <c r="CYK20" s="319"/>
      <c r="CYL20" s="319"/>
      <c r="CYM20" s="319"/>
      <c r="CYN20" s="319"/>
      <c r="CYO20" s="319"/>
      <c r="CYP20" s="319"/>
      <c r="CYQ20" s="319"/>
      <c r="CYR20" s="319"/>
      <c r="CYS20" s="319"/>
      <c r="CYT20" s="319"/>
      <c r="CYU20" s="319"/>
      <c r="CYV20" s="319"/>
      <c r="CYW20" s="319"/>
      <c r="CYX20" s="319"/>
      <c r="CYY20" s="319"/>
      <c r="CYZ20" s="319"/>
      <c r="CZA20" s="319"/>
      <c r="CZB20" s="319"/>
      <c r="CZC20" s="319"/>
      <c r="CZD20" s="319"/>
      <c r="CZE20" s="319"/>
      <c r="CZF20" s="319"/>
      <c r="CZG20" s="319"/>
      <c r="CZH20" s="319"/>
      <c r="CZI20" s="319"/>
      <c r="CZJ20" s="319"/>
      <c r="CZK20" s="319"/>
      <c r="CZL20" s="319"/>
      <c r="CZM20" s="319"/>
      <c r="CZN20" s="319"/>
      <c r="CZO20" s="319"/>
      <c r="CZP20" s="319"/>
      <c r="CZQ20" s="319"/>
      <c r="CZR20" s="319"/>
      <c r="CZS20" s="319"/>
      <c r="CZT20" s="319"/>
      <c r="CZU20" s="319"/>
      <c r="CZV20" s="319"/>
      <c r="CZW20" s="319"/>
      <c r="CZX20" s="319"/>
      <c r="CZY20" s="319"/>
      <c r="CZZ20" s="319"/>
      <c r="DAA20" s="319"/>
      <c r="DAB20" s="319"/>
      <c r="DAC20" s="319"/>
      <c r="DAD20" s="319"/>
      <c r="DAE20" s="319"/>
      <c r="DAF20" s="319"/>
      <c r="DAG20" s="319"/>
      <c r="DAH20" s="319"/>
      <c r="DAI20" s="319"/>
      <c r="DAJ20" s="319"/>
      <c r="DAK20" s="319"/>
      <c r="DAL20" s="319"/>
      <c r="DAM20" s="319"/>
      <c r="DAN20" s="319"/>
      <c r="DAO20" s="319"/>
      <c r="DAP20" s="319"/>
      <c r="DAQ20" s="319"/>
      <c r="DAR20" s="319"/>
      <c r="DAS20" s="319"/>
      <c r="DAT20" s="319"/>
      <c r="DAU20" s="319"/>
      <c r="DAV20" s="319"/>
      <c r="DAW20" s="319"/>
      <c r="DAX20" s="319"/>
      <c r="DAY20" s="319"/>
      <c r="DAZ20" s="319"/>
      <c r="DBA20" s="319"/>
      <c r="DBB20" s="319"/>
      <c r="DBC20" s="319"/>
      <c r="DBD20" s="319"/>
      <c r="DBE20" s="319"/>
      <c r="DBF20" s="319"/>
      <c r="DBG20" s="319"/>
      <c r="DBH20" s="319"/>
      <c r="DBI20" s="319"/>
      <c r="DBJ20" s="319"/>
      <c r="DBK20" s="319"/>
      <c r="DBL20" s="319"/>
      <c r="DBM20" s="319"/>
      <c r="DBN20" s="319"/>
      <c r="DBO20" s="319"/>
      <c r="DBP20" s="319"/>
      <c r="DBQ20" s="319"/>
      <c r="DBR20" s="319"/>
      <c r="DBS20" s="319"/>
      <c r="DBT20" s="319"/>
      <c r="DBU20" s="319"/>
      <c r="DBV20" s="319"/>
      <c r="DBW20" s="319"/>
      <c r="DBX20" s="319"/>
      <c r="DBY20" s="319"/>
      <c r="DBZ20" s="319"/>
      <c r="DCA20" s="319"/>
      <c r="DCB20" s="319"/>
      <c r="DCC20" s="319"/>
      <c r="DCD20" s="319"/>
      <c r="DCE20" s="319"/>
      <c r="DCF20" s="319"/>
      <c r="DCG20" s="319"/>
      <c r="DCH20" s="319"/>
      <c r="DCI20" s="319"/>
      <c r="DCJ20" s="319"/>
      <c r="DCK20" s="319"/>
      <c r="DCL20" s="319"/>
      <c r="DCM20" s="319"/>
      <c r="DCN20" s="319"/>
      <c r="DCO20" s="319"/>
      <c r="DCP20" s="319"/>
      <c r="DCQ20" s="319"/>
      <c r="DCR20" s="319"/>
      <c r="DCS20" s="319"/>
      <c r="DCT20" s="319"/>
      <c r="DCU20" s="319"/>
      <c r="DCV20" s="319"/>
      <c r="DCW20" s="319"/>
      <c r="DCX20" s="319"/>
      <c r="DCY20" s="319"/>
      <c r="DCZ20" s="319"/>
      <c r="DDA20" s="319"/>
      <c r="DDB20" s="319"/>
      <c r="DDC20" s="319"/>
      <c r="DDD20" s="319"/>
      <c r="DDE20" s="319"/>
      <c r="DDF20" s="319"/>
      <c r="DDG20" s="319"/>
      <c r="DDH20" s="319"/>
      <c r="DDI20" s="319"/>
      <c r="DDJ20" s="319"/>
      <c r="DDK20" s="319"/>
      <c r="DDL20" s="319"/>
      <c r="DDM20" s="319"/>
      <c r="DDN20" s="319"/>
      <c r="DDO20" s="319"/>
      <c r="DDP20" s="319"/>
      <c r="DDQ20" s="319"/>
      <c r="DDR20" s="319"/>
      <c r="DDS20" s="319"/>
      <c r="DDT20" s="319"/>
      <c r="DDU20" s="319"/>
      <c r="DDV20" s="319"/>
      <c r="DDW20" s="319"/>
      <c r="DDX20" s="319"/>
      <c r="DDY20" s="319"/>
      <c r="DDZ20" s="319"/>
      <c r="DEA20" s="319"/>
      <c r="DEB20" s="319"/>
      <c r="DEC20" s="319"/>
      <c r="DED20" s="319"/>
      <c r="DEE20" s="319"/>
      <c r="DEF20" s="319"/>
      <c r="DEG20" s="319"/>
      <c r="DEH20" s="319"/>
      <c r="DEI20" s="319"/>
      <c r="DEJ20" s="319"/>
      <c r="DEK20" s="319"/>
      <c r="DEL20" s="319"/>
      <c r="DEM20" s="319"/>
      <c r="DEN20" s="319"/>
      <c r="DEO20" s="319"/>
      <c r="DEP20" s="319"/>
      <c r="DEQ20" s="319"/>
      <c r="DER20" s="319"/>
      <c r="DES20" s="319"/>
      <c r="DET20" s="319"/>
      <c r="DEU20" s="319"/>
      <c r="DEV20" s="319"/>
      <c r="DEW20" s="319"/>
      <c r="DEX20" s="319"/>
      <c r="DEY20" s="319"/>
      <c r="DEZ20" s="319"/>
      <c r="DFA20" s="319"/>
      <c r="DFB20" s="319"/>
      <c r="DFC20" s="319"/>
      <c r="DFD20" s="319"/>
      <c r="DFE20" s="319"/>
      <c r="DFF20" s="319"/>
      <c r="DFG20" s="319"/>
      <c r="DFH20" s="319"/>
      <c r="DFI20" s="319"/>
      <c r="DFJ20" s="319"/>
      <c r="DFK20" s="319"/>
      <c r="DFL20" s="319"/>
      <c r="DFM20" s="319"/>
      <c r="DFN20" s="319"/>
      <c r="DFO20" s="319"/>
      <c r="DFP20" s="319"/>
      <c r="DFQ20" s="319"/>
      <c r="DFR20" s="319"/>
      <c r="DFS20" s="319"/>
      <c r="DFT20" s="319"/>
      <c r="DFU20" s="319"/>
      <c r="DFV20" s="319"/>
      <c r="DFW20" s="319"/>
      <c r="DFX20" s="319"/>
      <c r="DFY20" s="319"/>
      <c r="DFZ20" s="319"/>
      <c r="DGA20" s="319"/>
      <c r="DGB20" s="319"/>
      <c r="DGC20" s="319"/>
      <c r="DGD20" s="319"/>
      <c r="DGE20" s="319"/>
      <c r="DGF20" s="319"/>
      <c r="DGG20" s="319"/>
      <c r="DGH20" s="319"/>
      <c r="DGI20" s="319"/>
      <c r="DGJ20" s="319"/>
      <c r="DGK20" s="319"/>
      <c r="DGL20" s="319"/>
      <c r="DGM20" s="319"/>
      <c r="DGN20" s="319"/>
      <c r="DGO20" s="319"/>
      <c r="DGP20" s="319"/>
      <c r="DGQ20" s="319"/>
      <c r="DGR20" s="319"/>
      <c r="DGS20" s="319"/>
      <c r="DGT20" s="319"/>
      <c r="DGU20" s="319"/>
      <c r="DGV20" s="319"/>
      <c r="DGW20" s="319"/>
      <c r="DGX20" s="319"/>
      <c r="DGY20" s="319"/>
      <c r="DGZ20" s="319"/>
      <c r="DHA20" s="319"/>
      <c r="DHB20" s="319"/>
      <c r="DHC20" s="319"/>
      <c r="DHD20" s="319"/>
      <c r="DHE20" s="319"/>
      <c r="DHF20" s="319"/>
      <c r="DHG20" s="319"/>
      <c r="DHH20" s="319"/>
      <c r="DHI20" s="319"/>
      <c r="DHJ20" s="319"/>
      <c r="DHK20" s="319"/>
      <c r="DHL20" s="319"/>
      <c r="DHM20" s="319"/>
      <c r="DHN20" s="319"/>
      <c r="DHO20" s="319"/>
      <c r="DHP20" s="319"/>
      <c r="DHQ20" s="319"/>
      <c r="DHR20" s="319"/>
      <c r="DHS20" s="319"/>
      <c r="DHT20" s="319"/>
      <c r="DHU20" s="319"/>
      <c r="DHV20" s="319"/>
      <c r="DHW20" s="319"/>
      <c r="DHX20" s="319"/>
      <c r="DHY20" s="319"/>
      <c r="DHZ20" s="319"/>
      <c r="DIA20" s="319"/>
      <c r="DIB20" s="319"/>
      <c r="DIC20" s="319"/>
      <c r="DID20" s="319"/>
      <c r="DIE20" s="319"/>
      <c r="DIF20" s="319"/>
      <c r="DIG20" s="319"/>
      <c r="DIH20" s="319"/>
      <c r="DII20" s="319"/>
      <c r="DIJ20" s="319"/>
      <c r="DIK20" s="319"/>
      <c r="DIL20" s="319"/>
      <c r="DIM20" s="319"/>
      <c r="DIN20" s="319"/>
      <c r="DIO20" s="319"/>
      <c r="DIP20" s="319"/>
      <c r="DIQ20" s="319"/>
      <c r="DIR20" s="319"/>
      <c r="DIS20" s="319"/>
      <c r="DIT20" s="319"/>
      <c r="DIU20" s="319"/>
      <c r="DIV20" s="319"/>
      <c r="DIW20" s="319"/>
      <c r="DIX20" s="319"/>
      <c r="DIY20" s="319"/>
      <c r="DIZ20" s="319"/>
      <c r="DJA20" s="319"/>
      <c r="DJB20" s="319"/>
      <c r="DJC20" s="319"/>
      <c r="DJD20" s="319"/>
      <c r="DJE20" s="319"/>
      <c r="DJF20" s="319"/>
      <c r="DJG20" s="319"/>
      <c r="DJH20" s="319"/>
      <c r="DJI20" s="319"/>
      <c r="DJJ20" s="319"/>
      <c r="DJK20" s="319"/>
      <c r="DJL20" s="319"/>
      <c r="DJM20" s="319"/>
      <c r="DJN20" s="319"/>
      <c r="DJO20" s="319"/>
      <c r="DJP20" s="319"/>
      <c r="DJQ20" s="319"/>
      <c r="DJR20" s="319"/>
      <c r="DJS20" s="319"/>
      <c r="DJT20" s="319"/>
      <c r="DJU20" s="319"/>
      <c r="DJV20" s="319"/>
      <c r="DJW20" s="319"/>
      <c r="DJX20" s="319"/>
      <c r="DJY20" s="319"/>
      <c r="DJZ20" s="319"/>
      <c r="DKA20" s="319"/>
      <c r="DKB20" s="319"/>
      <c r="DKC20" s="319"/>
      <c r="DKD20" s="319"/>
      <c r="DKE20" s="319"/>
      <c r="DKF20" s="319"/>
      <c r="DKG20" s="319"/>
      <c r="DKH20" s="319"/>
      <c r="DKI20" s="319"/>
      <c r="DKJ20" s="319"/>
      <c r="DKK20" s="319"/>
      <c r="DKL20" s="319"/>
      <c r="DKM20" s="319"/>
      <c r="DKN20" s="319"/>
      <c r="DKO20" s="319"/>
      <c r="DKP20" s="319"/>
      <c r="DKQ20" s="319"/>
      <c r="DKR20" s="319"/>
      <c r="DKS20" s="319"/>
      <c r="DKT20" s="319"/>
      <c r="DKU20" s="319"/>
      <c r="DKV20" s="319"/>
      <c r="DKW20" s="319"/>
      <c r="DKX20" s="319"/>
      <c r="DKY20" s="319"/>
      <c r="DKZ20" s="319"/>
      <c r="DLA20" s="319"/>
      <c r="DLB20" s="319"/>
      <c r="DLC20" s="319"/>
      <c r="DLD20" s="319"/>
      <c r="DLE20" s="319"/>
      <c r="DLF20" s="319"/>
      <c r="DLG20" s="319"/>
      <c r="DLH20" s="319"/>
      <c r="DLI20" s="319"/>
      <c r="DLJ20" s="319"/>
      <c r="DLK20" s="319"/>
      <c r="DLL20" s="319"/>
      <c r="DLM20" s="319"/>
      <c r="DLN20" s="319"/>
      <c r="DLO20" s="319"/>
      <c r="DLP20" s="319"/>
      <c r="DLQ20" s="319"/>
      <c r="DLR20" s="319"/>
      <c r="DLS20" s="319"/>
      <c r="DLT20" s="319"/>
      <c r="DLU20" s="319"/>
      <c r="DLV20" s="319"/>
      <c r="DLW20" s="319"/>
      <c r="DLX20" s="319"/>
      <c r="DLY20" s="319"/>
      <c r="DLZ20" s="319"/>
      <c r="DMA20" s="319"/>
      <c r="DMB20" s="319"/>
      <c r="DMC20" s="319"/>
      <c r="DMD20" s="319"/>
      <c r="DME20" s="319"/>
      <c r="DMF20" s="319"/>
      <c r="DMG20" s="319"/>
      <c r="DMH20" s="319"/>
      <c r="DMI20" s="319"/>
      <c r="DMJ20" s="319"/>
      <c r="DMK20" s="319"/>
      <c r="DML20" s="319"/>
      <c r="DMM20" s="319"/>
      <c r="DMN20" s="319"/>
      <c r="DMO20" s="319"/>
      <c r="DMP20" s="319"/>
      <c r="DMQ20" s="319"/>
      <c r="DMR20" s="319"/>
      <c r="DMS20" s="319"/>
      <c r="DMT20" s="319"/>
      <c r="DMU20" s="319"/>
      <c r="DMV20" s="319"/>
      <c r="DMW20" s="319"/>
      <c r="DMX20" s="319"/>
      <c r="DMY20" s="319"/>
      <c r="DMZ20" s="319"/>
      <c r="DNA20" s="319"/>
      <c r="DNB20" s="319"/>
      <c r="DNC20" s="319"/>
      <c r="DND20" s="319"/>
      <c r="DNE20" s="319"/>
      <c r="DNF20" s="319"/>
      <c r="DNG20" s="319"/>
      <c r="DNH20" s="319"/>
      <c r="DNI20" s="319"/>
      <c r="DNJ20" s="319"/>
      <c r="DNK20" s="319"/>
      <c r="DNL20" s="319"/>
      <c r="DNM20" s="319"/>
      <c r="DNN20" s="319"/>
      <c r="DNO20" s="319"/>
      <c r="DNP20" s="319"/>
      <c r="DNQ20" s="319"/>
      <c r="DNR20" s="319"/>
      <c r="DNS20" s="319"/>
      <c r="DNT20" s="319"/>
      <c r="DNU20" s="319"/>
      <c r="DNV20" s="319"/>
      <c r="DNW20" s="319"/>
      <c r="DNX20" s="319"/>
      <c r="DNY20" s="319"/>
      <c r="DNZ20" s="319"/>
      <c r="DOA20" s="319"/>
      <c r="DOB20" s="319"/>
      <c r="DOC20" s="319"/>
      <c r="DOD20" s="319"/>
      <c r="DOE20" s="319"/>
      <c r="DOF20" s="319"/>
      <c r="DOG20" s="319"/>
      <c r="DOH20" s="319"/>
      <c r="DOI20" s="319"/>
      <c r="DOJ20" s="319"/>
      <c r="DOK20" s="319"/>
      <c r="DOL20" s="319"/>
      <c r="DOM20" s="319"/>
      <c r="DON20" s="319"/>
      <c r="DOO20" s="319"/>
      <c r="DOP20" s="319"/>
      <c r="DOQ20" s="319"/>
      <c r="DOR20" s="319"/>
      <c r="DOS20" s="319"/>
      <c r="DOT20" s="319"/>
      <c r="DOU20" s="319"/>
      <c r="DOV20" s="319"/>
      <c r="DOW20" s="319"/>
      <c r="DOX20" s="319"/>
      <c r="DOY20" s="319"/>
      <c r="DOZ20" s="319"/>
      <c r="DPA20" s="319"/>
      <c r="DPB20" s="319"/>
      <c r="DPC20" s="319"/>
      <c r="DPD20" s="319"/>
      <c r="DPE20" s="319"/>
      <c r="DPF20" s="319"/>
      <c r="DPG20" s="319"/>
      <c r="DPH20" s="319"/>
      <c r="DPI20" s="319"/>
      <c r="DPJ20" s="319"/>
      <c r="DPK20" s="319"/>
      <c r="DPL20" s="319"/>
      <c r="DPM20" s="319"/>
      <c r="DPN20" s="319"/>
      <c r="DPO20" s="319"/>
      <c r="DPP20" s="319"/>
      <c r="DPQ20" s="319"/>
      <c r="DPR20" s="319"/>
      <c r="DPS20" s="319"/>
      <c r="DPT20" s="319"/>
      <c r="DPU20" s="319"/>
      <c r="DPV20" s="319"/>
      <c r="DPW20" s="319"/>
      <c r="DPX20" s="319"/>
      <c r="DPY20" s="319"/>
      <c r="DPZ20" s="319"/>
      <c r="DQA20" s="319"/>
      <c r="DQB20" s="319"/>
      <c r="DQC20" s="319"/>
      <c r="DQD20" s="319"/>
      <c r="DQE20" s="319"/>
      <c r="DQF20" s="319"/>
      <c r="DQG20" s="319"/>
      <c r="DQH20" s="319"/>
      <c r="DQI20" s="319"/>
      <c r="DQJ20" s="319"/>
      <c r="DQK20" s="319"/>
      <c r="DQL20" s="319"/>
      <c r="DQM20" s="319"/>
      <c r="DQN20" s="319"/>
      <c r="DQO20" s="319"/>
      <c r="DQP20" s="319"/>
      <c r="DQQ20" s="319"/>
      <c r="DQR20" s="319"/>
      <c r="DQS20" s="319"/>
      <c r="DQT20" s="319"/>
      <c r="DQU20" s="319"/>
      <c r="DQV20" s="319"/>
      <c r="DQW20" s="319"/>
      <c r="DQX20" s="319"/>
      <c r="DQY20" s="319"/>
      <c r="DQZ20" s="319"/>
      <c r="DRA20" s="319"/>
      <c r="DRB20" s="319"/>
      <c r="DRC20" s="319"/>
      <c r="DRD20" s="319"/>
      <c r="DRE20" s="319"/>
      <c r="DRF20" s="319"/>
      <c r="DRG20" s="319"/>
      <c r="DRH20" s="319"/>
      <c r="DRI20" s="319"/>
      <c r="DRJ20" s="319"/>
      <c r="DRK20" s="319"/>
      <c r="DRL20" s="319"/>
      <c r="DRM20" s="319"/>
      <c r="DRN20" s="319"/>
      <c r="DRO20" s="319"/>
      <c r="DRP20" s="319"/>
      <c r="DRQ20" s="319"/>
      <c r="DRR20" s="319"/>
      <c r="DRS20" s="319"/>
      <c r="DRT20" s="319"/>
      <c r="DRU20" s="319"/>
      <c r="DRV20" s="319"/>
      <c r="DRW20" s="319"/>
      <c r="DRX20" s="319"/>
      <c r="DRY20" s="319"/>
      <c r="DRZ20" s="319"/>
      <c r="DSA20" s="319"/>
      <c r="DSB20" s="319"/>
      <c r="DSC20" s="319"/>
      <c r="DSD20" s="319"/>
      <c r="DSE20" s="319"/>
      <c r="DSF20" s="319"/>
      <c r="DSG20" s="319"/>
      <c r="DSH20" s="319"/>
      <c r="DSI20" s="319"/>
      <c r="DSJ20" s="319"/>
      <c r="DSK20" s="319"/>
      <c r="DSL20" s="319"/>
      <c r="DSM20" s="319"/>
      <c r="DSN20" s="319"/>
      <c r="DSO20" s="319"/>
      <c r="DSP20" s="319"/>
      <c r="DSQ20" s="319"/>
      <c r="DSR20" s="319"/>
      <c r="DSS20" s="319"/>
      <c r="DST20" s="319"/>
      <c r="DSU20" s="319"/>
      <c r="DSV20" s="319"/>
      <c r="DSW20" s="319"/>
      <c r="DSX20" s="319"/>
      <c r="DSY20" s="319"/>
      <c r="DSZ20" s="319"/>
      <c r="DTA20" s="319"/>
      <c r="DTB20" s="319"/>
      <c r="DTC20" s="319"/>
      <c r="DTD20" s="319"/>
      <c r="DTE20" s="319"/>
      <c r="DTF20" s="319"/>
      <c r="DTG20" s="319"/>
      <c r="DTH20" s="319"/>
      <c r="DTI20" s="319"/>
      <c r="DTJ20" s="319"/>
      <c r="DTK20" s="319"/>
      <c r="DTL20" s="319"/>
      <c r="DTM20" s="319"/>
      <c r="DTN20" s="319"/>
      <c r="DTO20" s="319"/>
      <c r="DTP20" s="319"/>
      <c r="DTQ20" s="319"/>
      <c r="DTR20" s="319"/>
      <c r="DTS20" s="319"/>
      <c r="DTT20" s="319"/>
      <c r="DTU20" s="319"/>
      <c r="DTV20" s="319"/>
      <c r="DTW20" s="319"/>
      <c r="DTX20" s="319"/>
      <c r="DTY20" s="319"/>
      <c r="DTZ20" s="319"/>
      <c r="DUA20" s="319"/>
      <c r="DUB20" s="319"/>
      <c r="DUC20" s="319"/>
      <c r="DUD20" s="319"/>
      <c r="DUE20" s="319"/>
      <c r="DUF20" s="319"/>
      <c r="DUG20" s="319"/>
      <c r="DUH20" s="319"/>
      <c r="DUI20" s="319"/>
      <c r="DUJ20" s="319"/>
      <c r="DUK20" s="319"/>
      <c r="DUL20" s="319"/>
      <c r="DUM20" s="319"/>
      <c r="DUN20" s="319"/>
      <c r="DUO20" s="319"/>
      <c r="DUP20" s="319"/>
      <c r="DUQ20" s="319"/>
      <c r="DUR20" s="319"/>
      <c r="DUS20" s="319"/>
      <c r="DUT20" s="319"/>
      <c r="DUU20" s="319"/>
      <c r="DUV20" s="319"/>
      <c r="DUW20" s="319"/>
      <c r="DUX20" s="319"/>
      <c r="DUY20" s="319"/>
      <c r="DUZ20" s="319"/>
      <c r="DVA20" s="319"/>
      <c r="DVB20" s="319"/>
      <c r="DVC20" s="319"/>
      <c r="DVD20" s="319"/>
      <c r="DVE20" s="319"/>
      <c r="DVF20" s="319"/>
      <c r="DVG20" s="319"/>
      <c r="DVH20" s="319"/>
      <c r="DVI20" s="319"/>
      <c r="DVJ20" s="319"/>
      <c r="DVK20" s="319"/>
      <c r="DVL20" s="319"/>
      <c r="DVM20" s="319"/>
      <c r="DVN20" s="319"/>
      <c r="DVO20" s="319"/>
      <c r="DVP20" s="319"/>
      <c r="DVQ20" s="319"/>
      <c r="DVR20" s="319"/>
      <c r="DVS20" s="319"/>
      <c r="DVT20" s="319"/>
      <c r="DVU20" s="319"/>
      <c r="DVV20" s="319"/>
      <c r="DVW20" s="319"/>
      <c r="DVX20" s="319"/>
      <c r="DVY20" s="319"/>
      <c r="DVZ20" s="319"/>
      <c r="DWA20" s="319"/>
      <c r="DWB20" s="319"/>
      <c r="DWC20" s="319"/>
      <c r="DWD20" s="319"/>
      <c r="DWE20" s="319"/>
      <c r="DWF20" s="319"/>
      <c r="DWG20" s="319"/>
      <c r="DWH20" s="319"/>
      <c r="DWI20" s="319"/>
      <c r="DWJ20" s="319"/>
      <c r="DWK20" s="319"/>
      <c r="DWL20" s="319"/>
      <c r="DWM20" s="319"/>
      <c r="DWN20" s="319"/>
      <c r="DWO20" s="319"/>
      <c r="DWP20" s="319"/>
      <c r="DWQ20" s="319"/>
      <c r="DWR20" s="319"/>
      <c r="DWS20" s="319"/>
      <c r="DWT20" s="319"/>
      <c r="DWU20" s="319"/>
      <c r="DWV20" s="319"/>
      <c r="DWW20" s="319"/>
      <c r="DWX20" s="319"/>
      <c r="DWY20" s="319"/>
      <c r="DWZ20" s="319"/>
      <c r="DXA20" s="319"/>
      <c r="DXB20" s="319"/>
      <c r="DXC20" s="319"/>
      <c r="DXD20" s="319"/>
      <c r="DXE20" s="319"/>
      <c r="DXF20" s="319"/>
      <c r="DXG20" s="319"/>
      <c r="DXH20" s="319"/>
      <c r="DXI20" s="319"/>
      <c r="DXJ20" s="319"/>
      <c r="DXK20" s="319"/>
      <c r="DXL20" s="319"/>
      <c r="DXM20" s="319"/>
      <c r="DXN20" s="319"/>
      <c r="DXO20" s="319"/>
      <c r="DXP20" s="319"/>
      <c r="DXQ20" s="319"/>
      <c r="DXR20" s="319"/>
      <c r="DXS20" s="319"/>
      <c r="DXT20" s="319"/>
      <c r="DXU20" s="319"/>
      <c r="DXV20" s="319"/>
      <c r="DXW20" s="319"/>
      <c r="DXX20" s="319"/>
      <c r="DXY20" s="319"/>
      <c r="DXZ20" s="319"/>
      <c r="DYA20" s="319"/>
      <c r="DYB20" s="319"/>
      <c r="DYC20" s="319"/>
      <c r="DYD20" s="319"/>
      <c r="DYE20" s="319"/>
      <c r="DYF20" s="319"/>
      <c r="DYG20" s="319"/>
      <c r="DYH20" s="319"/>
      <c r="DYI20" s="319"/>
      <c r="DYJ20" s="319"/>
      <c r="DYK20" s="319"/>
      <c r="DYL20" s="319"/>
      <c r="DYM20" s="319"/>
      <c r="DYN20" s="319"/>
      <c r="DYO20" s="319"/>
      <c r="DYP20" s="319"/>
      <c r="DYQ20" s="319"/>
      <c r="DYR20" s="319"/>
      <c r="DYS20" s="319"/>
      <c r="DYT20" s="319"/>
      <c r="DYU20" s="319"/>
      <c r="DYV20" s="319"/>
      <c r="DYW20" s="319"/>
      <c r="DYX20" s="319"/>
      <c r="DYY20" s="319"/>
      <c r="DYZ20" s="319"/>
      <c r="DZA20" s="319"/>
      <c r="DZB20" s="319"/>
      <c r="DZC20" s="319"/>
      <c r="DZD20" s="319"/>
      <c r="DZE20" s="319"/>
      <c r="DZF20" s="319"/>
      <c r="DZG20" s="319"/>
      <c r="DZH20" s="319"/>
      <c r="DZI20" s="319"/>
      <c r="DZJ20" s="319"/>
      <c r="DZK20" s="319"/>
      <c r="DZL20" s="319"/>
      <c r="DZM20" s="319"/>
      <c r="DZN20" s="319"/>
      <c r="DZO20" s="319"/>
      <c r="DZP20" s="319"/>
      <c r="DZQ20" s="319"/>
      <c r="DZR20" s="319"/>
      <c r="DZS20" s="319"/>
      <c r="DZT20" s="319"/>
      <c r="DZU20" s="319"/>
      <c r="DZV20" s="319"/>
      <c r="DZW20" s="319"/>
      <c r="DZX20" s="319"/>
      <c r="DZY20" s="319"/>
      <c r="DZZ20" s="319"/>
      <c r="EAA20" s="319"/>
      <c r="EAB20" s="319"/>
      <c r="EAC20" s="319"/>
      <c r="EAD20" s="319"/>
      <c r="EAE20" s="319"/>
      <c r="EAF20" s="319"/>
      <c r="EAG20" s="319"/>
      <c r="EAH20" s="319"/>
      <c r="EAI20" s="319"/>
      <c r="EAJ20" s="319"/>
      <c r="EAK20" s="319"/>
      <c r="EAL20" s="319"/>
      <c r="EAM20" s="319"/>
      <c r="EAN20" s="319"/>
      <c r="EAO20" s="319"/>
      <c r="EAP20" s="319"/>
      <c r="EAQ20" s="319"/>
      <c r="EAR20" s="319"/>
      <c r="EAS20" s="319"/>
      <c r="EAT20" s="319"/>
      <c r="EAU20" s="319"/>
      <c r="EAV20" s="319"/>
      <c r="EAW20" s="319"/>
      <c r="EAX20" s="319"/>
      <c r="EAY20" s="319"/>
      <c r="EAZ20" s="319"/>
      <c r="EBA20" s="319"/>
      <c r="EBB20" s="319"/>
      <c r="EBC20" s="319"/>
      <c r="EBD20" s="319"/>
      <c r="EBE20" s="319"/>
      <c r="EBF20" s="319"/>
      <c r="EBG20" s="319"/>
      <c r="EBH20" s="319"/>
      <c r="EBI20" s="319"/>
      <c r="EBJ20" s="319"/>
      <c r="EBK20" s="319"/>
      <c r="EBL20" s="319"/>
      <c r="EBM20" s="319"/>
      <c r="EBN20" s="319"/>
      <c r="EBO20" s="319"/>
      <c r="EBP20" s="319"/>
      <c r="EBQ20" s="319"/>
      <c r="EBR20" s="319"/>
      <c r="EBS20" s="319"/>
      <c r="EBT20" s="319"/>
      <c r="EBU20" s="319"/>
      <c r="EBV20" s="319"/>
      <c r="EBW20" s="319"/>
      <c r="EBX20" s="319"/>
      <c r="EBY20" s="319"/>
      <c r="EBZ20" s="319"/>
      <c r="ECA20" s="319"/>
      <c r="ECB20" s="319"/>
      <c r="ECC20" s="319"/>
      <c r="ECD20" s="319"/>
      <c r="ECE20" s="319"/>
      <c r="ECF20" s="319"/>
      <c r="ECG20" s="319"/>
      <c r="ECH20" s="319"/>
      <c r="ECI20" s="319"/>
      <c r="ECJ20" s="319"/>
      <c r="ECK20" s="319"/>
      <c r="ECL20" s="319"/>
      <c r="ECM20" s="319"/>
      <c r="ECN20" s="319"/>
      <c r="ECO20" s="319"/>
      <c r="ECP20" s="319"/>
      <c r="ECQ20" s="319"/>
      <c r="ECR20" s="319"/>
      <c r="ECS20" s="319"/>
      <c r="ECT20" s="319"/>
      <c r="ECU20" s="319"/>
      <c r="ECV20" s="319"/>
      <c r="ECW20" s="319"/>
      <c r="ECX20" s="319"/>
      <c r="ECY20" s="319"/>
      <c r="ECZ20" s="319"/>
      <c r="EDA20" s="319"/>
      <c r="EDB20" s="319"/>
      <c r="EDC20" s="319"/>
      <c r="EDD20" s="319"/>
      <c r="EDE20" s="319"/>
      <c r="EDF20" s="319"/>
      <c r="EDG20" s="319"/>
      <c r="EDH20" s="319"/>
      <c r="EDI20" s="319"/>
      <c r="EDJ20" s="319"/>
      <c r="EDK20" s="319"/>
      <c r="EDL20" s="319"/>
      <c r="EDM20" s="319"/>
      <c r="EDN20" s="319"/>
      <c r="EDO20" s="319"/>
      <c r="EDP20" s="319"/>
      <c r="EDQ20" s="319"/>
      <c r="EDR20" s="319"/>
      <c r="EDS20" s="319"/>
      <c r="EDT20" s="319"/>
      <c r="EDU20" s="319"/>
      <c r="EDV20" s="319"/>
      <c r="EDW20" s="319"/>
      <c r="EDX20" s="319"/>
      <c r="EDY20" s="319"/>
      <c r="EDZ20" s="319"/>
      <c r="EEA20" s="319"/>
      <c r="EEB20" s="319"/>
      <c r="EEC20" s="319"/>
      <c r="EED20" s="319"/>
      <c r="EEE20" s="319"/>
      <c r="EEF20" s="319"/>
      <c r="EEG20" s="319"/>
      <c r="EEH20" s="319"/>
      <c r="EEI20" s="319"/>
      <c r="EEJ20" s="319"/>
      <c r="EEK20" s="319"/>
      <c r="EEL20" s="319"/>
      <c r="EEM20" s="319"/>
      <c r="EEN20" s="319"/>
      <c r="EEO20" s="319"/>
      <c r="EEP20" s="319"/>
      <c r="EEQ20" s="319"/>
      <c r="EER20" s="319"/>
      <c r="EES20" s="319"/>
      <c r="EET20" s="319"/>
      <c r="EEU20" s="319"/>
      <c r="EEV20" s="319"/>
      <c r="EEW20" s="319"/>
      <c r="EEX20" s="319"/>
      <c r="EEY20" s="319"/>
      <c r="EEZ20" s="319"/>
      <c r="EFA20" s="319"/>
      <c r="EFB20" s="319"/>
      <c r="EFC20" s="319"/>
      <c r="EFD20" s="319"/>
      <c r="EFE20" s="319"/>
      <c r="EFF20" s="319"/>
      <c r="EFG20" s="319"/>
      <c r="EFH20" s="319"/>
      <c r="EFI20" s="319"/>
      <c r="EFJ20" s="319"/>
      <c r="EFK20" s="319"/>
      <c r="EFL20" s="319"/>
      <c r="EFM20" s="319"/>
      <c r="EFN20" s="319"/>
      <c r="EFO20" s="319"/>
      <c r="EFP20" s="319"/>
      <c r="EFQ20" s="319"/>
      <c r="EFR20" s="319"/>
      <c r="EFS20" s="319"/>
      <c r="EFT20" s="319"/>
      <c r="EFU20" s="319"/>
      <c r="EFV20" s="319"/>
      <c r="EFW20" s="319"/>
      <c r="EFX20" s="319"/>
      <c r="EFY20" s="319"/>
      <c r="EFZ20" s="319"/>
      <c r="EGA20" s="319"/>
      <c r="EGB20" s="319"/>
      <c r="EGC20" s="319"/>
      <c r="EGD20" s="319"/>
      <c r="EGE20" s="319"/>
      <c r="EGF20" s="319"/>
      <c r="EGG20" s="319"/>
      <c r="EGH20" s="319"/>
      <c r="EGI20" s="319"/>
      <c r="EGJ20" s="319"/>
      <c r="EGK20" s="319"/>
      <c r="EGL20" s="319"/>
      <c r="EGM20" s="319"/>
      <c r="EGN20" s="319"/>
      <c r="EGO20" s="319"/>
      <c r="EGP20" s="319"/>
      <c r="EGQ20" s="319"/>
      <c r="EGR20" s="319"/>
      <c r="EGS20" s="319"/>
      <c r="EGT20" s="319"/>
      <c r="EGU20" s="319"/>
      <c r="EGV20" s="319"/>
      <c r="EGW20" s="319"/>
      <c r="EGX20" s="319"/>
      <c r="EGY20" s="319"/>
      <c r="EGZ20" s="319"/>
      <c r="EHA20" s="319"/>
      <c r="EHB20" s="319"/>
      <c r="EHC20" s="319"/>
      <c r="EHD20" s="319"/>
      <c r="EHE20" s="319"/>
      <c r="EHF20" s="319"/>
      <c r="EHG20" s="319"/>
      <c r="EHH20" s="319"/>
      <c r="EHI20" s="319"/>
      <c r="EHJ20" s="319"/>
      <c r="EHK20" s="319"/>
      <c r="EHL20" s="319"/>
      <c r="EHM20" s="319"/>
      <c r="EHN20" s="319"/>
      <c r="EHO20" s="319"/>
      <c r="EHP20" s="319"/>
      <c r="EHQ20" s="319"/>
      <c r="EHR20" s="319"/>
      <c r="EHS20" s="319"/>
      <c r="EHT20" s="319"/>
      <c r="EHU20" s="319"/>
      <c r="EHV20" s="319"/>
      <c r="EHW20" s="319"/>
      <c r="EHX20" s="319"/>
      <c r="EHY20" s="319"/>
      <c r="EHZ20" s="319"/>
      <c r="EIA20" s="319"/>
      <c r="EIB20" s="319"/>
      <c r="EIC20" s="319"/>
      <c r="EID20" s="319"/>
      <c r="EIE20" s="319"/>
      <c r="EIF20" s="319"/>
      <c r="EIG20" s="319"/>
      <c r="EIH20" s="319"/>
      <c r="EII20" s="319"/>
      <c r="EIJ20" s="319"/>
      <c r="EIK20" s="319"/>
      <c r="EIL20" s="319"/>
      <c r="EIM20" s="319"/>
      <c r="EIN20" s="319"/>
      <c r="EIO20" s="319"/>
      <c r="EIP20" s="319"/>
      <c r="EIQ20" s="319"/>
      <c r="EIR20" s="319"/>
      <c r="EIS20" s="319"/>
      <c r="EIT20" s="319"/>
      <c r="EIU20" s="319"/>
      <c r="EIV20" s="319"/>
      <c r="EIW20" s="319"/>
      <c r="EIX20" s="319"/>
      <c r="EIY20" s="319"/>
      <c r="EIZ20" s="319"/>
      <c r="EJA20" s="319"/>
      <c r="EJB20" s="319"/>
      <c r="EJC20" s="319"/>
      <c r="EJD20" s="319"/>
      <c r="EJE20" s="319"/>
      <c r="EJF20" s="319"/>
      <c r="EJG20" s="319"/>
      <c r="EJH20" s="319"/>
      <c r="EJI20" s="319"/>
      <c r="EJJ20" s="319"/>
      <c r="EJK20" s="319"/>
      <c r="EJL20" s="319"/>
      <c r="EJM20" s="319"/>
      <c r="EJN20" s="319"/>
      <c r="EJO20" s="319"/>
      <c r="EJP20" s="319"/>
      <c r="EJQ20" s="319"/>
      <c r="EJR20" s="319"/>
      <c r="EJS20" s="319"/>
      <c r="EJT20" s="319"/>
      <c r="EJU20" s="319"/>
      <c r="EJV20" s="319"/>
      <c r="EJW20" s="319"/>
      <c r="EJX20" s="319"/>
      <c r="EJY20" s="319"/>
      <c r="EJZ20" s="319"/>
      <c r="EKA20" s="319"/>
      <c r="EKB20" s="319"/>
      <c r="EKC20" s="319"/>
      <c r="EKD20" s="319"/>
      <c r="EKE20" s="319"/>
      <c r="EKF20" s="319"/>
      <c r="EKG20" s="319"/>
      <c r="EKH20" s="319"/>
      <c r="EKI20" s="319"/>
      <c r="EKJ20" s="319"/>
      <c r="EKK20" s="319"/>
      <c r="EKL20" s="319"/>
      <c r="EKM20" s="319"/>
      <c r="EKN20" s="319"/>
      <c r="EKO20" s="319"/>
      <c r="EKP20" s="319"/>
      <c r="EKQ20" s="319"/>
      <c r="EKR20" s="319"/>
      <c r="EKS20" s="319"/>
      <c r="EKT20" s="319"/>
      <c r="EKU20" s="319"/>
      <c r="EKV20" s="319"/>
      <c r="EKW20" s="319"/>
      <c r="EKX20" s="319"/>
      <c r="EKY20" s="319"/>
      <c r="EKZ20" s="319"/>
      <c r="ELA20" s="319"/>
      <c r="ELB20" s="319"/>
      <c r="ELC20" s="319"/>
      <c r="ELD20" s="319"/>
      <c r="ELE20" s="319"/>
      <c r="ELF20" s="319"/>
      <c r="ELG20" s="319"/>
      <c r="ELH20" s="319"/>
      <c r="ELI20" s="319"/>
      <c r="ELJ20" s="319"/>
      <c r="ELK20" s="319"/>
      <c r="ELL20" s="319"/>
      <c r="ELM20" s="319"/>
      <c r="ELN20" s="319"/>
      <c r="ELO20" s="319"/>
      <c r="ELP20" s="319"/>
      <c r="ELQ20" s="319"/>
      <c r="ELR20" s="319"/>
      <c r="ELS20" s="319"/>
      <c r="ELT20" s="319"/>
      <c r="ELU20" s="319"/>
      <c r="ELV20" s="319"/>
      <c r="ELW20" s="319"/>
      <c r="ELX20" s="319"/>
      <c r="ELY20" s="319"/>
      <c r="ELZ20" s="319"/>
      <c r="EMA20" s="319"/>
      <c r="EMB20" s="319"/>
      <c r="EMC20" s="319"/>
      <c r="EMD20" s="319"/>
      <c r="EME20" s="319"/>
      <c r="EMF20" s="319"/>
      <c r="EMG20" s="319"/>
      <c r="EMH20" s="319"/>
      <c r="EMI20" s="319"/>
      <c r="EMJ20" s="319"/>
      <c r="EMK20" s="319"/>
      <c r="EML20" s="319"/>
      <c r="EMM20" s="319"/>
      <c r="EMN20" s="319"/>
      <c r="EMO20" s="319"/>
      <c r="EMP20" s="319"/>
      <c r="EMQ20" s="319"/>
      <c r="EMR20" s="319"/>
      <c r="EMS20" s="319"/>
      <c r="EMT20" s="319"/>
      <c r="EMU20" s="319"/>
      <c r="EMV20" s="319"/>
      <c r="EMW20" s="319"/>
      <c r="EMX20" s="319"/>
      <c r="EMY20" s="319"/>
      <c r="EMZ20" s="319"/>
      <c r="ENA20" s="319"/>
      <c r="ENB20" s="319"/>
      <c r="ENC20" s="319"/>
      <c r="END20" s="319"/>
      <c r="ENE20" s="319"/>
      <c r="ENF20" s="319"/>
      <c r="ENG20" s="319"/>
      <c r="ENH20" s="319"/>
      <c r="ENI20" s="319"/>
      <c r="ENJ20" s="319"/>
      <c r="ENK20" s="319"/>
      <c r="ENL20" s="319"/>
      <c r="ENM20" s="319"/>
      <c r="ENN20" s="319"/>
      <c r="ENO20" s="319"/>
      <c r="ENP20" s="319"/>
      <c r="ENQ20" s="319"/>
      <c r="ENR20" s="319"/>
      <c r="ENS20" s="319"/>
      <c r="ENT20" s="319"/>
      <c r="ENU20" s="319"/>
      <c r="ENV20" s="319"/>
      <c r="ENW20" s="319"/>
      <c r="ENX20" s="319"/>
      <c r="ENY20" s="319"/>
      <c r="ENZ20" s="319"/>
      <c r="EOA20" s="319"/>
      <c r="EOB20" s="319"/>
      <c r="EOC20" s="319"/>
      <c r="EOD20" s="319"/>
      <c r="EOE20" s="319"/>
      <c r="EOF20" s="319"/>
      <c r="EOG20" s="319"/>
      <c r="EOH20" s="319"/>
      <c r="EOI20" s="319"/>
      <c r="EOJ20" s="319"/>
      <c r="EOK20" s="319"/>
      <c r="EOL20" s="319"/>
      <c r="EOM20" s="319"/>
      <c r="EON20" s="319"/>
      <c r="EOO20" s="319"/>
      <c r="EOP20" s="319"/>
      <c r="EOQ20" s="319"/>
      <c r="EOR20" s="319"/>
      <c r="EOS20" s="319"/>
      <c r="EOT20" s="319"/>
      <c r="EOU20" s="319"/>
      <c r="EOV20" s="319"/>
      <c r="EOW20" s="319"/>
      <c r="EOX20" s="319"/>
      <c r="EOY20" s="319"/>
      <c r="EOZ20" s="319"/>
      <c r="EPA20" s="319"/>
      <c r="EPB20" s="319"/>
      <c r="EPC20" s="319"/>
      <c r="EPD20" s="319"/>
      <c r="EPE20" s="319"/>
      <c r="EPF20" s="319"/>
      <c r="EPG20" s="319"/>
      <c r="EPH20" s="319"/>
      <c r="EPI20" s="319"/>
      <c r="EPJ20" s="319"/>
      <c r="EPK20" s="319"/>
      <c r="EPL20" s="319"/>
      <c r="EPM20" s="319"/>
      <c r="EPN20" s="319"/>
      <c r="EPO20" s="319"/>
      <c r="EPP20" s="319"/>
      <c r="EPQ20" s="319"/>
      <c r="EPR20" s="319"/>
      <c r="EPS20" s="319"/>
      <c r="EPT20" s="319"/>
      <c r="EPU20" s="319"/>
      <c r="EPV20" s="319"/>
      <c r="EPW20" s="319"/>
      <c r="EPX20" s="319"/>
      <c r="EPY20" s="319"/>
      <c r="EPZ20" s="319"/>
      <c r="EQA20" s="319"/>
      <c r="EQB20" s="319"/>
      <c r="EQC20" s="319"/>
      <c r="EQD20" s="319"/>
      <c r="EQE20" s="319"/>
      <c r="EQF20" s="319"/>
      <c r="EQG20" s="319"/>
      <c r="EQH20" s="319"/>
      <c r="EQI20" s="319"/>
      <c r="EQJ20" s="319"/>
      <c r="EQK20" s="319"/>
      <c r="EQL20" s="319"/>
      <c r="EQM20" s="319"/>
      <c r="EQN20" s="319"/>
      <c r="EQO20" s="319"/>
      <c r="EQP20" s="319"/>
      <c r="EQQ20" s="319"/>
      <c r="EQR20" s="319"/>
      <c r="EQS20" s="319"/>
      <c r="EQT20" s="319"/>
      <c r="EQU20" s="319"/>
      <c r="EQV20" s="319"/>
      <c r="EQW20" s="319"/>
      <c r="EQX20" s="319"/>
      <c r="EQY20" s="319"/>
      <c r="EQZ20" s="319"/>
      <c r="ERA20" s="319"/>
      <c r="ERB20" s="319"/>
      <c r="ERC20" s="319"/>
      <c r="ERD20" s="319"/>
      <c r="ERE20" s="319"/>
      <c r="ERF20" s="319"/>
      <c r="ERG20" s="319"/>
      <c r="ERH20" s="319"/>
      <c r="ERI20" s="319"/>
      <c r="ERJ20" s="319"/>
      <c r="ERK20" s="319"/>
      <c r="ERL20" s="319"/>
      <c r="ERM20" s="319"/>
      <c r="ERN20" s="319"/>
      <c r="ERO20" s="319"/>
      <c r="ERP20" s="319"/>
      <c r="ERQ20" s="319"/>
      <c r="ERR20" s="319"/>
      <c r="ERS20" s="319"/>
      <c r="ERT20" s="319"/>
      <c r="ERU20" s="319"/>
      <c r="ERV20" s="319"/>
      <c r="ERW20" s="319"/>
      <c r="ERX20" s="319"/>
      <c r="ERY20" s="319"/>
      <c r="ERZ20" s="319"/>
      <c r="ESA20" s="319"/>
      <c r="ESB20" s="319"/>
      <c r="ESC20" s="319"/>
      <c r="ESD20" s="319"/>
      <c r="ESE20" s="319"/>
      <c r="ESF20" s="319"/>
      <c r="ESG20" s="319"/>
      <c r="ESH20" s="319"/>
      <c r="ESI20" s="319"/>
      <c r="ESJ20" s="319"/>
      <c r="ESK20" s="319"/>
      <c r="ESL20" s="319"/>
      <c r="ESM20" s="319"/>
      <c r="ESN20" s="319"/>
      <c r="ESO20" s="319"/>
      <c r="ESP20" s="319"/>
      <c r="ESQ20" s="319"/>
      <c r="ESR20" s="319"/>
      <c r="ESS20" s="319"/>
      <c r="EST20" s="319"/>
      <c r="ESU20" s="319"/>
      <c r="ESV20" s="319"/>
      <c r="ESW20" s="319"/>
      <c r="ESX20" s="319"/>
      <c r="ESY20" s="319"/>
      <c r="ESZ20" s="319"/>
      <c r="ETA20" s="319"/>
      <c r="ETB20" s="319"/>
      <c r="ETC20" s="319"/>
      <c r="ETD20" s="319"/>
      <c r="ETE20" s="319"/>
      <c r="ETF20" s="319"/>
      <c r="ETG20" s="319"/>
      <c r="ETH20" s="319"/>
      <c r="ETI20" s="319"/>
      <c r="ETJ20" s="319"/>
      <c r="ETK20" s="319"/>
      <c r="ETL20" s="319"/>
      <c r="ETM20" s="319"/>
      <c r="ETN20" s="319"/>
      <c r="ETO20" s="319"/>
      <c r="ETP20" s="319"/>
      <c r="ETQ20" s="319"/>
      <c r="ETR20" s="319"/>
      <c r="ETS20" s="319"/>
      <c r="ETT20" s="319"/>
      <c r="ETU20" s="319"/>
      <c r="ETV20" s="319"/>
      <c r="ETW20" s="319"/>
      <c r="ETX20" s="319"/>
      <c r="ETY20" s="319"/>
      <c r="ETZ20" s="319"/>
      <c r="EUA20" s="319"/>
      <c r="EUB20" s="319"/>
      <c r="EUC20" s="319"/>
      <c r="EUD20" s="319"/>
      <c r="EUE20" s="319"/>
      <c r="EUF20" s="319"/>
      <c r="EUG20" s="319"/>
      <c r="EUH20" s="319"/>
      <c r="EUI20" s="319"/>
      <c r="EUJ20" s="319"/>
      <c r="EUK20" s="319"/>
      <c r="EUL20" s="319"/>
      <c r="EUM20" s="319"/>
      <c r="EUN20" s="319"/>
      <c r="EUO20" s="319"/>
      <c r="EUP20" s="319"/>
      <c r="EUQ20" s="319"/>
      <c r="EUR20" s="319"/>
      <c r="EUS20" s="319"/>
      <c r="EUT20" s="319"/>
      <c r="EUU20" s="319"/>
      <c r="EUV20" s="319"/>
      <c r="EUW20" s="319"/>
      <c r="EUX20" s="319"/>
      <c r="EUY20" s="319"/>
      <c r="EUZ20" s="319"/>
      <c r="EVA20" s="319"/>
      <c r="EVB20" s="319"/>
      <c r="EVC20" s="319"/>
      <c r="EVD20" s="319"/>
      <c r="EVE20" s="319"/>
      <c r="EVF20" s="319"/>
      <c r="EVG20" s="319"/>
      <c r="EVH20" s="319"/>
      <c r="EVI20" s="319"/>
      <c r="EVJ20" s="319"/>
      <c r="EVK20" s="319"/>
      <c r="EVL20" s="319"/>
      <c r="EVM20" s="319"/>
      <c r="EVN20" s="319"/>
      <c r="EVO20" s="319"/>
      <c r="EVP20" s="319"/>
      <c r="EVQ20" s="319"/>
      <c r="EVR20" s="319"/>
      <c r="EVS20" s="319"/>
      <c r="EVT20" s="319"/>
      <c r="EVU20" s="319"/>
      <c r="EVV20" s="319"/>
      <c r="EVW20" s="319"/>
      <c r="EVX20" s="319"/>
      <c r="EVY20" s="319"/>
      <c r="EVZ20" s="319"/>
      <c r="EWA20" s="319"/>
      <c r="EWB20" s="319"/>
      <c r="EWC20" s="319"/>
      <c r="EWD20" s="319"/>
      <c r="EWE20" s="319"/>
      <c r="EWF20" s="319"/>
      <c r="EWG20" s="319"/>
      <c r="EWH20" s="319"/>
      <c r="EWI20" s="319"/>
      <c r="EWJ20" s="319"/>
      <c r="EWK20" s="319"/>
      <c r="EWL20" s="319"/>
      <c r="EWM20" s="319"/>
      <c r="EWN20" s="319"/>
      <c r="EWO20" s="319"/>
      <c r="EWP20" s="319"/>
      <c r="EWQ20" s="319"/>
      <c r="EWR20" s="319"/>
      <c r="EWS20" s="319"/>
      <c r="EWT20" s="319"/>
      <c r="EWU20" s="319"/>
      <c r="EWV20" s="319"/>
      <c r="EWW20" s="319"/>
      <c r="EWX20" s="319"/>
      <c r="EWY20" s="319"/>
      <c r="EWZ20" s="319"/>
      <c r="EXA20" s="319"/>
      <c r="EXB20" s="319"/>
      <c r="EXC20" s="319"/>
      <c r="EXD20" s="319"/>
      <c r="EXE20" s="319"/>
      <c r="EXF20" s="319"/>
      <c r="EXG20" s="319"/>
      <c r="EXH20" s="319"/>
      <c r="EXI20" s="319"/>
      <c r="EXJ20" s="319"/>
      <c r="EXK20" s="319"/>
      <c r="EXL20" s="319"/>
      <c r="EXM20" s="319"/>
      <c r="EXN20" s="319"/>
      <c r="EXO20" s="319"/>
      <c r="EXP20" s="319"/>
      <c r="EXQ20" s="319"/>
      <c r="EXR20" s="319"/>
      <c r="EXS20" s="319"/>
      <c r="EXT20" s="319"/>
      <c r="EXU20" s="319"/>
      <c r="EXV20" s="319"/>
      <c r="EXW20" s="319"/>
      <c r="EXX20" s="319"/>
      <c r="EXY20" s="319"/>
      <c r="EXZ20" s="319"/>
      <c r="EYA20" s="319"/>
      <c r="EYB20" s="319"/>
      <c r="EYC20" s="319"/>
      <c r="EYD20" s="319"/>
      <c r="EYE20" s="319"/>
      <c r="EYF20" s="319"/>
      <c r="EYG20" s="319"/>
      <c r="EYH20" s="319"/>
      <c r="EYI20" s="319"/>
      <c r="EYJ20" s="319"/>
      <c r="EYK20" s="319"/>
      <c r="EYL20" s="319"/>
      <c r="EYM20" s="319"/>
      <c r="EYN20" s="319"/>
      <c r="EYO20" s="319"/>
      <c r="EYP20" s="319"/>
      <c r="EYQ20" s="319"/>
      <c r="EYR20" s="319"/>
      <c r="EYS20" s="319"/>
      <c r="EYT20" s="319"/>
      <c r="EYU20" s="319"/>
      <c r="EYV20" s="319"/>
      <c r="EYW20" s="319"/>
      <c r="EYX20" s="319"/>
      <c r="EYY20" s="319"/>
      <c r="EYZ20" s="319"/>
      <c r="EZA20" s="319"/>
      <c r="EZB20" s="319"/>
      <c r="EZC20" s="319"/>
      <c r="EZD20" s="319"/>
      <c r="EZE20" s="319"/>
      <c r="EZF20" s="319"/>
      <c r="EZG20" s="319"/>
      <c r="EZH20" s="319"/>
      <c r="EZI20" s="319"/>
      <c r="EZJ20" s="319"/>
      <c r="EZK20" s="319"/>
      <c r="EZL20" s="319"/>
      <c r="EZM20" s="319"/>
      <c r="EZN20" s="319"/>
      <c r="EZO20" s="319"/>
      <c r="EZP20" s="319"/>
      <c r="EZQ20" s="319"/>
      <c r="EZR20" s="319"/>
      <c r="EZS20" s="319"/>
      <c r="EZT20" s="319"/>
      <c r="EZU20" s="319"/>
      <c r="EZV20" s="319"/>
      <c r="EZW20" s="319"/>
      <c r="EZX20" s="319"/>
      <c r="EZY20" s="319"/>
      <c r="EZZ20" s="319"/>
      <c r="FAA20" s="319"/>
      <c r="FAB20" s="319"/>
      <c r="FAC20" s="319"/>
      <c r="FAD20" s="319"/>
      <c r="FAE20" s="319"/>
      <c r="FAF20" s="319"/>
      <c r="FAG20" s="319"/>
      <c r="FAH20" s="319"/>
      <c r="FAI20" s="319"/>
      <c r="FAJ20" s="319"/>
      <c r="FAK20" s="319"/>
      <c r="FAL20" s="319"/>
      <c r="FAM20" s="319"/>
      <c r="FAN20" s="319"/>
      <c r="FAO20" s="319"/>
      <c r="FAP20" s="319"/>
      <c r="FAQ20" s="319"/>
      <c r="FAR20" s="319"/>
      <c r="FAS20" s="319"/>
      <c r="FAT20" s="319"/>
      <c r="FAU20" s="319"/>
      <c r="FAV20" s="319"/>
      <c r="FAW20" s="319"/>
      <c r="FAX20" s="319"/>
      <c r="FAY20" s="319"/>
      <c r="FAZ20" s="319"/>
      <c r="FBA20" s="319"/>
      <c r="FBB20" s="319"/>
      <c r="FBC20" s="319"/>
      <c r="FBD20" s="319"/>
      <c r="FBE20" s="319"/>
      <c r="FBF20" s="319"/>
      <c r="FBG20" s="319"/>
      <c r="FBH20" s="319"/>
      <c r="FBI20" s="319"/>
      <c r="FBJ20" s="319"/>
      <c r="FBK20" s="319"/>
      <c r="FBL20" s="319"/>
      <c r="FBM20" s="319"/>
      <c r="FBN20" s="319"/>
      <c r="FBO20" s="319"/>
      <c r="FBP20" s="319"/>
      <c r="FBQ20" s="319"/>
      <c r="FBR20" s="319"/>
      <c r="FBS20" s="319"/>
      <c r="FBT20" s="319"/>
      <c r="FBU20" s="319"/>
      <c r="FBV20" s="319"/>
      <c r="FBW20" s="319"/>
      <c r="FBX20" s="319"/>
      <c r="FBY20" s="319"/>
      <c r="FBZ20" s="319"/>
      <c r="FCA20" s="319"/>
      <c r="FCB20" s="319"/>
      <c r="FCC20" s="319"/>
      <c r="FCD20" s="319"/>
      <c r="FCE20" s="319"/>
      <c r="FCF20" s="319"/>
      <c r="FCG20" s="319"/>
      <c r="FCH20" s="319"/>
      <c r="FCI20" s="319"/>
      <c r="FCJ20" s="319"/>
      <c r="FCK20" s="319"/>
      <c r="FCL20" s="319"/>
      <c r="FCM20" s="319"/>
      <c r="FCN20" s="319"/>
      <c r="FCO20" s="319"/>
      <c r="FCP20" s="319"/>
      <c r="FCQ20" s="319"/>
      <c r="FCR20" s="319"/>
      <c r="FCS20" s="319"/>
      <c r="FCT20" s="319"/>
      <c r="FCU20" s="319"/>
      <c r="FCV20" s="319"/>
      <c r="FCW20" s="319"/>
      <c r="FCX20" s="319"/>
      <c r="FCY20" s="319"/>
      <c r="FCZ20" s="319"/>
      <c r="FDA20" s="319"/>
      <c r="FDB20" s="319"/>
      <c r="FDC20" s="319"/>
      <c r="FDD20" s="319"/>
      <c r="FDE20" s="319"/>
      <c r="FDF20" s="319"/>
      <c r="FDG20" s="319"/>
      <c r="FDH20" s="319"/>
      <c r="FDI20" s="319"/>
      <c r="FDJ20" s="319"/>
      <c r="FDK20" s="319"/>
      <c r="FDL20" s="319"/>
      <c r="FDM20" s="319"/>
      <c r="FDN20" s="319"/>
      <c r="FDO20" s="319"/>
      <c r="FDP20" s="319"/>
      <c r="FDQ20" s="319"/>
      <c r="FDR20" s="319"/>
      <c r="FDS20" s="319"/>
      <c r="FDT20" s="319"/>
      <c r="FDU20" s="319"/>
      <c r="FDV20" s="319"/>
      <c r="FDW20" s="319"/>
      <c r="FDX20" s="319"/>
      <c r="FDY20" s="319"/>
      <c r="FDZ20" s="319"/>
      <c r="FEA20" s="319"/>
      <c r="FEB20" s="319"/>
      <c r="FEC20" s="319"/>
      <c r="FED20" s="319"/>
      <c r="FEE20" s="319"/>
      <c r="FEF20" s="319"/>
      <c r="FEG20" s="319"/>
      <c r="FEH20" s="319"/>
      <c r="FEI20" s="319"/>
      <c r="FEJ20" s="319"/>
      <c r="FEK20" s="319"/>
      <c r="FEL20" s="319"/>
      <c r="FEM20" s="319"/>
      <c r="FEN20" s="319"/>
      <c r="FEO20" s="319"/>
      <c r="FEP20" s="319"/>
      <c r="FEQ20" s="319"/>
      <c r="FER20" s="319"/>
      <c r="FES20" s="319"/>
      <c r="FET20" s="319"/>
      <c r="FEU20" s="319"/>
      <c r="FEV20" s="319"/>
      <c r="FEW20" s="319"/>
      <c r="FEX20" s="319"/>
      <c r="FEY20" s="319"/>
      <c r="FEZ20" s="319"/>
      <c r="FFA20" s="319"/>
      <c r="FFB20" s="319"/>
      <c r="FFC20" s="319"/>
      <c r="FFD20" s="319"/>
      <c r="FFE20" s="319"/>
      <c r="FFF20" s="319"/>
      <c r="FFG20" s="319"/>
      <c r="FFH20" s="319"/>
      <c r="FFI20" s="319"/>
      <c r="FFJ20" s="319"/>
      <c r="FFK20" s="319"/>
      <c r="FFL20" s="319"/>
      <c r="FFM20" s="319"/>
      <c r="FFN20" s="319"/>
      <c r="FFO20" s="319"/>
      <c r="FFP20" s="319"/>
      <c r="FFQ20" s="319"/>
      <c r="FFR20" s="319"/>
      <c r="FFS20" s="319"/>
      <c r="FFT20" s="319"/>
      <c r="FFU20" s="319"/>
      <c r="FFV20" s="319"/>
      <c r="FFW20" s="319"/>
      <c r="FFX20" s="319"/>
      <c r="FFY20" s="319"/>
      <c r="FFZ20" s="319"/>
      <c r="FGA20" s="319"/>
      <c r="FGB20" s="319"/>
      <c r="FGC20" s="319"/>
      <c r="FGD20" s="319"/>
      <c r="FGE20" s="319"/>
      <c r="FGF20" s="319"/>
      <c r="FGG20" s="319"/>
      <c r="FGH20" s="319"/>
      <c r="FGI20" s="319"/>
      <c r="FGJ20" s="319"/>
      <c r="FGK20" s="319"/>
      <c r="FGL20" s="319"/>
      <c r="FGM20" s="319"/>
      <c r="FGN20" s="319"/>
      <c r="FGO20" s="319"/>
      <c r="FGP20" s="319"/>
      <c r="FGQ20" s="319"/>
      <c r="FGR20" s="319"/>
      <c r="FGS20" s="319"/>
      <c r="FGT20" s="319"/>
      <c r="FGU20" s="319"/>
      <c r="FGV20" s="319"/>
      <c r="FGW20" s="319"/>
      <c r="FGX20" s="319"/>
      <c r="FGY20" s="319"/>
      <c r="FGZ20" s="319"/>
      <c r="FHA20" s="319"/>
      <c r="FHB20" s="319"/>
      <c r="FHC20" s="319"/>
      <c r="FHD20" s="319"/>
      <c r="FHE20" s="319"/>
      <c r="FHF20" s="319"/>
      <c r="FHG20" s="319"/>
      <c r="FHH20" s="319"/>
      <c r="FHI20" s="319"/>
      <c r="FHJ20" s="319"/>
      <c r="FHK20" s="319"/>
      <c r="FHL20" s="319"/>
      <c r="FHM20" s="319"/>
      <c r="FHN20" s="319"/>
      <c r="FHO20" s="319"/>
      <c r="FHP20" s="319"/>
      <c r="FHQ20" s="319"/>
      <c r="FHR20" s="319"/>
      <c r="FHS20" s="319"/>
      <c r="FHT20" s="319"/>
      <c r="FHU20" s="319"/>
      <c r="FHV20" s="319"/>
      <c r="FHW20" s="319"/>
      <c r="FHX20" s="319"/>
      <c r="FHY20" s="319"/>
      <c r="FHZ20" s="319"/>
      <c r="FIA20" s="319"/>
      <c r="FIB20" s="319"/>
      <c r="FIC20" s="319"/>
      <c r="FID20" s="319"/>
      <c r="FIE20" s="319"/>
      <c r="FIF20" s="319"/>
      <c r="FIG20" s="319"/>
      <c r="FIH20" s="319"/>
      <c r="FII20" s="319"/>
      <c r="FIJ20" s="319"/>
      <c r="FIK20" s="319"/>
      <c r="FIL20" s="319"/>
      <c r="FIM20" s="319"/>
      <c r="FIN20" s="319"/>
      <c r="FIO20" s="319"/>
      <c r="FIP20" s="319"/>
      <c r="FIQ20" s="319"/>
      <c r="FIR20" s="319"/>
      <c r="FIS20" s="319"/>
      <c r="FIT20" s="319"/>
      <c r="FIU20" s="319"/>
      <c r="FIV20" s="319"/>
      <c r="FIW20" s="319"/>
      <c r="FIX20" s="319"/>
      <c r="FIY20" s="319"/>
      <c r="FIZ20" s="319"/>
      <c r="FJA20" s="319"/>
      <c r="FJB20" s="319"/>
      <c r="FJC20" s="319"/>
      <c r="FJD20" s="319"/>
      <c r="FJE20" s="319"/>
      <c r="FJF20" s="319"/>
      <c r="FJG20" s="319"/>
      <c r="FJH20" s="319"/>
      <c r="FJI20" s="319"/>
      <c r="FJJ20" s="319"/>
      <c r="FJK20" s="319"/>
      <c r="FJL20" s="319"/>
      <c r="FJM20" s="319"/>
      <c r="FJN20" s="319"/>
      <c r="FJO20" s="319"/>
      <c r="FJP20" s="319"/>
      <c r="FJQ20" s="319"/>
      <c r="FJR20" s="319"/>
      <c r="FJS20" s="319"/>
      <c r="FJT20" s="319"/>
      <c r="FJU20" s="319"/>
      <c r="FJV20" s="319"/>
      <c r="FJW20" s="319"/>
      <c r="FJX20" s="319"/>
      <c r="FJY20" s="319"/>
      <c r="FJZ20" s="319"/>
      <c r="FKA20" s="319"/>
      <c r="FKB20" s="319"/>
      <c r="FKC20" s="319"/>
      <c r="FKD20" s="319"/>
      <c r="FKE20" s="319"/>
      <c r="FKF20" s="319"/>
      <c r="FKG20" s="319"/>
      <c r="FKH20" s="319"/>
      <c r="FKI20" s="319"/>
      <c r="FKJ20" s="319"/>
      <c r="FKK20" s="319"/>
      <c r="FKL20" s="319"/>
      <c r="FKM20" s="319"/>
      <c r="FKN20" s="319"/>
      <c r="FKO20" s="319"/>
      <c r="FKP20" s="319"/>
      <c r="FKQ20" s="319"/>
      <c r="FKR20" s="319"/>
      <c r="FKS20" s="319"/>
      <c r="FKT20" s="319"/>
      <c r="FKU20" s="319"/>
      <c r="FKV20" s="319"/>
      <c r="FKW20" s="319"/>
      <c r="FKX20" s="319"/>
      <c r="FKY20" s="319"/>
      <c r="FKZ20" s="319"/>
      <c r="FLA20" s="319"/>
      <c r="FLB20" s="319"/>
      <c r="FLC20" s="319"/>
      <c r="FLD20" s="319"/>
      <c r="FLE20" s="319"/>
      <c r="FLF20" s="319"/>
      <c r="FLG20" s="319"/>
      <c r="FLH20" s="319"/>
      <c r="FLI20" s="319"/>
      <c r="FLJ20" s="319"/>
      <c r="FLK20" s="319"/>
      <c r="FLL20" s="319"/>
      <c r="FLM20" s="319"/>
      <c r="FLN20" s="319"/>
      <c r="FLO20" s="319"/>
      <c r="FLP20" s="319"/>
      <c r="FLQ20" s="319"/>
      <c r="FLR20" s="319"/>
      <c r="FLS20" s="319"/>
      <c r="FLT20" s="319"/>
      <c r="FLU20" s="319"/>
      <c r="FLV20" s="319"/>
      <c r="FLW20" s="319"/>
      <c r="FLX20" s="319"/>
      <c r="FLY20" s="319"/>
      <c r="FLZ20" s="319"/>
      <c r="FMA20" s="319"/>
      <c r="FMB20" s="319"/>
      <c r="FMC20" s="319"/>
      <c r="FMD20" s="319"/>
      <c r="FME20" s="319"/>
      <c r="FMF20" s="319"/>
      <c r="FMG20" s="319"/>
      <c r="FMH20" s="319"/>
      <c r="FMI20" s="319"/>
      <c r="FMJ20" s="319"/>
      <c r="FMK20" s="319"/>
      <c r="FML20" s="319"/>
      <c r="FMM20" s="319"/>
      <c r="FMN20" s="319"/>
      <c r="FMO20" s="319"/>
      <c r="FMP20" s="319"/>
      <c r="FMQ20" s="319"/>
      <c r="FMR20" s="319"/>
      <c r="FMS20" s="319"/>
      <c r="FMT20" s="319"/>
      <c r="FMU20" s="319"/>
      <c r="FMV20" s="319"/>
      <c r="FMW20" s="319"/>
      <c r="FMX20" s="319"/>
      <c r="FMY20" s="319"/>
      <c r="FMZ20" s="319"/>
      <c r="FNA20" s="319"/>
      <c r="FNB20" s="319"/>
      <c r="FNC20" s="319"/>
      <c r="FND20" s="319"/>
      <c r="FNE20" s="319"/>
      <c r="FNF20" s="319"/>
      <c r="FNG20" s="319"/>
      <c r="FNH20" s="319"/>
      <c r="FNI20" s="319"/>
      <c r="FNJ20" s="319"/>
      <c r="FNK20" s="319"/>
      <c r="FNL20" s="319"/>
      <c r="FNM20" s="319"/>
      <c r="FNN20" s="319"/>
      <c r="FNO20" s="319"/>
      <c r="FNP20" s="319"/>
      <c r="FNQ20" s="319"/>
      <c r="FNR20" s="319"/>
      <c r="FNS20" s="319"/>
      <c r="FNT20" s="319"/>
      <c r="FNU20" s="319"/>
      <c r="FNV20" s="319"/>
      <c r="FNW20" s="319"/>
      <c r="FNX20" s="319"/>
      <c r="FNY20" s="319"/>
      <c r="FNZ20" s="319"/>
      <c r="FOA20" s="319"/>
      <c r="FOB20" s="319"/>
      <c r="FOC20" s="319"/>
      <c r="FOD20" s="319"/>
      <c r="FOE20" s="319"/>
      <c r="FOF20" s="319"/>
      <c r="FOG20" s="319"/>
      <c r="FOH20" s="319"/>
      <c r="FOI20" s="319"/>
      <c r="FOJ20" s="319"/>
      <c r="FOK20" s="319"/>
      <c r="FOL20" s="319"/>
      <c r="FOM20" s="319"/>
      <c r="FON20" s="319"/>
      <c r="FOO20" s="319"/>
      <c r="FOP20" s="319"/>
      <c r="FOQ20" s="319"/>
      <c r="FOR20" s="319"/>
      <c r="FOS20" s="319"/>
      <c r="FOT20" s="319"/>
      <c r="FOU20" s="319"/>
      <c r="FOV20" s="319"/>
      <c r="FOW20" s="319"/>
      <c r="FOX20" s="319"/>
      <c r="FOY20" s="319"/>
      <c r="FOZ20" s="319"/>
      <c r="FPA20" s="319"/>
      <c r="FPB20" s="319"/>
      <c r="FPC20" s="319"/>
      <c r="FPD20" s="319"/>
      <c r="FPE20" s="319"/>
      <c r="FPF20" s="319"/>
      <c r="FPG20" s="319"/>
      <c r="FPH20" s="319"/>
      <c r="FPI20" s="319"/>
      <c r="FPJ20" s="319"/>
      <c r="FPK20" s="319"/>
      <c r="FPL20" s="319"/>
      <c r="FPM20" s="319"/>
      <c r="FPN20" s="319"/>
      <c r="FPO20" s="319"/>
      <c r="FPP20" s="319"/>
      <c r="FPQ20" s="319"/>
      <c r="FPR20" s="319"/>
      <c r="FPS20" s="319"/>
      <c r="FPT20" s="319"/>
      <c r="FPU20" s="319"/>
      <c r="FPV20" s="319"/>
      <c r="FPW20" s="319"/>
      <c r="FPX20" s="319"/>
      <c r="FPY20" s="319"/>
      <c r="FPZ20" s="319"/>
      <c r="FQA20" s="319"/>
      <c r="FQB20" s="319"/>
      <c r="FQC20" s="319"/>
      <c r="FQD20" s="319"/>
      <c r="FQE20" s="319"/>
      <c r="FQF20" s="319"/>
      <c r="FQG20" s="319"/>
      <c r="FQH20" s="319"/>
      <c r="FQI20" s="319"/>
      <c r="FQJ20" s="319"/>
      <c r="FQK20" s="319"/>
      <c r="FQL20" s="319"/>
      <c r="FQM20" s="319"/>
      <c r="FQN20" s="319"/>
      <c r="FQO20" s="319"/>
      <c r="FQP20" s="319"/>
      <c r="FQQ20" s="319"/>
      <c r="FQR20" s="319"/>
      <c r="FQS20" s="319"/>
      <c r="FQT20" s="319"/>
      <c r="FQU20" s="319"/>
      <c r="FQV20" s="319"/>
      <c r="FQW20" s="319"/>
      <c r="FQX20" s="319"/>
      <c r="FQY20" s="319"/>
      <c r="FQZ20" s="319"/>
      <c r="FRA20" s="319"/>
      <c r="FRB20" s="319"/>
      <c r="FRC20" s="319"/>
      <c r="FRD20" s="319"/>
      <c r="FRE20" s="319"/>
      <c r="FRF20" s="319"/>
      <c r="FRG20" s="319"/>
      <c r="FRH20" s="319"/>
      <c r="FRI20" s="319"/>
      <c r="FRJ20" s="319"/>
      <c r="FRK20" s="319"/>
      <c r="FRL20" s="319"/>
      <c r="FRM20" s="319"/>
      <c r="FRN20" s="319"/>
      <c r="FRO20" s="319"/>
      <c r="FRP20" s="319"/>
      <c r="FRQ20" s="319"/>
      <c r="FRR20" s="319"/>
      <c r="FRS20" s="319"/>
      <c r="FRT20" s="319"/>
      <c r="FRU20" s="319"/>
      <c r="FRV20" s="319"/>
      <c r="FRW20" s="319"/>
      <c r="FRX20" s="319"/>
      <c r="FRY20" s="319"/>
      <c r="FRZ20" s="319"/>
      <c r="FSA20" s="319"/>
      <c r="FSB20" s="319"/>
      <c r="FSC20" s="319"/>
      <c r="FSD20" s="319"/>
      <c r="FSE20" s="319"/>
      <c r="FSF20" s="319"/>
      <c r="FSG20" s="319"/>
      <c r="FSH20" s="319"/>
      <c r="FSI20" s="319"/>
      <c r="FSJ20" s="319"/>
      <c r="FSK20" s="319"/>
      <c r="FSL20" s="319"/>
      <c r="FSM20" s="319"/>
      <c r="FSN20" s="319"/>
      <c r="FSO20" s="319"/>
      <c r="FSP20" s="319"/>
      <c r="FSQ20" s="319"/>
      <c r="FSR20" s="319"/>
      <c r="FSS20" s="319"/>
      <c r="FST20" s="319"/>
      <c r="FSU20" s="319"/>
      <c r="FSV20" s="319"/>
      <c r="FSW20" s="319"/>
      <c r="FSX20" s="319"/>
      <c r="FSY20" s="319"/>
      <c r="FSZ20" s="319"/>
      <c r="FTA20" s="319"/>
      <c r="FTB20" s="319"/>
      <c r="FTC20" s="319"/>
      <c r="FTD20" s="319"/>
      <c r="FTE20" s="319"/>
      <c r="FTF20" s="319"/>
      <c r="FTG20" s="319"/>
      <c r="FTH20" s="319"/>
      <c r="FTI20" s="319"/>
      <c r="FTJ20" s="319"/>
      <c r="FTK20" s="319"/>
      <c r="FTL20" s="319"/>
      <c r="FTM20" s="319"/>
      <c r="FTN20" s="319"/>
      <c r="FTO20" s="319"/>
      <c r="FTP20" s="319"/>
      <c r="FTQ20" s="319"/>
      <c r="FTR20" s="319"/>
      <c r="FTS20" s="319"/>
      <c r="FTT20" s="319"/>
      <c r="FTU20" s="319"/>
      <c r="FTV20" s="319"/>
      <c r="FTW20" s="319"/>
      <c r="FTX20" s="319"/>
      <c r="FTY20" s="319"/>
      <c r="FTZ20" s="319"/>
      <c r="FUA20" s="319"/>
      <c r="FUB20" s="319"/>
      <c r="FUC20" s="319"/>
      <c r="FUD20" s="319"/>
      <c r="FUE20" s="319"/>
      <c r="FUF20" s="319"/>
      <c r="FUG20" s="319"/>
      <c r="FUH20" s="319"/>
      <c r="FUI20" s="319"/>
      <c r="FUJ20" s="319"/>
      <c r="FUK20" s="319"/>
      <c r="FUL20" s="319"/>
      <c r="FUM20" s="319"/>
      <c r="FUN20" s="319"/>
      <c r="FUO20" s="319"/>
      <c r="FUP20" s="319"/>
      <c r="FUQ20" s="319"/>
      <c r="FUR20" s="319"/>
      <c r="FUS20" s="319"/>
      <c r="FUT20" s="319"/>
      <c r="FUU20" s="319"/>
      <c r="FUV20" s="319"/>
      <c r="FUW20" s="319"/>
      <c r="FUX20" s="319"/>
      <c r="FUY20" s="319"/>
      <c r="FUZ20" s="319"/>
      <c r="FVA20" s="319"/>
      <c r="FVB20" s="319"/>
      <c r="FVC20" s="319"/>
      <c r="FVD20" s="319"/>
      <c r="FVE20" s="319"/>
      <c r="FVF20" s="319"/>
      <c r="FVG20" s="319"/>
      <c r="FVH20" s="319"/>
      <c r="FVI20" s="319"/>
      <c r="FVJ20" s="319"/>
      <c r="FVK20" s="319"/>
      <c r="FVL20" s="319"/>
      <c r="FVM20" s="319"/>
      <c r="FVN20" s="319"/>
      <c r="FVO20" s="319"/>
      <c r="FVP20" s="319"/>
      <c r="FVQ20" s="319"/>
      <c r="FVR20" s="319"/>
      <c r="FVS20" s="319"/>
      <c r="FVT20" s="319"/>
      <c r="FVU20" s="319"/>
      <c r="FVV20" s="319"/>
      <c r="FVW20" s="319"/>
      <c r="FVX20" s="319"/>
      <c r="FVY20" s="319"/>
      <c r="FVZ20" s="319"/>
      <c r="FWA20" s="319"/>
      <c r="FWB20" s="319"/>
      <c r="FWC20" s="319"/>
      <c r="FWD20" s="319"/>
      <c r="FWE20" s="319"/>
      <c r="FWF20" s="319"/>
      <c r="FWG20" s="319"/>
      <c r="FWH20" s="319"/>
      <c r="FWI20" s="319"/>
      <c r="FWJ20" s="319"/>
      <c r="FWK20" s="319"/>
      <c r="FWL20" s="319"/>
      <c r="FWM20" s="319"/>
      <c r="FWN20" s="319"/>
      <c r="FWO20" s="319"/>
      <c r="FWP20" s="319"/>
      <c r="FWQ20" s="319"/>
      <c r="FWR20" s="319"/>
      <c r="FWS20" s="319"/>
      <c r="FWT20" s="319"/>
      <c r="FWU20" s="319"/>
      <c r="FWV20" s="319"/>
      <c r="FWW20" s="319"/>
      <c r="FWX20" s="319"/>
      <c r="FWY20" s="319"/>
      <c r="FWZ20" s="319"/>
      <c r="FXA20" s="319"/>
      <c r="FXB20" s="319"/>
      <c r="FXC20" s="319"/>
      <c r="FXD20" s="319"/>
      <c r="FXE20" s="319"/>
      <c r="FXF20" s="319"/>
      <c r="FXG20" s="319"/>
      <c r="FXH20" s="319"/>
      <c r="FXI20" s="319"/>
      <c r="FXJ20" s="319"/>
      <c r="FXK20" s="319"/>
      <c r="FXL20" s="319"/>
      <c r="FXM20" s="319"/>
      <c r="FXN20" s="319"/>
      <c r="FXO20" s="319"/>
      <c r="FXP20" s="319"/>
      <c r="FXQ20" s="319"/>
      <c r="FXR20" s="319"/>
      <c r="FXS20" s="319"/>
      <c r="FXT20" s="319"/>
      <c r="FXU20" s="319"/>
      <c r="FXV20" s="319"/>
      <c r="FXW20" s="319"/>
      <c r="FXX20" s="319"/>
      <c r="FXY20" s="319"/>
      <c r="FXZ20" s="319"/>
      <c r="FYA20" s="319"/>
      <c r="FYB20" s="319"/>
      <c r="FYC20" s="319"/>
      <c r="FYD20" s="319"/>
      <c r="FYE20" s="319"/>
      <c r="FYF20" s="319"/>
      <c r="FYG20" s="319"/>
      <c r="FYH20" s="319"/>
      <c r="FYI20" s="319"/>
      <c r="FYJ20" s="319"/>
      <c r="FYK20" s="319"/>
      <c r="FYL20" s="319"/>
      <c r="FYM20" s="319"/>
      <c r="FYN20" s="319"/>
      <c r="FYO20" s="319"/>
      <c r="FYP20" s="319"/>
      <c r="FYQ20" s="319"/>
      <c r="FYR20" s="319"/>
      <c r="FYS20" s="319"/>
      <c r="FYT20" s="319"/>
      <c r="FYU20" s="319"/>
      <c r="FYV20" s="319"/>
      <c r="FYW20" s="319"/>
      <c r="FYX20" s="319"/>
      <c r="FYY20" s="319"/>
      <c r="FYZ20" s="319"/>
      <c r="FZA20" s="319"/>
      <c r="FZB20" s="319"/>
      <c r="FZC20" s="319"/>
      <c r="FZD20" s="319"/>
      <c r="FZE20" s="319"/>
      <c r="FZF20" s="319"/>
      <c r="FZG20" s="319"/>
      <c r="FZH20" s="319"/>
      <c r="FZI20" s="319"/>
      <c r="FZJ20" s="319"/>
      <c r="FZK20" s="319"/>
      <c r="FZL20" s="319"/>
      <c r="FZM20" s="319"/>
      <c r="FZN20" s="319"/>
      <c r="FZO20" s="319"/>
      <c r="FZP20" s="319"/>
      <c r="FZQ20" s="319"/>
      <c r="FZR20" s="319"/>
      <c r="FZS20" s="319"/>
      <c r="FZT20" s="319"/>
      <c r="FZU20" s="319"/>
      <c r="FZV20" s="319"/>
      <c r="FZW20" s="319"/>
      <c r="FZX20" s="319"/>
      <c r="FZY20" s="319"/>
      <c r="FZZ20" s="319"/>
      <c r="GAA20" s="319"/>
      <c r="GAB20" s="319"/>
      <c r="GAC20" s="319"/>
      <c r="GAD20" s="319"/>
      <c r="GAE20" s="319"/>
      <c r="GAF20" s="319"/>
      <c r="GAG20" s="319"/>
      <c r="GAH20" s="319"/>
      <c r="GAI20" s="319"/>
      <c r="GAJ20" s="319"/>
      <c r="GAK20" s="319"/>
      <c r="GAL20" s="319"/>
      <c r="GAM20" s="319"/>
      <c r="GAN20" s="319"/>
      <c r="GAO20" s="319"/>
      <c r="GAP20" s="319"/>
      <c r="GAQ20" s="319"/>
      <c r="GAR20" s="319"/>
      <c r="GAS20" s="319"/>
      <c r="GAT20" s="319"/>
      <c r="GAU20" s="319"/>
      <c r="GAV20" s="319"/>
      <c r="GAW20" s="319"/>
      <c r="GAX20" s="319"/>
      <c r="GAY20" s="319"/>
      <c r="GAZ20" s="319"/>
      <c r="GBA20" s="319"/>
      <c r="GBB20" s="319"/>
      <c r="GBC20" s="319"/>
      <c r="GBD20" s="319"/>
      <c r="GBE20" s="319"/>
      <c r="GBF20" s="319"/>
      <c r="GBG20" s="319"/>
      <c r="GBH20" s="319"/>
      <c r="GBI20" s="319"/>
      <c r="GBJ20" s="319"/>
      <c r="GBK20" s="319"/>
      <c r="GBL20" s="319"/>
      <c r="GBM20" s="319"/>
      <c r="GBN20" s="319"/>
      <c r="GBO20" s="319"/>
      <c r="GBP20" s="319"/>
      <c r="GBQ20" s="319"/>
      <c r="GBR20" s="319"/>
      <c r="GBS20" s="319"/>
      <c r="GBT20" s="319"/>
      <c r="GBU20" s="319"/>
      <c r="GBV20" s="319"/>
      <c r="GBW20" s="319"/>
      <c r="GBX20" s="319"/>
      <c r="GBY20" s="319"/>
      <c r="GBZ20" s="319"/>
      <c r="GCA20" s="319"/>
      <c r="GCB20" s="319"/>
      <c r="GCC20" s="319"/>
      <c r="GCD20" s="319"/>
      <c r="GCE20" s="319"/>
      <c r="GCF20" s="319"/>
      <c r="GCG20" s="319"/>
      <c r="GCH20" s="319"/>
      <c r="GCI20" s="319"/>
      <c r="GCJ20" s="319"/>
      <c r="GCK20" s="319"/>
      <c r="GCL20" s="319"/>
      <c r="GCM20" s="319"/>
      <c r="GCN20" s="319"/>
      <c r="GCO20" s="319"/>
      <c r="GCP20" s="319"/>
      <c r="GCQ20" s="319"/>
      <c r="GCR20" s="319"/>
      <c r="GCS20" s="319"/>
      <c r="GCT20" s="319"/>
      <c r="GCU20" s="319"/>
      <c r="GCV20" s="319"/>
      <c r="GCW20" s="319"/>
      <c r="GCX20" s="319"/>
      <c r="GCY20" s="319"/>
      <c r="GCZ20" s="319"/>
      <c r="GDA20" s="319"/>
      <c r="GDB20" s="319"/>
      <c r="GDC20" s="319"/>
      <c r="GDD20" s="319"/>
      <c r="GDE20" s="319"/>
      <c r="GDF20" s="319"/>
      <c r="GDG20" s="319"/>
      <c r="GDH20" s="319"/>
      <c r="GDI20" s="319"/>
      <c r="GDJ20" s="319"/>
      <c r="GDK20" s="319"/>
      <c r="GDL20" s="319"/>
      <c r="GDM20" s="319"/>
      <c r="GDN20" s="319"/>
      <c r="GDO20" s="319"/>
      <c r="GDP20" s="319"/>
      <c r="GDQ20" s="319"/>
      <c r="GDR20" s="319"/>
      <c r="GDS20" s="319"/>
      <c r="GDT20" s="319"/>
      <c r="GDU20" s="319"/>
      <c r="GDV20" s="319"/>
      <c r="GDW20" s="319"/>
      <c r="GDX20" s="319"/>
      <c r="GDY20" s="319"/>
      <c r="GDZ20" s="319"/>
      <c r="GEA20" s="319"/>
      <c r="GEB20" s="319"/>
      <c r="GEC20" s="319"/>
      <c r="GED20" s="319"/>
      <c r="GEE20" s="319"/>
      <c r="GEF20" s="319"/>
      <c r="GEG20" s="319"/>
      <c r="GEH20" s="319"/>
      <c r="GEI20" s="319"/>
      <c r="GEJ20" s="319"/>
      <c r="GEK20" s="319"/>
      <c r="GEL20" s="319"/>
      <c r="GEM20" s="319"/>
      <c r="GEN20" s="319"/>
      <c r="GEO20" s="319"/>
      <c r="GEP20" s="319"/>
      <c r="GEQ20" s="319"/>
      <c r="GER20" s="319"/>
      <c r="GES20" s="319"/>
      <c r="GET20" s="319"/>
      <c r="GEU20" s="319"/>
      <c r="GEV20" s="319"/>
      <c r="GEW20" s="319"/>
      <c r="GEX20" s="319"/>
      <c r="GEY20" s="319"/>
      <c r="GEZ20" s="319"/>
      <c r="GFA20" s="319"/>
      <c r="GFB20" s="319"/>
      <c r="GFC20" s="319"/>
      <c r="GFD20" s="319"/>
      <c r="GFE20" s="319"/>
      <c r="GFF20" s="319"/>
      <c r="GFG20" s="319"/>
      <c r="GFH20" s="319"/>
      <c r="GFI20" s="319"/>
      <c r="GFJ20" s="319"/>
      <c r="GFK20" s="319"/>
      <c r="GFL20" s="319"/>
      <c r="GFM20" s="319"/>
      <c r="GFN20" s="319"/>
      <c r="GFO20" s="319"/>
      <c r="GFP20" s="319"/>
      <c r="GFQ20" s="319"/>
      <c r="GFR20" s="319"/>
      <c r="GFS20" s="319"/>
      <c r="GFT20" s="319"/>
      <c r="GFU20" s="319"/>
      <c r="GFV20" s="319"/>
      <c r="GFW20" s="319"/>
      <c r="GFX20" s="319"/>
      <c r="GFY20" s="319"/>
      <c r="GFZ20" s="319"/>
      <c r="GGA20" s="319"/>
      <c r="GGB20" s="319"/>
      <c r="GGC20" s="319"/>
      <c r="GGD20" s="319"/>
      <c r="GGE20" s="319"/>
      <c r="GGF20" s="319"/>
      <c r="GGG20" s="319"/>
      <c r="GGH20" s="319"/>
      <c r="GGI20" s="319"/>
      <c r="GGJ20" s="319"/>
      <c r="GGK20" s="319"/>
      <c r="GGL20" s="319"/>
      <c r="GGM20" s="319"/>
      <c r="GGN20" s="319"/>
      <c r="GGO20" s="319"/>
      <c r="GGP20" s="319"/>
      <c r="GGQ20" s="319"/>
      <c r="GGR20" s="319"/>
      <c r="GGS20" s="319"/>
      <c r="GGT20" s="319"/>
      <c r="GGU20" s="319"/>
      <c r="GGV20" s="319"/>
      <c r="GGW20" s="319"/>
      <c r="GGX20" s="319"/>
      <c r="GGY20" s="319"/>
      <c r="GGZ20" s="319"/>
      <c r="GHA20" s="319"/>
      <c r="GHB20" s="319"/>
      <c r="GHC20" s="319"/>
      <c r="GHD20" s="319"/>
      <c r="GHE20" s="319"/>
      <c r="GHF20" s="319"/>
      <c r="GHG20" s="319"/>
      <c r="GHH20" s="319"/>
      <c r="GHI20" s="319"/>
      <c r="GHJ20" s="319"/>
      <c r="GHK20" s="319"/>
      <c r="GHL20" s="319"/>
      <c r="GHM20" s="319"/>
      <c r="GHN20" s="319"/>
      <c r="GHO20" s="319"/>
      <c r="GHP20" s="319"/>
      <c r="GHQ20" s="319"/>
      <c r="GHR20" s="319"/>
      <c r="GHS20" s="319"/>
      <c r="GHT20" s="319"/>
      <c r="GHU20" s="319"/>
      <c r="GHV20" s="319"/>
      <c r="GHW20" s="319"/>
      <c r="GHX20" s="319"/>
      <c r="GHY20" s="319"/>
      <c r="GHZ20" s="319"/>
      <c r="GIA20" s="319"/>
      <c r="GIB20" s="319"/>
      <c r="GIC20" s="319"/>
      <c r="GID20" s="319"/>
      <c r="GIE20" s="319"/>
      <c r="GIF20" s="319"/>
      <c r="GIG20" s="319"/>
      <c r="GIH20" s="319"/>
      <c r="GII20" s="319"/>
      <c r="GIJ20" s="319"/>
      <c r="GIK20" s="319"/>
      <c r="GIL20" s="319"/>
      <c r="GIM20" s="319"/>
      <c r="GIN20" s="319"/>
      <c r="GIO20" s="319"/>
      <c r="GIP20" s="319"/>
      <c r="GIQ20" s="319"/>
      <c r="GIR20" s="319"/>
      <c r="GIS20" s="319"/>
      <c r="GIT20" s="319"/>
      <c r="GIU20" s="319"/>
      <c r="GIV20" s="319"/>
      <c r="GIW20" s="319"/>
      <c r="GIX20" s="319"/>
      <c r="GIY20" s="319"/>
      <c r="GIZ20" s="319"/>
      <c r="GJA20" s="319"/>
      <c r="GJB20" s="319"/>
      <c r="GJC20" s="319"/>
      <c r="GJD20" s="319"/>
      <c r="GJE20" s="319"/>
      <c r="GJF20" s="319"/>
      <c r="GJG20" s="319"/>
      <c r="GJH20" s="319"/>
      <c r="GJI20" s="319"/>
      <c r="GJJ20" s="319"/>
      <c r="GJK20" s="319"/>
      <c r="GJL20" s="319"/>
      <c r="GJM20" s="319"/>
      <c r="GJN20" s="319"/>
      <c r="GJO20" s="319"/>
      <c r="GJP20" s="319"/>
      <c r="GJQ20" s="319"/>
      <c r="GJR20" s="319"/>
      <c r="GJS20" s="319"/>
      <c r="GJT20" s="319"/>
      <c r="GJU20" s="319"/>
      <c r="GJV20" s="319"/>
      <c r="GJW20" s="319"/>
      <c r="GJX20" s="319"/>
      <c r="GJY20" s="319"/>
      <c r="GJZ20" s="319"/>
      <c r="GKA20" s="319"/>
      <c r="GKB20" s="319"/>
      <c r="GKC20" s="319"/>
      <c r="GKD20" s="319"/>
      <c r="GKE20" s="319"/>
      <c r="GKF20" s="319"/>
      <c r="GKG20" s="319"/>
      <c r="GKH20" s="319"/>
      <c r="GKI20" s="319"/>
      <c r="GKJ20" s="319"/>
      <c r="GKK20" s="319"/>
      <c r="GKL20" s="319"/>
      <c r="GKM20" s="319"/>
      <c r="GKN20" s="319"/>
      <c r="GKO20" s="319"/>
      <c r="GKP20" s="319"/>
      <c r="GKQ20" s="319"/>
      <c r="GKR20" s="319"/>
      <c r="GKS20" s="319"/>
      <c r="GKT20" s="319"/>
      <c r="GKU20" s="319"/>
      <c r="GKV20" s="319"/>
      <c r="GKW20" s="319"/>
      <c r="GKX20" s="319"/>
      <c r="GKY20" s="319"/>
      <c r="GKZ20" s="319"/>
      <c r="GLA20" s="319"/>
      <c r="GLB20" s="319"/>
      <c r="GLC20" s="319"/>
      <c r="GLD20" s="319"/>
      <c r="GLE20" s="319"/>
      <c r="GLF20" s="319"/>
      <c r="GLG20" s="319"/>
      <c r="GLH20" s="319"/>
      <c r="GLI20" s="319"/>
      <c r="GLJ20" s="319"/>
      <c r="GLK20" s="319"/>
      <c r="GLL20" s="319"/>
      <c r="GLM20" s="319"/>
      <c r="GLN20" s="319"/>
      <c r="GLO20" s="319"/>
      <c r="GLP20" s="319"/>
      <c r="GLQ20" s="319"/>
      <c r="GLR20" s="319"/>
      <c r="GLS20" s="319"/>
      <c r="GLT20" s="319"/>
      <c r="GLU20" s="319"/>
      <c r="GLV20" s="319"/>
      <c r="GLW20" s="319"/>
      <c r="GLX20" s="319"/>
      <c r="GLY20" s="319"/>
      <c r="GLZ20" s="319"/>
      <c r="GMA20" s="319"/>
      <c r="GMB20" s="319"/>
      <c r="GMC20" s="319"/>
      <c r="GMD20" s="319"/>
      <c r="GME20" s="319"/>
      <c r="GMF20" s="319"/>
      <c r="GMG20" s="319"/>
      <c r="GMH20" s="319"/>
      <c r="GMI20" s="319"/>
      <c r="GMJ20" s="319"/>
      <c r="GMK20" s="319"/>
      <c r="GML20" s="319"/>
      <c r="GMM20" s="319"/>
      <c r="GMN20" s="319"/>
      <c r="GMO20" s="319"/>
      <c r="GMP20" s="319"/>
      <c r="GMQ20" s="319"/>
      <c r="GMR20" s="319"/>
      <c r="GMS20" s="319"/>
      <c r="GMT20" s="319"/>
      <c r="GMU20" s="319"/>
      <c r="GMV20" s="319"/>
      <c r="GMW20" s="319"/>
      <c r="GMX20" s="319"/>
      <c r="GMY20" s="319"/>
      <c r="GMZ20" s="319"/>
      <c r="GNA20" s="319"/>
      <c r="GNB20" s="319"/>
      <c r="GNC20" s="319"/>
      <c r="GND20" s="319"/>
      <c r="GNE20" s="319"/>
      <c r="GNF20" s="319"/>
      <c r="GNG20" s="319"/>
      <c r="GNH20" s="319"/>
      <c r="GNI20" s="319"/>
      <c r="GNJ20" s="319"/>
      <c r="GNK20" s="319"/>
      <c r="GNL20" s="319"/>
      <c r="GNM20" s="319"/>
      <c r="GNN20" s="319"/>
      <c r="GNO20" s="319"/>
      <c r="GNP20" s="319"/>
      <c r="GNQ20" s="319"/>
      <c r="GNR20" s="319"/>
      <c r="GNS20" s="319"/>
      <c r="GNT20" s="319"/>
      <c r="GNU20" s="319"/>
      <c r="GNV20" s="319"/>
      <c r="GNW20" s="319"/>
      <c r="GNX20" s="319"/>
      <c r="GNY20" s="319"/>
      <c r="GNZ20" s="319"/>
      <c r="GOA20" s="319"/>
      <c r="GOB20" s="319"/>
      <c r="GOC20" s="319"/>
      <c r="GOD20" s="319"/>
      <c r="GOE20" s="319"/>
      <c r="GOF20" s="319"/>
      <c r="GOG20" s="319"/>
      <c r="GOH20" s="319"/>
      <c r="GOI20" s="319"/>
      <c r="GOJ20" s="319"/>
      <c r="GOK20" s="319"/>
      <c r="GOL20" s="319"/>
      <c r="GOM20" s="319"/>
      <c r="GON20" s="319"/>
      <c r="GOO20" s="319"/>
      <c r="GOP20" s="319"/>
      <c r="GOQ20" s="319"/>
      <c r="GOR20" s="319"/>
      <c r="GOS20" s="319"/>
      <c r="GOT20" s="319"/>
      <c r="GOU20" s="319"/>
      <c r="GOV20" s="319"/>
      <c r="GOW20" s="319"/>
      <c r="GOX20" s="319"/>
      <c r="GOY20" s="319"/>
      <c r="GOZ20" s="319"/>
      <c r="GPA20" s="319"/>
      <c r="GPB20" s="319"/>
      <c r="GPC20" s="319"/>
      <c r="GPD20" s="319"/>
      <c r="GPE20" s="319"/>
      <c r="GPF20" s="319"/>
      <c r="GPG20" s="319"/>
      <c r="GPH20" s="319"/>
      <c r="GPI20" s="319"/>
      <c r="GPJ20" s="319"/>
      <c r="GPK20" s="319"/>
      <c r="GPL20" s="319"/>
      <c r="GPM20" s="319"/>
      <c r="GPN20" s="319"/>
      <c r="GPO20" s="319"/>
      <c r="GPP20" s="319"/>
      <c r="GPQ20" s="319"/>
      <c r="GPR20" s="319"/>
      <c r="GPS20" s="319"/>
      <c r="GPT20" s="319"/>
      <c r="GPU20" s="319"/>
      <c r="GPV20" s="319"/>
      <c r="GPW20" s="319"/>
      <c r="GPX20" s="319"/>
      <c r="GPY20" s="319"/>
      <c r="GPZ20" s="319"/>
      <c r="GQA20" s="319"/>
      <c r="GQB20" s="319"/>
      <c r="GQC20" s="319"/>
      <c r="GQD20" s="319"/>
      <c r="GQE20" s="319"/>
      <c r="GQF20" s="319"/>
      <c r="GQG20" s="319"/>
      <c r="GQH20" s="319"/>
      <c r="GQI20" s="319"/>
      <c r="GQJ20" s="319"/>
      <c r="GQK20" s="319"/>
      <c r="GQL20" s="319"/>
      <c r="GQM20" s="319"/>
      <c r="GQN20" s="319"/>
      <c r="GQO20" s="319"/>
      <c r="GQP20" s="319"/>
      <c r="GQQ20" s="319"/>
      <c r="GQR20" s="319"/>
      <c r="GQS20" s="319"/>
      <c r="GQT20" s="319"/>
      <c r="GQU20" s="319"/>
      <c r="GQV20" s="319"/>
      <c r="GQW20" s="319"/>
      <c r="GQX20" s="319"/>
      <c r="GQY20" s="319"/>
      <c r="GQZ20" s="319"/>
      <c r="GRA20" s="319"/>
      <c r="GRB20" s="319"/>
      <c r="GRC20" s="319"/>
      <c r="GRD20" s="319"/>
      <c r="GRE20" s="319"/>
      <c r="GRF20" s="319"/>
      <c r="GRG20" s="319"/>
      <c r="GRH20" s="319"/>
      <c r="GRI20" s="319"/>
      <c r="GRJ20" s="319"/>
      <c r="GRK20" s="319"/>
      <c r="GRL20" s="319"/>
      <c r="GRM20" s="319"/>
      <c r="GRN20" s="319"/>
      <c r="GRO20" s="319"/>
      <c r="GRP20" s="319"/>
      <c r="GRQ20" s="319"/>
      <c r="GRR20" s="319"/>
      <c r="GRS20" s="319"/>
      <c r="GRT20" s="319"/>
      <c r="GRU20" s="319"/>
      <c r="GRV20" s="319"/>
      <c r="GRW20" s="319"/>
      <c r="GRX20" s="319"/>
      <c r="GRY20" s="319"/>
      <c r="GRZ20" s="319"/>
      <c r="GSA20" s="319"/>
      <c r="GSB20" s="319"/>
      <c r="GSC20" s="319"/>
      <c r="GSD20" s="319"/>
      <c r="GSE20" s="319"/>
      <c r="GSF20" s="319"/>
      <c r="GSG20" s="319"/>
      <c r="GSH20" s="319"/>
      <c r="GSI20" s="319"/>
      <c r="GSJ20" s="319"/>
      <c r="GSK20" s="319"/>
      <c r="GSL20" s="319"/>
      <c r="GSM20" s="319"/>
      <c r="GSN20" s="319"/>
      <c r="GSO20" s="319"/>
      <c r="GSP20" s="319"/>
      <c r="GSQ20" s="319"/>
      <c r="GSR20" s="319"/>
      <c r="GSS20" s="319"/>
      <c r="GST20" s="319"/>
      <c r="GSU20" s="319"/>
      <c r="GSV20" s="319"/>
      <c r="GSW20" s="319"/>
      <c r="GSX20" s="319"/>
      <c r="GSY20" s="319"/>
      <c r="GSZ20" s="319"/>
      <c r="GTA20" s="319"/>
      <c r="GTB20" s="319"/>
      <c r="GTC20" s="319"/>
      <c r="GTD20" s="319"/>
      <c r="GTE20" s="319"/>
      <c r="GTF20" s="319"/>
      <c r="GTG20" s="319"/>
      <c r="GTH20" s="319"/>
      <c r="GTI20" s="319"/>
      <c r="GTJ20" s="319"/>
      <c r="GTK20" s="319"/>
      <c r="GTL20" s="319"/>
      <c r="GTM20" s="319"/>
      <c r="GTN20" s="319"/>
      <c r="GTO20" s="319"/>
      <c r="GTP20" s="319"/>
      <c r="GTQ20" s="319"/>
      <c r="GTR20" s="319"/>
      <c r="GTS20" s="319"/>
      <c r="GTT20" s="319"/>
      <c r="GTU20" s="319"/>
      <c r="GTV20" s="319"/>
      <c r="GTW20" s="319"/>
      <c r="GTX20" s="319"/>
      <c r="GTY20" s="319"/>
      <c r="GTZ20" s="319"/>
      <c r="GUA20" s="319"/>
      <c r="GUB20" s="319"/>
      <c r="GUC20" s="319"/>
      <c r="GUD20" s="319"/>
      <c r="GUE20" s="319"/>
      <c r="GUF20" s="319"/>
      <c r="GUG20" s="319"/>
      <c r="GUH20" s="319"/>
      <c r="GUI20" s="319"/>
      <c r="GUJ20" s="319"/>
      <c r="GUK20" s="319"/>
      <c r="GUL20" s="319"/>
      <c r="GUM20" s="319"/>
      <c r="GUN20" s="319"/>
      <c r="GUO20" s="319"/>
      <c r="GUP20" s="319"/>
      <c r="GUQ20" s="319"/>
      <c r="GUR20" s="319"/>
      <c r="GUS20" s="319"/>
      <c r="GUT20" s="319"/>
      <c r="GUU20" s="319"/>
      <c r="GUV20" s="319"/>
      <c r="GUW20" s="319"/>
      <c r="GUX20" s="319"/>
      <c r="GUY20" s="319"/>
      <c r="GUZ20" s="319"/>
      <c r="GVA20" s="319"/>
      <c r="GVB20" s="319"/>
      <c r="GVC20" s="319"/>
      <c r="GVD20" s="319"/>
      <c r="GVE20" s="319"/>
      <c r="GVF20" s="319"/>
      <c r="GVG20" s="319"/>
      <c r="GVH20" s="319"/>
      <c r="GVI20" s="319"/>
      <c r="GVJ20" s="319"/>
      <c r="GVK20" s="319"/>
      <c r="GVL20" s="319"/>
      <c r="GVM20" s="319"/>
      <c r="GVN20" s="319"/>
      <c r="GVO20" s="319"/>
      <c r="GVP20" s="319"/>
      <c r="GVQ20" s="319"/>
      <c r="GVR20" s="319"/>
      <c r="GVS20" s="319"/>
      <c r="GVT20" s="319"/>
      <c r="GVU20" s="319"/>
      <c r="GVV20" s="319"/>
      <c r="GVW20" s="319"/>
      <c r="GVX20" s="319"/>
      <c r="GVY20" s="319"/>
      <c r="GVZ20" s="319"/>
      <c r="GWA20" s="319"/>
      <c r="GWB20" s="319"/>
      <c r="GWC20" s="319"/>
      <c r="GWD20" s="319"/>
      <c r="GWE20" s="319"/>
      <c r="GWF20" s="319"/>
      <c r="GWG20" s="319"/>
      <c r="GWH20" s="319"/>
      <c r="GWI20" s="319"/>
      <c r="GWJ20" s="319"/>
      <c r="GWK20" s="319"/>
      <c r="GWL20" s="319"/>
      <c r="GWM20" s="319"/>
      <c r="GWN20" s="319"/>
      <c r="GWO20" s="319"/>
      <c r="GWP20" s="319"/>
      <c r="GWQ20" s="319"/>
      <c r="GWR20" s="319"/>
      <c r="GWS20" s="319"/>
      <c r="GWT20" s="319"/>
      <c r="GWU20" s="319"/>
      <c r="GWV20" s="319"/>
      <c r="GWW20" s="319"/>
      <c r="GWX20" s="319"/>
      <c r="GWY20" s="319"/>
      <c r="GWZ20" s="319"/>
      <c r="GXA20" s="319"/>
      <c r="GXB20" s="319"/>
      <c r="GXC20" s="319"/>
      <c r="GXD20" s="319"/>
      <c r="GXE20" s="319"/>
      <c r="GXF20" s="319"/>
      <c r="GXG20" s="319"/>
      <c r="GXH20" s="319"/>
      <c r="GXI20" s="319"/>
      <c r="GXJ20" s="319"/>
      <c r="GXK20" s="319"/>
      <c r="GXL20" s="319"/>
      <c r="GXM20" s="319"/>
      <c r="GXN20" s="319"/>
      <c r="GXO20" s="319"/>
      <c r="GXP20" s="319"/>
      <c r="GXQ20" s="319"/>
      <c r="GXR20" s="319"/>
      <c r="GXS20" s="319"/>
      <c r="GXT20" s="319"/>
      <c r="GXU20" s="319"/>
      <c r="GXV20" s="319"/>
      <c r="GXW20" s="319"/>
      <c r="GXX20" s="319"/>
      <c r="GXY20" s="319"/>
      <c r="GXZ20" s="319"/>
      <c r="GYA20" s="319"/>
      <c r="GYB20" s="319"/>
      <c r="GYC20" s="319"/>
      <c r="GYD20" s="319"/>
      <c r="GYE20" s="319"/>
      <c r="GYF20" s="319"/>
      <c r="GYG20" s="319"/>
      <c r="GYH20" s="319"/>
      <c r="GYI20" s="319"/>
      <c r="GYJ20" s="319"/>
      <c r="GYK20" s="319"/>
      <c r="GYL20" s="319"/>
      <c r="GYM20" s="319"/>
      <c r="GYN20" s="319"/>
      <c r="GYO20" s="319"/>
      <c r="GYP20" s="319"/>
      <c r="GYQ20" s="319"/>
      <c r="GYR20" s="319"/>
      <c r="GYS20" s="319"/>
      <c r="GYT20" s="319"/>
      <c r="GYU20" s="319"/>
      <c r="GYV20" s="319"/>
      <c r="GYW20" s="319"/>
      <c r="GYX20" s="319"/>
      <c r="GYY20" s="319"/>
      <c r="GYZ20" s="319"/>
      <c r="GZA20" s="319"/>
      <c r="GZB20" s="319"/>
      <c r="GZC20" s="319"/>
      <c r="GZD20" s="319"/>
      <c r="GZE20" s="319"/>
      <c r="GZF20" s="319"/>
      <c r="GZG20" s="319"/>
      <c r="GZH20" s="319"/>
      <c r="GZI20" s="319"/>
      <c r="GZJ20" s="319"/>
      <c r="GZK20" s="319"/>
      <c r="GZL20" s="319"/>
      <c r="GZM20" s="319"/>
      <c r="GZN20" s="319"/>
      <c r="GZO20" s="319"/>
      <c r="GZP20" s="319"/>
      <c r="GZQ20" s="319"/>
      <c r="GZR20" s="319"/>
      <c r="GZS20" s="319"/>
      <c r="GZT20" s="319"/>
      <c r="GZU20" s="319"/>
      <c r="GZV20" s="319"/>
      <c r="GZW20" s="319"/>
      <c r="GZX20" s="319"/>
      <c r="GZY20" s="319"/>
      <c r="GZZ20" s="319"/>
      <c r="HAA20" s="319"/>
      <c r="HAB20" s="319"/>
      <c r="HAC20" s="319"/>
      <c r="HAD20" s="319"/>
      <c r="HAE20" s="319"/>
      <c r="HAF20" s="319"/>
      <c r="HAG20" s="319"/>
      <c r="HAH20" s="319"/>
      <c r="HAI20" s="319"/>
      <c r="HAJ20" s="319"/>
      <c r="HAK20" s="319"/>
      <c r="HAL20" s="319"/>
      <c r="HAM20" s="319"/>
      <c r="HAN20" s="319"/>
      <c r="HAO20" s="319"/>
      <c r="HAP20" s="319"/>
      <c r="HAQ20" s="319"/>
      <c r="HAR20" s="319"/>
      <c r="HAS20" s="319"/>
      <c r="HAT20" s="319"/>
      <c r="HAU20" s="319"/>
      <c r="HAV20" s="319"/>
      <c r="HAW20" s="319"/>
      <c r="HAX20" s="319"/>
      <c r="HAY20" s="319"/>
      <c r="HAZ20" s="319"/>
      <c r="HBA20" s="319"/>
      <c r="HBB20" s="319"/>
      <c r="HBC20" s="319"/>
      <c r="HBD20" s="319"/>
      <c r="HBE20" s="319"/>
      <c r="HBF20" s="319"/>
      <c r="HBG20" s="319"/>
      <c r="HBH20" s="319"/>
      <c r="HBI20" s="319"/>
      <c r="HBJ20" s="319"/>
      <c r="HBK20" s="319"/>
      <c r="HBL20" s="319"/>
      <c r="HBM20" s="319"/>
      <c r="HBN20" s="319"/>
      <c r="HBO20" s="319"/>
      <c r="HBP20" s="319"/>
      <c r="HBQ20" s="319"/>
      <c r="HBR20" s="319"/>
      <c r="HBS20" s="319"/>
      <c r="HBT20" s="319"/>
      <c r="HBU20" s="319"/>
      <c r="HBV20" s="319"/>
      <c r="HBW20" s="319"/>
      <c r="HBX20" s="319"/>
      <c r="HBY20" s="319"/>
      <c r="HBZ20" s="319"/>
      <c r="HCA20" s="319"/>
      <c r="HCB20" s="319"/>
      <c r="HCC20" s="319"/>
      <c r="HCD20" s="319"/>
      <c r="HCE20" s="319"/>
      <c r="HCF20" s="319"/>
      <c r="HCG20" s="319"/>
      <c r="HCH20" s="319"/>
      <c r="HCI20" s="319"/>
      <c r="HCJ20" s="319"/>
      <c r="HCK20" s="319"/>
      <c r="HCL20" s="319"/>
      <c r="HCM20" s="319"/>
      <c r="HCN20" s="319"/>
      <c r="HCO20" s="319"/>
      <c r="HCP20" s="319"/>
      <c r="HCQ20" s="319"/>
      <c r="HCR20" s="319"/>
      <c r="HCS20" s="319"/>
      <c r="HCT20" s="319"/>
      <c r="HCU20" s="319"/>
      <c r="HCV20" s="319"/>
      <c r="HCW20" s="319"/>
      <c r="HCX20" s="319"/>
      <c r="HCY20" s="319"/>
      <c r="HCZ20" s="319"/>
      <c r="HDA20" s="319"/>
      <c r="HDB20" s="319"/>
      <c r="HDC20" s="319"/>
      <c r="HDD20" s="319"/>
      <c r="HDE20" s="319"/>
      <c r="HDF20" s="319"/>
      <c r="HDG20" s="319"/>
      <c r="HDH20" s="319"/>
      <c r="HDI20" s="319"/>
      <c r="HDJ20" s="319"/>
      <c r="HDK20" s="319"/>
      <c r="HDL20" s="319"/>
      <c r="HDM20" s="319"/>
      <c r="HDN20" s="319"/>
      <c r="HDO20" s="319"/>
      <c r="HDP20" s="319"/>
      <c r="HDQ20" s="319"/>
      <c r="HDR20" s="319"/>
      <c r="HDS20" s="319"/>
      <c r="HDT20" s="319"/>
      <c r="HDU20" s="319"/>
      <c r="HDV20" s="319"/>
      <c r="HDW20" s="319"/>
      <c r="HDX20" s="319"/>
      <c r="HDY20" s="319"/>
      <c r="HDZ20" s="319"/>
      <c r="HEA20" s="319"/>
      <c r="HEB20" s="319"/>
      <c r="HEC20" s="319"/>
      <c r="HED20" s="319"/>
      <c r="HEE20" s="319"/>
      <c r="HEF20" s="319"/>
      <c r="HEG20" s="319"/>
      <c r="HEH20" s="319"/>
      <c r="HEI20" s="319"/>
      <c r="HEJ20" s="319"/>
      <c r="HEK20" s="319"/>
      <c r="HEL20" s="319"/>
      <c r="HEM20" s="319"/>
      <c r="HEN20" s="319"/>
      <c r="HEO20" s="319"/>
      <c r="HEP20" s="319"/>
      <c r="HEQ20" s="319"/>
      <c r="HER20" s="319"/>
      <c r="HES20" s="319"/>
      <c r="HET20" s="319"/>
      <c r="HEU20" s="319"/>
      <c r="HEV20" s="319"/>
      <c r="HEW20" s="319"/>
      <c r="HEX20" s="319"/>
      <c r="HEY20" s="319"/>
      <c r="HEZ20" s="319"/>
      <c r="HFA20" s="319"/>
      <c r="HFB20" s="319"/>
      <c r="HFC20" s="319"/>
      <c r="HFD20" s="319"/>
      <c r="HFE20" s="319"/>
      <c r="HFF20" s="319"/>
      <c r="HFG20" s="319"/>
      <c r="HFH20" s="319"/>
      <c r="HFI20" s="319"/>
      <c r="HFJ20" s="319"/>
      <c r="HFK20" s="319"/>
      <c r="HFL20" s="319"/>
      <c r="HFM20" s="319"/>
      <c r="HFN20" s="319"/>
      <c r="HFO20" s="319"/>
      <c r="HFP20" s="319"/>
      <c r="HFQ20" s="319"/>
      <c r="HFR20" s="319"/>
      <c r="HFS20" s="319"/>
      <c r="HFT20" s="319"/>
      <c r="HFU20" s="319"/>
      <c r="HFV20" s="319"/>
      <c r="HFW20" s="319"/>
      <c r="HFX20" s="319"/>
      <c r="HFY20" s="319"/>
      <c r="HFZ20" s="319"/>
      <c r="HGA20" s="319"/>
      <c r="HGB20" s="319"/>
      <c r="HGC20" s="319"/>
      <c r="HGD20" s="319"/>
      <c r="HGE20" s="319"/>
      <c r="HGF20" s="319"/>
      <c r="HGG20" s="319"/>
      <c r="HGH20" s="319"/>
      <c r="HGI20" s="319"/>
      <c r="HGJ20" s="319"/>
      <c r="HGK20" s="319"/>
      <c r="HGL20" s="319"/>
      <c r="HGM20" s="319"/>
      <c r="HGN20" s="319"/>
      <c r="HGO20" s="319"/>
      <c r="HGP20" s="319"/>
      <c r="HGQ20" s="319"/>
      <c r="HGR20" s="319"/>
      <c r="HGS20" s="319"/>
      <c r="HGT20" s="319"/>
      <c r="HGU20" s="319"/>
      <c r="HGV20" s="319"/>
      <c r="HGW20" s="319"/>
      <c r="HGX20" s="319"/>
      <c r="HGY20" s="319"/>
      <c r="HGZ20" s="319"/>
      <c r="HHA20" s="319"/>
      <c r="HHB20" s="319"/>
      <c r="HHC20" s="319"/>
      <c r="HHD20" s="319"/>
      <c r="HHE20" s="319"/>
      <c r="HHF20" s="319"/>
      <c r="HHG20" s="319"/>
      <c r="HHH20" s="319"/>
      <c r="HHI20" s="319"/>
      <c r="HHJ20" s="319"/>
      <c r="HHK20" s="319"/>
      <c r="HHL20" s="319"/>
      <c r="HHM20" s="319"/>
      <c r="HHN20" s="319"/>
      <c r="HHO20" s="319"/>
      <c r="HHP20" s="319"/>
      <c r="HHQ20" s="319"/>
      <c r="HHR20" s="319"/>
      <c r="HHS20" s="319"/>
      <c r="HHT20" s="319"/>
      <c r="HHU20" s="319"/>
      <c r="HHV20" s="319"/>
      <c r="HHW20" s="319"/>
      <c r="HHX20" s="319"/>
      <c r="HHY20" s="319"/>
      <c r="HHZ20" s="319"/>
      <c r="HIA20" s="319"/>
      <c r="HIB20" s="319"/>
      <c r="HIC20" s="319"/>
      <c r="HID20" s="319"/>
      <c r="HIE20" s="319"/>
      <c r="HIF20" s="319"/>
      <c r="HIG20" s="319"/>
      <c r="HIH20" s="319"/>
      <c r="HII20" s="319"/>
      <c r="HIJ20" s="319"/>
      <c r="HIK20" s="319"/>
      <c r="HIL20" s="319"/>
      <c r="HIM20" s="319"/>
      <c r="HIN20" s="319"/>
      <c r="HIO20" s="319"/>
      <c r="HIP20" s="319"/>
      <c r="HIQ20" s="319"/>
      <c r="HIR20" s="319"/>
      <c r="HIS20" s="319"/>
      <c r="HIT20" s="319"/>
      <c r="HIU20" s="319"/>
      <c r="HIV20" s="319"/>
      <c r="HIW20" s="319"/>
      <c r="HIX20" s="319"/>
      <c r="HIY20" s="319"/>
      <c r="HIZ20" s="319"/>
      <c r="HJA20" s="319"/>
      <c r="HJB20" s="319"/>
      <c r="HJC20" s="319"/>
      <c r="HJD20" s="319"/>
      <c r="HJE20" s="319"/>
      <c r="HJF20" s="319"/>
      <c r="HJG20" s="319"/>
      <c r="HJH20" s="319"/>
      <c r="HJI20" s="319"/>
      <c r="HJJ20" s="319"/>
      <c r="HJK20" s="319"/>
      <c r="HJL20" s="319"/>
      <c r="HJM20" s="319"/>
      <c r="HJN20" s="319"/>
      <c r="HJO20" s="319"/>
      <c r="HJP20" s="319"/>
      <c r="HJQ20" s="319"/>
      <c r="HJR20" s="319"/>
      <c r="HJS20" s="319"/>
      <c r="HJT20" s="319"/>
      <c r="HJU20" s="319"/>
      <c r="HJV20" s="319"/>
      <c r="HJW20" s="319"/>
      <c r="HJX20" s="319"/>
      <c r="HJY20" s="319"/>
      <c r="HJZ20" s="319"/>
      <c r="HKA20" s="319"/>
      <c r="HKB20" s="319"/>
      <c r="HKC20" s="319"/>
      <c r="HKD20" s="319"/>
      <c r="HKE20" s="319"/>
      <c r="HKF20" s="319"/>
      <c r="HKG20" s="319"/>
      <c r="HKH20" s="319"/>
      <c r="HKI20" s="319"/>
      <c r="HKJ20" s="319"/>
      <c r="HKK20" s="319"/>
      <c r="HKL20" s="319"/>
      <c r="HKM20" s="319"/>
      <c r="HKN20" s="319"/>
      <c r="HKO20" s="319"/>
      <c r="HKP20" s="319"/>
      <c r="HKQ20" s="319"/>
      <c r="HKR20" s="319"/>
      <c r="HKS20" s="319"/>
      <c r="HKT20" s="319"/>
      <c r="HKU20" s="319"/>
      <c r="HKV20" s="319"/>
      <c r="HKW20" s="319"/>
      <c r="HKX20" s="319"/>
      <c r="HKY20" s="319"/>
      <c r="HKZ20" s="319"/>
      <c r="HLA20" s="319"/>
      <c r="HLB20" s="319"/>
      <c r="HLC20" s="319"/>
      <c r="HLD20" s="319"/>
      <c r="HLE20" s="319"/>
      <c r="HLF20" s="319"/>
      <c r="HLG20" s="319"/>
      <c r="HLH20" s="319"/>
      <c r="HLI20" s="319"/>
      <c r="HLJ20" s="319"/>
      <c r="HLK20" s="319"/>
      <c r="HLL20" s="319"/>
      <c r="HLM20" s="319"/>
      <c r="HLN20" s="319"/>
      <c r="HLO20" s="319"/>
      <c r="HLP20" s="319"/>
      <c r="HLQ20" s="319"/>
      <c r="HLR20" s="319"/>
      <c r="HLS20" s="319"/>
      <c r="HLT20" s="319"/>
      <c r="HLU20" s="319"/>
      <c r="HLV20" s="319"/>
      <c r="HLW20" s="319"/>
      <c r="HLX20" s="319"/>
      <c r="HLY20" s="319"/>
      <c r="HLZ20" s="319"/>
      <c r="HMA20" s="319"/>
      <c r="HMB20" s="319"/>
      <c r="HMC20" s="319"/>
      <c r="HMD20" s="319"/>
      <c r="HME20" s="319"/>
      <c r="HMF20" s="319"/>
      <c r="HMG20" s="319"/>
      <c r="HMH20" s="319"/>
      <c r="HMI20" s="319"/>
      <c r="HMJ20" s="319"/>
      <c r="HMK20" s="319"/>
      <c r="HML20" s="319"/>
      <c r="HMM20" s="319"/>
      <c r="HMN20" s="319"/>
      <c r="HMO20" s="319"/>
      <c r="HMP20" s="319"/>
      <c r="HMQ20" s="319"/>
      <c r="HMR20" s="319"/>
      <c r="HMS20" s="319"/>
      <c r="HMT20" s="319"/>
      <c r="HMU20" s="319"/>
      <c r="HMV20" s="319"/>
      <c r="HMW20" s="319"/>
      <c r="HMX20" s="319"/>
      <c r="HMY20" s="319"/>
      <c r="HMZ20" s="319"/>
      <c r="HNA20" s="319"/>
      <c r="HNB20" s="319"/>
      <c r="HNC20" s="319"/>
      <c r="HND20" s="319"/>
      <c r="HNE20" s="319"/>
      <c r="HNF20" s="319"/>
      <c r="HNG20" s="319"/>
      <c r="HNH20" s="319"/>
      <c r="HNI20" s="319"/>
      <c r="HNJ20" s="319"/>
      <c r="HNK20" s="319"/>
      <c r="HNL20" s="319"/>
      <c r="HNM20" s="319"/>
      <c r="HNN20" s="319"/>
      <c r="HNO20" s="319"/>
      <c r="HNP20" s="319"/>
      <c r="HNQ20" s="319"/>
      <c r="HNR20" s="319"/>
      <c r="HNS20" s="319"/>
      <c r="HNT20" s="319"/>
      <c r="HNU20" s="319"/>
      <c r="HNV20" s="319"/>
      <c r="HNW20" s="319"/>
      <c r="HNX20" s="319"/>
      <c r="HNY20" s="319"/>
      <c r="HNZ20" s="319"/>
      <c r="HOA20" s="319"/>
      <c r="HOB20" s="319"/>
      <c r="HOC20" s="319"/>
      <c r="HOD20" s="319"/>
      <c r="HOE20" s="319"/>
      <c r="HOF20" s="319"/>
      <c r="HOG20" s="319"/>
      <c r="HOH20" s="319"/>
      <c r="HOI20" s="319"/>
      <c r="HOJ20" s="319"/>
      <c r="HOK20" s="319"/>
      <c r="HOL20" s="319"/>
      <c r="HOM20" s="319"/>
      <c r="HON20" s="319"/>
      <c r="HOO20" s="319"/>
      <c r="HOP20" s="319"/>
      <c r="HOQ20" s="319"/>
      <c r="HOR20" s="319"/>
      <c r="HOS20" s="319"/>
      <c r="HOT20" s="319"/>
      <c r="HOU20" s="319"/>
      <c r="HOV20" s="319"/>
      <c r="HOW20" s="319"/>
      <c r="HOX20" s="319"/>
      <c r="HOY20" s="319"/>
      <c r="HOZ20" s="319"/>
      <c r="HPA20" s="319"/>
      <c r="HPB20" s="319"/>
      <c r="HPC20" s="319"/>
      <c r="HPD20" s="319"/>
      <c r="HPE20" s="319"/>
      <c r="HPF20" s="319"/>
      <c r="HPG20" s="319"/>
      <c r="HPH20" s="319"/>
      <c r="HPI20" s="319"/>
      <c r="HPJ20" s="319"/>
      <c r="HPK20" s="319"/>
      <c r="HPL20" s="319"/>
      <c r="HPM20" s="319"/>
      <c r="HPN20" s="319"/>
      <c r="HPO20" s="319"/>
      <c r="HPP20" s="319"/>
      <c r="HPQ20" s="319"/>
      <c r="HPR20" s="319"/>
      <c r="HPS20" s="319"/>
      <c r="HPT20" s="319"/>
      <c r="HPU20" s="319"/>
      <c r="HPV20" s="319"/>
      <c r="HPW20" s="319"/>
      <c r="HPX20" s="319"/>
      <c r="HPY20" s="319"/>
      <c r="HPZ20" s="319"/>
      <c r="HQA20" s="319"/>
      <c r="HQB20" s="319"/>
      <c r="HQC20" s="319"/>
      <c r="HQD20" s="319"/>
      <c r="HQE20" s="319"/>
      <c r="HQF20" s="319"/>
      <c r="HQG20" s="319"/>
      <c r="HQH20" s="319"/>
      <c r="HQI20" s="319"/>
      <c r="HQJ20" s="319"/>
      <c r="HQK20" s="319"/>
      <c r="HQL20" s="319"/>
      <c r="HQM20" s="319"/>
      <c r="HQN20" s="319"/>
      <c r="HQO20" s="319"/>
      <c r="HQP20" s="319"/>
      <c r="HQQ20" s="319"/>
      <c r="HQR20" s="319"/>
      <c r="HQS20" s="319"/>
      <c r="HQT20" s="319"/>
      <c r="HQU20" s="319"/>
      <c r="HQV20" s="319"/>
      <c r="HQW20" s="319"/>
      <c r="HQX20" s="319"/>
      <c r="HQY20" s="319"/>
      <c r="HQZ20" s="319"/>
      <c r="HRA20" s="319"/>
      <c r="HRB20" s="319"/>
      <c r="HRC20" s="319"/>
      <c r="HRD20" s="319"/>
      <c r="HRE20" s="319"/>
      <c r="HRF20" s="319"/>
      <c r="HRG20" s="319"/>
      <c r="HRH20" s="319"/>
      <c r="HRI20" s="319"/>
      <c r="HRJ20" s="319"/>
      <c r="HRK20" s="319"/>
      <c r="HRL20" s="319"/>
      <c r="HRM20" s="319"/>
      <c r="HRN20" s="319"/>
      <c r="HRO20" s="319"/>
      <c r="HRP20" s="319"/>
      <c r="HRQ20" s="319"/>
      <c r="HRR20" s="319"/>
      <c r="HRS20" s="319"/>
      <c r="HRT20" s="319"/>
      <c r="HRU20" s="319"/>
      <c r="HRV20" s="319"/>
      <c r="HRW20" s="319"/>
      <c r="HRX20" s="319"/>
      <c r="HRY20" s="319"/>
      <c r="HRZ20" s="319"/>
      <c r="HSA20" s="319"/>
      <c r="HSB20" s="319"/>
      <c r="HSC20" s="319"/>
      <c r="HSD20" s="319"/>
      <c r="HSE20" s="319"/>
      <c r="HSF20" s="319"/>
      <c r="HSG20" s="319"/>
      <c r="HSH20" s="319"/>
      <c r="HSI20" s="319"/>
      <c r="HSJ20" s="319"/>
      <c r="HSK20" s="319"/>
      <c r="HSL20" s="319"/>
      <c r="HSM20" s="319"/>
      <c r="HSN20" s="319"/>
      <c r="HSO20" s="319"/>
      <c r="HSP20" s="319"/>
      <c r="HSQ20" s="319"/>
      <c r="HSR20" s="319"/>
      <c r="HSS20" s="319"/>
      <c r="HST20" s="319"/>
      <c r="HSU20" s="319"/>
      <c r="HSV20" s="319"/>
      <c r="HSW20" s="319"/>
      <c r="HSX20" s="319"/>
      <c r="HSY20" s="319"/>
      <c r="HSZ20" s="319"/>
      <c r="HTA20" s="319"/>
      <c r="HTB20" s="319"/>
      <c r="HTC20" s="319"/>
      <c r="HTD20" s="319"/>
      <c r="HTE20" s="319"/>
      <c r="HTF20" s="319"/>
      <c r="HTG20" s="319"/>
      <c r="HTH20" s="319"/>
      <c r="HTI20" s="319"/>
      <c r="HTJ20" s="319"/>
      <c r="HTK20" s="319"/>
      <c r="HTL20" s="319"/>
      <c r="HTM20" s="319"/>
      <c r="HTN20" s="319"/>
      <c r="HTO20" s="319"/>
      <c r="HTP20" s="319"/>
      <c r="HTQ20" s="319"/>
      <c r="HTR20" s="319"/>
      <c r="HTS20" s="319"/>
      <c r="HTT20" s="319"/>
      <c r="HTU20" s="319"/>
      <c r="HTV20" s="319"/>
      <c r="HTW20" s="319"/>
      <c r="HTX20" s="319"/>
      <c r="HTY20" s="319"/>
      <c r="HTZ20" s="319"/>
      <c r="HUA20" s="319"/>
      <c r="HUB20" s="319"/>
      <c r="HUC20" s="319"/>
      <c r="HUD20" s="319"/>
      <c r="HUE20" s="319"/>
      <c r="HUF20" s="319"/>
      <c r="HUG20" s="319"/>
      <c r="HUH20" s="319"/>
      <c r="HUI20" s="319"/>
      <c r="HUJ20" s="319"/>
      <c r="HUK20" s="319"/>
      <c r="HUL20" s="319"/>
      <c r="HUM20" s="319"/>
      <c r="HUN20" s="319"/>
      <c r="HUO20" s="319"/>
      <c r="HUP20" s="319"/>
      <c r="HUQ20" s="319"/>
      <c r="HUR20" s="319"/>
      <c r="HUS20" s="319"/>
      <c r="HUT20" s="319"/>
      <c r="HUU20" s="319"/>
      <c r="HUV20" s="319"/>
      <c r="HUW20" s="319"/>
      <c r="HUX20" s="319"/>
      <c r="HUY20" s="319"/>
      <c r="HUZ20" s="319"/>
      <c r="HVA20" s="319"/>
      <c r="HVB20" s="319"/>
      <c r="HVC20" s="319"/>
      <c r="HVD20" s="319"/>
      <c r="HVE20" s="319"/>
      <c r="HVF20" s="319"/>
      <c r="HVG20" s="319"/>
      <c r="HVH20" s="319"/>
      <c r="HVI20" s="319"/>
      <c r="HVJ20" s="319"/>
      <c r="HVK20" s="319"/>
      <c r="HVL20" s="319"/>
      <c r="HVM20" s="319"/>
      <c r="HVN20" s="319"/>
      <c r="HVO20" s="319"/>
      <c r="HVP20" s="319"/>
      <c r="HVQ20" s="319"/>
      <c r="HVR20" s="319"/>
      <c r="HVS20" s="319"/>
      <c r="HVT20" s="319"/>
      <c r="HVU20" s="319"/>
      <c r="HVV20" s="319"/>
      <c r="HVW20" s="319"/>
      <c r="HVX20" s="319"/>
      <c r="HVY20" s="319"/>
      <c r="HVZ20" s="319"/>
      <c r="HWA20" s="319"/>
      <c r="HWB20" s="319"/>
      <c r="HWC20" s="319"/>
      <c r="HWD20" s="319"/>
      <c r="HWE20" s="319"/>
      <c r="HWF20" s="319"/>
      <c r="HWG20" s="319"/>
      <c r="HWH20" s="319"/>
      <c r="HWI20" s="319"/>
      <c r="HWJ20" s="319"/>
      <c r="HWK20" s="319"/>
      <c r="HWL20" s="319"/>
      <c r="HWM20" s="319"/>
      <c r="HWN20" s="319"/>
      <c r="HWO20" s="319"/>
      <c r="HWP20" s="319"/>
      <c r="HWQ20" s="319"/>
      <c r="HWR20" s="319"/>
      <c r="HWS20" s="319"/>
      <c r="HWT20" s="319"/>
      <c r="HWU20" s="319"/>
      <c r="HWV20" s="319"/>
      <c r="HWW20" s="319"/>
      <c r="HWX20" s="319"/>
      <c r="HWY20" s="319"/>
      <c r="HWZ20" s="319"/>
      <c r="HXA20" s="319"/>
      <c r="HXB20" s="319"/>
      <c r="HXC20" s="319"/>
      <c r="HXD20" s="319"/>
      <c r="HXE20" s="319"/>
      <c r="HXF20" s="319"/>
      <c r="HXG20" s="319"/>
      <c r="HXH20" s="319"/>
      <c r="HXI20" s="319"/>
      <c r="HXJ20" s="319"/>
      <c r="HXK20" s="319"/>
      <c r="HXL20" s="319"/>
      <c r="HXM20" s="319"/>
      <c r="HXN20" s="319"/>
      <c r="HXO20" s="319"/>
      <c r="HXP20" s="319"/>
      <c r="HXQ20" s="319"/>
      <c r="HXR20" s="319"/>
      <c r="HXS20" s="319"/>
      <c r="HXT20" s="319"/>
      <c r="HXU20" s="319"/>
      <c r="HXV20" s="319"/>
      <c r="HXW20" s="319"/>
      <c r="HXX20" s="319"/>
      <c r="HXY20" s="319"/>
      <c r="HXZ20" s="319"/>
      <c r="HYA20" s="319"/>
      <c r="HYB20" s="319"/>
      <c r="HYC20" s="319"/>
      <c r="HYD20" s="319"/>
      <c r="HYE20" s="319"/>
      <c r="HYF20" s="319"/>
      <c r="HYG20" s="319"/>
      <c r="HYH20" s="319"/>
      <c r="HYI20" s="319"/>
      <c r="HYJ20" s="319"/>
      <c r="HYK20" s="319"/>
      <c r="HYL20" s="319"/>
      <c r="HYM20" s="319"/>
      <c r="HYN20" s="319"/>
      <c r="HYO20" s="319"/>
      <c r="HYP20" s="319"/>
      <c r="HYQ20" s="319"/>
      <c r="HYR20" s="319"/>
      <c r="HYS20" s="319"/>
      <c r="HYT20" s="319"/>
      <c r="HYU20" s="319"/>
      <c r="HYV20" s="319"/>
      <c r="HYW20" s="319"/>
      <c r="HYX20" s="319"/>
      <c r="HYY20" s="319"/>
      <c r="HYZ20" s="319"/>
      <c r="HZA20" s="319"/>
      <c r="HZB20" s="319"/>
      <c r="HZC20" s="319"/>
      <c r="HZD20" s="319"/>
      <c r="HZE20" s="319"/>
      <c r="HZF20" s="319"/>
      <c r="HZG20" s="319"/>
      <c r="HZH20" s="319"/>
      <c r="HZI20" s="319"/>
      <c r="HZJ20" s="319"/>
      <c r="HZK20" s="319"/>
      <c r="HZL20" s="319"/>
      <c r="HZM20" s="319"/>
      <c r="HZN20" s="319"/>
      <c r="HZO20" s="319"/>
      <c r="HZP20" s="319"/>
      <c r="HZQ20" s="319"/>
      <c r="HZR20" s="319"/>
      <c r="HZS20" s="319"/>
      <c r="HZT20" s="319"/>
      <c r="HZU20" s="319"/>
      <c r="HZV20" s="319"/>
      <c r="HZW20" s="319"/>
      <c r="HZX20" s="319"/>
      <c r="HZY20" s="319"/>
      <c r="HZZ20" s="319"/>
      <c r="IAA20" s="319"/>
      <c r="IAB20" s="319"/>
      <c r="IAC20" s="319"/>
      <c r="IAD20" s="319"/>
      <c r="IAE20" s="319"/>
      <c r="IAF20" s="319"/>
      <c r="IAG20" s="319"/>
      <c r="IAH20" s="319"/>
      <c r="IAI20" s="319"/>
      <c r="IAJ20" s="319"/>
      <c r="IAK20" s="319"/>
      <c r="IAL20" s="319"/>
      <c r="IAM20" s="319"/>
      <c r="IAN20" s="319"/>
      <c r="IAO20" s="319"/>
      <c r="IAP20" s="319"/>
      <c r="IAQ20" s="319"/>
      <c r="IAR20" s="319"/>
      <c r="IAS20" s="319"/>
      <c r="IAT20" s="319"/>
      <c r="IAU20" s="319"/>
      <c r="IAV20" s="319"/>
      <c r="IAW20" s="319"/>
      <c r="IAX20" s="319"/>
      <c r="IAY20" s="319"/>
      <c r="IAZ20" s="319"/>
      <c r="IBA20" s="319"/>
      <c r="IBB20" s="319"/>
      <c r="IBC20" s="319"/>
      <c r="IBD20" s="319"/>
      <c r="IBE20" s="319"/>
      <c r="IBF20" s="319"/>
      <c r="IBG20" s="319"/>
      <c r="IBH20" s="319"/>
      <c r="IBI20" s="319"/>
      <c r="IBJ20" s="319"/>
      <c r="IBK20" s="319"/>
      <c r="IBL20" s="319"/>
      <c r="IBM20" s="319"/>
      <c r="IBN20" s="319"/>
      <c r="IBO20" s="319"/>
      <c r="IBP20" s="319"/>
      <c r="IBQ20" s="319"/>
      <c r="IBR20" s="319"/>
      <c r="IBS20" s="319"/>
      <c r="IBT20" s="319"/>
      <c r="IBU20" s="319"/>
      <c r="IBV20" s="319"/>
      <c r="IBW20" s="319"/>
      <c r="IBX20" s="319"/>
      <c r="IBY20" s="319"/>
      <c r="IBZ20" s="319"/>
      <c r="ICA20" s="319"/>
      <c r="ICB20" s="319"/>
      <c r="ICC20" s="319"/>
      <c r="ICD20" s="319"/>
      <c r="ICE20" s="319"/>
      <c r="ICF20" s="319"/>
      <c r="ICG20" s="319"/>
      <c r="ICH20" s="319"/>
      <c r="ICI20" s="319"/>
      <c r="ICJ20" s="319"/>
      <c r="ICK20" s="319"/>
      <c r="ICL20" s="319"/>
      <c r="ICM20" s="319"/>
      <c r="ICN20" s="319"/>
      <c r="ICO20" s="319"/>
      <c r="ICP20" s="319"/>
      <c r="ICQ20" s="319"/>
      <c r="ICR20" s="319"/>
      <c r="ICS20" s="319"/>
      <c r="ICT20" s="319"/>
      <c r="ICU20" s="319"/>
      <c r="ICV20" s="319"/>
      <c r="ICW20" s="319"/>
      <c r="ICX20" s="319"/>
      <c r="ICY20" s="319"/>
      <c r="ICZ20" s="319"/>
      <c r="IDA20" s="319"/>
      <c r="IDB20" s="319"/>
      <c r="IDC20" s="319"/>
      <c r="IDD20" s="319"/>
      <c r="IDE20" s="319"/>
      <c r="IDF20" s="319"/>
      <c r="IDG20" s="319"/>
      <c r="IDH20" s="319"/>
      <c r="IDI20" s="319"/>
      <c r="IDJ20" s="319"/>
      <c r="IDK20" s="319"/>
      <c r="IDL20" s="319"/>
      <c r="IDM20" s="319"/>
      <c r="IDN20" s="319"/>
      <c r="IDO20" s="319"/>
      <c r="IDP20" s="319"/>
      <c r="IDQ20" s="319"/>
      <c r="IDR20" s="319"/>
      <c r="IDS20" s="319"/>
      <c r="IDT20" s="319"/>
      <c r="IDU20" s="319"/>
      <c r="IDV20" s="319"/>
      <c r="IDW20" s="319"/>
      <c r="IDX20" s="319"/>
      <c r="IDY20" s="319"/>
      <c r="IDZ20" s="319"/>
      <c r="IEA20" s="319"/>
      <c r="IEB20" s="319"/>
      <c r="IEC20" s="319"/>
      <c r="IED20" s="319"/>
      <c r="IEE20" s="319"/>
      <c r="IEF20" s="319"/>
      <c r="IEG20" s="319"/>
      <c r="IEH20" s="319"/>
      <c r="IEI20" s="319"/>
      <c r="IEJ20" s="319"/>
      <c r="IEK20" s="319"/>
      <c r="IEL20" s="319"/>
      <c r="IEM20" s="319"/>
      <c r="IEN20" s="319"/>
      <c r="IEO20" s="319"/>
      <c r="IEP20" s="319"/>
      <c r="IEQ20" s="319"/>
      <c r="IER20" s="319"/>
      <c r="IES20" s="319"/>
      <c r="IET20" s="319"/>
      <c r="IEU20" s="319"/>
      <c r="IEV20" s="319"/>
      <c r="IEW20" s="319"/>
      <c r="IEX20" s="319"/>
      <c r="IEY20" s="319"/>
      <c r="IEZ20" s="319"/>
      <c r="IFA20" s="319"/>
      <c r="IFB20" s="319"/>
      <c r="IFC20" s="319"/>
      <c r="IFD20" s="319"/>
      <c r="IFE20" s="319"/>
      <c r="IFF20" s="319"/>
      <c r="IFG20" s="319"/>
      <c r="IFH20" s="319"/>
      <c r="IFI20" s="319"/>
      <c r="IFJ20" s="319"/>
      <c r="IFK20" s="319"/>
      <c r="IFL20" s="319"/>
      <c r="IFM20" s="319"/>
      <c r="IFN20" s="319"/>
      <c r="IFO20" s="319"/>
      <c r="IFP20" s="319"/>
      <c r="IFQ20" s="319"/>
      <c r="IFR20" s="319"/>
      <c r="IFS20" s="319"/>
      <c r="IFT20" s="319"/>
      <c r="IFU20" s="319"/>
      <c r="IFV20" s="319"/>
      <c r="IFW20" s="319"/>
      <c r="IFX20" s="319"/>
      <c r="IFY20" s="319"/>
      <c r="IFZ20" s="319"/>
      <c r="IGA20" s="319"/>
      <c r="IGB20" s="319"/>
      <c r="IGC20" s="319"/>
      <c r="IGD20" s="319"/>
      <c r="IGE20" s="319"/>
      <c r="IGF20" s="319"/>
      <c r="IGG20" s="319"/>
      <c r="IGH20" s="319"/>
      <c r="IGI20" s="319"/>
      <c r="IGJ20" s="319"/>
      <c r="IGK20" s="319"/>
      <c r="IGL20" s="319"/>
      <c r="IGM20" s="319"/>
      <c r="IGN20" s="319"/>
      <c r="IGO20" s="319"/>
      <c r="IGP20" s="319"/>
      <c r="IGQ20" s="319"/>
      <c r="IGR20" s="319"/>
      <c r="IGS20" s="319"/>
      <c r="IGT20" s="319"/>
      <c r="IGU20" s="319"/>
      <c r="IGV20" s="319"/>
      <c r="IGW20" s="319"/>
      <c r="IGX20" s="319"/>
      <c r="IGY20" s="319"/>
      <c r="IGZ20" s="319"/>
      <c r="IHA20" s="319"/>
      <c r="IHB20" s="319"/>
      <c r="IHC20" s="319"/>
      <c r="IHD20" s="319"/>
      <c r="IHE20" s="319"/>
      <c r="IHF20" s="319"/>
      <c r="IHG20" s="319"/>
      <c r="IHH20" s="319"/>
      <c r="IHI20" s="319"/>
      <c r="IHJ20" s="319"/>
      <c r="IHK20" s="319"/>
      <c r="IHL20" s="319"/>
      <c r="IHM20" s="319"/>
      <c r="IHN20" s="319"/>
      <c r="IHO20" s="319"/>
      <c r="IHP20" s="319"/>
      <c r="IHQ20" s="319"/>
      <c r="IHR20" s="319"/>
      <c r="IHS20" s="319"/>
      <c r="IHT20" s="319"/>
      <c r="IHU20" s="319"/>
      <c r="IHV20" s="319"/>
      <c r="IHW20" s="319"/>
      <c r="IHX20" s="319"/>
      <c r="IHY20" s="319"/>
      <c r="IHZ20" s="319"/>
      <c r="IIA20" s="319"/>
      <c r="IIB20" s="319"/>
      <c r="IIC20" s="319"/>
      <c r="IID20" s="319"/>
      <c r="IIE20" s="319"/>
      <c r="IIF20" s="319"/>
      <c r="IIG20" s="319"/>
      <c r="IIH20" s="319"/>
      <c r="III20" s="319"/>
      <c r="IIJ20" s="319"/>
      <c r="IIK20" s="319"/>
      <c r="IIL20" s="319"/>
      <c r="IIM20" s="319"/>
      <c r="IIN20" s="319"/>
      <c r="IIO20" s="319"/>
      <c r="IIP20" s="319"/>
      <c r="IIQ20" s="319"/>
      <c r="IIR20" s="319"/>
      <c r="IIS20" s="319"/>
      <c r="IIT20" s="319"/>
      <c r="IIU20" s="319"/>
      <c r="IIV20" s="319"/>
      <c r="IIW20" s="319"/>
      <c r="IIX20" s="319"/>
      <c r="IIY20" s="319"/>
      <c r="IIZ20" s="319"/>
      <c r="IJA20" s="319"/>
      <c r="IJB20" s="319"/>
      <c r="IJC20" s="319"/>
      <c r="IJD20" s="319"/>
      <c r="IJE20" s="319"/>
      <c r="IJF20" s="319"/>
      <c r="IJG20" s="319"/>
      <c r="IJH20" s="319"/>
      <c r="IJI20" s="319"/>
      <c r="IJJ20" s="319"/>
      <c r="IJK20" s="319"/>
      <c r="IJL20" s="319"/>
      <c r="IJM20" s="319"/>
      <c r="IJN20" s="319"/>
      <c r="IJO20" s="319"/>
      <c r="IJP20" s="319"/>
      <c r="IJQ20" s="319"/>
      <c r="IJR20" s="319"/>
      <c r="IJS20" s="319"/>
      <c r="IJT20" s="319"/>
      <c r="IJU20" s="319"/>
      <c r="IJV20" s="319"/>
      <c r="IJW20" s="319"/>
      <c r="IJX20" s="319"/>
      <c r="IJY20" s="319"/>
      <c r="IJZ20" s="319"/>
      <c r="IKA20" s="319"/>
      <c r="IKB20" s="319"/>
      <c r="IKC20" s="319"/>
      <c r="IKD20" s="319"/>
      <c r="IKE20" s="319"/>
      <c r="IKF20" s="319"/>
      <c r="IKG20" s="319"/>
      <c r="IKH20" s="319"/>
      <c r="IKI20" s="319"/>
      <c r="IKJ20" s="319"/>
      <c r="IKK20" s="319"/>
      <c r="IKL20" s="319"/>
      <c r="IKM20" s="319"/>
      <c r="IKN20" s="319"/>
      <c r="IKO20" s="319"/>
      <c r="IKP20" s="319"/>
      <c r="IKQ20" s="319"/>
      <c r="IKR20" s="319"/>
      <c r="IKS20" s="319"/>
      <c r="IKT20" s="319"/>
      <c r="IKU20" s="319"/>
      <c r="IKV20" s="319"/>
      <c r="IKW20" s="319"/>
      <c r="IKX20" s="319"/>
      <c r="IKY20" s="319"/>
      <c r="IKZ20" s="319"/>
      <c r="ILA20" s="319"/>
      <c r="ILB20" s="319"/>
      <c r="ILC20" s="319"/>
      <c r="ILD20" s="319"/>
      <c r="ILE20" s="319"/>
      <c r="ILF20" s="319"/>
      <c r="ILG20" s="319"/>
      <c r="ILH20" s="319"/>
      <c r="ILI20" s="319"/>
      <c r="ILJ20" s="319"/>
      <c r="ILK20" s="319"/>
      <c r="ILL20" s="319"/>
      <c r="ILM20" s="319"/>
      <c r="ILN20" s="319"/>
      <c r="ILO20" s="319"/>
      <c r="ILP20" s="319"/>
      <c r="ILQ20" s="319"/>
      <c r="ILR20" s="319"/>
      <c r="ILS20" s="319"/>
      <c r="ILT20" s="319"/>
      <c r="ILU20" s="319"/>
      <c r="ILV20" s="319"/>
      <c r="ILW20" s="319"/>
      <c r="ILX20" s="319"/>
      <c r="ILY20" s="319"/>
      <c r="ILZ20" s="319"/>
      <c r="IMA20" s="319"/>
      <c r="IMB20" s="319"/>
      <c r="IMC20" s="319"/>
      <c r="IMD20" s="319"/>
      <c r="IME20" s="319"/>
      <c r="IMF20" s="319"/>
      <c r="IMG20" s="319"/>
      <c r="IMH20" s="319"/>
      <c r="IMI20" s="319"/>
      <c r="IMJ20" s="319"/>
      <c r="IMK20" s="319"/>
      <c r="IML20" s="319"/>
      <c r="IMM20" s="319"/>
      <c r="IMN20" s="319"/>
      <c r="IMO20" s="319"/>
      <c r="IMP20" s="319"/>
      <c r="IMQ20" s="319"/>
      <c r="IMR20" s="319"/>
      <c r="IMS20" s="319"/>
      <c r="IMT20" s="319"/>
      <c r="IMU20" s="319"/>
      <c r="IMV20" s="319"/>
      <c r="IMW20" s="319"/>
      <c r="IMX20" s="319"/>
      <c r="IMY20" s="319"/>
      <c r="IMZ20" s="319"/>
      <c r="INA20" s="319"/>
      <c r="INB20" s="319"/>
      <c r="INC20" s="319"/>
      <c r="IND20" s="319"/>
      <c r="INE20" s="319"/>
      <c r="INF20" s="319"/>
      <c r="ING20" s="319"/>
      <c r="INH20" s="319"/>
      <c r="INI20" s="319"/>
      <c r="INJ20" s="319"/>
      <c r="INK20" s="319"/>
      <c r="INL20" s="319"/>
      <c r="INM20" s="319"/>
      <c r="INN20" s="319"/>
      <c r="INO20" s="319"/>
      <c r="INP20" s="319"/>
      <c r="INQ20" s="319"/>
      <c r="INR20" s="319"/>
      <c r="INS20" s="319"/>
      <c r="INT20" s="319"/>
      <c r="INU20" s="319"/>
      <c r="INV20" s="319"/>
      <c r="INW20" s="319"/>
      <c r="INX20" s="319"/>
      <c r="INY20" s="319"/>
      <c r="INZ20" s="319"/>
      <c r="IOA20" s="319"/>
      <c r="IOB20" s="319"/>
      <c r="IOC20" s="319"/>
      <c r="IOD20" s="319"/>
      <c r="IOE20" s="319"/>
      <c r="IOF20" s="319"/>
      <c r="IOG20" s="319"/>
      <c r="IOH20" s="319"/>
      <c r="IOI20" s="319"/>
      <c r="IOJ20" s="319"/>
      <c r="IOK20" s="319"/>
      <c r="IOL20" s="319"/>
      <c r="IOM20" s="319"/>
      <c r="ION20" s="319"/>
      <c r="IOO20" s="319"/>
      <c r="IOP20" s="319"/>
      <c r="IOQ20" s="319"/>
      <c r="IOR20" s="319"/>
      <c r="IOS20" s="319"/>
      <c r="IOT20" s="319"/>
      <c r="IOU20" s="319"/>
      <c r="IOV20" s="319"/>
      <c r="IOW20" s="319"/>
      <c r="IOX20" s="319"/>
      <c r="IOY20" s="319"/>
      <c r="IOZ20" s="319"/>
      <c r="IPA20" s="319"/>
      <c r="IPB20" s="319"/>
      <c r="IPC20" s="319"/>
      <c r="IPD20" s="319"/>
      <c r="IPE20" s="319"/>
      <c r="IPF20" s="319"/>
      <c r="IPG20" s="319"/>
      <c r="IPH20" s="319"/>
      <c r="IPI20" s="319"/>
      <c r="IPJ20" s="319"/>
      <c r="IPK20" s="319"/>
      <c r="IPL20" s="319"/>
      <c r="IPM20" s="319"/>
      <c r="IPN20" s="319"/>
      <c r="IPO20" s="319"/>
      <c r="IPP20" s="319"/>
      <c r="IPQ20" s="319"/>
      <c r="IPR20" s="319"/>
      <c r="IPS20" s="319"/>
      <c r="IPT20" s="319"/>
      <c r="IPU20" s="319"/>
      <c r="IPV20" s="319"/>
      <c r="IPW20" s="319"/>
      <c r="IPX20" s="319"/>
      <c r="IPY20" s="319"/>
      <c r="IPZ20" s="319"/>
      <c r="IQA20" s="319"/>
      <c r="IQB20" s="319"/>
      <c r="IQC20" s="319"/>
      <c r="IQD20" s="319"/>
      <c r="IQE20" s="319"/>
      <c r="IQF20" s="319"/>
      <c r="IQG20" s="319"/>
      <c r="IQH20" s="319"/>
      <c r="IQI20" s="319"/>
      <c r="IQJ20" s="319"/>
      <c r="IQK20" s="319"/>
      <c r="IQL20" s="319"/>
      <c r="IQM20" s="319"/>
      <c r="IQN20" s="319"/>
      <c r="IQO20" s="319"/>
      <c r="IQP20" s="319"/>
      <c r="IQQ20" s="319"/>
      <c r="IQR20" s="319"/>
      <c r="IQS20" s="319"/>
      <c r="IQT20" s="319"/>
      <c r="IQU20" s="319"/>
      <c r="IQV20" s="319"/>
      <c r="IQW20" s="319"/>
      <c r="IQX20" s="319"/>
      <c r="IQY20" s="319"/>
      <c r="IQZ20" s="319"/>
      <c r="IRA20" s="319"/>
      <c r="IRB20" s="319"/>
      <c r="IRC20" s="319"/>
      <c r="IRD20" s="319"/>
      <c r="IRE20" s="319"/>
      <c r="IRF20" s="319"/>
      <c r="IRG20" s="319"/>
      <c r="IRH20" s="319"/>
      <c r="IRI20" s="319"/>
      <c r="IRJ20" s="319"/>
      <c r="IRK20" s="319"/>
      <c r="IRL20" s="319"/>
      <c r="IRM20" s="319"/>
      <c r="IRN20" s="319"/>
      <c r="IRO20" s="319"/>
      <c r="IRP20" s="319"/>
      <c r="IRQ20" s="319"/>
      <c r="IRR20" s="319"/>
      <c r="IRS20" s="319"/>
      <c r="IRT20" s="319"/>
      <c r="IRU20" s="319"/>
      <c r="IRV20" s="319"/>
      <c r="IRW20" s="319"/>
      <c r="IRX20" s="319"/>
      <c r="IRY20" s="319"/>
      <c r="IRZ20" s="319"/>
      <c r="ISA20" s="319"/>
      <c r="ISB20" s="319"/>
      <c r="ISC20" s="319"/>
      <c r="ISD20" s="319"/>
      <c r="ISE20" s="319"/>
      <c r="ISF20" s="319"/>
      <c r="ISG20" s="319"/>
      <c r="ISH20" s="319"/>
      <c r="ISI20" s="319"/>
      <c r="ISJ20" s="319"/>
      <c r="ISK20" s="319"/>
      <c r="ISL20" s="319"/>
      <c r="ISM20" s="319"/>
      <c r="ISN20" s="319"/>
      <c r="ISO20" s="319"/>
      <c r="ISP20" s="319"/>
      <c r="ISQ20" s="319"/>
      <c r="ISR20" s="319"/>
      <c r="ISS20" s="319"/>
      <c r="IST20" s="319"/>
      <c r="ISU20" s="319"/>
      <c r="ISV20" s="319"/>
      <c r="ISW20" s="319"/>
      <c r="ISX20" s="319"/>
      <c r="ISY20" s="319"/>
      <c r="ISZ20" s="319"/>
      <c r="ITA20" s="319"/>
      <c r="ITB20" s="319"/>
      <c r="ITC20" s="319"/>
      <c r="ITD20" s="319"/>
      <c r="ITE20" s="319"/>
      <c r="ITF20" s="319"/>
      <c r="ITG20" s="319"/>
      <c r="ITH20" s="319"/>
      <c r="ITI20" s="319"/>
      <c r="ITJ20" s="319"/>
      <c r="ITK20" s="319"/>
      <c r="ITL20" s="319"/>
      <c r="ITM20" s="319"/>
      <c r="ITN20" s="319"/>
      <c r="ITO20" s="319"/>
      <c r="ITP20" s="319"/>
      <c r="ITQ20" s="319"/>
      <c r="ITR20" s="319"/>
      <c r="ITS20" s="319"/>
      <c r="ITT20" s="319"/>
      <c r="ITU20" s="319"/>
      <c r="ITV20" s="319"/>
      <c r="ITW20" s="319"/>
      <c r="ITX20" s="319"/>
      <c r="ITY20" s="319"/>
      <c r="ITZ20" s="319"/>
      <c r="IUA20" s="319"/>
      <c r="IUB20" s="319"/>
      <c r="IUC20" s="319"/>
      <c r="IUD20" s="319"/>
      <c r="IUE20" s="319"/>
      <c r="IUF20" s="319"/>
      <c r="IUG20" s="319"/>
      <c r="IUH20" s="319"/>
      <c r="IUI20" s="319"/>
      <c r="IUJ20" s="319"/>
      <c r="IUK20" s="319"/>
      <c r="IUL20" s="319"/>
      <c r="IUM20" s="319"/>
      <c r="IUN20" s="319"/>
      <c r="IUO20" s="319"/>
      <c r="IUP20" s="319"/>
      <c r="IUQ20" s="319"/>
      <c r="IUR20" s="319"/>
      <c r="IUS20" s="319"/>
      <c r="IUT20" s="319"/>
      <c r="IUU20" s="319"/>
      <c r="IUV20" s="319"/>
      <c r="IUW20" s="319"/>
      <c r="IUX20" s="319"/>
      <c r="IUY20" s="319"/>
      <c r="IUZ20" s="319"/>
      <c r="IVA20" s="319"/>
      <c r="IVB20" s="319"/>
      <c r="IVC20" s="319"/>
      <c r="IVD20" s="319"/>
      <c r="IVE20" s="319"/>
      <c r="IVF20" s="319"/>
      <c r="IVG20" s="319"/>
      <c r="IVH20" s="319"/>
      <c r="IVI20" s="319"/>
      <c r="IVJ20" s="319"/>
      <c r="IVK20" s="319"/>
      <c r="IVL20" s="319"/>
      <c r="IVM20" s="319"/>
      <c r="IVN20" s="319"/>
      <c r="IVO20" s="319"/>
      <c r="IVP20" s="319"/>
      <c r="IVQ20" s="319"/>
      <c r="IVR20" s="319"/>
      <c r="IVS20" s="319"/>
      <c r="IVT20" s="319"/>
      <c r="IVU20" s="319"/>
      <c r="IVV20" s="319"/>
      <c r="IVW20" s="319"/>
      <c r="IVX20" s="319"/>
      <c r="IVY20" s="319"/>
      <c r="IVZ20" s="319"/>
      <c r="IWA20" s="319"/>
      <c r="IWB20" s="319"/>
      <c r="IWC20" s="319"/>
      <c r="IWD20" s="319"/>
      <c r="IWE20" s="319"/>
      <c r="IWF20" s="319"/>
      <c r="IWG20" s="319"/>
      <c r="IWH20" s="319"/>
      <c r="IWI20" s="319"/>
      <c r="IWJ20" s="319"/>
      <c r="IWK20" s="319"/>
      <c r="IWL20" s="319"/>
      <c r="IWM20" s="319"/>
      <c r="IWN20" s="319"/>
      <c r="IWO20" s="319"/>
      <c r="IWP20" s="319"/>
      <c r="IWQ20" s="319"/>
      <c r="IWR20" s="319"/>
      <c r="IWS20" s="319"/>
      <c r="IWT20" s="319"/>
      <c r="IWU20" s="319"/>
      <c r="IWV20" s="319"/>
      <c r="IWW20" s="319"/>
      <c r="IWX20" s="319"/>
      <c r="IWY20" s="319"/>
      <c r="IWZ20" s="319"/>
      <c r="IXA20" s="319"/>
      <c r="IXB20" s="319"/>
      <c r="IXC20" s="319"/>
      <c r="IXD20" s="319"/>
      <c r="IXE20" s="319"/>
      <c r="IXF20" s="319"/>
      <c r="IXG20" s="319"/>
      <c r="IXH20" s="319"/>
      <c r="IXI20" s="319"/>
      <c r="IXJ20" s="319"/>
      <c r="IXK20" s="319"/>
      <c r="IXL20" s="319"/>
      <c r="IXM20" s="319"/>
      <c r="IXN20" s="319"/>
      <c r="IXO20" s="319"/>
      <c r="IXP20" s="319"/>
      <c r="IXQ20" s="319"/>
      <c r="IXR20" s="319"/>
      <c r="IXS20" s="319"/>
      <c r="IXT20" s="319"/>
      <c r="IXU20" s="319"/>
      <c r="IXV20" s="319"/>
      <c r="IXW20" s="319"/>
      <c r="IXX20" s="319"/>
      <c r="IXY20" s="319"/>
      <c r="IXZ20" s="319"/>
      <c r="IYA20" s="319"/>
      <c r="IYB20" s="319"/>
      <c r="IYC20" s="319"/>
      <c r="IYD20" s="319"/>
      <c r="IYE20" s="319"/>
      <c r="IYF20" s="319"/>
      <c r="IYG20" s="319"/>
      <c r="IYH20" s="319"/>
      <c r="IYI20" s="319"/>
      <c r="IYJ20" s="319"/>
      <c r="IYK20" s="319"/>
      <c r="IYL20" s="319"/>
      <c r="IYM20" s="319"/>
      <c r="IYN20" s="319"/>
      <c r="IYO20" s="319"/>
      <c r="IYP20" s="319"/>
      <c r="IYQ20" s="319"/>
      <c r="IYR20" s="319"/>
      <c r="IYS20" s="319"/>
      <c r="IYT20" s="319"/>
      <c r="IYU20" s="319"/>
      <c r="IYV20" s="319"/>
      <c r="IYW20" s="319"/>
      <c r="IYX20" s="319"/>
      <c r="IYY20" s="319"/>
      <c r="IYZ20" s="319"/>
      <c r="IZA20" s="319"/>
      <c r="IZB20" s="319"/>
      <c r="IZC20" s="319"/>
      <c r="IZD20" s="319"/>
      <c r="IZE20" s="319"/>
      <c r="IZF20" s="319"/>
      <c r="IZG20" s="319"/>
      <c r="IZH20" s="319"/>
      <c r="IZI20" s="319"/>
      <c r="IZJ20" s="319"/>
      <c r="IZK20" s="319"/>
      <c r="IZL20" s="319"/>
      <c r="IZM20" s="319"/>
      <c r="IZN20" s="319"/>
      <c r="IZO20" s="319"/>
      <c r="IZP20" s="319"/>
      <c r="IZQ20" s="319"/>
      <c r="IZR20" s="319"/>
      <c r="IZS20" s="319"/>
      <c r="IZT20" s="319"/>
      <c r="IZU20" s="319"/>
      <c r="IZV20" s="319"/>
      <c r="IZW20" s="319"/>
      <c r="IZX20" s="319"/>
      <c r="IZY20" s="319"/>
      <c r="IZZ20" s="319"/>
      <c r="JAA20" s="319"/>
      <c r="JAB20" s="319"/>
      <c r="JAC20" s="319"/>
      <c r="JAD20" s="319"/>
      <c r="JAE20" s="319"/>
      <c r="JAF20" s="319"/>
      <c r="JAG20" s="319"/>
      <c r="JAH20" s="319"/>
      <c r="JAI20" s="319"/>
      <c r="JAJ20" s="319"/>
      <c r="JAK20" s="319"/>
      <c r="JAL20" s="319"/>
      <c r="JAM20" s="319"/>
      <c r="JAN20" s="319"/>
      <c r="JAO20" s="319"/>
      <c r="JAP20" s="319"/>
      <c r="JAQ20" s="319"/>
      <c r="JAR20" s="319"/>
      <c r="JAS20" s="319"/>
      <c r="JAT20" s="319"/>
      <c r="JAU20" s="319"/>
      <c r="JAV20" s="319"/>
      <c r="JAW20" s="319"/>
      <c r="JAX20" s="319"/>
      <c r="JAY20" s="319"/>
      <c r="JAZ20" s="319"/>
      <c r="JBA20" s="319"/>
      <c r="JBB20" s="319"/>
      <c r="JBC20" s="319"/>
      <c r="JBD20" s="319"/>
      <c r="JBE20" s="319"/>
      <c r="JBF20" s="319"/>
      <c r="JBG20" s="319"/>
      <c r="JBH20" s="319"/>
      <c r="JBI20" s="319"/>
      <c r="JBJ20" s="319"/>
      <c r="JBK20" s="319"/>
      <c r="JBL20" s="319"/>
      <c r="JBM20" s="319"/>
      <c r="JBN20" s="319"/>
      <c r="JBO20" s="319"/>
      <c r="JBP20" s="319"/>
      <c r="JBQ20" s="319"/>
      <c r="JBR20" s="319"/>
      <c r="JBS20" s="319"/>
      <c r="JBT20" s="319"/>
      <c r="JBU20" s="319"/>
      <c r="JBV20" s="319"/>
      <c r="JBW20" s="319"/>
      <c r="JBX20" s="319"/>
      <c r="JBY20" s="319"/>
      <c r="JBZ20" s="319"/>
      <c r="JCA20" s="319"/>
      <c r="JCB20" s="319"/>
      <c r="JCC20" s="319"/>
      <c r="JCD20" s="319"/>
      <c r="JCE20" s="319"/>
      <c r="JCF20" s="319"/>
      <c r="JCG20" s="319"/>
      <c r="JCH20" s="319"/>
      <c r="JCI20" s="319"/>
      <c r="JCJ20" s="319"/>
      <c r="JCK20" s="319"/>
      <c r="JCL20" s="319"/>
      <c r="JCM20" s="319"/>
      <c r="JCN20" s="319"/>
      <c r="JCO20" s="319"/>
      <c r="JCP20" s="319"/>
      <c r="JCQ20" s="319"/>
      <c r="JCR20" s="319"/>
      <c r="JCS20" s="319"/>
      <c r="JCT20" s="319"/>
      <c r="JCU20" s="319"/>
      <c r="JCV20" s="319"/>
      <c r="JCW20" s="319"/>
      <c r="JCX20" s="319"/>
      <c r="JCY20" s="319"/>
      <c r="JCZ20" s="319"/>
      <c r="JDA20" s="319"/>
      <c r="JDB20" s="319"/>
      <c r="JDC20" s="319"/>
      <c r="JDD20" s="319"/>
      <c r="JDE20" s="319"/>
      <c r="JDF20" s="319"/>
      <c r="JDG20" s="319"/>
      <c r="JDH20" s="319"/>
      <c r="JDI20" s="319"/>
      <c r="JDJ20" s="319"/>
      <c r="JDK20" s="319"/>
      <c r="JDL20" s="319"/>
      <c r="JDM20" s="319"/>
      <c r="JDN20" s="319"/>
      <c r="JDO20" s="319"/>
      <c r="JDP20" s="319"/>
      <c r="JDQ20" s="319"/>
      <c r="JDR20" s="319"/>
      <c r="JDS20" s="319"/>
      <c r="JDT20" s="319"/>
      <c r="JDU20" s="319"/>
      <c r="JDV20" s="319"/>
      <c r="JDW20" s="319"/>
      <c r="JDX20" s="319"/>
      <c r="JDY20" s="319"/>
      <c r="JDZ20" s="319"/>
      <c r="JEA20" s="319"/>
      <c r="JEB20" s="319"/>
      <c r="JEC20" s="319"/>
      <c r="JED20" s="319"/>
      <c r="JEE20" s="319"/>
      <c r="JEF20" s="319"/>
      <c r="JEG20" s="319"/>
      <c r="JEH20" s="319"/>
      <c r="JEI20" s="319"/>
      <c r="JEJ20" s="319"/>
      <c r="JEK20" s="319"/>
      <c r="JEL20" s="319"/>
      <c r="JEM20" s="319"/>
      <c r="JEN20" s="319"/>
      <c r="JEO20" s="319"/>
      <c r="JEP20" s="319"/>
      <c r="JEQ20" s="319"/>
      <c r="JER20" s="319"/>
      <c r="JES20" s="319"/>
      <c r="JET20" s="319"/>
      <c r="JEU20" s="319"/>
      <c r="JEV20" s="319"/>
      <c r="JEW20" s="319"/>
      <c r="JEX20" s="319"/>
      <c r="JEY20" s="319"/>
      <c r="JEZ20" s="319"/>
      <c r="JFA20" s="319"/>
      <c r="JFB20" s="319"/>
      <c r="JFC20" s="319"/>
      <c r="JFD20" s="319"/>
      <c r="JFE20" s="319"/>
      <c r="JFF20" s="319"/>
      <c r="JFG20" s="319"/>
      <c r="JFH20" s="319"/>
      <c r="JFI20" s="319"/>
      <c r="JFJ20" s="319"/>
      <c r="JFK20" s="319"/>
      <c r="JFL20" s="319"/>
      <c r="JFM20" s="319"/>
      <c r="JFN20" s="319"/>
      <c r="JFO20" s="319"/>
      <c r="JFP20" s="319"/>
      <c r="JFQ20" s="319"/>
      <c r="JFR20" s="319"/>
      <c r="JFS20" s="319"/>
      <c r="JFT20" s="319"/>
      <c r="JFU20" s="319"/>
      <c r="JFV20" s="319"/>
      <c r="JFW20" s="319"/>
      <c r="JFX20" s="319"/>
      <c r="JFY20" s="319"/>
      <c r="JFZ20" s="319"/>
      <c r="JGA20" s="319"/>
      <c r="JGB20" s="319"/>
      <c r="JGC20" s="319"/>
      <c r="JGD20" s="319"/>
      <c r="JGE20" s="319"/>
      <c r="JGF20" s="319"/>
      <c r="JGG20" s="319"/>
      <c r="JGH20" s="319"/>
      <c r="JGI20" s="319"/>
      <c r="JGJ20" s="319"/>
      <c r="JGK20" s="319"/>
      <c r="JGL20" s="319"/>
      <c r="JGM20" s="319"/>
      <c r="JGN20" s="319"/>
      <c r="JGO20" s="319"/>
      <c r="JGP20" s="319"/>
      <c r="JGQ20" s="319"/>
      <c r="JGR20" s="319"/>
      <c r="JGS20" s="319"/>
      <c r="JGT20" s="319"/>
      <c r="JGU20" s="319"/>
      <c r="JGV20" s="319"/>
      <c r="JGW20" s="319"/>
      <c r="JGX20" s="319"/>
      <c r="JGY20" s="319"/>
      <c r="JGZ20" s="319"/>
      <c r="JHA20" s="319"/>
      <c r="JHB20" s="319"/>
      <c r="JHC20" s="319"/>
      <c r="JHD20" s="319"/>
      <c r="JHE20" s="319"/>
      <c r="JHF20" s="319"/>
      <c r="JHG20" s="319"/>
      <c r="JHH20" s="319"/>
      <c r="JHI20" s="319"/>
      <c r="JHJ20" s="319"/>
      <c r="JHK20" s="319"/>
      <c r="JHL20" s="319"/>
      <c r="JHM20" s="319"/>
      <c r="JHN20" s="319"/>
      <c r="JHO20" s="319"/>
      <c r="JHP20" s="319"/>
      <c r="JHQ20" s="319"/>
      <c r="JHR20" s="319"/>
      <c r="JHS20" s="319"/>
      <c r="JHT20" s="319"/>
      <c r="JHU20" s="319"/>
      <c r="JHV20" s="319"/>
      <c r="JHW20" s="319"/>
      <c r="JHX20" s="319"/>
      <c r="JHY20" s="319"/>
      <c r="JHZ20" s="319"/>
      <c r="JIA20" s="319"/>
      <c r="JIB20" s="319"/>
      <c r="JIC20" s="319"/>
      <c r="JID20" s="319"/>
      <c r="JIE20" s="319"/>
      <c r="JIF20" s="319"/>
      <c r="JIG20" s="319"/>
      <c r="JIH20" s="319"/>
      <c r="JII20" s="319"/>
      <c r="JIJ20" s="319"/>
      <c r="JIK20" s="319"/>
      <c r="JIL20" s="319"/>
      <c r="JIM20" s="319"/>
      <c r="JIN20" s="319"/>
      <c r="JIO20" s="319"/>
      <c r="JIP20" s="319"/>
      <c r="JIQ20" s="319"/>
      <c r="JIR20" s="319"/>
      <c r="JIS20" s="319"/>
      <c r="JIT20" s="319"/>
      <c r="JIU20" s="319"/>
      <c r="JIV20" s="319"/>
      <c r="JIW20" s="319"/>
      <c r="JIX20" s="319"/>
      <c r="JIY20" s="319"/>
      <c r="JIZ20" s="319"/>
      <c r="JJA20" s="319"/>
      <c r="JJB20" s="319"/>
      <c r="JJC20" s="319"/>
      <c r="JJD20" s="319"/>
      <c r="JJE20" s="319"/>
      <c r="JJF20" s="319"/>
      <c r="JJG20" s="319"/>
      <c r="JJH20" s="319"/>
      <c r="JJI20" s="319"/>
      <c r="JJJ20" s="319"/>
      <c r="JJK20" s="319"/>
      <c r="JJL20" s="319"/>
      <c r="JJM20" s="319"/>
      <c r="JJN20" s="319"/>
      <c r="JJO20" s="319"/>
      <c r="JJP20" s="319"/>
      <c r="JJQ20" s="319"/>
      <c r="JJR20" s="319"/>
      <c r="JJS20" s="319"/>
      <c r="JJT20" s="319"/>
      <c r="JJU20" s="319"/>
      <c r="JJV20" s="319"/>
      <c r="JJW20" s="319"/>
      <c r="JJX20" s="319"/>
      <c r="JJY20" s="319"/>
      <c r="JJZ20" s="319"/>
      <c r="JKA20" s="319"/>
      <c r="JKB20" s="319"/>
      <c r="JKC20" s="319"/>
      <c r="JKD20" s="319"/>
      <c r="JKE20" s="319"/>
      <c r="JKF20" s="319"/>
      <c r="JKG20" s="319"/>
      <c r="JKH20" s="319"/>
      <c r="JKI20" s="319"/>
      <c r="JKJ20" s="319"/>
      <c r="JKK20" s="319"/>
      <c r="JKL20" s="319"/>
      <c r="JKM20" s="319"/>
      <c r="JKN20" s="319"/>
      <c r="JKO20" s="319"/>
      <c r="JKP20" s="319"/>
      <c r="JKQ20" s="319"/>
      <c r="JKR20" s="319"/>
      <c r="JKS20" s="319"/>
      <c r="JKT20" s="319"/>
      <c r="JKU20" s="319"/>
      <c r="JKV20" s="319"/>
      <c r="JKW20" s="319"/>
      <c r="JKX20" s="319"/>
      <c r="JKY20" s="319"/>
      <c r="JKZ20" s="319"/>
      <c r="JLA20" s="319"/>
      <c r="JLB20" s="319"/>
      <c r="JLC20" s="319"/>
      <c r="JLD20" s="319"/>
      <c r="JLE20" s="319"/>
      <c r="JLF20" s="319"/>
      <c r="JLG20" s="319"/>
      <c r="JLH20" s="319"/>
      <c r="JLI20" s="319"/>
      <c r="JLJ20" s="319"/>
      <c r="JLK20" s="319"/>
      <c r="JLL20" s="319"/>
      <c r="JLM20" s="319"/>
      <c r="JLN20" s="319"/>
      <c r="JLO20" s="319"/>
      <c r="JLP20" s="319"/>
      <c r="JLQ20" s="319"/>
      <c r="JLR20" s="319"/>
      <c r="JLS20" s="319"/>
      <c r="JLT20" s="319"/>
      <c r="JLU20" s="319"/>
      <c r="JLV20" s="319"/>
      <c r="JLW20" s="319"/>
      <c r="JLX20" s="319"/>
      <c r="JLY20" s="319"/>
      <c r="JLZ20" s="319"/>
      <c r="JMA20" s="319"/>
      <c r="JMB20" s="319"/>
      <c r="JMC20" s="319"/>
      <c r="JMD20" s="319"/>
      <c r="JME20" s="319"/>
      <c r="JMF20" s="319"/>
      <c r="JMG20" s="319"/>
      <c r="JMH20" s="319"/>
      <c r="JMI20" s="319"/>
      <c r="JMJ20" s="319"/>
      <c r="JMK20" s="319"/>
      <c r="JML20" s="319"/>
      <c r="JMM20" s="319"/>
      <c r="JMN20" s="319"/>
      <c r="JMO20" s="319"/>
      <c r="JMP20" s="319"/>
      <c r="JMQ20" s="319"/>
      <c r="JMR20" s="319"/>
      <c r="JMS20" s="319"/>
      <c r="JMT20" s="319"/>
      <c r="JMU20" s="319"/>
      <c r="JMV20" s="319"/>
      <c r="JMW20" s="319"/>
      <c r="JMX20" s="319"/>
      <c r="JMY20" s="319"/>
      <c r="JMZ20" s="319"/>
      <c r="JNA20" s="319"/>
      <c r="JNB20" s="319"/>
      <c r="JNC20" s="319"/>
      <c r="JND20" s="319"/>
      <c r="JNE20" s="319"/>
      <c r="JNF20" s="319"/>
      <c r="JNG20" s="319"/>
      <c r="JNH20" s="319"/>
      <c r="JNI20" s="319"/>
      <c r="JNJ20" s="319"/>
      <c r="JNK20" s="319"/>
      <c r="JNL20" s="319"/>
      <c r="JNM20" s="319"/>
      <c r="JNN20" s="319"/>
      <c r="JNO20" s="319"/>
      <c r="JNP20" s="319"/>
      <c r="JNQ20" s="319"/>
      <c r="JNR20" s="319"/>
      <c r="JNS20" s="319"/>
      <c r="JNT20" s="319"/>
      <c r="JNU20" s="319"/>
      <c r="JNV20" s="319"/>
      <c r="JNW20" s="319"/>
      <c r="JNX20" s="319"/>
      <c r="JNY20" s="319"/>
      <c r="JNZ20" s="319"/>
      <c r="JOA20" s="319"/>
      <c r="JOB20" s="319"/>
      <c r="JOC20" s="319"/>
      <c r="JOD20" s="319"/>
      <c r="JOE20" s="319"/>
      <c r="JOF20" s="319"/>
      <c r="JOG20" s="319"/>
      <c r="JOH20" s="319"/>
      <c r="JOI20" s="319"/>
      <c r="JOJ20" s="319"/>
      <c r="JOK20" s="319"/>
      <c r="JOL20" s="319"/>
      <c r="JOM20" s="319"/>
      <c r="JON20" s="319"/>
      <c r="JOO20" s="319"/>
      <c r="JOP20" s="319"/>
      <c r="JOQ20" s="319"/>
      <c r="JOR20" s="319"/>
      <c r="JOS20" s="319"/>
      <c r="JOT20" s="319"/>
      <c r="JOU20" s="319"/>
      <c r="JOV20" s="319"/>
      <c r="JOW20" s="319"/>
      <c r="JOX20" s="319"/>
      <c r="JOY20" s="319"/>
      <c r="JOZ20" s="319"/>
      <c r="JPA20" s="319"/>
      <c r="JPB20" s="319"/>
      <c r="JPC20" s="319"/>
      <c r="JPD20" s="319"/>
      <c r="JPE20" s="319"/>
      <c r="JPF20" s="319"/>
      <c r="JPG20" s="319"/>
      <c r="JPH20" s="319"/>
      <c r="JPI20" s="319"/>
      <c r="JPJ20" s="319"/>
      <c r="JPK20" s="319"/>
      <c r="JPL20" s="319"/>
      <c r="JPM20" s="319"/>
      <c r="JPN20" s="319"/>
      <c r="JPO20" s="319"/>
      <c r="JPP20" s="319"/>
      <c r="JPQ20" s="319"/>
      <c r="JPR20" s="319"/>
      <c r="JPS20" s="319"/>
      <c r="JPT20" s="319"/>
      <c r="JPU20" s="319"/>
      <c r="JPV20" s="319"/>
      <c r="JPW20" s="319"/>
      <c r="JPX20" s="319"/>
      <c r="JPY20" s="319"/>
      <c r="JPZ20" s="319"/>
      <c r="JQA20" s="319"/>
      <c r="JQB20" s="319"/>
      <c r="JQC20" s="319"/>
      <c r="JQD20" s="319"/>
      <c r="JQE20" s="319"/>
      <c r="JQF20" s="319"/>
      <c r="JQG20" s="319"/>
      <c r="JQH20" s="319"/>
      <c r="JQI20" s="319"/>
      <c r="JQJ20" s="319"/>
      <c r="JQK20" s="319"/>
      <c r="JQL20" s="319"/>
      <c r="JQM20" s="319"/>
      <c r="JQN20" s="319"/>
      <c r="JQO20" s="319"/>
      <c r="JQP20" s="319"/>
      <c r="JQQ20" s="319"/>
      <c r="JQR20" s="319"/>
      <c r="JQS20" s="319"/>
      <c r="JQT20" s="319"/>
      <c r="JQU20" s="319"/>
      <c r="JQV20" s="319"/>
      <c r="JQW20" s="319"/>
      <c r="JQX20" s="319"/>
      <c r="JQY20" s="319"/>
      <c r="JQZ20" s="319"/>
      <c r="JRA20" s="319"/>
      <c r="JRB20" s="319"/>
      <c r="JRC20" s="319"/>
      <c r="JRD20" s="319"/>
      <c r="JRE20" s="319"/>
      <c r="JRF20" s="319"/>
      <c r="JRG20" s="319"/>
      <c r="JRH20" s="319"/>
      <c r="JRI20" s="319"/>
      <c r="JRJ20" s="319"/>
      <c r="JRK20" s="319"/>
      <c r="JRL20" s="319"/>
      <c r="JRM20" s="319"/>
      <c r="JRN20" s="319"/>
      <c r="JRO20" s="319"/>
      <c r="JRP20" s="319"/>
      <c r="JRQ20" s="319"/>
      <c r="JRR20" s="319"/>
      <c r="JRS20" s="319"/>
      <c r="JRT20" s="319"/>
      <c r="JRU20" s="319"/>
      <c r="JRV20" s="319"/>
      <c r="JRW20" s="319"/>
      <c r="JRX20" s="319"/>
      <c r="JRY20" s="319"/>
      <c r="JRZ20" s="319"/>
      <c r="JSA20" s="319"/>
      <c r="JSB20" s="319"/>
      <c r="JSC20" s="319"/>
      <c r="JSD20" s="319"/>
      <c r="JSE20" s="319"/>
      <c r="JSF20" s="319"/>
      <c r="JSG20" s="319"/>
      <c r="JSH20" s="319"/>
      <c r="JSI20" s="319"/>
      <c r="JSJ20" s="319"/>
      <c r="JSK20" s="319"/>
      <c r="JSL20" s="319"/>
      <c r="JSM20" s="319"/>
      <c r="JSN20" s="319"/>
      <c r="JSO20" s="319"/>
      <c r="JSP20" s="319"/>
      <c r="JSQ20" s="319"/>
      <c r="JSR20" s="319"/>
      <c r="JSS20" s="319"/>
      <c r="JST20" s="319"/>
      <c r="JSU20" s="319"/>
      <c r="JSV20" s="319"/>
      <c r="JSW20" s="319"/>
      <c r="JSX20" s="319"/>
      <c r="JSY20" s="319"/>
      <c r="JSZ20" s="319"/>
      <c r="JTA20" s="319"/>
      <c r="JTB20" s="319"/>
      <c r="JTC20" s="319"/>
      <c r="JTD20" s="319"/>
      <c r="JTE20" s="319"/>
      <c r="JTF20" s="319"/>
      <c r="JTG20" s="319"/>
      <c r="JTH20" s="319"/>
      <c r="JTI20" s="319"/>
      <c r="JTJ20" s="319"/>
      <c r="JTK20" s="319"/>
      <c r="JTL20" s="319"/>
      <c r="JTM20" s="319"/>
      <c r="JTN20" s="319"/>
      <c r="JTO20" s="319"/>
      <c r="JTP20" s="319"/>
      <c r="JTQ20" s="319"/>
      <c r="JTR20" s="319"/>
      <c r="JTS20" s="319"/>
      <c r="JTT20" s="319"/>
      <c r="JTU20" s="319"/>
      <c r="JTV20" s="319"/>
      <c r="JTW20" s="319"/>
      <c r="JTX20" s="319"/>
      <c r="JTY20" s="319"/>
      <c r="JTZ20" s="319"/>
      <c r="JUA20" s="319"/>
      <c r="JUB20" s="319"/>
      <c r="JUC20" s="319"/>
      <c r="JUD20" s="319"/>
      <c r="JUE20" s="319"/>
      <c r="JUF20" s="319"/>
      <c r="JUG20" s="319"/>
      <c r="JUH20" s="319"/>
      <c r="JUI20" s="319"/>
      <c r="JUJ20" s="319"/>
      <c r="JUK20" s="319"/>
      <c r="JUL20" s="319"/>
      <c r="JUM20" s="319"/>
      <c r="JUN20" s="319"/>
      <c r="JUO20" s="319"/>
      <c r="JUP20" s="319"/>
      <c r="JUQ20" s="319"/>
      <c r="JUR20" s="319"/>
      <c r="JUS20" s="319"/>
      <c r="JUT20" s="319"/>
      <c r="JUU20" s="319"/>
      <c r="JUV20" s="319"/>
      <c r="JUW20" s="319"/>
      <c r="JUX20" s="319"/>
      <c r="JUY20" s="319"/>
      <c r="JUZ20" s="319"/>
      <c r="JVA20" s="319"/>
      <c r="JVB20" s="319"/>
      <c r="JVC20" s="319"/>
      <c r="JVD20" s="319"/>
      <c r="JVE20" s="319"/>
      <c r="JVF20" s="319"/>
      <c r="JVG20" s="319"/>
      <c r="JVH20" s="319"/>
      <c r="JVI20" s="319"/>
      <c r="JVJ20" s="319"/>
      <c r="JVK20" s="319"/>
      <c r="JVL20" s="319"/>
      <c r="JVM20" s="319"/>
      <c r="JVN20" s="319"/>
      <c r="JVO20" s="319"/>
      <c r="JVP20" s="319"/>
      <c r="JVQ20" s="319"/>
      <c r="JVR20" s="319"/>
      <c r="JVS20" s="319"/>
      <c r="JVT20" s="319"/>
      <c r="JVU20" s="319"/>
      <c r="JVV20" s="319"/>
      <c r="JVW20" s="319"/>
      <c r="JVX20" s="319"/>
      <c r="JVY20" s="319"/>
      <c r="JVZ20" s="319"/>
      <c r="JWA20" s="319"/>
      <c r="JWB20" s="319"/>
      <c r="JWC20" s="319"/>
      <c r="JWD20" s="319"/>
      <c r="JWE20" s="319"/>
      <c r="JWF20" s="319"/>
      <c r="JWG20" s="319"/>
      <c r="JWH20" s="319"/>
      <c r="JWI20" s="319"/>
      <c r="JWJ20" s="319"/>
      <c r="JWK20" s="319"/>
      <c r="JWL20" s="319"/>
      <c r="JWM20" s="319"/>
      <c r="JWN20" s="319"/>
      <c r="JWO20" s="319"/>
      <c r="JWP20" s="319"/>
      <c r="JWQ20" s="319"/>
      <c r="JWR20" s="319"/>
      <c r="JWS20" s="319"/>
      <c r="JWT20" s="319"/>
      <c r="JWU20" s="319"/>
      <c r="JWV20" s="319"/>
      <c r="JWW20" s="319"/>
      <c r="JWX20" s="319"/>
      <c r="JWY20" s="319"/>
      <c r="JWZ20" s="319"/>
      <c r="JXA20" s="319"/>
      <c r="JXB20" s="319"/>
      <c r="JXC20" s="319"/>
      <c r="JXD20" s="319"/>
      <c r="JXE20" s="319"/>
      <c r="JXF20" s="319"/>
      <c r="JXG20" s="319"/>
      <c r="JXH20" s="319"/>
      <c r="JXI20" s="319"/>
      <c r="JXJ20" s="319"/>
      <c r="JXK20" s="319"/>
      <c r="JXL20" s="319"/>
      <c r="JXM20" s="319"/>
      <c r="JXN20" s="319"/>
      <c r="JXO20" s="319"/>
      <c r="JXP20" s="319"/>
      <c r="JXQ20" s="319"/>
      <c r="JXR20" s="319"/>
      <c r="JXS20" s="319"/>
      <c r="JXT20" s="319"/>
      <c r="JXU20" s="319"/>
      <c r="JXV20" s="319"/>
      <c r="JXW20" s="319"/>
      <c r="JXX20" s="319"/>
      <c r="JXY20" s="319"/>
      <c r="JXZ20" s="319"/>
      <c r="JYA20" s="319"/>
      <c r="JYB20" s="319"/>
      <c r="JYC20" s="319"/>
      <c r="JYD20" s="319"/>
      <c r="JYE20" s="319"/>
      <c r="JYF20" s="319"/>
      <c r="JYG20" s="319"/>
      <c r="JYH20" s="319"/>
      <c r="JYI20" s="319"/>
      <c r="JYJ20" s="319"/>
      <c r="JYK20" s="319"/>
      <c r="JYL20" s="319"/>
      <c r="JYM20" s="319"/>
      <c r="JYN20" s="319"/>
      <c r="JYO20" s="319"/>
      <c r="JYP20" s="319"/>
      <c r="JYQ20" s="319"/>
      <c r="JYR20" s="319"/>
      <c r="JYS20" s="319"/>
      <c r="JYT20" s="319"/>
      <c r="JYU20" s="319"/>
      <c r="JYV20" s="319"/>
      <c r="JYW20" s="319"/>
      <c r="JYX20" s="319"/>
      <c r="JYY20" s="319"/>
      <c r="JYZ20" s="319"/>
      <c r="JZA20" s="319"/>
      <c r="JZB20" s="319"/>
      <c r="JZC20" s="319"/>
      <c r="JZD20" s="319"/>
      <c r="JZE20" s="319"/>
      <c r="JZF20" s="319"/>
      <c r="JZG20" s="319"/>
      <c r="JZH20" s="319"/>
      <c r="JZI20" s="319"/>
      <c r="JZJ20" s="319"/>
      <c r="JZK20" s="319"/>
      <c r="JZL20" s="319"/>
      <c r="JZM20" s="319"/>
      <c r="JZN20" s="319"/>
      <c r="JZO20" s="319"/>
      <c r="JZP20" s="319"/>
      <c r="JZQ20" s="319"/>
      <c r="JZR20" s="319"/>
      <c r="JZS20" s="319"/>
      <c r="JZT20" s="319"/>
      <c r="JZU20" s="319"/>
      <c r="JZV20" s="319"/>
      <c r="JZW20" s="319"/>
      <c r="JZX20" s="319"/>
      <c r="JZY20" s="319"/>
      <c r="JZZ20" s="319"/>
      <c r="KAA20" s="319"/>
      <c r="KAB20" s="319"/>
      <c r="KAC20" s="319"/>
      <c r="KAD20" s="319"/>
      <c r="KAE20" s="319"/>
      <c r="KAF20" s="319"/>
      <c r="KAG20" s="319"/>
      <c r="KAH20" s="319"/>
      <c r="KAI20" s="319"/>
      <c r="KAJ20" s="319"/>
      <c r="KAK20" s="319"/>
      <c r="KAL20" s="319"/>
      <c r="KAM20" s="319"/>
      <c r="KAN20" s="319"/>
      <c r="KAO20" s="319"/>
      <c r="KAP20" s="319"/>
      <c r="KAQ20" s="319"/>
      <c r="KAR20" s="319"/>
      <c r="KAS20" s="319"/>
      <c r="KAT20" s="319"/>
      <c r="KAU20" s="319"/>
      <c r="KAV20" s="319"/>
      <c r="KAW20" s="319"/>
      <c r="KAX20" s="319"/>
      <c r="KAY20" s="319"/>
      <c r="KAZ20" s="319"/>
      <c r="KBA20" s="319"/>
      <c r="KBB20" s="319"/>
      <c r="KBC20" s="319"/>
      <c r="KBD20" s="319"/>
      <c r="KBE20" s="319"/>
      <c r="KBF20" s="319"/>
      <c r="KBG20" s="319"/>
      <c r="KBH20" s="319"/>
      <c r="KBI20" s="319"/>
      <c r="KBJ20" s="319"/>
      <c r="KBK20" s="319"/>
      <c r="KBL20" s="319"/>
      <c r="KBM20" s="319"/>
      <c r="KBN20" s="319"/>
      <c r="KBO20" s="319"/>
      <c r="KBP20" s="319"/>
      <c r="KBQ20" s="319"/>
      <c r="KBR20" s="319"/>
      <c r="KBS20" s="319"/>
      <c r="KBT20" s="319"/>
      <c r="KBU20" s="319"/>
      <c r="KBV20" s="319"/>
      <c r="KBW20" s="319"/>
      <c r="KBX20" s="319"/>
      <c r="KBY20" s="319"/>
      <c r="KBZ20" s="319"/>
      <c r="KCA20" s="319"/>
      <c r="KCB20" s="319"/>
      <c r="KCC20" s="319"/>
      <c r="KCD20" s="319"/>
      <c r="KCE20" s="319"/>
      <c r="KCF20" s="319"/>
      <c r="KCG20" s="319"/>
      <c r="KCH20" s="319"/>
      <c r="KCI20" s="319"/>
      <c r="KCJ20" s="319"/>
      <c r="KCK20" s="319"/>
      <c r="KCL20" s="319"/>
      <c r="KCM20" s="319"/>
      <c r="KCN20" s="319"/>
      <c r="KCO20" s="319"/>
      <c r="KCP20" s="319"/>
      <c r="KCQ20" s="319"/>
      <c r="KCR20" s="319"/>
      <c r="KCS20" s="319"/>
      <c r="KCT20" s="319"/>
      <c r="KCU20" s="319"/>
      <c r="KCV20" s="319"/>
      <c r="KCW20" s="319"/>
      <c r="KCX20" s="319"/>
      <c r="KCY20" s="319"/>
      <c r="KCZ20" s="319"/>
      <c r="KDA20" s="319"/>
      <c r="KDB20" s="319"/>
      <c r="KDC20" s="319"/>
      <c r="KDD20" s="319"/>
      <c r="KDE20" s="319"/>
      <c r="KDF20" s="319"/>
      <c r="KDG20" s="319"/>
      <c r="KDH20" s="319"/>
      <c r="KDI20" s="319"/>
      <c r="KDJ20" s="319"/>
      <c r="KDK20" s="319"/>
      <c r="KDL20" s="319"/>
      <c r="KDM20" s="319"/>
      <c r="KDN20" s="319"/>
      <c r="KDO20" s="319"/>
      <c r="KDP20" s="319"/>
      <c r="KDQ20" s="319"/>
      <c r="KDR20" s="319"/>
      <c r="KDS20" s="319"/>
      <c r="KDT20" s="319"/>
      <c r="KDU20" s="319"/>
      <c r="KDV20" s="319"/>
      <c r="KDW20" s="319"/>
      <c r="KDX20" s="319"/>
      <c r="KDY20" s="319"/>
      <c r="KDZ20" s="319"/>
      <c r="KEA20" s="319"/>
      <c r="KEB20" s="319"/>
      <c r="KEC20" s="319"/>
      <c r="KED20" s="319"/>
      <c r="KEE20" s="319"/>
      <c r="KEF20" s="319"/>
      <c r="KEG20" s="319"/>
      <c r="KEH20" s="319"/>
      <c r="KEI20" s="319"/>
      <c r="KEJ20" s="319"/>
      <c r="KEK20" s="319"/>
      <c r="KEL20" s="319"/>
      <c r="KEM20" s="319"/>
      <c r="KEN20" s="319"/>
      <c r="KEO20" s="319"/>
      <c r="KEP20" s="319"/>
      <c r="KEQ20" s="319"/>
      <c r="KER20" s="319"/>
      <c r="KES20" s="319"/>
      <c r="KET20" s="319"/>
      <c r="KEU20" s="319"/>
      <c r="KEV20" s="319"/>
      <c r="KEW20" s="319"/>
      <c r="KEX20" s="319"/>
      <c r="KEY20" s="319"/>
      <c r="KEZ20" s="319"/>
      <c r="KFA20" s="319"/>
      <c r="KFB20" s="319"/>
      <c r="KFC20" s="319"/>
      <c r="KFD20" s="319"/>
      <c r="KFE20" s="319"/>
      <c r="KFF20" s="319"/>
      <c r="KFG20" s="319"/>
      <c r="KFH20" s="319"/>
      <c r="KFI20" s="319"/>
      <c r="KFJ20" s="319"/>
      <c r="KFK20" s="319"/>
      <c r="KFL20" s="319"/>
      <c r="KFM20" s="319"/>
      <c r="KFN20" s="319"/>
      <c r="KFO20" s="319"/>
      <c r="KFP20" s="319"/>
      <c r="KFQ20" s="319"/>
      <c r="KFR20" s="319"/>
      <c r="KFS20" s="319"/>
      <c r="KFT20" s="319"/>
      <c r="KFU20" s="319"/>
      <c r="KFV20" s="319"/>
      <c r="KFW20" s="319"/>
      <c r="KFX20" s="319"/>
      <c r="KFY20" s="319"/>
      <c r="KFZ20" s="319"/>
      <c r="KGA20" s="319"/>
      <c r="KGB20" s="319"/>
      <c r="KGC20" s="319"/>
      <c r="KGD20" s="319"/>
      <c r="KGE20" s="319"/>
      <c r="KGF20" s="319"/>
      <c r="KGG20" s="319"/>
      <c r="KGH20" s="319"/>
      <c r="KGI20" s="319"/>
      <c r="KGJ20" s="319"/>
      <c r="KGK20" s="319"/>
      <c r="KGL20" s="319"/>
      <c r="KGM20" s="319"/>
      <c r="KGN20" s="319"/>
      <c r="KGO20" s="319"/>
      <c r="KGP20" s="319"/>
      <c r="KGQ20" s="319"/>
      <c r="KGR20" s="319"/>
      <c r="KGS20" s="319"/>
      <c r="KGT20" s="319"/>
      <c r="KGU20" s="319"/>
      <c r="KGV20" s="319"/>
      <c r="KGW20" s="319"/>
      <c r="KGX20" s="319"/>
      <c r="KGY20" s="319"/>
      <c r="KGZ20" s="319"/>
      <c r="KHA20" s="319"/>
      <c r="KHB20" s="319"/>
      <c r="KHC20" s="319"/>
      <c r="KHD20" s="319"/>
      <c r="KHE20" s="319"/>
      <c r="KHF20" s="319"/>
      <c r="KHG20" s="319"/>
      <c r="KHH20" s="319"/>
      <c r="KHI20" s="319"/>
      <c r="KHJ20" s="319"/>
      <c r="KHK20" s="319"/>
      <c r="KHL20" s="319"/>
      <c r="KHM20" s="319"/>
      <c r="KHN20" s="319"/>
      <c r="KHO20" s="319"/>
      <c r="KHP20" s="319"/>
      <c r="KHQ20" s="319"/>
      <c r="KHR20" s="319"/>
      <c r="KHS20" s="319"/>
      <c r="KHT20" s="319"/>
      <c r="KHU20" s="319"/>
      <c r="KHV20" s="319"/>
      <c r="KHW20" s="319"/>
      <c r="KHX20" s="319"/>
      <c r="KHY20" s="319"/>
      <c r="KHZ20" s="319"/>
      <c r="KIA20" s="319"/>
      <c r="KIB20" s="319"/>
      <c r="KIC20" s="319"/>
      <c r="KID20" s="319"/>
      <c r="KIE20" s="319"/>
      <c r="KIF20" s="319"/>
      <c r="KIG20" s="319"/>
      <c r="KIH20" s="319"/>
      <c r="KII20" s="319"/>
      <c r="KIJ20" s="319"/>
      <c r="KIK20" s="319"/>
      <c r="KIL20" s="319"/>
      <c r="KIM20" s="319"/>
      <c r="KIN20" s="319"/>
      <c r="KIO20" s="319"/>
      <c r="KIP20" s="319"/>
      <c r="KIQ20" s="319"/>
      <c r="KIR20" s="319"/>
      <c r="KIS20" s="319"/>
      <c r="KIT20" s="319"/>
      <c r="KIU20" s="319"/>
      <c r="KIV20" s="319"/>
      <c r="KIW20" s="319"/>
      <c r="KIX20" s="319"/>
      <c r="KIY20" s="319"/>
      <c r="KIZ20" s="319"/>
      <c r="KJA20" s="319"/>
      <c r="KJB20" s="319"/>
      <c r="KJC20" s="319"/>
      <c r="KJD20" s="319"/>
      <c r="KJE20" s="319"/>
      <c r="KJF20" s="319"/>
      <c r="KJG20" s="319"/>
      <c r="KJH20" s="319"/>
      <c r="KJI20" s="319"/>
      <c r="KJJ20" s="319"/>
      <c r="KJK20" s="319"/>
      <c r="KJL20" s="319"/>
      <c r="KJM20" s="319"/>
      <c r="KJN20" s="319"/>
      <c r="KJO20" s="319"/>
      <c r="KJP20" s="319"/>
      <c r="KJQ20" s="319"/>
      <c r="KJR20" s="319"/>
      <c r="KJS20" s="319"/>
      <c r="KJT20" s="319"/>
      <c r="KJU20" s="319"/>
      <c r="KJV20" s="319"/>
      <c r="KJW20" s="319"/>
      <c r="KJX20" s="319"/>
      <c r="KJY20" s="319"/>
      <c r="KJZ20" s="319"/>
      <c r="KKA20" s="319"/>
      <c r="KKB20" s="319"/>
      <c r="KKC20" s="319"/>
      <c r="KKD20" s="319"/>
      <c r="KKE20" s="319"/>
      <c r="KKF20" s="319"/>
      <c r="KKG20" s="319"/>
      <c r="KKH20" s="319"/>
      <c r="KKI20" s="319"/>
      <c r="KKJ20" s="319"/>
      <c r="KKK20" s="319"/>
      <c r="KKL20" s="319"/>
      <c r="KKM20" s="319"/>
      <c r="KKN20" s="319"/>
      <c r="KKO20" s="319"/>
      <c r="KKP20" s="319"/>
      <c r="KKQ20" s="319"/>
      <c r="KKR20" s="319"/>
      <c r="KKS20" s="319"/>
      <c r="KKT20" s="319"/>
      <c r="KKU20" s="319"/>
      <c r="KKV20" s="319"/>
      <c r="KKW20" s="319"/>
      <c r="KKX20" s="319"/>
      <c r="KKY20" s="319"/>
      <c r="KKZ20" s="319"/>
      <c r="KLA20" s="319"/>
      <c r="KLB20" s="319"/>
      <c r="KLC20" s="319"/>
      <c r="KLD20" s="319"/>
      <c r="KLE20" s="319"/>
      <c r="KLF20" s="319"/>
      <c r="KLG20" s="319"/>
      <c r="KLH20" s="319"/>
      <c r="KLI20" s="319"/>
      <c r="KLJ20" s="319"/>
      <c r="KLK20" s="319"/>
      <c r="KLL20" s="319"/>
      <c r="KLM20" s="319"/>
      <c r="KLN20" s="319"/>
      <c r="KLO20" s="319"/>
      <c r="KLP20" s="319"/>
      <c r="KLQ20" s="319"/>
      <c r="KLR20" s="319"/>
      <c r="KLS20" s="319"/>
      <c r="KLT20" s="319"/>
      <c r="KLU20" s="319"/>
      <c r="KLV20" s="319"/>
      <c r="KLW20" s="319"/>
      <c r="KLX20" s="319"/>
      <c r="KLY20" s="319"/>
      <c r="KLZ20" s="319"/>
      <c r="KMA20" s="319"/>
      <c r="KMB20" s="319"/>
      <c r="KMC20" s="319"/>
      <c r="KMD20" s="319"/>
      <c r="KME20" s="319"/>
      <c r="KMF20" s="319"/>
      <c r="KMG20" s="319"/>
      <c r="KMH20" s="319"/>
      <c r="KMI20" s="319"/>
      <c r="KMJ20" s="319"/>
      <c r="KMK20" s="319"/>
      <c r="KML20" s="319"/>
      <c r="KMM20" s="319"/>
      <c r="KMN20" s="319"/>
      <c r="KMO20" s="319"/>
      <c r="KMP20" s="319"/>
      <c r="KMQ20" s="319"/>
      <c r="KMR20" s="319"/>
      <c r="KMS20" s="319"/>
      <c r="KMT20" s="319"/>
      <c r="KMU20" s="319"/>
      <c r="KMV20" s="319"/>
      <c r="KMW20" s="319"/>
      <c r="KMX20" s="319"/>
      <c r="KMY20" s="319"/>
      <c r="KMZ20" s="319"/>
      <c r="KNA20" s="319"/>
      <c r="KNB20" s="319"/>
      <c r="KNC20" s="319"/>
      <c r="KND20" s="319"/>
      <c r="KNE20" s="319"/>
      <c r="KNF20" s="319"/>
      <c r="KNG20" s="319"/>
      <c r="KNH20" s="319"/>
      <c r="KNI20" s="319"/>
      <c r="KNJ20" s="319"/>
      <c r="KNK20" s="319"/>
      <c r="KNL20" s="319"/>
      <c r="KNM20" s="319"/>
      <c r="KNN20" s="319"/>
      <c r="KNO20" s="319"/>
      <c r="KNP20" s="319"/>
      <c r="KNQ20" s="319"/>
      <c r="KNR20" s="319"/>
      <c r="KNS20" s="319"/>
      <c r="KNT20" s="319"/>
      <c r="KNU20" s="319"/>
      <c r="KNV20" s="319"/>
      <c r="KNW20" s="319"/>
      <c r="KNX20" s="319"/>
      <c r="KNY20" s="319"/>
      <c r="KNZ20" s="319"/>
      <c r="KOA20" s="319"/>
      <c r="KOB20" s="319"/>
      <c r="KOC20" s="319"/>
      <c r="KOD20" s="319"/>
      <c r="KOE20" s="319"/>
      <c r="KOF20" s="319"/>
      <c r="KOG20" s="319"/>
      <c r="KOH20" s="319"/>
      <c r="KOI20" s="319"/>
      <c r="KOJ20" s="319"/>
      <c r="KOK20" s="319"/>
      <c r="KOL20" s="319"/>
      <c r="KOM20" s="319"/>
      <c r="KON20" s="319"/>
      <c r="KOO20" s="319"/>
      <c r="KOP20" s="319"/>
      <c r="KOQ20" s="319"/>
      <c r="KOR20" s="319"/>
      <c r="KOS20" s="319"/>
      <c r="KOT20" s="319"/>
      <c r="KOU20" s="319"/>
      <c r="KOV20" s="319"/>
      <c r="KOW20" s="319"/>
      <c r="KOX20" s="319"/>
      <c r="KOY20" s="319"/>
      <c r="KOZ20" s="319"/>
      <c r="KPA20" s="319"/>
      <c r="KPB20" s="319"/>
      <c r="KPC20" s="319"/>
      <c r="KPD20" s="319"/>
      <c r="KPE20" s="319"/>
      <c r="KPF20" s="319"/>
      <c r="KPG20" s="319"/>
      <c r="KPH20" s="319"/>
      <c r="KPI20" s="319"/>
      <c r="KPJ20" s="319"/>
      <c r="KPK20" s="319"/>
      <c r="KPL20" s="319"/>
      <c r="KPM20" s="319"/>
      <c r="KPN20" s="319"/>
      <c r="KPO20" s="319"/>
      <c r="KPP20" s="319"/>
      <c r="KPQ20" s="319"/>
      <c r="KPR20" s="319"/>
      <c r="KPS20" s="319"/>
      <c r="KPT20" s="319"/>
      <c r="KPU20" s="319"/>
      <c r="KPV20" s="319"/>
      <c r="KPW20" s="319"/>
      <c r="KPX20" s="319"/>
      <c r="KPY20" s="319"/>
      <c r="KPZ20" s="319"/>
      <c r="KQA20" s="319"/>
      <c r="KQB20" s="319"/>
      <c r="KQC20" s="319"/>
      <c r="KQD20" s="319"/>
      <c r="KQE20" s="319"/>
      <c r="KQF20" s="319"/>
      <c r="KQG20" s="319"/>
      <c r="KQH20" s="319"/>
      <c r="KQI20" s="319"/>
      <c r="KQJ20" s="319"/>
      <c r="KQK20" s="319"/>
      <c r="KQL20" s="319"/>
      <c r="KQM20" s="319"/>
      <c r="KQN20" s="319"/>
      <c r="KQO20" s="319"/>
      <c r="KQP20" s="319"/>
      <c r="KQQ20" s="319"/>
      <c r="KQR20" s="319"/>
      <c r="KQS20" s="319"/>
      <c r="KQT20" s="319"/>
      <c r="KQU20" s="319"/>
      <c r="KQV20" s="319"/>
      <c r="KQW20" s="319"/>
      <c r="KQX20" s="319"/>
      <c r="KQY20" s="319"/>
      <c r="KQZ20" s="319"/>
      <c r="KRA20" s="319"/>
      <c r="KRB20" s="319"/>
      <c r="KRC20" s="319"/>
      <c r="KRD20" s="319"/>
      <c r="KRE20" s="319"/>
      <c r="KRF20" s="319"/>
      <c r="KRG20" s="319"/>
      <c r="KRH20" s="319"/>
      <c r="KRI20" s="319"/>
      <c r="KRJ20" s="319"/>
      <c r="KRK20" s="319"/>
      <c r="KRL20" s="319"/>
      <c r="KRM20" s="319"/>
      <c r="KRN20" s="319"/>
      <c r="KRO20" s="319"/>
      <c r="KRP20" s="319"/>
      <c r="KRQ20" s="319"/>
      <c r="KRR20" s="319"/>
      <c r="KRS20" s="319"/>
      <c r="KRT20" s="319"/>
      <c r="KRU20" s="319"/>
      <c r="KRV20" s="319"/>
      <c r="KRW20" s="319"/>
      <c r="KRX20" s="319"/>
      <c r="KRY20" s="319"/>
      <c r="KRZ20" s="319"/>
      <c r="KSA20" s="319"/>
      <c r="KSB20" s="319"/>
      <c r="KSC20" s="319"/>
      <c r="KSD20" s="319"/>
      <c r="KSE20" s="319"/>
      <c r="KSF20" s="319"/>
      <c r="KSG20" s="319"/>
      <c r="KSH20" s="319"/>
      <c r="KSI20" s="319"/>
      <c r="KSJ20" s="319"/>
      <c r="KSK20" s="319"/>
      <c r="KSL20" s="319"/>
      <c r="KSM20" s="319"/>
      <c r="KSN20" s="319"/>
      <c r="KSO20" s="319"/>
      <c r="KSP20" s="319"/>
      <c r="KSQ20" s="319"/>
      <c r="KSR20" s="319"/>
      <c r="KSS20" s="319"/>
      <c r="KST20" s="319"/>
      <c r="KSU20" s="319"/>
      <c r="KSV20" s="319"/>
      <c r="KSW20" s="319"/>
      <c r="KSX20" s="319"/>
      <c r="KSY20" s="319"/>
      <c r="KSZ20" s="319"/>
      <c r="KTA20" s="319"/>
      <c r="KTB20" s="319"/>
      <c r="KTC20" s="319"/>
      <c r="KTD20" s="319"/>
      <c r="KTE20" s="319"/>
      <c r="KTF20" s="319"/>
      <c r="KTG20" s="319"/>
      <c r="KTH20" s="319"/>
      <c r="KTI20" s="319"/>
      <c r="KTJ20" s="319"/>
      <c r="KTK20" s="319"/>
      <c r="KTL20" s="319"/>
      <c r="KTM20" s="319"/>
      <c r="KTN20" s="319"/>
      <c r="KTO20" s="319"/>
      <c r="KTP20" s="319"/>
      <c r="KTQ20" s="319"/>
      <c r="KTR20" s="319"/>
      <c r="KTS20" s="319"/>
      <c r="KTT20" s="319"/>
      <c r="KTU20" s="319"/>
      <c r="KTV20" s="319"/>
      <c r="KTW20" s="319"/>
      <c r="KTX20" s="319"/>
      <c r="KTY20" s="319"/>
      <c r="KTZ20" s="319"/>
      <c r="KUA20" s="319"/>
      <c r="KUB20" s="319"/>
      <c r="KUC20" s="319"/>
      <c r="KUD20" s="319"/>
      <c r="KUE20" s="319"/>
      <c r="KUF20" s="319"/>
      <c r="KUG20" s="319"/>
      <c r="KUH20" s="319"/>
      <c r="KUI20" s="319"/>
      <c r="KUJ20" s="319"/>
      <c r="KUK20" s="319"/>
      <c r="KUL20" s="319"/>
      <c r="KUM20" s="319"/>
      <c r="KUN20" s="319"/>
      <c r="KUO20" s="319"/>
      <c r="KUP20" s="319"/>
      <c r="KUQ20" s="319"/>
      <c r="KUR20" s="319"/>
      <c r="KUS20" s="319"/>
      <c r="KUT20" s="319"/>
      <c r="KUU20" s="319"/>
      <c r="KUV20" s="319"/>
      <c r="KUW20" s="319"/>
      <c r="KUX20" s="319"/>
      <c r="KUY20" s="319"/>
      <c r="KUZ20" s="319"/>
      <c r="KVA20" s="319"/>
      <c r="KVB20" s="319"/>
      <c r="KVC20" s="319"/>
      <c r="KVD20" s="319"/>
      <c r="KVE20" s="319"/>
      <c r="KVF20" s="319"/>
      <c r="KVG20" s="319"/>
      <c r="KVH20" s="319"/>
      <c r="KVI20" s="319"/>
      <c r="KVJ20" s="319"/>
      <c r="KVK20" s="319"/>
      <c r="KVL20" s="319"/>
      <c r="KVM20" s="319"/>
      <c r="KVN20" s="319"/>
      <c r="KVO20" s="319"/>
      <c r="KVP20" s="319"/>
      <c r="KVQ20" s="319"/>
      <c r="KVR20" s="319"/>
      <c r="KVS20" s="319"/>
      <c r="KVT20" s="319"/>
      <c r="KVU20" s="319"/>
      <c r="KVV20" s="319"/>
      <c r="KVW20" s="319"/>
      <c r="KVX20" s="319"/>
      <c r="KVY20" s="319"/>
      <c r="KVZ20" s="319"/>
      <c r="KWA20" s="319"/>
      <c r="KWB20" s="319"/>
      <c r="KWC20" s="319"/>
      <c r="KWD20" s="319"/>
      <c r="KWE20" s="319"/>
      <c r="KWF20" s="319"/>
      <c r="KWG20" s="319"/>
      <c r="KWH20" s="319"/>
      <c r="KWI20" s="319"/>
      <c r="KWJ20" s="319"/>
      <c r="KWK20" s="319"/>
      <c r="KWL20" s="319"/>
      <c r="KWM20" s="319"/>
      <c r="KWN20" s="319"/>
      <c r="KWO20" s="319"/>
      <c r="KWP20" s="319"/>
      <c r="KWQ20" s="319"/>
      <c r="KWR20" s="319"/>
      <c r="KWS20" s="319"/>
      <c r="KWT20" s="319"/>
      <c r="KWU20" s="319"/>
      <c r="KWV20" s="319"/>
      <c r="KWW20" s="319"/>
      <c r="KWX20" s="319"/>
      <c r="KWY20" s="319"/>
      <c r="KWZ20" s="319"/>
      <c r="KXA20" s="319"/>
      <c r="KXB20" s="319"/>
      <c r="KXC20" s="319"/>
      <c r="KXD20" s="319"/>
      <c r="KXE20" s="319"/>
      <c r="KXF20" s="319"/>
      <c r="KXG20" s="319"/>
      <c r="KXH20" s="319"/>
      <c r="KXI20" s="319"/>
      <c r="KXJ20" s="319"/>
      <c r="KXK20" s="319"/>
      <c r="KXL20" s="319"/>
      <c r="KXM20" s="319"/>
      <c r="KXN20" s="319"/>
      <c r="KXO20" s="319"/>
      <c r="KXP20" s="319"/>
      <c r="KXQ20" s="319"/>
      <c r="KXR20" s="319"/>
      <c r="KXS20" s="319"/>
      <c r="KXT20" s="319"/>
      <c r="KXU20" s="319"/>
      <c r="KXV20" s="319"/>
      <c r="KXW20" s="319"/>
      <c r="KXX20" s="319"/>
      <c r="KXY20" s="319"/>
      <c r="KXZ20" s="319"/>
      <c r="KYA20" s="319"/>
      <c r="KYB20" s="319"/>
      <c r="KYC20" s="319"/>
      <c r="KYD20" s="319"/>
      <c r="KYE20" s="319"/>
      <c r="KYF20" s="319"/>
      <c r="KYG20" s="319"/>
      <c r="KYH20" s="319"/>
      <c r="KYI20" s="319"/>
      <c r="KYJ20" s="319"/>
      <c r="KYK20" s="319"/>
      <c r="KYL20" s="319"/>
      <c r="KYM20" s="319"/>
      <c r="KYN20" s="319"/>
      <c r="KYO20" s="319"/>
      <c r="KYP20" s="319"/>
      <c r="KYQ20" s="319"/>
      <c r="KYR20" s="319"/>
      <c r="KYS20" s="319"/>
      <c r="KYT20" s="319"/>
      <c r="KYU20" s="319"/>
      <c r="KYV20" s="319"/>
      <c r="KYW20" s="319"/>
      <c r="KYX20" s="319"/>
      <c r="KYY20" s="319"/>
      <c r="KYZ20" s="319"/>
      <c r="KZA20" s="319"/>
      <c r="KZB20" s="319"/>
      <c r="KZC20" s="319"/>
      <c r="KZD20" s="319"/>
      <c r="KZE20" s="319"/>
      <c r="KZF20" s="319"/>
      <c r="KZG20" s="319"/>
      <c r="KZH20" s="319"/>
      <c r="KZI20" s="319"/>
      <c r="KZJ20" s="319"/>
      <c r="KZK20" s="319"/>
      <c r="KZL20" s="319"/>
      <c r="KZM20" s="319"/>
      <c r="KZN20" s="319"/>
      <c r="KZO20" s="319"/>
      <c r="KZP20" s="319"/>
      <c r="KZQ20" s="319"/>
      <c r="KZR20" s="319"/>
      <c r="KZS20" s="319"/>
      <c r="KZT20" s="319"/>
      <c r="KZU20" s="319"/>
      <c r="KZV20" s="319"/>
      <c r="KZW20" s="319"/>
      <c r="KZX20" s="319"/>
      <c r="KZY20" s="319"/>
      <c r="KZZ20" s="319"/>
      <c r="LAA20" s="319"/>
      <c r="LAB20" s="319"/>
      <c r="LAC20" s="319"/>
      <c r="LAD20" s="319"/>
      <c r="LAE20" s="319"/>
      <c r="LAF20" s="319"/>
      <c r="LAG20" s="319"/>
      <c r="LAH20" s="319"/>
      <c r="LAI20" s="319"/>
      <c r="LAJ20" s="319"/>
      <c r="LAK20" s="319"/>
      <c r="LAL20" s="319"/>
      <c r="LAM20" s="319"/>
      <c r="LAN20" s="319"/>
      <c r="LAO20" s="319"/>
      <c r="LAP20" s="319"/>
      <c r="LAQ20" s="319"/>
      <c r="LAR20" s="319"/>
      <c r="LAS20" s="319"/>
      <c r="LAT20" s="319"/>
      <c r="LAU20" s="319"/>
      <c r="LAV20" s="319"/>
      <c r="LAW20" s="319"/>
      <c r="LAX20" s="319"/>
      <c r="LAY20" s="319"/>
      <c r="LAZ20" s="319"/>
      <c r="LBA20" s="319"/>
      <c r="LBB20" s="319"/>
      <c r="LBC20" s="319"/>
      <c r="LBD20" s="319"/>
      <c r="LBE20" s="319"/>
      <c r="LBF20" s="319"/>
      <c r="LBG20" s="319"/>
      <c r="LBH20" s="319"/>
      <c r="LBI20" s="319"/>
      <c r="LBJ20" s="319"/>
      <c r="LBK20" s="319"/>
      <c r="LBL20" s="319"/>
      <c r="LBM20" s="319"/>
      <c r="LBN20" s="319"/>
      <c r="LBO20" s="319"/>
      <c r="LBP20" s="319"/>
      <c r="LBQ20" s="319"/>
      <c r="LBR20" s="319"/>
      <c r="LBS20" s="319"/>
      <c r="LBT20" s="319"/>
      <c r="LBU20" s="319"/>
      <c r="LBV20" s="319"/>
      <c r="LBW20" s="319"/>
      <c r="LBX20" s="319"/>
      <c r="LBY20" s="319"/>
      <c r="LBZ20" s="319"/>
      <c r="LCA20" s="319"/>
      <c r="LCB20" s="319"/>
      <c r="LCC20" s="319"/>
      <c r="LCD20" s="319"/>
      <c r="LCE20" s="319"/>
      <c r="LCF20" s="319"/>
      <c r="LCG20" s="319"/>
      <c r="LCH20" s="319"/>
      <c r="LCI20" s="319"/>
      <c r="LCJ20" s="319"/>
      <c r="LCK20" s="319"/>
      <c r="LCL20" s="319"/>
      <c r="LCM20" s="319"/>
      <c r="LCN20" s="319"/>
      <c r="LCO20" s="319"/>
      <c r="LCP20" s="319"/>
      <c r="LCQ20" s="319"/>
      <c r="LCR20" s="319"/>
      <c r="LCS20" s="319"/>
      <c r="LCT20" s="319"/>
      <c r="LCU20" s="319"/>
      <c r="LCV20" s="319"/>
      <c r="LCW20" s="319"/>
      <c r="LCX20" s="319"/>
      <c r="LCY20" s="319"/>
      <c r="LCZ20" s="319"/>
      <c r="LDA20" s="319"/>
      <c r="LDB20" s="319"/>
      <c r="LDC20" s="319"/>
      <c r="LDD20" s="319"/>
      <c r="LDE20" s="319"/>
      <c r="LDF20" s="319"/>
      <c r="LDG20" s="319"/>
      <c r="LDH20" s="319"/>
      <c r="LDI20" s="319"/>
      <c r="LDJ20" s="319"/>
      <c r="LDK20" s="319"/>
      <c r="LDL20" s="319"/>
      <c r="LDM20" s="319"/>
      <c r="LDN20" s="319"/>
      <c r="LDO20" s="319"/>
      <c r="LDP20" s="319"/>
      <c r="LDQ20" s="319"/>
      <c r="LDR20" s="319"/>
      <c r="LDS20" s="319"/>
      <c r="LDT20" s="319"/>
      <c r="LDU20" s="319"/>
      <c r="LDV20" s="319"/>
      <c r="LDW20" s="319"/>
      <c r="LDX20" s="319"/>
      <c r="LDY20" s="319"/>
      <c r="LDZ20" s="319"/>
      <c r="LEA20" s="319"/>
      <c r="LEB20" s="319"/>
      <c r="LEC20" s="319"/>
      <c r="LED20" s="319"/>
      <c r="LEE20" s="319"/>
      <c r="LEF20" s="319"/>
      <c r="LEG20" s="319"/>
      <c r="LEH20" s="319"/>
      <c r="LEI20" s="319"/>
      <c r="LEJ20" s="319"/>
      <c r="LEK20" s="319"/>
      <c r="LEL20" s="319"/>
      <c r="LEM20" s="319"/>
      <c r="LEN20" s="319"/>
      <c r="LEO20" s="319"/>
      <c r="LEP20" s="319"/>
      <c r="LEQ20" s="319"/>
      <c r="LER20" s="319"/>
      <c r="LES20" s="319"/>
      <c r="LET20" s="319"/>
      <c r="LEU20" s="319"/>
      <c r="LEV20" s="319"/>
      <c r="LEW20" s="319"/>
      <c r="LEX20" s="319"/>
      <c r="LEY20" s="319"/>
      <c r="LEZ20" s="319"/>
      <c r="LFA20" s="319"/>
      <c r="LFB20" s="319"/>
      <c r="LFC20" s="319"/>
      <c r="LFD20" s="319"/>
      <c r="LFE20" s="319"/>
      <c r="LFF20" s="319"/>
      <c r="LFG20" s="319"/>
      <c r="LFH20" s="319"/>
      <c r="LFI20" s="319"/>
      <c r="LFJ20" s="319"/>
      <c r="LFK20" s="319"/>
      <c r="LFL20" s="319"/>
      <c r="LFM20" s="319"/>
      <c r="LFN20" s="319"/>
      <c r="LFO20" s="319"/>
      <c r="LFP20" s="319"/>
      <c r="LFQ20" s="319"/>
      <c r="LFR20" s="319"/>
      <c r="LFS20" s="319"/>
      <c r="LFT20" s="319"/>
      <c r="LFU20" s="319"/>
      <c r="LFV20" s="319"/>
      <c r="LFW20" s="319"/>
      <c r="LFX20" s="319"/>
      <c r="LFY20" s="319"/>
      <c r="LFZ20" s="319"/>
      <c r="LGA20" s="319"/>
      <c r="LGB20" s="319"/>
      <c r="LGC20" s="319"/>
      <c r="LGD20" s="319"/>
      <c r="LGE20" s="319"/>
      <c r="LGF20" s="319"/>
      <c r="LGG20" s="319"/>
      <c r="LGH20" s="319"/>
      <c r="LGI20" s="319"/>
      <c r="LGJ20" s="319"/>
      <c r="LGK20" s="319"/>
      <c r="LGL20" s="319"/>
      <c r="LGM20" s="319"/>
      <c r="LGN20" s="319"/>
      <c r="LGO20" s="319"/>
      <c r="LGP20" s="319"/>
      <c r="LGQ20" s="319"/>
      <c r="LGR20" s="319"/>
      <c r="LGS20" s="319"/>
      <c r="LGT20" s="319"/>
      <c r="LGU20" s="319"/>
      <c r="LGV20" s="319"/>
      <c r="LGW20" s="319"/>
      <c r="LGX20" s="319"/>
      <c r="LGY20" s="319"/>
      <c r="LGZ20" s="319"/>
      <c r="LHA20" s="319"/>
      <c r="LHB20" s="319"/>
      <c r="LHC20" s="319"/>
      <c r="LHD20" s="319"/>
      <c r="LHE20" s="319"/>
      <c r="LHF20" s="319"/>
      <c r="LHG20" s="319"/>
      <c r="LHH20" s="319"/>
      <c r="LHI20" s="319"/>
      <c r="LHJ20" s="319"/>
      <c r="LHK20" s="319"/>
      <c r="LHL20" s="319"/>
      <c r="LHM20" s="319"/>
      <c r="LHN20" s="319"/>
      <c r="LHO20" s="319"/>
      <c r="LHP20" s="319"/>
      <c r="LHQ20" s="319"/>
      <c r="LHR20" s="319"/>
      <c r="LHS20" s="319"/>
      <c r="LHT20" s="319"/>
      <c r="LHU20" s="319"/>
      <c r="LHV20" s="319"/>
      <c r="LHW20" s="319"/>
      <c r="LHX20" s="319"/>
      <c r="LHY20" s="319"/>
      <c r="LHZ20" s="319"/>
      <c r="LIA20" s="319"/>
      <c r="LIB20" s="319"/>
      <c r="LIC20" s="319"/>
      <c r="LID20" s="319"/>
      <c r="LIE20" s="319"/>
      <c r="LIF20" s="319"/>
      <c r="LIG20" s="319"/>
      <c r="LIH20" s="319"/>
      <c r="LII20" s="319"/>
      <c r="LIJ20" s="319"/>
      <c r="LIK20" s="319"/>
      <c r="LIL20" s="319"/>
      <c r="LIM20" s="319"/>
      <c r="LIN20" s="319"/>
      <c r="LIO20" s="319"/>
      <c r="LIP20" s="319"/>
      <c r="LIQ20" s="319"/>
      <c r="LIR20" s="319"/>
      <c r="LIS20" s="319"/>
      <c r="LIT20" s="319"/>
      <c r="LIU20" s="319"/>
      <c r="LIV20" s="319"/>
      <c r="LIW20" s="319"/>
      <c r="LIX20" s="319"/>
      <c r="LIY20" s="319"/>
      <c r="LIZ20" s="319"/>
      <c r="LJA20" s="319"/>
      <c r="LJB20" s="319"/>
      <c r="LJC20" s="319"/>
      <c r="LJD20" s="319"/>
      <c r="LJE20" s="319"/>
      <c r="LJF20" s="319"/>
      <c r="LJG20" s="319"/>
      <c r="LJH20" s="319"/>
      <c r="LJI20" s="319"/>
      <c r="LJJ20" s="319"/>
      <c r="LJK20" s="319"/>
      <c r="LJL20" s="319"/>
      <c r="LJM20" s="319"/>
      <c r="LJN20" s="319"/>
      <c r="LJO20" s="319"/>
      <c r="LJP20" s="319"/>
      <c r="LJQ20" s="319"/>
      <c r="LJR20" s="319"/>
      <c r="LJS20" s="319"/>
      <c r="LJT20" s="319"/>
      <c r="LJU20" s="319"/>
      <c r="LJV20" s="319"/>
      <c r="LJW20" s="319"/>
      <c r="LJX20" s="319"/>
      <c r="LJY20" s="319"/>
      <c r="LJZ20" s="319"/>
      <c r="LKA20" s="319"/>
      <c r="LKB20" s="319"/>
      <c r="LKC20" s="319"/>
      <c r="LKD20" s="319"/>
      <c r="LKE20" s="319"/>
      <c r="LKF20" s="319"/>
      <c r="LKG20" s="319"/>
      <c r="LKH20" s="319"/>
      <c r="LKI20" s="319"/>
      <c r="LKJ20" s="319"/>
      <c r="LKK20" s="319"/>
      <c r="LKL20" s="319"/>
      <c r="LKM20" s="319"/>
      <c r="LKN20" s="319"/>
      <c r="LKO20" s="319"/>
      <c r="LKP20" s="319"/>
      <c r="LKQ20" s="319"/>
      <c r="LKR20" s="319"/>
      <c r="LKS20" s="319"/>
      <c r="LKT20" s="319"/>
      <c r="LKU20" s="319"/>
      <c r="LKV20" s="319"/>
      <c r="LKW20" s="319"/>
      <c r="LKX20" s="319"/>
      <c r="LKY20" s="319"/>
      <c r="LKZ20" s="319"/>
      <c r="LLA20" s="319"/>
      <c r="LLB20" s="319"/>
      <c r="LLC20" s="319"/>
      <c r="LLD20" s="319"/>
      <c r="LLE20" s="319"/>
      <c r="LLF20" s="319"/>
      <c r="LLG20" s="319"/>
      <c r="LLH20" s="319"/>
      <c r="LLI20" s="319"/>
      <c r="LLJ20" s="319"/>
      <c r="LLK20" s="319"/>
      <c r="LLL20" s="319"/>
      <c r="LLM20" s="319"/>
      <c r="LLN20" s="319"/>
      <c r="LLO20" s="319"/>
      <c r="LLP20" s="319"/>
      <c r="LLQ20" s="319"/>
      <c r="LLR20" s="319"/>
      <c r="LLS20" s="319"/>
      <c r="LLT20" s="319"/>
      <c r="LLU20" s="319"/>
      <c r="LLV20" s="319"/>
      <c r="LLW20" s="319"/>
      <c r="LLX20" s="319"/>
      <c r="LLY20" s="319"/>
      <c r="LLZ20" s="319"/>
      <c r="LMA20" s="319"/>
      <c r="LMB20" s="319"/>
      <c r="LMC20" s="319"/>
      <c r="LMD20" s="319"/>
      <c r="LME20" s="319"/>
      <c r="LMF20" s="319"/>
      <c r="LMG20" s="319"/>
      <c r="LMH20" s="319"/>
      <c r="LMI20" s="319"/>
      <c r="LMJ20" s="319"/>
      <c r="LMK20" s="319"/>
      <c r="LML20" s="319"/>
      <c r="LMM20" s="319"/>
      <c r="LMN20" s="319"/>
      <c r="LMO20" s="319"/>
      <c r="LMP20" s="319"/>
      <c r="LMQ20" s="319"/>
      <c r="LMR20" s="319"/>
      <c r="LMS20" s="319"/>
      <c r="LMT20" s="319"/>
      <c r="LMU20" s="319"/>
      <c r="LMV20" s="319"/>
      <c r="LMW20" s="319"/>
      <c r="LMX20" s="319"/>
      <c r="LMY20" s="319"/>
      <c r="LMZ20" s="319"/>
      <c r="LNA20" s="319"/>
      <c r="LNB20" s="319"/>
      <c r="LNC20" s="319"/>
      <c r="LND20" s="319"/>
      <c r="LNE20" s="319"/>
      <c r="LNF20" s="319"/>
      <c r="LNG20" s="319"/>
      <c r="LNH20" s="319"/>
      <c r="LNI20" s="319"/>
      <c r="LNJ20" s="319"/>
      <c r="LNK20" s="319"/>
      <c r="LNL20" s="319"/>
      <c r="LNM20" s="319"/>
      <c r="LNN20" s="319"/>
      <c r="LNO20" s="319"/>
      <c r="LNP20" s="319"/>
      <c r="LNQ20" s="319"/>
      <c r="LNR20" s="319"/>
      <c r="LNS20" s="319"/>
      <c r="LNT20" s="319"/>
      <c r="LNU20" s="319"/>
      <c r="LNV20" s="319"/>
      <c r="LNW20" s="319"/>
      <c r="LNX20" s="319"/>
      <c r="LNY20" s="319"/>
      <c r="LNZ20" s="319"/>
      <c r="LOA20" s="319"/>
      <c r="LOB20" s="319"/>
      <c r="LOC20" s="319"/>
      <c r="LOD20" s="319"/>
      <c r="LOE20" s="319"/>
      <c r="LOF20" s="319"/>
      <c r="LOG20" s="319"/>
      <c r="LOH20" s="319"/>
      <c r="LOI20" s="319"/>
      <c r="LOJ20" s="319"/>
      <c r="LOK20" s="319"/>
      <c r="LOL20" s="319"/>
      <c r="LOM20" s="319"/>
      <c r="LON20" s="319"/>
      <c r="LOO20" s="319"/>
      <c r="LOP20" s="319"/>
      <c r="LOQ20" s="319"/>
      <c r="LOR20" s="319"/>
      <c r="LOS20" s="319"/>
      <c r="LOT20" s="319"/>
      <c r="LOU20" s="319"/>
      <c r="LOV20" s="319"/>
      <c r="LOW20" s="319"/>
      <c r="LOX20" s="319"/>
      <c r="LOY20" s="319"/>
      <c r="LOZ20" s="319"/>
      <c r="LPA20" s="319"/>
      <c r="LPB20" s="319"/>
      <c r="LPC20" s="319"/>
      <c r="LPD20" s="319"/>
      <c r="LPE20" s="319"/>
      <c r="LPF20" s="319"/>
      <c r="LPG20" s="319"/>
      <c r="LPH20" s="319"/>
      <c r="LPI20" s="319"/>
      <c r="LPJ20" s="319"/>
      <c r="LPK20" s="319"/>
      <c r="LPL20" s="319"/>
      <c r="LPM20" s="319"/>
      <c r="LPN20" s="319"/>
      <c r="LPO20" s="319"/>
      <c r="LPP20" s="319"/>
      <c r="LPQ20" s="319"/>
      <c r="LPR20" s="319"/>
      <c r="LPS20" s="319"/>
      <c r="LPT20" s="319"/>
      <c r="LPU20" s="319"/>
      <c r="LPV20" s="319"/>
      <c r="LPW20" s="319"/>
      <c r="LPX20" s="319"/>
      <c r="LPY20" s="319"/>
      <c r="LPZ20" s="319"/>
      <c r="LQA20" s="319"/>
      <c r="LQB20" s="319"/>
      <c r="LQC20" s="319"/>
      <c r="LQD20" s="319"/>
      <c r="LQE20" s="319"/>
      <c r="LQF20" s="319"/>
      <c r="LQG20" s="319"/>
      <c r="LQH20" s="319"/>
      <c r="LQI20" s="319"/>
      <c r="LQJ20" s="319"/>
      <c r="LQK20" s="319"/>
      <c r="LQL20" s="319"/>
      <c r="LQM20" s="319"/>
      <c r="LQN20" s="319"/>
      <c r="LQO20" s="319"/>
      <c r="LQP20" s="319"/>
      <c r="LQQ20" s="319"/>
      <c r="LQR20" s="319"/>
      <c r="LQS20" s="319"/>
      <c r="LQT20" s="319"/>
      <c r="LQU20" s="319"/>
      <c r="LQV20" s="319"/>
      <c r="LQW20" s="319"/>
      <c r="LQX20" s="319"/>
      <c r="LQY20" s="319"/>
      <c r="LQZ20" s="319"/>
      <c r="LRA20" s="319"/>
      <c r="LRB20" s="319"/>
      <c r="LRC20" s="319"/>
      <c r="LRD20" s="319"/>
      <c r="LRE20" s="319"/>
      <c r="LRF20" s="319"/>
      <c r="LRG20" s="319"/>
      <c r="LRH20" s="319"/>
      <c r="LRI20" s="319"/>
      <c r="LRJ20" s="319"/>
      <c r="LRK20" s="319"/>
      <c r="LRL20" s="319"/>
      <c r="LRM20" s="319"/>
      <c r="LRN20" s="319"/>
      <c r="LRO20" s="319"/>
      <c r="LRP20" s="319"/>
      <c r="LRQ20" s="319"/>
      <c r="LRR20" s="319"/>
      <c r="LRS20" s="319"/>
      <c r="LRT20" s="319"/>
      <c r="LRU20" s="319"/>
      <c r="LRV20" s="319"/>
      <c r="LRW20" s="319"/>
      <c r="LRX20" s="319"/>
      <c r="LRY20" s="319"/>
      <c r="LRZ20" s="319"/>
      <c r="LSA20" s="319"/>
      <c r="LSB20" s="319"/>
      <c r="LSC20" s="319"/>
      <c r="LSD20" s="319"/>
      <c r="LSE20" s="319"/>
      <c r="LSF20" s="319"/>
      <c r="LSG20" s="319"/>
      <c r="LSH20" s="319"/>
      <c r="LSI20" s="319"/>
      <c r="LSJ20" s="319"/>
      <c r="LSK20" s="319"/>
      <c r="LSL20" s="319"/>
      <c r="LSM20" s="319"/>
      <c r="LSN20" s="319"/>
      <c r="LSO20" s="319"/>
      <c r="LSP20" s="319"/>
      <c r="LSQ20" s="319"/>
      <c r="LSR20" s="319"/>
      <c r="LSS20" s="319"/>
      <c r="LST20" s="319"/>
      <c r="LSU20" s="319"/>
      <c r="LSV20" s="319"/>
      <c r="LSW20" s="319"/>
      <c r="LSX20" s="319"/>
      <c r="LSY20" s="319"/>
      <c r="LSZ20" s="319"/>
      <c r="LTA20" s="319"/>
      <c r="LTB20" s="319"/>
      <c r="LTC20" s="319"/>
      <c r="LTD20" s="319"/>
      <c r="LTE20" s="319"/>
      <c r="LTF20" s="319"/>
      <c r="LTG20" s="319"/>
      <c r="LTH20" s="319"/>
      <c r="LTI20" s="319"/>
      <c r="LTJ20" s="319"/>
      <c r="LTK20" s="319"/>
      <c r="LTL20" s="319"/>
      <c r="LTM20" s="319"/>
      <c r="LTN20" s="319"/>
      <c r="LTO20" s="319"/>
      <c r="LTP20" s="319"/>
      <c r="LTQ20" s="319"/>
      <c r="LTR20" s="319"/>
      <c r="LTS20" s="319"/>
      <c r="LTT20" s="319"/>
      <c r="LTU20" s="319"/>
      <c r="LTV20" s="319"/>
      <c r="LTW20" s="319"/>
      <c r="LTX20" s="319"/>
      <c r="LTY20" s="319"/>
      <c r="LTZ20" s="319"/>
      <c r="LUA20" s="319"/>
      <c r="LUB20" s="319"/>
      <c r="LUC20" s="319"/>
      <c r="LUD20" s="319"/>
      <c r="LUE20" s="319"/>
      <c r="LUF20" s="319"/>
      <c r="LUG20" s="319"/>
      <c r="LUH20" s="319"/>
      <c r="LUI20" s="319"/>
      <c r="LUJ20" s="319"/>
      <c r="LUK20" s="319"/>
      <c r="LUL20" s="319"/>
      <c r="LUM20" s="319"/>
      <c r="LUN20" s="319"/>
      <c r="LUO20" s="319"/>
      <c r="LUP20" s="319"/>
      <c r="LUQ20" s="319"/>
      <c r="LUR20" s="319"/>
      <c r="LUS20" s="319"/>
      <c r="LUT20" s="319"/>
      <c r="LUU20" s="319"/>
      <c r="LUV20" s="319"/>
      <c r="LUW20" s="319"/>
      <c r="LUX20" s="319"/>
      <c r="LUY20" s="319"/>
      <c r="LUZ20" s="319"/>
      <c r="LVA20" s="319"/>
      <c r="LVB20" s="319"/>
      <c r="LVC20" s="319"/>
      <c r="LVD20" s="319"/>
      <c r="LVE20" s="319"/>
      <c r="LVF20" s="319"/>
      <c r="LVG20" s="319"/>
      <c r="LVH20" s="319"/>
      <c r="LVI20" s="319"/>
      <c r="LVJ20" s="319"/>
      <c r="LVK20" s="319"/>
      <c r="LVL20" s="319"/>
      <c r="LVM20" s="319"/>
      <c r="LVN20" s="319"/>
      <c r="LVO20" s="319"/>
      <c r="LVP20" s="319"/>
      <c r="LVQ20" s="319"/>
      <c r="LVR20" s="319"/>
      <c r="LVS20" s="319"/>
      <c r="LVT20" s="319"/>
      <c r="LVU20" s="319"/>
      <c r="LVV20" s="319"/>
      <c r="LVW20" s="319"/>
      <c r="LVX20" s="319"/>
      <c r="LVY20" s="319"/>
      <c r="LVZ20" s="319"/>
      <c r="LWA20" s="319"/>
      <c r="LWB20" s="319"/>
      <c r="LWC20" s="319"/>
      <c r="LWD20" s="319"/>
      <c r="LWE20" s="319"/>
      <c r="LWF20" s="319"/>
      <c r="LWG20" s="319"/>
      <c r="LWH20" s="319"/>
      <c r="LWI20" s="319"/>
      <c r="LWJ20" s="319"/>
      <c r="LWK20" s="319"/>
      <c r="LWL20" s="319"/>
      <c r="LWM20" s="319"/>
      <c r="LWN20" s="319"/>
      <c r="LWO20" s="319"/>
      <c r="LWP20" s="319"/>
      <c r="LWQ20" s="319"/>
      <c r="LWR20" s="319"/>
      <c r="LWS20" s="319"/>
      <c r="LWT20" s="319"/>
      <c r="LWU20" s="319"/>
      <c r="LWV20" s="319"/>
      <c r="LWW20" s="319"/>
      <c r="LWX20" s="319"/>
      <c r="LWY20" s="319"/>
      <c r="LWZ20" s="319"/>
      <c r="LXA20" s="319"/>
      <c r="LXB20" s="319"/>
      <c r="LXC20" s="319"/>
      <c r="LXD20" s="319"/>
      <c r="LXE20" s="319"/>
      <c r="LXF20" s="319"/>
      <c r="LXG20" s="319"/>
      <c r="LXH20" s="319"/>
      <c r="LXI20" s="319"/>
      <c r="LXJ20" s="319"/>
      <c r="LXK20" s="319"/>
      <c r="LXL20" s="319"/>
      <c r="LXM20" s="319"/>
      <c r="LXN20" s="319"/>
      <c r="LXO20" s="319"/>
      <c r="LXP20" s="319"/>
      <c r="LXQ20" s="319"/>
      <c r="LXR20" s="319"/>
      <c r="LXS20" s="319"/>
      <c r="LXT20" s="319"/>
      <c r="LXU20" s="319"/>
      <c r="LXV20" s="319"/>
      <c r="LXW20" s="319"/>
      <c r="LXX20" s="319"/>
      <c r="LXY20" s="319"/>
      <c r="LXZ20" s="319"/>
      <c r="LYA20" s="319"/>
      <c r="LYB20" s="319"/>
      <c r="LYC20" s="319"/>
      <c r="LYD20" s="319"/>
      <c r="LYE20" s="319"/>
      <c r="LYF20" s="319"/>
      <c r="LYG20" s="319"/>
      <c r="LYH20" s="319"/>
      <c r="LYI20" s="319"/>
      <c r="LYJ20" s="319"/>
      <c r="LYK20" s="319"/>
      <c r="LYL20" s="319"/>
      <c r="LYM20" s="319"/>
      <c r="LYN20" s="319"/>
      <c r="LYO20" s="319"/>
      <c r="LYP20" s="319"/>
      <c r="LYQ20" s="319"/>
      <c r="LYR20" s="319"/>
      <c r="LYS20" s="319"/>
      <c r="LYT20" s="319"/>
      <c r="LYU20" s="319"/>
      <c r="LYV20" s="319"/>
      <c r="LYW20" s="319"/>
      <c r="LYX20" s="319"/>
      <c r="LYY20" s="319"/>
      <c r="LYZ20" s="319"/>
      <c r="LZA20" s="319"/>
      <c r="LZB20" s="319"/>
      <c r="LZC20" s="319"/>
      <c r="LZD20" s="319"/>
      <c r="LZE20" s="319"/>
      <c r="LZF20" s="319"/>
      <c r="LZG20" s="319"/>
      <c r="LZH20" s="319"/>
      <c r="LZI20" s="319"/>
      <c r="LZJ20" s="319"/>
      <c r="LZK20" s="319"/>
      <c r="LZL20" s="319"/>
      <c r="LZM20" s="319"/>
      <c r="LZN20" s="319"/>
      <c r="LZO20" s="319"/>
      <c r="LZP20" s="319"/>
      <c r="LZQ20" s="319"/>
      <c r="LZR20" s="319"/>
      <c r="LZS20" s="319"/>
      <c r="LZT20" s="319"/>
      <c r="LZU20" s="319"/>
      <c r="LZV20" s="319"/>
      <c r="LZW20" s="319"/>
      <c r="LZX20" s="319"/>
      <c r="LZY20" s="319"/>
      <c r="LZZ20" s="319"/>
      <c r="MAA20" s="319"/>
      <c r="MAB20" s="319"/>
      <c r="MAC20" s="319"/>
      <c r="MAD20" s="319"/>
      <c r="MAE20" s="319"/>
      <c r="MAF20" s="319"/>
      <c r="MAG20" s="319"/>
      <c r="MAH20" s="319"/>
      <c r="MAI20" s="319"/>
      <c r="MAJ20" s="319"/>
      <c r="MAK20" s="319"/>
      <c r="MAL20" s="319"/>
      <c r="MAM20" s="319"/>
      <c r="MAN20" s="319"/>
      <c r="MAO20" s="319"/>
      <c r="MAP20" s="319"/>
      <c r="MAQ20" s="319"/>
      <c r="MAR20" s="319"/>
      <c r="MAS20" s="319"/>
      <c r="MAT20" s="319"/>
      <c r="MAU20" s="319"/>
      <c r="MAV20" s="319"/>
      <c r="MAW20" s="319"/>
      <c r="MAX20" s="319"/>
      <c r="MAY20" s="319"/>
      <c r="MAZ20" s="319"/>
      <c r="MBA20" s="319"/>
      <c r="MBB20" s="319"/>
      <c r="MBC20" s="319"/>
      <c r="MBD20" s="319"/>
      <c r="MBE20" s="319"/>
      <c r="MBF20" s="319"/>
      <c r="MBG20" s="319"/>
      <c r="MBH20" s="319"/>
      <c r="MBI20" s="319"/>
      <c r="MBJ20" s="319"/>
      <c r="MBK20" s="319"/>
      <c r="MBL20" s="319"/>
      <c r="MBM20" s="319"/>
      <c r="MBN20" s="319"/>
      <c r="MBO20" s="319"/>
      <c r="MBP20" s="319"/>
      <c r="MBQ20" s="319"/>
      <c r="MBR20" s="319"/>
      <c r="MBS20" s="319"/>
      <c r="MBT20" s="319"/>
      <c r="MBU20" s="319"/>
      <c r="MBV20" s="319"/>
      <c r="MBW20" s="319"/>
      <c r="MBX20" s="319"/>
      <c r="MBY20" s="319"/>
      <c r="MBZ20" s="319"/>
      <c r="MCA20" s="319"/>
      <c r="MCB20" s="319"/>
      <c r="MCC20" s="319"/>
      <c r="MCD20" s="319"/>
      <c r="MCE20" s="319"/>
      <c r="MCF20" s="319"/>
      <c r="MCG20" s="319"/>
      <c r="MCH20" s="319"/>
      <c r="MCI20" s="319"/>
      <c r="MCJ20" s="319"/>
      <c r="MCK20" s="319"/>
      <c r="MCL20" s="319"/>
      <c r="MCM20" s="319"/>
      <c r="MCN20" s="319"/>
      <c r="MCO20" s="319"/>
      <c r="MCP20" s="319"/>
      <c r="MCQ20" s="319"/>
      <c r="MCR20" s="319"/>
      <c r="MCS20" s="319"/>
      <c r="MCT20" s="319"/>
      <c r="MCU20" s="319"/>
      <c r="MCV20" s="319"/>
      <c r="MCW20" s="319"/>
      <c r="MCX20" s="319"/>
      <c r="MCY20" s="319"/>
      <c r="MCZ20" s="319"/>
      <c r="MDA20" s="319"/>
      <c r="MDB20" s="319"/>
      <c r="MDC20" s="319"/>
      <c r="MDD20" s="319"/>
      <c r="MDE20" s="319"/>
      <c r="MDF20" s="319"/>
      <c r="MDG20" s="319"/>
      <c r="MDH20" s="319"/>
      <c r="MDI20" s="319"/>
      <c r="MDJ20" s="319"/>
      <c r="MDK20" s="319"/>
      <c r="MDL20" s="319"/>
      <c r="MDM20" s="319"/>
      <c r="MDN20" s="319"/>
      <c r="MDO20" s="319"/>
      <c r="MDP20" s="319"/>
      <c r="MDQ20" s="319"/>
      <c r="MDR20" s="319"/>
      <c r="MDS20" s="319"/>
      <c r="MDT20" s="319"/>
      <c r="MDU20" s="319"/>
      <c r="MDV20" s="319"/>
      <c r="MDW20" s="319"/>
      <c r="MDX20" s="319"/>
      <c r="MDY20" s="319"/>
      <c r="MDZ20" s="319"/>
      <c r="MEA20" s="319"/>
      <c r="MEB20" s="319"/>
      <c r="MEC20" s="319"/>
      <c r="MED20" s="319"/>
      <c r="MEE20" s="319"/>
      <c r="MEF20" s="319"/>
      <c r="MEG20" s="319"/>
      <c r="MEH20" s="319"/>
      <c r="MEI20" s="319"/>
      <c r="MEJ20" s="319"/>
      <c r="MEK20" s="319"/>
      <c r="MEL20" s="319"/>
      <c r="MEM20" s="319"/>
      <c r="MEN20" s="319"/>
      <c r="MEO20" s="319"/>
      <c r="MEP20" s="319"/>
      <c r="MEQ20" s="319"/>
      <c r="MER20" s="319"/>
      <c r="MES20" s="319"/>
      <c r="MET20" s="319"/>
      <c r="MEU20" s="319"/>
      <c r="MEV20" s="319"/>
      <c r="MEW20" s="319"/>
      <c r="MEX20" s="319"/>
      <c r="MEY20" s="319"/>
      <c r="MEZ20" s="319"/>
      <c r="MFA20" s="319"/>
      <c r="MFB20" s="319"/>
      <c r="MFC20" s="319"/>
      <c r="MFD20" s="319"/>
      <c r="MFE20" s="319"/>
      <c r="MFF20" s="319"/>
      <c r="MFG20" s="319"/>
      <c r="MFH20" s="319"/>
      <c r="MFI20" s="319"/>
      <c r="MFJ20" s="319"/>
      <c r="MFK20" s="319"/>
      <c r="MFL20" s="319"/>
      <c r="MFM20" s="319"/>
      <c r="MFN20" s="319"/>
      <c r="MFO20" s="319"/>
      <c r="MFP20" s="319"/>
      <c r="MFQ20" s="319"/>
      <c r="MFR20" s="319"/>
      <c r="MFS20" s="319"/>
      <c r="MFT20" s="319"/>
      <c r="MFU20" s="319"/>
      <c r="MFV20" s="319"/>
      <c r="MFW20" s="319"/>
      <c r="MFX20" s="319"/>
      <c r="MFY20" s="319"/>
      <c r="MFZ20" s="319"/>
      <c r="MGA20" s="319"/>
      <c r="MGB20" s="319"/>
      <c r="MGC20" s="319"/>
      <c r="MGD20" s="319"/>
      <c r="MGE20" s="319"/>
      <c r="MGF20" s="319"/>
      <c r="MGG20" s="319"/>
      <c r="MGH20" s="319"/>
      <c r="MGI20" s="319"/>
      <c r="MGJ20" s="319"/>
      <c r="MGK20" s="319"/>
      <c r="MGL20" s="319"/>
      <c r="MGM20" s="319"/>
      <c r="MGN20" s="319"/>
      <c r="MGO20" s="319"/>
      <c r="MGP20" s="319"/>
      <c r="MGQ20" s="319"/>
      <c r="MGR20" s="319"/>
      <c r="MGS20" s="319"/>
      <c r="MGT20" s="319"/>
      <c r="MGU20" s="319"/>
      <c r="MGV20" s="319"/>
      <c r="MGW20" s="319"/>
      <c r="MGX20" s="319"/>
      <c r="MGY20" s="319"/>
      <c r="MGZ20" s="319"/>
      <c r="MHA20" s="319"/>
      <c r="MHB20" s="319"/>
      <c r="MHC20" s="319"/>
      <c r="MHD20" s="319"/>
      <c r="MHE20" s="319"/>
      <c r="MHF20" s="319"/>
      <c r="MHG20" s="319"/>
      <c r="MHH20" s="319"/>
      <c r="MHI20" s="319"/>
      <c r="MHJ20" s="319"/>
      <c r="MHK20" s="319"/>
      <c r="MHL20" s="319"/>
      <c r="MHM20" s="319"/>
      <c r="MHN20" s="319"/>
      <c r="MHO20" s="319"/>
      <c r="MHP20" s="319"/>
      <c r="MHQ20" s="319"/>
      <c r="MHR20" s="319"/>
      <c r="MHS20" s="319"/>
      <c r="MHT20" s="319"/>
      <c r="MHU20" s="319"/>
      <c r="MHV20" s="319"/>
      <c r="MHW20" s="319"/>
      <c r="MHX20" s="319"/>
      <c r="MHY20" s="319"/>
      <c r="MHZ20" s="319"/>
      <c r="MIA20" s="319"/>
      <c r="MIB20" s="319"/>
      <c r="MIC20" s="319"/>
      <c r="MID20" s="319"/>
      <c r="MIE20" s="319"/>
      <c r="MIF20" s="319"/>
      <c r="MIG20" s="319"/>
      <c r="MIH20" s="319"/>
      <c r="MII20" s="319"/>
      <c r="MIJ20" s="319"/>
      <c r="MIK20" s="319"/>
      <c r="MIL20" s="319"/>
      <c r="MIM20" s="319"/>
      <c r="MIN20" s="319"/>
      <c r="MIO20" s="319"/>
      <c r="MIP20" s="319"/>
      <c r="MIQ20" s="319"/>
      <c r="MIR20" s="319"/>
      <c r="MIS20" s="319"/>
      <c r="MIT20" s="319"/>
      <c r="MIU20" s="319"/>
      <c r="MIV20" s="319"/>
      <c r="MIW20" s="319"/>
      <c r="MIX20" s="319"/>
      <c r="MIY20" s="319"/>
      <c r="MIZ20" s="319"/>
      <c r="MJA20" s="319"/>
      <c r="MJB20" s="319"/>
      <c r="MJC20" s="319"/>
      <c r="MJD20" s="319"/>
      <c r="MJE20" s="319"/>
      <c r="MJF20" s="319"/>
      <c r="MJG20" s="319"/>
      <c r="MJH20" s="319"/>
      <c r="MJI20" s="319"/>
      <c r="MJJ20" s="319"/>
      <c r="MJK20" s="319"/>
      <c r="MJL20" s="319"/>
      <c r="MJM20" s="319"/>
      <c r="MJN20" s="319"/>
      <c r="MJO20" s="319"/>
      <c r="MJP20" s="319"/>
      <c r="MJQ20" s="319"/>
      <c r="MJR20" s="319"/>
      <c r="MJS20" s="319"/>
      <c r="MJT20" s="319"/>
      <c r="MJU20" s="319"/>
      <c r="MJV20" s="319"/>
      <c r="MJW20" s="319"/>
      <c r="MJX20" s="319"/>
      <c r="MJY20" s="319"/>
      <c r="MJZ20" s="319"/>
      <c r="MKA20" s="319"/>
      <c r="MKB20" s="319"/>
      <c r="MKC20" s="319"/>
      <c r="MKD20" s="319"/>
      <c r="MKE20" s="319"/>
      <c r="MKF20" s="319"/>
      <c r="MKG20" s="319"/>
      <c r="MKH20" s="319"/>
      <c r="MKI20" s="319"/>
      <c r="MKJ20" s="319"/>
      <c r="MKK20" s="319"/>
      <c r="MKL20" s="319"/>
      <c r="MKM20" s="319"/>
      <c r="MKN20" s="319"/>
      <c r="MKO20" s="319"/>
      <c r="MKP20" s="319"/>
      <c r="MKQ20" s="319"/>
      <c r="MKR20" s="319"/>
      <c r="MKS20" s="319"/>
      <c r="MKT20" s="319"/>
      <c r="MKU20" s="319"/>
      <c r="MKV20" s="319"/>
      <c r="MKW20" s="319"/>
      <c r="MKX20" s="319"/>
      <c r="MKY20" s="319"/>
      <c r="MKZ20" s="319"/>
      <c r="MLA20" s="319"/>
      <c r="MLB20" s="319"/>
      <c r="MLC20" s="319"/>
      <c r="MLD20" s="319"/>
      <c r="MLE20" s="319"/>
      <c r="MLF20" s="319"/>
      <c r="MLG20" s="319"/>
      <c r="MLH20" s="319"/>
      <c r="MLI20" s="319"/>
      <c r="MLJ20" s="319"/>
      <c r="MLK20" s="319"/>
      <c r="MLL20" s="319"/>
      <c r="MLM20" s="319"/>
      <c r="MLN20" s="319"/>
      <c r="MLO20" s="319"/>
      <c r="MLP20" s="319"/>
      <c r="MLQ20" s="319"/>
      <c r="MLR20" s="319"/>
      <c r="MLS20" s="319"/>
      <c r="MLT20" s="319"/>
      <c r="MLU20" s="319"/>
      <c r="MLV20" s="319"/>
      <c r="MLW20" s="319"/>
      <c r="MLX20" s="319"/>
      <c r="MLY20" s="319"/>
      <c r="MLZ20" s="319"/>
      <c r="MMA20" s="319"/>
      <c r="MMB20" s="319"/>
      <c r="MMC20" s="319"/>
      <c r="MMD20" s="319"/>
      <c r="MME20" s="319"/>
      <c r="MMF20" s="319"/>
      <c r="MMG20" s="319"/>
      <c r="MMH20" s="319"/>
      <c r="MMI20" s="319"/>
      <c r="MMJ20" s="319"/>
      <c r="MMK20" s="319"/>
      <c r="MML20" s="319"/>
      <c r="MMM20" s="319"/>
      <c r="MMN20" s="319"/>
      <c r="MMO20" s="319"/>
      <c r="MMP20" s="319"/>
      <c r="MMQ20" s="319"/>
      <c r="MMR20" s="319"/>
      <c r="MMS20" s="319"/>
      <c r="MMT20" s="319"/>
      <c r="MMU20" s="319"/>
      <c r="MMV20" s="319"/>
      <c r="MMW20" s="319"/>
      <c r="MMX20" s="319"/>
      <c r="MMY20" s="319"/>
      <c r="MMZ20" s="319"/>
      <c r="MNA20" s="319"/>
      <c r="MNB20" s="319"/>
      <c r="MNC20" s="319"/>
      <c r="MND20" s="319"/>
      <c r="MNE20" s="319"/>
      <c r="MNF20" s="319"/>
      <c r="MNG20" s="319"/>
      <c r="MNH20" s="319"/>
      <c r="MNI20" s="319"/>
      <c r="MNJ20" s="319"/>
      <c r="MNK20" s="319"/>
      <c r="MNL20" s="319"/>
      <c r="MNM20" s="319"/>
      <c r="MNN20" s="319"/>
      <c r="MNO20" s="319"/>
      <c r="MNP20" s="319"/>
      <c r="MNQ20" s="319"/>
      <c r="MNR20" s="319"/>
      <c r="MNS20" s="319"/>
      <c r="MNT20" s="319"/>
      <c r="MNU20" s="319"/>
      <c r="MNV20" s="319"/>
      <c r="MNW20" s="319"/>
      <c r="MNX20" s="319"/>
      <c r="MNY20" s="319"/>
      <c r="MNZ20" s="319"/>
      <c r="MOA20" s="319"/>
      <c r="MOB20" s="319"/>
      <c r="MOC20" s="319"/>
      <c r="MOD20" s="319"/>
      <c r="MOE20" s="319"/>
      <c r="MOF20" s="319"/>
      <c r="MOG20" s="319"/>
      <c r="MOH20" s="319"/>
      <c r="MOI20" s="319"/>
      <c r="MOJ20" s="319"/>
      <c r="MOK20" s="319"/>
      <c r="MOL20" s="319"/>
      <c r="MOM20" s="319"/>
      <c r="MON20" s="319"/>
      <c r="MOO20" s="319"/>
      <c r="MOP20" s="319"/>
      <c r="MOQ20" s="319"/>
      <c r="MOR20" s="319"/>
      <c r="MOS20" s="319"/>
      <c r="MOT20" s="319"/>
      <c r="MOU20" s="319"/>
      <c r="MOV20" s="319"/>
      <c r="MOW20" s="319"/>
      <c r="MOX20" s="319"/>
      <c r="MOY20" s="319"/>
      <c r="MOZ20" s="319"/>
      <c r="MPA20" s="319"/>
      <c r="MPB20" s="319"/>
      <c r="MPC20" s="319"/>
      <c r="MPD20" s="319"/>
      <c r="MPE20" s="319"/>
      <c r="MPF20" s="319"/>
      <c r="MPG20" s="319"/>
      <c r="MPH20" s="319"/>
      <c r="MPI20" s="319"/>
      <c r="MPJ20" s="319"/>
      <c r="MPK20" s="319"/>
      <c r="MPL20" s="319"/>
      <c r="MPM20" s="319"/>
      <c r="MPN20" s="319"/>
      <c r="MPO20" s="319"/>
      <c r="MPP20" s="319"/>
      <c r="MPQ20" s="319"/>
      <c r="MPR20" s="319"/>
      <c r="MPS20" s="319"/>
      <c r="MPT20" s="319"/>
      <c r="MPU20" s="319"/>
      <c r="MPV20" s="319"/>
      <c r="MPW20" s="319"/>
      <c r="MPX20" s="319"/>
      <c r="MPY20" s="319"/>
      <c r="MPZ20" s="319"/>
      <c r="MQA20" s="319"/>
      <c r="MQB20" s="319"/>
      <c r="MQC20" s="319"/>
      <c r="MQD20" s="319"/>
      <c r="MQE20" s="319"/>
      <c r="MQF20" s="319"/>
      <c r="MQG20" s="319"/>
      <c r="MQH20" s="319"/>
      <c r="MQI20" s="319"/>
      <c r="MQJ20" s="319"/>
      <c r="MQK20" s="319"/>
      <c r="MQL20" s="319"/>
      <c r="MQM20" s="319"/>
      <c r="MQN20" s="319"/>
      <c r="MQO20" s="319"/>
      <c r="MQP20" s="319"/>
      <c r="MQQ20" s="319"/>
      <c r="MQR20" s="319"/>
      <c r="MQS20" s="319"/>
      <c r="MQT20" s="319"/>
      <c r="MQU20" s="319"/>
      <c r="MQV20" s="319"/>
      <c r="MQW20" s="319"/>
      <c r="MQX20" s="319"/>
      <c r="MQY20" s="319"/>
      <c r="MQZ20" s="319"/>
      <c r="MRA20" s="319"/>
      <c r="MRB20" s="319"/>
      <c r="MRC20" s="319"/>
      <c r="MRD20" s="319"/>
      <c r="MRE20" s="319"/>
      <c r="MRF20" s="319"/>
      <c r="MRG20" s="319"/>
      <c r="MRH20" s="319"/>
      <c r="MRI20" s="319"/>
      <c r="MRJ20" s="319"/>
      <c r="MRK20" s="319"/>
      <c r="MRL20" s="319"/>
      <c r="MRM20" s="319"/>
      <c r="MRN20" s="319"/>
      <c r="MRO20" s="319"/>
      <c r="MRP20" s="319"/>
      <c r="MRQ20" s="319"/>
      <c r="MRR20" s="319"/>
      <c r="MRS20" s="319"/>
      <c r="MRT20" s="319"/>
      <c r="MRU20" s="319"/>
      <c r="MRV20" s="319"/>
      <c r="MRW20" s="319"/>
      <c r="MRX20" s="319"/>
      <c r="MRY20" s="319"/>
      <c r="MRZ20" s="319"/>
      <c r="MSA20" s="319"/>
      <c r="MSB20" s="319"/>
      <c r="MSC20" s="319"/>
      <c r="MSD20" s="319"/>
      <c r="MSE20" s="319"/>
      <c r="MSF20" s="319"/>
      <c r="MSG20" s="319"/>
      <c r="MSH20" s="319"/>
      <c r="MSI20" s="319"/>
      <c r="MSJ20" s="319"/>
      <c r="MSK20" s="319"/>
      <c r="MSL20" s="319"/>
      <c r="MSM20" s="319"/>
      <c r="MSN20" s="319"/>
      <c r="MSO20" s="319"/>
      <c r="MSP20" s="319"/>
      <c r="MSQ20" s="319"/>
      <c r="MSR20" s="319"/>
      <c r="MSS20" s="319"/>
      <c r="MST20" s="319"/>
      <c r="MSU20" s="319"/>
      <c r="MSV20" s="319"/>
      <c r="MSW20" s="319"/>
      <c r="MSX20" s="319"/>
      <c r="MSY20" s="319"/>
      <c r="MSZ20" s="319"/>
      <c r="MTA20" s="319"/>
      <c r="MTB20" s="319"/>
      <c r="MTC20" s="319"/>
      <c r="MTD20" s="319"/>
      <c r="MTE20" s="319"/>
      <c r="MTF20" s="319"/>
      <c r="MTG20" s="319"/>
      <c r="MTH20" s="319"/>
      <c r="MTI20" s="319"/>
      <c r="MTJ20" s="319"/>
      <c r="MTK20" s="319"/>
      <c r="MTL20" s="319"/>
      <c r="MTM20" s="319"/>
      <c r="MTN20" s="319"/>
      <c r="MTO20" s="319"/>
      <c r="MTP20" s="319"/>
      <c r="MTQ20" s="319"/>
      <c r="MTR20" s="319"/>
      <c r="MTS20" s="319"/>
      <c r="MTT20" s="319"/>
      <c r="MTU20" s="319"/>
      <c r="MTV20" s="319"/>
      <c r="MTW20" s="319"/>
      <c r="MTX20" s="319"/>
      <c r="MTY20" s="319"/>
      <c r="MTZ20" s="319"/>
      <c r="MUA20" s="319"/>
      <c r="MUB20" s="319"/>
      <c r="MUC20" s="319"/>
      <c r="MUD20" s="319"/>
      <c r="MUE20" s="319"/>
      <c r="MUF20" s="319"/>
      <c r="MUG20" s="319"/>
      <c r="MUH20" s="319"/>
      <c r="MUI20" s="319"/>
      <c r="MUJ20" s="319"/>
      <c r="MUK20" s="319"/>
      <c r="MUL20" s="319"/>
      <c r="MUM20" s="319"/>
      <c r="MUN20" s="319"/>
      <c r="MUO20" s="319"/>
      <c r="MUP20" s="319"/>
      <c r="MUQ20" s="319"/>
      <c r="MUR20" s="319"/>
      <c r="MUS20" s="319"/>
      <c r="MUT20" s="319"/>
      <c r="MUU20" s="319"/>
      <c r="MUV20" s="319"/>
      <c r="MUW20" s="319"/>
      <c r="MUX20" s="319"/>
      <c r="MUY20" s="319"/>
      <c r="MUZ20" s="319"/>
      <c r="MVA20" s="319"/>
      <c r="MVB20" s="319"/>
      <c r="MVC20" s="319"/>
      <c r="MVD20" s="319"/>
      <c r="MVE20" s="319"/>
      <c r="MVF20" s="319"/>
      <c r="MVG20" s="319"/>
      <c r="MVH20" s="319"/>
      <c r="MVI20" s="319"/>
      <c r="MVJ20" s="319"/>
      <c r="MVK20" s="319"/>
      <c r="MVL20" s="319"/>
      <c r="MVM20" s="319"/>
      <c r="MVN20" s="319"/>
      <c r="MVO20" s="319"/>
      <c r="MVP20" s="319"/>
      <c r="MVQ20" s="319"/>
      <c r="MVR20" s="319"/>
      <c r="MVS20" s="319"/>
      <c r="MVT20" s="319"/>
      <c r="MVU20" s="319"/>
      <c r="MVV20" s="319"/>
      <c r="MVW20" s="319"/>
      <c r="MVX20" s="319"/>
      <c r="MVY20" s="319"/>
      <c r="MVZ20" s="319"/>
      <c r="MWA20" s="319"/>
      <c r="MWB20" s="319"/>
      <c r="MWC20" s="319"/>
      <c r="MWD20" s="319"/>
      <c r="MWE20" s="319"/>
      <c r="MWF20" s="319"/>
      <c r="MWG20" s="319"/>
      <c r="MWH20" s="319"/>
      <c r="MWI20" s="319"/>
      <c r="MWJ20" s="319"/>
      <c r="MWK20" s="319"/>
      <c r="MWL20" s="319"/>
      <c r="MWM20" s="319"/>
      <c r="MWN20" s="319"/>
      <c r="MWO20" s="319"/>
      <c r="MWP20" s="319"/>
      <c r="MWQ20" s="319"/>
      <c r="MWR20" s="319"/>
      <c r="MWS20" s="319"/>
      <c r="MWT20" s="319"/>
      <c r="MWU20" s="319"/>
      <c r="MWV20" s="319"/>
      <c r="MWW20" s="319"/>
      <c r="MWX20" s="319"/>
      <c r="MWY20" s="319"/>
      <c r="MWZ20" s="319"/>
      <c r="MXA20" s="319"/>
      <c r="MXB20" s="319"/>
      <c r="MXC20" s="319"/>
      <c r="MXD20" s="319"/>
      <c r="MXE20" s="319"/>
      <c r="MXF20" s="319"/>
      <c r="MXG20" s="319"/>
      <c r="MXH20" s="319"/>
      <c r="MXI20" s="319"/>
      <c r="MXJ20" s="319"/>
      <c r="MXK20" s="319"/>
      <c r="MXL20" s="319"/>
      <c r="MXM20" s="319"/>
      <c r="MXN20" s="319"/>
      <c r="MXO20" s="319"/>
      <c r="MXP20" s="319"/>
      <c r="MXQ20" s="319"/>
      <c r="MXR20" s="319"/>
      <c r="MXS20" s="319"/>
      <c r="MXT20" s="319"/>
      <c r="MXU20" s="319"/>
      <c r="MXV20" s="319"/>
      <c r="MXW20" s="319"/>
      <c r="MXX20" s="319"/>
      <c r="MXY20" s="319"/>
      <c r="MXZ20" s="319"/>
      <c r="MYA20" s="319"/>
      <c r="MYB20" s="319"/>
      <c r="MYC20" s="319"/>
      <c r="MYD20" s="319"/>
      <c r="MYE20" s="319"/>
      <c r="MYF20" s="319"/>
      <c r="MYG20" s="319"/>
      <c r="MYH20" s="319"/>
      <c r="MYI20" s="319"/>
      <c r="MYJ20" s="319"/>
      <c r="MYK20" s="319"/>
      <c r="MYL20" s="319"/>
      <c r="MYM20" s="319"/>
      <c r="MYN20" s="319"/>
      <c r="MYO20" s="319"/>
      <c r="MYP20" s="319"/>
      <c r="MYQ20" s="319"/>
      <c r="MYR20" s="319"/>
      <c r="MYS20" s="319"/>
      <c r="MYT20" s="319"/>
      <c r="MYU20" s="319"/>
      <c r="MYV20" s="319"/>
      <c r="MYW20" s="319"/>
      <c r="MYX20" s="319"/>
      <c r="MYY20" s="319"/>
      <c r="MYZ20" s="319"/>
      <c r="MZA20" s="319"/>
      <c r="MZB20" s="319"/>
      <c r="MZC20" s="319"/>
      <c r="MZD20" s="319"/>
      <c r="MZE20" s="319"/>
      <c r="MZF20" s="319"/>
      <c r="MZG20" s="319"/>
      <c r="MZH20" s="319"/>
      <c r="MZI20" s="319"/>
      <c r="MZJ20" s="319"/>
      <c r="MZK20" s="319"/>
      <c r="MZL20" s="319"/>
      <c r="MZM20" s="319"/>
      <c r="MZN20" s="319"/>
      <c r="MZO20" s="319"/>
      <c r="MZP20" s="319"/>
      <c r="MZQ20" s="319"/>
      <c r="MZR20" s="319"/>
      <c r="MZS20" s="319"/>
      <c r="MZT20" s="319"/>
      <c r="MZU20" s="319"/>
      <c r="MZV20" s="319"/>
      <c r="MZW20" s="319"/>
      <c r="MZX20" s="319"/>
      <c r="MZY20" s="319"/>
      <c r="MZZ20" s="319"/>
      <c r="NAA20" s="319"/>
      <c r="NAB20" s="319"/>
      <c r="NAC20" s="319"/>
      <c r="NAD20" s="319"/>
      <c r="NAE20" s="319"/>
      <c r="NAF20" s="319"/>
      <c r="NAG20" s="319"/>
      <c r="NAH20" s="319"/>
      <c r="NAI20" s="319"/>
      <c r="NAJ20" s="319"/>
      <c r="NAK20" s="319"/>
      <c r="NAL20" s="319"/>
      <c r="NAM20" s="319"/>
      <c r="NAN20" s="319"/>
      <c r="NAO20" s="319"/>
      <c r="NAP20" s="319"/>
      <c r="NAQ20" s="319"/>
      <c r="NAR20" s="319"/>
      <c r="NAS20" s="319"/>
      <c r="NAT20" s="319"/>
      <c r="NAU20" s="319"/>
      <c r="NAV20" s="319"/>
      <c r="NAW20" s="319"/>
      <c r="NAX20" s="319"/>
      <c r="NAY20" s="319"/>
      <c r="NAZ20" s="319"/>
      <c r="NBA20" s="319"/>
      <c r="NBB20" s="319"/>
      <c r="NBC20" s="319"/>
      <c r="NBD20" s="319"/>
      <c r="NBE20" s="319"/>
      <c r="NBF20" s="319"/>
      <c r="NBG20" s="319"/>
      <c r="NBH20" s="319"/>
      <c r="NBI20" s="319"/>
      <c r="NBJ20" s="319"/>
      <c r="NBK20" s="319"/>
      <c r="NBL20" s="319"/>
      <c r="NBM20" s="319"/>
      <c r="NBN20" s="319"/>
      <c r="NBO20" s="319"/>
      <c r="NBP20" s="319"/>
      <c r="NBQ20" s="319"/>
      <c r="NBR20" s="319"/>
      <c r="NBS20" s="319"/>
      <c r="NBT20" s="319"/>
      <c r="NBU20" s="319"/>
      <c r="NBV20" s="319"/>
      <c r="NBW20" s="319"/>
      <c r="NBX20" s="319"/>
      <c r="NBY20" s="319"/>
      <c r="NBZ20" s="319"/>
      <c r="NCA20" s="319"/>
      <c r="NCB20" s="319"/>
      <c r="NCC20" s="319"/>
      <c r="NCD20" s="319"/>
      <c r="NCE20" s="319"/>
      <c r="NCF20" s="319"/>
      <c r="NCG20" s="319"/>
      <c r="NCH20" s="319"/>
      <c r="NCI20" s="319"/>
      <c r="NCJ20" s="319"/>
      <c r="NCK20" s="319"/>
      <c r="NCL20" s="319"/>
      <c r="NCM20" s="319"/>
      <c r="NCN20" s="319"/>
      <c r="NCO20" s="319"/>
      <c r="NCP20" s="319"/>
      <c r="NCQ20" s="319"/>
      <c r="NCR20" s="319"/>
      <c r="NCS20" s="319"/>
      <c r="NCT20" s="319"/>
      <c r="NCU20" s="319"/>
      <c r="NCV20" s="319"/>
      <c r="NCW20" s="319"/>
      <c r="NCX20" s="319"/>
      <c r="NCY20" s="319"/>
      <c r="NCZ20" s="319"/>
      <c r="NDA20" s="319"/>
      <c r="NDB20" s="319"/>
      <c r="NDC20" s="319"/>
      <c r="NDD20" s="319"/>
      <c r="NDE20" s="319"/>
      <c r="NDF20" s="319"/>
      <c r="NDG20" s="319"/>
      <c r="NDH20" s="319"/>
      <c r="NDI20" s="319"/>
      <c r="NDJ20" s="319"/>
      <c r="NDK20" s="319"/>
      <c r="NDL20" s="319"/>
      <c r="NDM20" s="319"/>
      <c r="NDN20" s="319"/>
      <c r="NDO20" s="319"/>
      <c r="NDP20" s="319"/>
      <c r="NDQ20" s="319"/>
      <c r="NDR20" s="319"/>
      <c r="NDS20" s="319"/>
      <c r="NDT20" s="319"/>
      <c r="NDU20" s="319"/>
      <c r="NDV20" s="319"/>
      <c r="NDW20" s="319"/>
      <c r="NDX20" s="319"/>
      <c r="NDY20" s="319"/>
      <c r="NDZ20" s="319"/>
      <c r="NEA20" s="319"/>
      <c r="NEB20" s="319"/>
      <c r="NEC20" s="319"/>
      <c r="NED20" s="319"/>
      <c r="NEE20" s="319"/>
      <c r="NEF20" s="319"/>
      <c r="NEG20" s="319"/>
      <c r="NEH20" s="319"/>
      <c r="NEI20" s="319"/>
      <c r="NEJ20" s="319"/>
      <c r="NEK20" s="319"/>
      <c r="NEL20" s="319"/>
      <c r="NEM20" s="319"/>
      <c r="NEN20" s="319"/>
      <c r="NEO20" s="319"/>
      <c r="NEP20" s="319"/>
      <c r="NEQ20" s="319"/>
      <c r="NER20" s="319"/>
      <c r="NES20" s="319"/>
      <c r="NET20" s="319"/>
      <c r="NEU20" s="319"/>
      <c r="NEV20" s="319"/>
      <c r="NEW20" s="319"/>
      <c r="NEX20" s="319"/>
      <c r="NEY20" s="319"/>
      <c r="NEZ20" s="319"/>
      <c r="NFA20" s="319"/>
      <c r="NFB20" s="319"/>
      <c r="NFC20" s="319"/>
      <c r="NFD20" s="319"/>
      <c r="NFE20" s="319"/>
      <c r="NFF20" s="319"/>
      <c r="NFG20" s="319"/>
      <c r="NFH20" s="319"/>
      <c r="NFI20" s="319"/>
      <c r="NFJ20" s="319"/>
      <c r="NFK20" s="319"/>
      <c r="NFL20" s="319"/>
      <c r="NFM20" s="319"/>
      <c r="NFN20" s="319"/>
      <c r="NFO20" s="319"/>
      <c r="NFP20" s="319"/>
      <c r="NFQ20" s="319"/>
      <c r="NFR20" s="319"/>
      <c r="NFS20" s="319"/>
      <c r="NFT20" s="319"/>
      <c r="NFU20" s="319"/>
      <c r="NFV20" s="319"/>
      <c r="NFW20" s="319"/>
      <c r="NFX20" s="319"/>
      <c r="NFY20" s="319"/>
      <c r="NFZ20" s="319"/>
      <c r="NGA20" s="319"/>
      <c r="NGB20" s="319"/>
      <c r="NGC20" s="319"/>
      <c r="NGD20" s="319"/>
      <c r="NGE20" s="319"/>
      <c r="NGF20" s="319"/>
      <c r="NGG20" s="319"/>
      <c r="NGH20" s="319"/>
      <c r="NGI20" s="319"/>
      <c r="NGJ20" s="319"/>
      <c r="NGK20" s="319"/>
      <c r="NGL20" s="319"/>
      <c r="NGM20" s="319"/>
      <c r="NGN20" s="319"/>
      <c r="NGO20" s="319"/>
      <c r="NGP20" s="319"/>
      <c r="NGQ20" s="319"/>
      <c r="NGR20" s="319"/>
      <c r="NGS20" s="319"/>
      <c r="NGT20" s="319"/>
      <c r="NGU20" s="319"/>
      <c r="NGV20" s="319"/>
      <c r="NGW20" s="319"/>
      <c r="NGX20" s="319"/>
      <c r="NGY20" s="319"/>
      <c r="NGZ20" s="319"/>
      <c r="NHA20" s="319"/>
      <c r="NHB20" s="319"/>
      <c r="NHC20" s="319"/>
      <c r="NHD20" s="319"/>
      <c r="NHE20" s="319"/>
      <c r="NHF20" s="319"/>
      <c r="NHG20" s="319"/>
      <c r="NHH20" s="319"/>
      <c r="NHI20" s="319"/>
      <c r="NHJ20" s="319"/>
      <c r="NHK20" s="319"/>
      <c r="NHL20" s="319"/>
      <c r="NHM20" s="319"/>
      <c r="NHN20" s="319"/>
      <c r="NHO20" s="319"/>
      <c r="NHP20" s="319"/>
      <c r="NHQ20" s="319"/>
      <c r="NHR20" s="319"/>
      <c r="NHS20" s="319"/>
      <c r="NHT20" s="319"/>
      <c r="NHU20" s="319"/>
      <c r="NHV20" s="319"/>
      <c r="NHW20" s="319"/>
      <c r="NHX20" s="319"/>
      <c r="NHY20" s="319"/>
      <c r="NHZ20" s="319"/>
      <c r="NIA20" s="319"/>
      <c r="NIB20" s="319"/>
      <c r="NIC20" s="319"/>
      <c r="NID20" s="319"/>
      <c r="NIE20" s="319"/>
      <c r="NIF20" s="319"/>
      <c r="NIG20" s="319"/>
      <c r="NIH20" s="319"/>
      <c r="NII20" s="319"/>
      <c r="NIJ20" s="319"/>
      <c r="NIK20" s="319"/>
      <c r="NIL20" s="319"/>
      <c r="NIM20" s="319"/>
      <c r="NIN20" s="319"/>
      <c r="NIO20" s="319"/>
      <c r="NIP20" s="319"/>
      <c r="NIQ20" s="319"/>
      <c r="NIR20" s="319"/>
      <c r="NIS20" s="319"/>
      <c r="NIT20" s="319"/>
      <c r="NIU20" s="319"/>
      <c r="NIV20" s="319"/>
      <c r="NIW20" s="319"/>
      <c r="NIX20" s="319"/>
      <c r="NIY20" s="319"/>
      <c r="NIZ20" s="319"/>
      <c r="NJA20" s="319"/>
      <c r="NJB20" s="319"/>
      <c r="NJC20" s="319"/>
      <c r="NJD20" s="319"/>
      <c r="NJE20" s="319"/>
      <c r="NJF20" s="319"/>
      <c r="NJG20" s="319"/>
      <c r="NJH20" s="319"/>
      <c r="NJI20" s="319"/>
      <c r="NJJ20" s="319"/>
      <c r="NJK20" s="319"/>
      <c r="NJL20" s="319"/>
      <c r="NJM20" s="319"/>
      <c r="NJN20" s="319"/>
      <c r="NJO20" s="319"/>
      <c r="NJP20" s="319"/>
      <c r="NJQ20" s="319"/>
      <c r="NJR20" s="319"/>
      <c r="NJS20" s="319"/>
      <c r="NJT20" s="319"/>
      <c r="NJU20" s="319"/>
      <c r="NJV20" s="319"/>
      <c r="NJW20" s="319"/>
      <c r="NJX20" s="319"/>
      <c r="NJY20" s="319"/>
      <c r="NJZ20" s="319"/>
      <c r="NKA20" s="319"/>
      <c r="NKB20" s="319"/>
      <c r="NKC20" s="319"/>
      <c r="NKD20" s="319"/>
      <c r="NKE20" s="319"/>
      <c r="NKF20" s="319"/>
      <c r="NKG20" s="319"/>
      <c r="NKH20" s="319"/>
      <c r="NKI20" s="319"/>
      <c r="NKJ20" s="319"/>
      <c r="NKK20" s="319"/>
      <c r="NKL20" s="319"/>
      <c r="NKM20" s="319"/>
      <c r="NKN20" s="319"/>
      <c r="NKO20" s="319"/>
      <c r="NKP20" s="319"/>
      <c r="NKQ20" s="319"/>
      <c r="NKR20" s="319"/>
      <c r="NKS20" s="319"/>
      <c r="NKT20" s="319"/>
      <c r="NKU20" s="319"/>
      <c r="NKV20" s="319"/>
      <c r="NKW20" s="319"/>
      <c r="NKX20" s="319"/>
      <c r="NKY20" s="319"/>
      <c r="NKZ20" s="319"/>
      <c r="NLA20" s="319"/>
      <c r="NLB20" s="319"/>
      <c r="NLC20" s="319"/>
      <c r="NLD20" s="319"/>
      <c r="NLE20" s="319"/>
      <c r="NLF20" s="319"/>
      <c r="NLG20" s="319"/>
      <c r="NLH20" s="319"/>
      <c r="NLI20" s="319"/>
      <c r="NLJ20" s="319"/>
      <c r="NLK20" s="319"/>
      <c r="NLL20" s="319"/>
      <c r="NLM20" s="319"/>
      <c r="NLN20" s="319"/>
      <c r="NLO20" s="319"/>
      <c r="NLP20" s="319"/>
      <c r="NLQ20" s="319"/>
      <c r="NLR20" s="319"/>
      <c r="NLS20" s="319"/>
      <c r="NLT20" s="319"/>
      <c r="NLU20" s="319"/>
      <c r="NLV20" s="319"/>
      <c r="NLW20" s="319"/>
      <c r="NLX20" s="319"/>
      <c r="NLY20" s="319"/>
      <c r="NLZ20" s="319"/>
      <c r="NMA20" s="319"/>
      <c r="NMB20" s="319"/>
      <c r="NMC20" s="319"/>
      <c r="NMD20" s="319"/>
      <c r="NME20" s="319"/>
      <c r="NMF20" s="319"/>
      <c r="NMG20" s="319"/>
      <c r="NMH20" s="319"/>
      <c r="NMI20" s="319"/>
      <c r="NMJ20" s="319"/>
      <c r="NMK20" s="319"/>
      <c r="NML20" s="319"/>
      <c r="NMM20" s="319"/>
      <c r="NMN20" s="319"/>
      <c r="NMO20" s="319"/>
      <c r="NMP20" s="319"/>
      <c r="NMQ20" s="319"/>
      <c r="NMR20" s="319"/>
      <c r="NMS20" s="319"/>
      <c r="NMT20" s="319"/>
      <c r="NMU20" s="319"/>
      <c r="NMV20" s="319"/>
      <c r="NMW20" s="319"/>
      <c r="NMX20" s="319"/>
      <c r="NMY20" s="319"/>
      <c r="NMZ20" s="319"/>
      <c r="NNA20" s="319"/>
      <c r="NNB20" s="319"/>
      <c r="NNC20" s="319"/>
      <c r="NND20" s="319"/>
      <c r="NNE20" s="319"/>
      <c r="NNF20" s="319"/>
      <c r="NNG20" s="319"/>
      <c r="NNH20" s="319"/>
      <c r="NNI20" s="319"/>
      <c r="NNJ20" s="319"/>
      <c r="NNK20" s="319"/>
      <c r="NNL20" s="319"/>
      <c r="NNM20" s="319"/>
      <c r="NNN20" s="319"/>
      <c r="NNO20" s="319"/>
      <c r="NNP20" s="319"/>
      <c r="NNQ20" s="319"/>
      <c r="NNR20" s="319"/>
      <c r="NNS20" s="319"/>
      <c r="NNT20" s="319"/>
      <c r="NNU20" s="319"/>
      <c r="NNV20" s="319"/>
      <c r="NNW20" s="319"/>
      <c r="NNX20" s="319"/>
      <c r="NNY20" s="319"/>
      <c r="NNZ20" s="319"/>
      <c r="NOA20" s="319"/>
      <c r="NOB20" s="319"/>
      <c r="NOC20" s="319"/>
      <c r="NOD20" s="319"/>
      <c r="NOE20" s="319"/>
      <c r="NOF20" s="319"/>
      <c r="NOG20" s="319"/>
      <c r="NOH20" s="319"/>
      <c r="NOI20" s="319"/>
      <c r="NOJ20" s="319"/>
      <c r="NOK20" s="319"/>
      <c r="NOL20" s="319"/>
      <c r="NOM20" s="319"/>
      <c r="NON20" s="319"/>
      <c r="NOO20" s="319"/>
      <c r="NOP20" s="319"/>
      <c r="NOQ20" s="319"/>
      <c r="NOR20" s="319"/>
      <c r="NOS20" s="319"/>
      <c r="NOT20" s="319"/>
      <c r="NOU20" s="319"/>
      <c r="NOV20" s="319"/>
      <c r="NOW20" s="319"/>
      <c r="NOX20" s="319"/>
      <c r="NOY20" s="319"/>
      <c r="NOZ20" s="319"/>
      <c r="NPA20" s="319"/>
      <c r="NPB20" s="319"/>
      <c r="NPC20" s="319"/>
      <c r="NPD20" s="319"/>
      <c r="NPE20" s="319"/>
      <c r="NPF20" s="319"/>
      <c r="NPG20" s="319"/>
      <c r="NPH20" s="319"/>
      <c r="NPI20" s="319"/>
      <c r="NPJ20" s="319"/>
      <c r="NPK20" s="319"/>
      <c r="NPL20" s="319"/>
      <c r="NPM20" s="319"/>
      <c r="NPN20" s="319"/>
      <c r="NPO20" s="319"/>
      <c r="NPP20" s="319"/>
      <c r="NPQ20" s="319"/>
      <c r="NPR20" s="319"/>
      <c r="NPS20" s="319"/>
      <c r="NPT20" s="319"/>
      <c r="NPU20" s="319"/>
      <c r="NPV20" s="319"/>
      <c r="NPW20" s="319"/>
      <c r="NPX20" s="319"/>
      <c r="NPY20" s="319"/>
      <c r="NPZ20" s="319"/>
      <c r="NQA20" s="319"/>
      <c r="NQB20" s="319"/>
      <c r="NQC20" s="319"/>
      <c r="NQD20" s="319"/>
      <c r="NQE20" s="319"/>
      <c r="NQF20" s="319"/>
      <c r="NQG20" s="319"/>
      <c r="NQH20" s="319"/>
      <c r="NQI20" s="319"/>
      <c r="NQJ20" s="319"/>
      <c r="NQK20" s="319"/>
      <c r="NQL20" s="319"/>
      <c r="NQM20" s="319"/>
      <c r="NQN20" s="319"/>
      <c r="NQO20" s="319"/>
      <c r="NQP20" s="319"/>
      <c r="NQQ20" s="319"/>
      <c r="NQR20" s="319"/>
      <c r="NQS20" s="319"/>
      <c r="NQT20" s="319"/>
      <c r="NQU20" s="319"/>
      <c r="NQV20" s="319"/>
      <c r="NQW20" s="319"/>
      <c r="NQX20" s="319"/>
      <c r="NQY20" s="319"/>
      <c r="NQZ20" s="319"/>
      <c r="NRA20" s="319"/>
      <c r="NRB20" s="319"/>
      <c r="NRC20" s="319"/>
      <c r="NRD20" s="319"/>
      <c r="NRE20" s="319"/>
      <c r="NRF20" s="319"/>
      <c r="NRG20" s="319"/>
      <c r="NRH20" s="319"/>
      <c r="NRI20" s="319"/>
      <c r="NRJ20" s="319"/>
      <c r="NRK20" s="319"/>
      <c r="NRL20" s="319"/>
      <c r="NRM20" s="319"/>
      <c r="NRN20" s="319"/>
      <c r="NRO20" s="319"/>
      <c r="NRP20" s="319"/>
      <c r="NRQ20" s="319"/>
      <c r="NRR20" s="319"/>
      <c r="NRS20" s="319"/>
      <c r="NRT20" s="319"/>
      <c r="NRU20" s="319"/>
      <c r="NRV20" s="319"/>
      <c r="NRW20" s="319"/>
      <c r="NRX20" s="319"/>
      <c r="NRY20" s="319"/>
      <c r="NRZ20" s="319"/>
      <c r="NSA20" s="319"/>
      <c r="NSB20" s="319"/>
      <c r="NSC20" s="319"/>
      <c r="NSD20" s="319"/>
      <c r="NSE20" s="319"/>
      <c r="NSF20" s="319"/>
      <c r="NSG20" s="319"/>
      <c r="NSH20" s="319"/>
      <c r="NSI20" s="319"/>
      <c r="NSJ20" s="319"/>
      <c r="NSK20" s="319"/>
      <c r="NSL20" s="319"/>
      <c r="NSM20" s="319"/>
      <c r="NSN20" s="319"/>
      <c r="NSO20" s="319"/>
      <c r="NSP20" s="319"/>
      <c r="NSQ20" s="319"/>
      <c r="NSR20" s="319"/>
      <c r="NSS20" s="319"/>
      <c r="NST20" s="319"/>
      <c r="NSU20" s="319"/>
      <c r="NSV20" s="319"/>
      <c r="NSW20" s="319"/>
      <c r="NSX20" s="319"/>
      <c r="NSY20" s="319"/>
      <c r="NSZ20" s="319"/>
      <c r="NTA20" s="319"/>
      <c r="NTB20" s="319"/>
      <c r="NTC20" s="319"/>
      <c r="NTD20" s="319"/>
      <c r="NTE20" s="319"/>
      <c r="NTF20" s="319"/>
      <c r="NTG20" s="319"/>
      <c r="NTH20" s="319"/>
      <c r="NTI20" s="319"/>
      <c r="NTJ20" s="319"/>
      <c r="NTK20" s="319"/>
      <c r="NTL20" s="319"/>
      <c r="NTM20" s="319"/>
      <c r="NTN20" s="319"/>
      <c r="NTO20" s="319"/>
      <c r="NTP20" s="319"/>
      <c r="NTQ20" s="319"/>
      <c r="NTR20" s="319"/>
      <c r="NTS20" s="319"/>
      <c r="NTT20" s="319"/>
      <c r="NTU20" s="319"/>
      <c r="NTV20" s="319"/>
      <c r="NTW20" s="319"/>
      <c r="NTX20" s="319"/>
      <c r="NTY20" s="319"/>
      <c r="NTZ20" s="319"/>
      <c r="NUA20" s="319"/>
      <c r="NUB20" s="319"/>
      <c r="NUC20" s="319"/>
      <c r="NUD20" s="319"/>
      <c r="NUE20" s="319"/>
      <c r="NUF20" s="319"/>
      <c r="NUG20" s="319"/>
      <c r="NUH20" s="319"/>
      <c r="NUI20" s="319"/>
      <c r="NUJ20" s="319"/>
      <c r="NUK20" s="319"/>
      <c r="NUL20" s="319"/>
      <c r="NUM20" s="319"/>
      <c r="NUN20" s="319"/>
      <c r="NUO20" s="319"/>
      <c r="NUP20" s="319"/>
      <c r="NUQ20" s="319"/>
      <c r="NUR20" s="319"/>
      <c r="NUS20" s="319"/>
      <c r="NUT20" s="319"/>
      <c r="NUU20" s="319"/>
      <c r="NUV20" s="319"/>
      <c r="NUW20" s="319"/>
      <c r="NUX20" s="319"/>
      <c r="NUY20" s="319"/>
      <c r="NUZ20" s="319"/>
      <c r="NVA20" s="319"/>
      <c r="NVB20" s="319"/>
      <c r="NVC20" s="319"/>
      <c r="NVD20" s="319"/>
      <c r="NVE20" s="319"/>
      <c r="NVF20" s="319"/>
      <c r="NVG20" s="319"/>
      <c r="NVH20" s="319"/>
      <c r="NVI20" s="319"/>
      <c r="NVJ20" s="319"/>
      <c r="NVK20" s="319"/>
      <c r="NVL20" s="319"/>
      <c r="NVM20" s="319"/>
      <c r="NVN20" s="319"/>
      <c r="NVO20" s="319"/>
      <c r="NVP20" s="319"/>
      <c r="NVQ20" s="319"/>
      <c r="NVR20" s="319"/>
      <c r="NVS20" s="319"/>
      <c r="NVT20" s="319"/>
      <c r="NVU20" s="319"/>
      <c r="NVV20" s="319"/>
      <c r="NVW20" s="319"/>
      <c r="NVX20" s="319"/>
      <c r="NVY20" s="319"/>
      <c r="NVZ20" s="319"/>
      <c r="NWA20" s="319"/>
      <c r="NWB20" s="319"/>
      <c r="NWC20" s="319"/>
      <c r="NWD20" s="319"/>
      <c r="NWE20" s="319"/>
      <c r="NWF20" s="319"/>
      <c r="NWG20" s="319"/>
      <c r="NWH20" s="319"/>
      <c r="NWI20" s="319"/>
      <c r="NWJ20" s="319"/>
      <c r="NWK20" s="319"/>
      <c r="NWL20" s="319"/>
      <c r="NWM20" s="319"/>
      <c r="NWN20" s="319"/>
      <c r="NWO20" s="319"/>
      <c r="NWP20" s="319"/>
      <c r="NWQ20" s="319"/>
      <c r="NWR20" s="319"/>
      <c r="NWS20" s="319"/>
      <c r="NWT20" s="319"/>
      <c r="NWU20" s="319"/>
      <c r="NWV20" s="319"/>
      <c r="NWW20" s="319"/>
      <c r="NWX20" s="319"/>
      <c r="NWY20" s="319"/>
      <c r="NWZ20" s="319"/>
      <c r="NXA20" s="319"/>
      <c r="NXB20" s="319"/>
      <c r="NXC20" s="319"/>
      <c r="NXD20" s="319"/>
      <c r="NXE20" s="319"/>
      <c r="NXF20" s="319"/>
      <c r="NXG20" s="319"/>
      <c r="NXH20" s="319"/>
      <c r="NXI20" s="319"/>
      <c r="NXJ20" s="319"/>
      <c r="NXK20" s="319"/>
      <c r="NXL20" s="319"/>
      <c r="NXM20" s="319"/>
      <c r="NXN20" s="319"/>
      <c r="NXO20" s="319"/>
      <c r="NXP20" s="319"/>
      <c r="NXQ20" s="319"/>
      <c r="NXR20" s="319"/>
      <c r="NXS20" s="319"/>
      <c r="NXT20" s="319"/>
      <c r="NXU20" s="319"/>
      <c r="NXV20" s="319"/>
      <c r="NXW20" s="319"/>
      <c r="NXX20" s="319"/>
      <c r="NXY20" s="319"/>
      <c r="NXZ20" s="319"/>
      <c r="NYA20" s="319"/>
      <c r="NYB20" s="319"/>
      <c r="NYC20" s="319"/>
      <c r="NYD20" s="319"/>
      <c r="NYE20" s="319"/>
      <c r="NYF20" s="319"/>
      <c r="NYG20" s="319"/>
      <c r="NYH20" s="319"/>
      <c r="NYI20" s="319"/>
      <c r="NYJ20" s="319"/>
      <c r="NYK20" s="319"/>
      <c r="NYL20" s="319"/>
      <c r="NYM20" s="319"/>
      <c r="NYN20" s="319"/>
      <c r="NYO20" s="319"/>
      <c r="NYP20" s="319"/>
      <c r="NYQ20" s="319"/>
      <c r="NYR20" s="319"/>
      <c r="NYS20" s="319"/>
      <c r="NYT20" s="319"/>
      <c r="NYU20" s="319"/>
      <c r="NYV20" s="319"/>
      <c r="NYW20" s="319"/>
      <c r="NYX20" s="319"/>
      <c r="NYY20" s="319"/>
      <c r="NYZ20" s="319"/>
      <c r="NZA20" s="319"/>
      <c r="NZB20" s="319"/>
      <c r="NZC20" s="319"/>
      <c r="NZD20" s="319"/>
      <c r="NZE20" s="319"/>
      <c r="NZF20" s="319"/>
      <c r="NZG20" s="319"/>
      <c r="NZH20" s="319"/>
      <c r="NZI20" s="319"/>
      <c r="NZJ20" s="319"/>
      <c r="NZK20" s="319"/>
      <c r="NZL20" s="319"/>
      <c r="NZM20" s="319"/>
      <c r="NZN20" s="319"/>
      <c r="NZO20" s="319"/>
      <c r="NZP20" s="319"/>
      <c r="NZQ20" s="319"/>
      <c r="NZR20" s="319"/>
      <c r="NZS20" s="319"/>
      <c r="NZT20" s="319"/>
      <c r="NZU20" s="319"/>
      <c r="NZV20" s="319"/>
      <c r="NZW20" s="319"/>
      <c r="NZX20" s="319"/>
      <c r="NZY20" s="319"/>
      <c r="NZZ20" s="319"/>
      <c r="OAA20" s="319"/>
      <c r="OAB20" s="319"/>
      <c r="OAC20" s="319"/>
      <c r="OAD20" s="319"/>
      <c r="OAE20" s="319"/>
      <c r="OAF20" s="319"/>
      <c r="OAG20" s="319"/>
      <c r="OAH20" s="319"/>
      <c r="OAI20" s="319"/>
      <c r="OAJ20" s="319"/>
      <c r="OAK20" s="319"/>
      <c r="OAL20" s="319"/>
      <c r="OAM20" s="319"/>
      <c r="OAN20" s="319"/>
      <c r="OAO20" s="319"/>
      <c r="OAP20" s="319"/>
      <c r="OAQ20" s="319"/>
      <c r="OAR20" s="319"/>
      <c r="OAS20" s="319"/>
      <c r="OAT20" s="319"/>
      <c r="OAU20" s="319"/>
      <c r="OAV20" s="319"/>
      <c r="OAW20" s="319"/>
      <c r="OAX20" s="319"/>
      <c r="OAY20" s="319"/>
      <c r="OAZ20" s="319"/>
      <c r="OBA20" s="319"/>
      <c r="OBB20" s="319"/>
      <c r="OBC20" s="319"/>
      <c r="OBD20" s="319"/>
      <c r="OBE20" s="319"/>
      <c r="OBF20" s="319"/>
      <c r="OBG20" s="319"/>
      <c r="OBH20" s="319"/>
      <c r="OBI20" s="319"/>
      <c r="OBJ20" s="319"/>
      <c r="OBK20" s="319"/>
      <c r="OBL20" s="319"/>
      <c r="OBM20" s="319"/>
      <c r="OBN20" s="319"/>
      <c r="OBO20" s="319"/>
      <c r="OBP20" s="319"/>
      <c r="OBQ20" s="319"/>
      <c r="OBR20" s="319"/>
      <c r="OBS20" s="319"/>
      <c r="OBT20" s="319"/>
      <c r="OBU20" s="319"/>
      <c r="OBV20" s="319"/>
      <c r="OBW20" s="319"/>
      <c r="OBX20" s="319"/>
      <c r="OBY20" s="319"/>
      <c r="OBZ20" s="319"/>
      <c r="OCA20" s="319"/>
      <c r="OCB20" s="319"/>
      <c r="OCC20" s="319"/>
      <c r="OCD20" s="319"/>
      <c r="OCE20" s="319"/>
      <c r="OCF20" s="319"/>
      <c r="OCG20" s="319"/>
      <c r="OCH20" s="319"/>
      <c r="OCI20" s="319"/>
      <c r="OCJ20" s="319"/>
      <c r="OCK20" s="319"/>
      <c r="OCL20" s="319"/>
      <c r="OCM20" s="319"/>
      <c r="OCN20" s="319"/>
      <c r="OCO20" s="319"/>
      <c r="OCP20" s="319"/>
      <c r="OCQ20" s="319"/>
      <c r="OCR20" s="319"/>
      <c r="OCS20" s="319"/>
      <c r="OCT20" s="319"/>
      <c r="OCU20" s="319"/>
      <c r="OCV20" s="319"/>
      <c r="OCW20" s="319"/>
      <c r="OCX20" s="319"/>
      <c r="OCY20" s="319"/>
      <c r="OCZ20" s="319"/>
      <c r="ODA20" s="319"/>
      <c r="ODB20" s="319"/>
      <c r="ODC20" s="319"/>
      <c r="ODD20" s="319"/>
      <c r="ODE20" s="319"/>
      <c r="ODF20" s="319"/>
      <c r="ODG20" s="319"/>
      <c r="ODH20" s="319"/>
      <c r="ODI20" s="319"/>
      <c r="ODJ20" s="319"/>
      <c r="ODK20" s="319"/>
      <c r="ODL20" s="319"/>
      <c r="ODM20" s="319"/>
      <c r="ODN20" s="319"/>
      <c r="ODO20" s="319"/>
      <c r="ODP20" s="319"/>
      <c r="ODQ20" s="319"/>
      <c r="ODR20" s="319"/>
      <c r="ODS20" s="319"/>
      <c r="ODT20" s="319"/>
      <c r="ODU20" s="319"/>
      <c r="ODV20" s="319"/>
      <c r="ODW20" s="319"/>
      <c r="ODX20" s="319"/>
      <c r="ODY20" s="319"/>
      <c r="ODZ20" s="319"/>
      <c r="OEA20" s="319"/>
      <c r="OEB20" s="319"/>
      <c r="OEC20" s="319"/>
      <c r="OED20" s="319"/>
      <c r="OEE20" s="319"/>
      <c r="OEF20" s="319"/>
      <c r="OEG20" s="319"/>
      <c r="OEH20" s="319"/>
      <c r="OEI20" s="319"/>
      <c r="OEJ20" s="319"/>
      <c r="OEK20" s="319"/>
      <c r="OEL20" s="319"/>
      <c r="OEM20" s="319"/>
      <c r="OEN20" s="319"/>
      <c r="OEO20" s="319"/>
      <c r="OEP20" s="319"/>
      <c r="OEQ20" s="319"/>
      <c r="OER20" s="319"/>
      <c r="OES20" s="319"/>
      <c r="OET20" s="319"/>
      <c r="OEU20" s="319"/>
      <c r="OEV20" s="319"/>
      <c r="OEW20" s="319"/>
      <c r="OEX20" s="319"/>
      <c r="OEY20" s="319"/>
      <c r="OEZ20" s="319"/>
      <c r="OFA20" s="319"/>
      <c r="OFB20" s="319"/>
      <c r="OFC20" s="319"/>
      <c r="OFD20" s="319"/>
      <c r="OFE20" s="319"/>
      <c r="OFF20" s="319"/>
      <c r="OFG20" s="319"/>
      <c r="OFH20" s="319"/>
      <c r="OFI20" s="319"/>
      <c r="OFJ20" s="319"/>
      <c r="OFK20" s="319"/>
      <c r="OFL20" s="319"/>
      <c r="OFM20" s="319"/>
      <c r="OFN20" s="319"/>
      <c r="OFO20" s="319"/>
      <c r="OFP20" s="319"/>
      <c r="OFQ20" s="319"/>
      <c r="OFR20" s="319"/>
      <c r="OFS20" s="319"/>
      <c r="OFT20" s="319"/>
      <c r="OFU20" s="319"/>
      <c r="OFV20" s="319"/>
      <c r="OFW20" s="319"/>
      <c r="OFX20" s="319"/>
      <c r="OFY20" s="319"/>
      <c r="OFZ20" s="319"/>
      <c r="OGA20" s="319"/>
      <c r="OGB20" s="319"/>
      <c r="OGC20" s="319"/>
      <c r="OGD20" s="319"/>
      <c r="OGE20" s="319"/>
      <c r="OGF20" s="319"/>
      <c r="OGG20" s="319"/>
      <c r="OGH20" s="319"/>
      <c r="OGI20" s="319"/>
      <c r="OGJ20" s="319"/>
      <c r="OGK20" s="319"/>
      <c r="OGL20" s="319"/>
      <c r="OGM20" s="319"/>
      <c r="OGN20" s="319"/>
      <c r="OGO20" s="319"/>
      <c r="OGP20" s="319"/>
      <c r="OGQ20" s="319"/>
      <c r="OGR20" s="319"/>
      <c r="OGS20" s="319"/>
      <c r="OGT20" s="319"/>
      <c r="OGU20" s="319"/>
      <c r="OGV20" s="319"/>
      <c r="OGW20" s="319"/>
      <c r="OGX20" s="319"/>
      <c r="OGY20" s="319"/>
      <c r="OGZ20" s="319"/>
      <c r="OHA20" s="319"/>
      <c r="OHB20" s="319"/>
      <c r="OHC20" s="319"/>
      <c r="OHD20" s="319"/>
      <c r="OHE20" s="319"/>
      <c r="OHF20" s="319"/>
      <c r="OHG20" s="319"/>
      <c r="OHH20" s="319"/>
      <c r="OHI20" s="319"/>
      <c r="OHJ20" s="319"/>
      <c r="OHK20" s="319"/>
      <c r="OHL20" s="319"/>
      <c r="OHM20" s="319"/>
      <c r="OHN20" s="319"/>
      <c r="OHO20" s="319"/>
      <c r="OHP20" s="319"/>
      <c r="OHQ20" s="319"/>
      <c r="OHR20" s="319"/>
      <c r="OHS20" s="319"/>
      <c r="OHT20" s="319"/>
      <c r="OHU20" s="319"/>
      <c r="OHV20" s="319"/>
      <c r="OHW20" s="319"/>
      <c r="OHX20" s="319"/>
      <c r="OHY20" s="319"/>
      <c r="OHZ20" s="319"/>
      <c r="OIA20" s="319"/>
      <c r="OIB20" s="319"/>
      <c r="OIC20" s="319"/>
      <c r="OID20" s="319"/>
      <c r="OIE20" s="319"/>
      <c r="OIF20" s="319"/>
      <c r="OIG20" s="319"/>
      <c r="OIH20" s="319"/>
      <c r="OII20" s="319"/>
      <c r="OIJ20" s="319"/>
      <c r="OIK20" s="319"/>
      <c r="OIL20" s="319"/>
      <c r="OIM20" s="319"/>
      <c r="OIN20" s="319"/>
      <c r="OIO20" s="319"/>
      <c r="OIP20" s="319"/>
      <c r="OIQ20" s="319"/>
      <c r="OIR20" s="319"/>
      <c r="OIS20" s="319"/>
      <c r="OIT20" s="319"/>
      <c r="OIU20" s="319"/>
      <c r="OIV20" s="319"/>
      <c r="OIW20" s="319"/>
      <c r="OIX20" s="319"/>
      <c r="OIY20" s="319"/>
      <c r="OIZ20" s="319"/>
      <c r="OJA20" s="319"/>
      <c r="OJB20" s="319"/>
      <c r="OJC20" s="319"/>
      <c r="OJD20" s="319"/>
      <c r="OJE20" s="319"/>
      <c r="OJF20" s="319"/>
      <c r="OJG20" s="319"/>
      <c r="OJH20" s="319"/>
      <c r="OJI20" s="319"/>
      <c r="OJJ20" s="319"/>
      <c r="OJK20" s="319"/>
      <c r="OJL20" s="319"/>
      <c r="OJM20" s="319"/>
      <c r="OJN20" s="319"/>
      <c r="OJO20" s="319"/>
      <c r="OJP20" s="319"/>
      <c r="OJQ20" s="319"/>
      <c r="OJR20" s="319"/>
      <c r="OJS20" s="319"/>
      <c r="OJT20" s="319"/>
      <c r="OJU20" s="319"/>
      <c r="OJV20" s="319"/>
      <c r="OJW20" s="319"/>
      <c r="OJX20" s="319"/>
      <c r="OJY20" s="319"/>
      <c r="OJZ20" s="319"/>
      <c r="OKA20" s="319"/>
      <c r="OKB20" s="319"/>
      <c r="OKC20" s="319"/>
      <c r="OKD20" s="319"/>
      <c r="OKE20" s="319"/>
      <c r="OKF20" s="319"/>
      <c r="OKG20" s="319"/>
      <c r="OKH20" s="319"/>
      <c r="OKI20" s="319"/>
      <c r="OKJ20" s="319"/>
      <c r="OKK20" s="319"/>
      <c r="OKL20" s="319"/>
      <c r="OKM20" s="319"/>
      <c r="OKN20" s="319"/>
      <c r="OKO20" s="319"/>
      <c r="OKP20" s="319"/>
      <c r="OKQ20" s="319"/>
      <c r="OKR20" s="319"/>
      <c r="OKS20" s="319"/>
      <c r="OKT20" s="319"/>
      <c r="OKU20" s="319"/>
      <c r="OKV20" s="319"/>
      <c r="OKW20" s="319"/>
      <c r="OKX20" s="319"/>
      <c r="OKY20" s="319"/>
      <c r="OKZ20" s="319"/>
      <c r="OLA20" s="319"/>
      <c r="OLB20" s="319"/>
      <c r="OLC20" s="319"/>
      <c r="OLD20" s="319"/>
      <c r="OLE20" s="319"/>
      <c r="OLF20" s="319"/>
      <c r="OLG20" s="319"/>
      <c r="OLH20" s="319"/>
      <c r="OLI20" s="319"/>
      <c r="OLJ20" s="319"/>
      <c r="OLK20" s="319"/>
      <c r="OLL20" s="319"/>
      <c r="OLM20" s="319"/>
      <c r="OLN20" s="319"/>
      <c r="OLO20" s="319"/>
      <c r="OLP20" s="319"/>
      <c r="OLQ20" s="319"/>
      <c r="OLR20" s="319"/>
      <c r="OLS20" s="319"/>
      <c r="OLT20" s="319"/>
      <c r="OLU20" s="319"/>
      <c r="OLV20" s="319"/>
      <c r="OLW20" s="319"/>
      <c r="OLX20" s="319"/>
      <c r="OLY20" s="319"/>
      <c r="OLZ20" s="319"/>
      <c r="OMA20" s="319"/>
      <c r="OMB20" s="319"/>
      <c r="OMC20" s="319"/>
      <c r="OMD20" s="319"/>
      <c r="OME20" s="319"/>
      <c r="OMF20" s="319"/>
      <c r="OMG20" s="319"/>
      <c r="OMH20" s="319"/>
      <c r="OMI20" s="319"/>
      <c r="OMJ20" s="319"/>
      <c r="OMK20" s="319"/>
      <c r="OML20" s="319"/>
      <c r="OMM20" s="319"/>
      <c r="OMN20" s="319"/>
      <c r="OMO20" s="319"/>
      <c r="OMP20" s="319"/>
      <c r="OMQ20" s="319"/>
      <c r="OMR20" s="319"/>
      <c r="OMS20" s="319"/>
      <c r="OMT20" s="319"/>
      <c r="OMU20" s="319"/>
      <c r="OMV20" s="319"/>
      <c r="OMW20" s="319"/>
      <c r="OMX20" s="319"/>
      <c r="OMY20" s="319"/>
      <c r="OMZ20" s="319"/>
      <c r="ONA20" s="319"/>
      <c r="ONB20" s="319"/>
      <c r="ONC20" s="319"/>
      <c r="OND20" s="319"/>
      <c r="ONE20" s="319"/>
      <c r="ONF20" s="319"/>
      <c r="ONG20" s="319"/>
      <c r="ONH20" s="319"/>
      <c r="ONI20" s="319"/>
      <c r="ONJ20" s="319"/>
      <c r="ONK20" s="319"/>
      <c r="ONL20" s="319"/>
      <c r="ONM20" s="319"/>
      <c r="ONN20" s="319"/>
      <c r="ONO20" s="319"/>
      <c r="ONP20" s="319"/>
      <c r="ONQ20" s="319"/>
      <c r="ONR20" s="319"/>
      <c r="ONS20" s="319"/>
      <c r="ONT20" s="319"/>
      <c r="ONU20" s="319"/>
      <c r="ONV20" s="319"/>
      <c r="ONW20" s="319"/>
      <c r="ONX20" s="319"/>
      <c r="ONY20" s="319"/>
      <c r="ONZ20" s="319"/>
      <c r="OOA20" s="319"/>
      <c r="OOB20" s="319"/>
      <c r="OOC20" s="319"/>
      <c r="OOD20" s="319"/>
      <c r="OOE20" s="319"/>
      <c r="OOF20" s="319"/>
      <c r="OOG20" s="319"/>
      <c r="OOH20" s="319"/>
      <c r="OOI20" s="319"/>
      <c r="OOJ20" s="319"/>
      <c r="OOK20" s="319"/>
      <c r="OOL20" s="319"/>
      <c r="OOM20" s="319"/>
      <c r="OON20" s="319"/>
      <c r="OOO20" s="319"/>
      <c r="OOP20" s="319"/>
      <c r="OOQ20" s="319"/>
      <c r="OOR20" s="319"/>
      <c r="OOS20" s="319"/>
      <c r="OOT20" s="319"/>
      <c r="OOU20" s="319"/>
      <c r="OOV20" s="319"/>
      <c r="OOW20" s="319"/>
      <c r="OOX20" s="319"/>
      <c r="OOY20" s="319"/>
      <c r="OOZ20" s="319"/>
      <c r="OPA20" s="319"/>
      <c r="OPB20" s="319"/>
      <c r="OPC20" s="319"/>
      <c r="OPD20" s="319"/>
      <c r="OPE20" s="319"/>
      <c r="OPF20" s="319"/>
      <c r="OPG20" s="319"/>
      <c r="OPH20" s="319"/>
      <c r="OPI20" s="319"/>
      <c r="OPJ20" s="319"/>
      <c r="OPK20" s="319"/>
      <c r="OPL20" s="319"/>
      <c r="OPM20" s="319"/>
      <c r="OPN20" s="319"/>
      <c r="OPO20" s="319"/>
      <c r="OPP20" s="319"/>
      <c r="OPQ20" s="319"/>
      <c r="OPR20" s="319"/>
      <c r="OPS20" s="319"/>
      <c r="OPT20" s="319"/>
      <c r="OPU20" s="319"/>
      <c r="OPV20" s="319"/>
      <c r="OPW20" s="319"/>
      <c r="OPX20" s="319"/>
      <c r="OPY20" s="319"/>
      <c r="OPZ20" s="319"/>
      <c r="OQA20" s="319"/>
      <c r="OQB20" s="319"/>
      <c r="OQC20" s="319"/>
      <c r="OQD20" s="319"/>
      <c r="OQE20" s="319"/>
      <c r="OQF20" s="319"/>
      <c r="OQG20" s="319"/>
      <c r="OQH20" s="319"/>
      <c r="OQI20" s="319"/>
      <c r="OQJ20" s="319"/>
      <c r="OQK20" s="319"/>
      <c r="OQL20" s="319"/>
      <c r="OQM20" s="319"/>
      <c r="OQN20" s="319"/>
      <c r="OQO20" s="319"/>
      <c r="OQP20" s="319"/>
      <c r="OQQ20" s="319"/>
      <c r="OQR20" s="319"/>
      <c r="OQS20" s="319"/>
      <c r="OQT20" s="319"/>
      <c r="OQU20" s="319"/>
      <c r="OQV20" s="319"/>
      <c r="OQW20" s="319"/>
      <c r="OQX20" s="319"/>
      <c r="OQY20" s="319"/>
      <c r="OQZ20" s="319"/>
      <c r="ORA20" s="319"/>
      <c r="ORB20" s="319"/>
      <c r="ORC20" s="319"/>
      <c r="ORD20" s="319"/>
      <c r="ORE20" s="319"/>
      <c r="ORF20" s="319"/>
      <c r="ORG20" s="319"/>
      <c r="ORH20" s="319"/>
      <c r="ORI20" s="319"/>
      <c r="ORJ20" s="319"/>
      <c r="ORK20" s="319"/>
      <c r="ORL20" s="319"/>
      <c r="ORM20" s="319"/>
      <c r="ORN20" s="319"/>
      <c r="ORO20" s="319"/>
      <c r="ORP20" s="319"/>
      <c r="ORQ20" s="319"/>
      <c r="ORR20" s="319"/>
      <c r="ORS20" s="319"/>
      <c r="ORT20" s="319"/>
      <c r="ORU20" s="319"/>
      <c r="ORV20" s="319"/>
      <c r="ORW20" s="319"/>
      <c r="ORX20" s="319"/>
      <c r="ORY20" s="319"/>
      <c r="ORZ20" s="319"/>
      <c r="OSA20" s="319"/>
      <c r="OSB20" s="319"/>
      <c r="OSC20" s="319"/>
      <c r="OSD20" s="319"/>
      <c r="OSE20" s="319"/>
      <c r="OSF20" s="319"/>
      <c r="OSG20" s="319"/>
      <c r="OSH20" s="319"/>
      <c r="OSI20" s="319"/>
      <c r="OSJ20" s="319"/>
      <c r="OSK20" s="319"/>
      <c r="OSL20" s="319"/>
      <c r="OSM20" s="319"/>
      <c r="OSN20" s="319"/>
      <c r="OSO20" s="319"/>
      <c r="OSP20" s="319"/>
      <c r="OSQ20" s="319"/>
      <c r="OSR20" s="319"/>
      <c r="OSS20" s="319"/>
      <c r="OST20" s="319"/>
      <c r="OSU20" s="319"/>
      <c r="OSV20" s="319"/>
      <c r="OSW20" s="319"/>
      <c r="OSX20" s="319"/>
      <c r="OSY20" s="319"/>
      <c r="OSZ20" s="319"/>
      <c r="OTA20" s="319"/>
      <c r="OTB20" s="319"/>
      <c r="OTC20" s="319"/>
      <c r="OTD20" s="319"/>
      <c r="OTE20" s="319"/>
      <c r="OTF20" s="319"/>
      <c r="OTG20" s="319"/>
      <c r="OTH20" s="319"/>
      <c r="OTI20" s="319"/>
      <c r="OTJ20" s="319"/>
      <c r="OTK20" s="319"/>
      <c r="OTL20" s="319"/>
      <c r="OTM20" s="319"/>
      <c r="OTN20" s="319"/>
      <c r="OTO20" s="319"/>
      <c r="OTP20" s="319"/>
      <c r="OTQ20" s="319"/>
      <c r="OTR20" s="319"/>
      <c r="OTS20" s="319"/>
      <c r="OTT20" s="319"/>
      <c r="OTU20" s="319"/>
      <c r="OTV20" s="319"/>
      <c r="OTW20" s="319"/>
      <c r="OTX20" s="319"/>
      <c r="OTY20" s="319"/>
      <c r="OTZ20" s="319"/>
      <c r="OUA20" s="319"/>
      <c r="OUB20" s="319"/>
      <c r="OUC20" s="319"/>
      <c r="OUD20" s="319"/>
      <c r="OUE20" s="319"/>
      <c r="OUF20" s="319"/>
      <c r="OUG20" s="319"/>
      <c r="OUH20" s="319"/>
      <c r="OUI20" s="319"/>
      <c r="OUJ20" s="319"/>
      <c r="OUK20" s="319"/>
      <c r="OUL20" s="319"/>
      <c r="OUM20" s="319"/>
      <c r="OUN20" s="319"/>
      <c r="OUO20" s="319"/>
      <c r="OUP20" s="319"/>
      <c r="OUQ20" s="319"/>
      <c r="OUR20" s="319"/>
      <c r="OUS20" s="319"/>
      <c r="OUT20" s="319"/>
      <c r="OUU20" s="319"/>
      <c r="OUV20" s="319"/>
      <c r="OUW20" s="319"/>
      <c r="OUX20" s="319"/>
      <c r="OUY20" s="319"/>
      <c r="OUZ20" s="319"/>
      <c r="OVA20" s="319"/>
      <c r="OVB20" s="319"/>
      <c r="OVC20" s="319"/>
      <c r="OVD20" s="319"/>
      <c r="OVE20" s="319"/>
      <c r="OVF20" s="319"/>
      <c r="OVG20" s="319"/>
      <c r="OVH20" s="319"/>
      <c r="OVI20" s="319"/>
      <c r="OVJ20" s="319"/>
      <c r="OVK20" s="319"/>
      <c r="OVL20" s="319"/>
      <c r="OVM20" s="319"/>
      <c r="OVN20" s="319"/>
      <c r="OVO20" s="319"/>
      <c r="OVP20" s="319"/>
      <c r="OVQ20" s="319"/>
      <c r="OVR20" s="319"/>
      <c r="OVS20" s="319"/>
      <c r="OVT20" s="319"/>
      <c r="OVU20" s="319"/>
      <c r="OVV20" s="319"/>
      <c r="OVW20" s="319"/>
      <c r="OVX20" s="319"/>
      <c r="OVY20" s="319"/>
      <c r="OVZ20" s="319"/>
      <c r="OWA20" s="319"/>
      <c r="OWB20" s="319"/>
      <c r="OWC20" s="319"/>
      <c r="OWD20" s="319"/>
      <c r="OWE20" s="319"/>
      <c r="OWF20" s="319"/>
      <c r="OWG20" s="319"/>
      <c r="OWH20" s="319"/>
      <c r="OWI20" s="319"/>
      <c r="OWJ20" s="319"/>
      <c r="OWK20" s="319"/>
      <c r="OWL20" s="319"/>
      <c r="OWM20" s="319"/>
      <c r="OWN20" s="319"/>
      <c r="OWO20" s="319"/>
      <c r="OWP20" s="319"/>
      <c r="OWQ20" s="319"/>
      <c r="OWR20" s="319"/>
      <c r="OWS20" s="319"/>
      <c r="OWT20" s="319"/>
      <c r="OWU20" s="319"/>
      <c r="OWV20" s="319"/>
      <c r="OWW20" s="319"/>
      <c r="OWX20" s="319"/>
      <c r="OWY20" s="319"/>
      <c r="OWZ20" s="319"/>
      <c r="OXA20" s="319"/>
      <c r="OXB20" s="319"/>
      <c r="OXC20" s="319"/>
      <c r="OXD20" s="319"/>
      <c r="OXE20" s="319"/>
      <c r="OXF20" s="319"/>
      <c r="OXG20" s="319"/>
      <c r="OXH20" s="319"/>
      <c r="OXI20" s="319"/>
      <c r="OXJ20" s="319"/>
      <c r="OXK20" s="319"/>
      <c r="OXL20" s="319"/>
      <c r="OXM20" s="319"/>
      <c r="OXN20" s="319"/>
      <c r="OXO20" s="319"/>
      <c r="OXP20" s="319"/>
      <c r="OXQ20" s="319"/>
      <c r="OXR20" s="319"/>
      <c r="OXS20" s="319"/>
      <c r="OXT20" s="319"/>
      <c r="OXU20" s="319"/>
      <c r="OXV20" s="319"/>
      <c r="OXW20" s="319"/>
      <c r="OXX20" s="319"/>
      <c r="OXY20" s="319"/>
      <c r="OXZ20" s="319"/>
      <c r="OYA20" s="319"/>
      <c r="OYB20" s="319"/>
      <c r="OYC20" s="319"/>
      <c r="OYD20" s="319"/>
      <c r="OYE20" s="319"/>
      <c r="OYF20" s="319"/>
      <c r="OYG20" s="319"/>
      <c r="OYH20" s="319"/>
      <c r="OYI20" s="319"/>
      <c r="OYJ20" s="319"/>
      <c r="OYK20" s="319"/>
      <c r="OYL20" s="319"/>
      <c r="OYM20" s="319"/>
      <c r="OYN20" s="319"/>
      <c r="OYO20" s="319"/>
      <c r="OYP20" s="319"/>
      <c r="OYQ20" s="319"/>
      <c r="OYR20" s="319"/>
      <c r="OYS20" s="319"/>
      <c r="OYT20" s="319"/>
      <c r="OYU20" s="319"/>
      <c r="OYV20" s="319"/>
      <c r="OYW20" s="319"/>
      <c r="OYX20" s="319"/>
      <c r="OYY20" s="319"/>
      <c r="OYZ20" s="319"/>
      <c r="OZA20" s="319"/>
      <c r="OZB20" s="319"/>
      <c r="OZC20" s="319"/>
      <c r="OZD20" s="319"/>
      <c r="OZE20" s="319"/>
      <c r="OZF20" s="319"/>
      <c r="OZG20" s="319"/>
      <c r="OZH20" s="319"/>
      <c r="OZI20" s="319"/>
      <c r="OZJ20" s="319"/>
      <c r="OZK20" s="319"/>
      <c r="OZL20" s="319"/>
      <c r="OZM20" s="319"/>
      <c r="OZN20" s="319"/>
      <c r="OZO20" s="319"/>
      <c r="OZP20" s="319"/>
      <c r="OZQ20" s="319"/>
      <c r="OZR20" s="319"/>
      <c r="OZS20" s="319"/>
      <c r="OZT20" s="319"/>
      <c r="OZU20" s="319"/>
      <c r="OZV20" s="319"/>
      <c r="OZW20" s="319"/>
      <c r="OZX20" s="319"/>
      <c r="OZY20" s="319"/>
      <c r="OZZ20" s="319"/>
      <c r="PAA20" s="319"/>
      <c r="PAB20" s="319"/>
      <c r="PAC20" s="319"/>
      <c r="PAD20" s="319"/>
      <c r="PAE20" s="319"/>
      <c r="PAF20" s="319"/>
      <c r="PAG20" s="319"/>
      <c r="PAH20" s="319"/>
      <c r="PAI20" s="319"/>
      <c r="PAJ20" s="319"/>
      <c r="PAK20" s="319"/>
      <c r="PAL20" s="319"/>
      <c r="PAM20" s="319"/>
      <c r="PAN20" s="319"/>
      <c r="PAO20" s="319"/>
      <c r="PAP20" s="319"/>
      <c r="PAQ20" s="319"/>
      <c r="PAR20" s="319"/>
      <c r="PAS20" s="319"/>
      <c r="PAT20" s="319"/>
      <c r="PAU20" s="319"/>
      <c r="PAV20" s="319"/>
      <c r="PAW20" s="319"/>
      <c r="PAX20" s="319"/>
      <c r="PAY20" s="319"/>
      <c r="PAZ20" s="319"/>
      <c r="PBA20" s="319"/>
      <c r="PBB20" s="319"/>
      <c r="PBC20" s="319"/>
      <c r="PBD20" s="319"/>
      <c r="PBE20" s="319"/>
      <c r="PBF20" s="319"/>
      <c r="PBG20" s="319"/>
      <c r="PBH20" s="319"/>
      <c r="PBI20" s="319"/>
      <c r="PBJ20" s="319"/>
      <c r="PBK20" s="319"/>
      <c r="PBL20" s="319"/>
      <c r="PBM20" s="319"/>
      <c r="PBN20" s="319"/>
      <c r="PBO20" s="319"/>
      <c r="PBP20" s="319"/>
      <c r="PBQ20" s="319"/>
      <c r="PBR20" s="319"/>
      <c r="PBS20" s="319"/>
      <c r="PBT20" s="319"/>
      <c r="PBU20" s="319"/>
      <c r="PBV20" s="319"/>
      <c r="PBW20" s="319"/>
      <c r="PBX20" s="319"/>
      <c r="PBY20" s="319"/>
      <c r="PBZ20" s="319"/>
      <c r="PCA20" s="319"/>
      <c r="PCB20" s="319"/>
      <c r="PCC20" s="319"/>
      <c r="PCD20" s="319"/>
      <c r="PCE20" s="319"/>
      <c r="PCF20" s="319"/>
      <c r="PCG20" s="319"/>
      <c r="PCH20" s="319"/>
      <c r="PCI20" s="319"/>
      <c r="PCJ20" s="319"/>
      <c r="PCK20" s="319"/>
      <c r="PCL20" s="319"/>
      <c r="PCM20" s="319"/>
      <c r="PCN20" s="319"/>
      <c r="PCO20" s="319"/>
      <c r="PCP20" s="319"/>
      <c r="PCQ20" s="319"/>
      <c r="PCR20" s="319"/>
      <c r="PCS20" s="319"/>
      <c r="PCT20" s="319"/>
      <c r="PCU20" s="319"/>
      <c r="PCV20" s="319"/>
      <c r="PCW20" s="319"/>
      <c r="PCX20" s="319"/>
      <c r="PCY20" s="319"/>
      <c r="PCZ20" s="319"/>
      <c r="PDA20" s="319"/>
      <c r="PDB20" s="319"/>
      <c r="PDC20" s="319"/>
      <c r="PDD20" s="319"/>
      <c r="PDE20" s="319"/>
      <c r="PDF20" s="319"/>
      <c r="PDG20" s="319"/>
      <c r="PDH20" s="319"/>
      <c r="PDI20" s="319"/>
      <c r="PDJ20" s="319"/>
      <c r="PDK20" s="319"/>
      <c r="PDL20" s="319"/>
      <c r="PDM20" s="319"/>
      <c r="PDN20" s="319"/>
      <c r="PDO20" s="319"/>
      <c r="PDP20" s="319"/>
      <c r="PDQ20" s="319"/>
      <c r="PDR20" s="319"/>
      <c r="PDS20" s="319"/>
      <c r="PDT20" s="319"/>
      <c r="PDU20" s="319"/>
      <c r="PDV20" s="319"/>
      <c r="PDW20" s="319"/>
      <c r="PDX20" s="319"/>
      <c r="PDY20" s="319"/>
      <c r="PDZ20" s="319"/>
      <c r="PEA20" s="319"/>
      <c r="PEB20" s="319"/>
      <c r="PEC20" s="319"/>
      <c r="PED20" s="319"/>
      <c r="PEE20" s="319"/>
      <c r="PEF20" s="319"/>
      <c r="PEG20" s="319"/>
      <c r="PEH20" s="319"/>
      <c r="PEI20" s="319"/>
      <c r="PEJ20" s="319"/>
      <c r="PEK20" s="319"/>
      <c r="PEL20" s="319"/>
      <c r="PEM20" s="319"/>
      <c r="PEN20" s="319"/>
      <c r="PEO20" s="319"/>
      <c r="PEP20" s="319"/>
      <c r="PEQ20" s="319"/>
      <c r="PER20" s="319"/>
      <c r="PES20" s="319"/>
      <c r="PET20" s="319"/>
      <c r="PEU20" s="319"/>
      <c r="PEV20" s="319"/>
      <c r="PEW20" s="319"/>
      <c r="PEX20" s="319"/>
      <c r="PEY20" s="319"/>
      <c r="PEZ20" s="319"/>
      <c r="PFA20" s="319"/>
      <c r="PFB20" s="319"/>
      <c r="PFC20" s="319"/>
      <c r="PFD20" s="319"/>
      <c r="PFE20" s="319"/>
      <c r="PFF20" s="319"/>
      <c r="PFG20" s="319"/>
      <c r="PFH20" s="319"/>
      <c r="PFI20" s="319"/>
      <c r="PFJ20" s="319"/>
      <c r="PFK20" s="319"/>
      <c r="PFL20" s="319"/>
      <c r="PFM20" s="319"/>
      <c r="PFN20" s="319"/>
      <c r="PFO20" s="319"/>
      <c r="PFP20" s="319"/>
      <c r="PFQ20" s="319"/>
      <c r="PFR20" s="319"/>
      <c r="PFS20" s="319"/>
      <c r="PFT20" s="319"/>
      <c r="PFU20" s="319"/>
      <c r="PFV20" s="319"/>
      <c r="PFW20" s="319"/>
      <c r="PFX20" s="319"/>
      <c r="PFY20" s="319"/>
      <c r="PFZ20" s="319"/>
      <c r="PGA20" s="319"/>
      <c r="PGB20" s="319"/>
      <c r="PGC20" s="319"/>
      <c r="PGD20" s="319"/>
      <c r="PGE20" s="319"/>
      <c r="PGF20" s="319"/>
      <c r="PGG20" s="319"/>
      <c r="PGH20" s="319"/>
      <c r="PGI20" s="319"/>
      <c r="PGJ20" s="319"/>
      <c r="PGK20" s="319"/>
      <c r="PGL20" s="319"/>
      <c r="PGM20" s="319"/>
      <c r="PGN20" s="319"/>
      <c r="PGO20" s="319"/>
      <c r="PGP20" s="319"/>
      <c r="PGQ20" s="319"/>
      <c r="PGR20" s="319"/>
      <c r="PGS20" s="319"/>
      <c r="PGT20" s="319"/>
      <c r="PGU20" s="319"/>
      <c r="PGV20" s="319"/>
      <c r="PGW20" s="319"/>
      <c r="PGX20" s="319"/>
      <c r="PGY20" s="319"/>
      <c r="PGZ20" s="319"/>
      <c r="PHA20" s="319"/>
      <c r="PHB20" s="319"/>
      <c r="PHC20" s="319"/>
      <c r="PHD20" s="319"/>
      <c r="PHE20" s="319"/>
      <c r="PHF20" s="319"/>
      <c r="PHG20" s="319"/>
      <c r="PHH20" s="319"/>
      <c r="PHI20" s="319"/>
      <c r="PHJ20" s="319"/>
      <c r="PHK20" s="319"/>
      <c r="PHL20" s="319"/>
      <c r="PHM20" s="319"/>
      <c r="PHN20" s="319"/>
      <c r="PHO20" s="319"/>
      <c r="PHP20" s="319"/>
      <c r="PHQ20" s="319"/>
      <c r="PHR20" s="319"/>
      <c r="PHS20" s="319"/>
      <c r="PHT20" s="319"/>
      <c r="PHU20" s="319"/>
      <c r="PHV20" s="319"/>
      <c r="PHW20" s="319"/>
      <c r="PHX20" s="319"/>
      <c r="PHY20" s="319"/>
      <c r="PHZ20" s="319"/>
      <c r="PIA20" s="319"/>
      <c r="PIB20" s="319"/>
      <c r="PIC20" s="319"/>
      <c r="PID20" s="319"/>
      <c r="PIE20" s="319"/>
      <c r="PIF20" s="319"/>
      <c r="PIG20" s="319"/>
      <c r="PIH20" s="319"/>
      <c r="PII20" s="319"/>
      <c r="PIJ20" s="319"/>
      <c r="PIK20" s="319"/>
      <c r="PIL20" s="319"/>
      <c r="PIM20" s="319"/>
      <c r="PIN20" s="319"/>
      <c r="PIO20" s="319"/>
      <c r="PIP20" s="319"/>
      <c r="PIQ20" s="319"/>
      <c r="PIR20" s="319"/>
      <c r="PIS20" s="319"/>
      <c r="PIT20" s="319"/>
      <c r="PIU20" s="319"/>
      <c r="PIV20" s="319"/>
      <c r="PIW20" s="319"/>
      <c r="PIX20" s="319"/>
      <c r="PIY20" s="319"/>
      <c r="PIZ20" s="319"/>
      <c r="PJA20" s="319"/>
      <c r="PJB20" s="319"/>
      <c r="PJC20" s="319"/>
      <c r="PJD20" s="319"/>
      <c r="PJE20" s="319"/>
      <c r="PJF20" s="319"/>
      <c r="PJG20" s="319"/>
      <c r="PJH20" s="319"/>
      <c r="PJI20" s="319"/>
      <c r="PJJ20" s="319"/>
      <c r="PJK20" s="319"/>
      <c r="PJL20" s="319"/>
      <c r="PJM20" s="319"/>
      <c r="PJN20" s="319"/>
      <c r="PJO20" s="319"/>
      <c r="PJP20" s="319"/>
      <c r="PJQ20" s="319"/>
      <c r="PJR20" s="319"/>
      <c r="PJS20" s="319"/>
      <c r="PJT20" s="319"/>
      <c r="PJU20" s="319"/>
      <c r="PJV20" s="319"/>
      <c r="PJW20" s="319"/>
      <c r="PJX20" s="319"/>
      <c r="PJY20" s="319"/>
      <c r="PJZ20" s="319"/>
      <c r="PKA20" s="319"/>
      <c r="PKB20" s="319"/>
      <c r="PKC20" s="319"/>
      <c r="PKD20" s="319"/>
      <c r="PKE20" s="319"/>
      <c r="PKF20" s="319"/>
      <c r="PKG20" s="319"/>
      <c r="PKH20" s="319"/>
      <c r="PKI20" s="319"/>
      <c r="PKJ20" s="319"/>
      <c r="PKK20" s="319"/>
      <c r="PKL20" s="319"/>
      <c r="PKM20" s="319"/>
      <c r="PKN20" s="319"/>
      <c r="PKO20" s="319"/>
      <c r="PKP20" s="319"/>
      <c r="PKQ20" s="319"/>
      <c r="PKR20" s="319"/>
      <c r="PKS20" s="319"/>
      <c r="PKT20" s="319"/>
      <c r="PKU20" s="319"/>
      <c r="PKV20" s="319"/>
      <c r="PKW20" s="319"/>
      <c r="PKX20" s="319"/>
      <c r="PKY20" s="319"/>
      <c r="PKZ20" s="319"/>
      <c r="PLA20" s="319"/>
      <c r="PLB20" s="319"/>
      <c r="PLC20" s="319"/>
      <c r="PLD20" s="319"/>
      <c r="PLE20" s="319"/>
      <c r="PLF20" s="319"/>
      <c r="PLG20" s="319"/>
      <c r="PLH20" s="319"/>
      <c r="PLI20" s="319"/>
      <c r="PLJ20" s="319"/>
      <c r="PLK20" s="319"/>
      <c r="PLL20" s="319"/>
      <c r="PLM20" s="319"/>
      <c r="PLN20" s="319"/>
      <c r="PLO20" s="319"/>
      <c r="PLP20" s="319"/>
      <c r="PLQ20" s="319"/>
      <c r="PLR20" s="319"/>
      <c r="PLS20" s="319"/>
      <c r="PLT20" s="319"/>
      <c r="PLU20" s="319"/>
      <c r="PLV20" s="319"/>
      <c r="PLW20" s="319"/>
      <c r="PLX20" s="319"/>
      <c r="PLY20" s="319"/>
      <c r="PLZ20" s="319"/>
      <c r="PMA20" s="319"/>
      <c r="PMB20" s="319"/>
      <c r="PMC20" s="319"/>
      <c r="PMD20" s="319"/>
      <c r="PME20" s="319"/>
      <c r="PMF20" s="319"/>
      <c r="PMG20" s="319"/>
      <c r="PMH20" s="319"/>
      <c r="PMI20" s="319"/>
      <c r="PMJ20" s="319"/>
      <c r="PMK20" s="319"/>
      <c r="PML20" s="319"/>
      <c r="PMM20" s="319"/>
      <c r="PMN20" s="319"/>
      <c r="PMO20" s="319"/>
      <c r="PMP20" s="319"/>
      <c r="PMQ20" s="319"/>
      <c r="PMR20" s="319"/>
      <c r="PMS20" s="319"/>
      <c r="PMT20" s="319"/>
      <c r="PMU20" s="319"/>
      <c r="PMV20" s="319"/>
      <c r="PMW20" s="319"/>
      <c r="PMX20" s="319"/>
      <c r="PMY20" s="319"/>
      <c r="PMZ20" s="319"/>
      <c r="PNA20" s="319"/>
      <c r="PNB20" s="319"/>
      <c r="PNC20" s="319"/>
      <c r="PND20" s="319"/>
      <c r="PNE20" s="319"/>
      <c r="PNF20" s="319"/>
      <c r="PNG20" s="319"/>
      <c r="PNH20" s="319"/>
      <c r="PNI20" s="319"/>
      <c r="PNJ20" s="319"/>
      <c r="PNK20" s="319"/>
      <c r="PNL20" s="319"/>
      <c r="PNM20" s="319"/>
      <c r="PNN20" s="319"/>
      <c r="PNO20" s="319"/>
      <c r="PNP20" s="319"/>
      <c r="PNQ20" s="319"/>
      <c r="PNR20" s="319"/>
      <c r="PNS20" s="319"/>
      <c r="PNT20" s="319"/>
      <c r="PNU20" s="319"/>
      <c r="PNV20" s="319"/>
      <c r="PNW20" s="319"/>
      <c r="PNX20" s="319"/>
      <c r="PNY20" s="319"/>
      <c r="PNZ20" s="319"/>
      <c r="POA20" s="319"/>
      <c r="POB20" s="319"/>
      <c r="POC20" s="319"/>
      <c r="POD20" s="319"/>
      <c r="POE20" s="319"/>
      <c r="POF20" s="319"/>
      <c r="POG20" s="319"/>
      <c r="POH20" s="319"/>
      <c r="POI20" s="319"/>
      <c r="POJ20" s="319"/>
      <c r="POK20" s="319"/>
      <c r="POL20" s="319"/>
      <c r="POM20" s="319"/>
      <c r="PON20" s="319"/>
      <c r="POO20" s="319"/>
      <c r="POP20" s="319"/>
      <c r="POQ20" s="319"/>
      <c r="POR20" s="319"/>
      <c r="POS20" s="319"/>
      <c r="POT20" s="319"/>
      <c r="POU20" s="319"/>
      <c r="POV20" s="319"/>
      <c r="POW20" s="319"/>
      <c r="POX20" s="319"/>
      <c r="POY20" s="319"/>
      <c r="POZ20" s="319"/>
      <c r="PPA20" s="319"/>
      <c r="PPB20" s="319"/>
      <c r="PPC20" s="319"/>
      <c r="PPD20" s="319"/>
      <c r="PPE20" s="319"/>
      <c r="PPF20" s="319"/>
      <c r="PPG20" s="319"/>
      <c r="PPH20" s="319"/>
      <c r="PPI20" s="319"/>
      <c r="PPJ20" s="319"/>
      <c r="PPK20" s="319"/>
      <c r="PPL20" s="319"/>
      <c r="PPM20" s="319"/>
      <c r="PPN20" s="319"/>
      <c r="PPO20" s="319"/>
      <c r="PPP20" s="319"/>
      <c r="PPQ20" s="319"/>
      <c r="PPR20" s="319"/>
      <c r="PPS20" s="319"/>
      <c r="PPT20" s="319"/>
      <c r="PPU20" s="319"/>
      <c r="PPV20" s="319"/>
      <c r="PPW20" s="319"/>
      <c r="PPX20" s="319"/>
      <c r="PPY20" s="319"/>
      <c r="PPZ20" s="319"/>
      <c r="PQA20" s="319"/>
      <c r="PQB20" s="319"/>
      <c r="PQC20" s="319"/>
      <c r="PQD20" s="319"/>
      <c r="PQE20" s="319"/>
      <c r="PQF20" s="319"/>
      <c r="PQG20" s="319"/>
      <c r="PQH20" s="319"/>
      <c r="PQI20" s="319"/>
      <c r="PQJ20" s="319"/>
      <c r="PQK20" s="319"/>
      <c r="PQL20" s="319"/>
      <c r="PQM20" s="319"/>
      <c r="PQN20" s="319"/>
      <c r="PQO20" s="319"/>
      <c r="PQP20" s="319"/>
      <c r="PQQ20" s="319"/>
      <c r="PQR20" s="319"/>
      <c r="PQS20" s="319"/>
      <c r="PQT20" s="319"/>
      <c r="PQU20" s="319"/>
      <c r="PQV20" s="319"/>
      <c r="PQW20" s="319"/>
      <c r="PQX20" s="319"/>
      <c r="PQY20" s="319"/>
      <c r="PQZ20" s="319"/>
      <c r="PRA20" s="319"/>
      <c r="PRB20" s="319"/>
      <c r="PRC20" s="319"/>
      <c r="PRD20" s="319"/>
      <c r="PRE20" s="319"/>
      <c r="PRF20" s="319"/>
      <c r="PRG20" s="319"/>
      <c r="PRH20" s="319"/>
      <c r="PRI20" s="319"/>
      <c r="PRJ20" s="319"/>
      <c r="PRK20" s="319"/>
      <c r="PRL20" s="319"/>
      <c r="PRM20" s="319"/>
      <c r="PRN20" s="319"/>
      <c r="PRO20" s="319"/>
      <c r="PRP20" s="319"/>
      <c r="PRQ20" s="319"/>
      <c r="PRR20" s="319"/>
      <c r="PRS20" s="319"/>
      <c r="PRT20" s="319"/>
      <c r="PRU20" s="319"/>
      <c r="PRV20" s="319"/>
      <c r="PRW20" s="319"/>
      <c r="PRX20" s="319"/>
      <c r="PRY20" s="319"/>
      <c r="PRZ20" s="319"/>
      <c r="PSA20" s="319"/>
      <c r="PSB20" s="319"/>
      <c r="PSC20" s="319"/>
      <c r="PSD20" s="319"/>
      <c r="PSE20" s="319"/>
      <c r="PSF20" s="319"/>
      <c r="PSG20" s="319"/>
      <c r="PSH20" s="319"/>
      <c r="PSI20" s="319"/>
      <c r="PSJ20" s="319"/>
      <c r="PSK20" s="319"/>
      <c r="PSL20" s="319"/>
      <c r="PSM20" s="319"/>
      <c r="PSN20" s="319"/>
      <c r="PSO20" s="319"/>
      <c r="PSP20" s="319"/>
      <c r="PSQ20" s="319"/>
      <c r="PSR20" s="319"/>
      <c r="PSS20" s="319"/>
      <c r="PST20" s="319"/>
      <c r="PSU20" s="319"/>
      <c r="PSV20" s="319"/>
      <c r="PSW20" s="319"/>
      <c r="PSX20" s="319"/>
      <c r="PSY20" s="319"/>
      <c r="PSZ20" s="319"/>
      <c r="PTA20" s="319"/>
      <c r="PTB20" s="319"/>
      <c r="PTC20" s="319"/>
      <c r="PTD20" s="319"/>
      <c r="PTE20" s="319"/>
      <c r="PTF20" s="319"/>
      <c r="PTG20" s="319"/>
      <c r="PTH20" s="319"/>
      <c r="PTI20" s="319"/>
      <c r="PTJ20" s="319"/>
      <c r="PTK20" s="319"/>
      <c r="PTL20" s="319"/>
      <c r="PTM20" s="319"/>
      <c r="PTN20" s="319"/>
      <c r="PTO20" s="319"/>
      <c r="PTP20" s="319"/>
      <c r="PTQ20" s="319"/>
      <c r="PTR20" s="319"/>
      <c r="PTS20" s="319"/>
      <c r="PTT20" s="319"/>
      <c r="PTU20" s="319"/>
      <c r="PTV20" s="319"/>
      <c r="PTW20" s="319"/>
      <c r="PTX20" s="319"/>
      <c r="PTY20" s="319"/>
      <c r="PTZ20" s="319"/>
      <c r="PUA20" s="319"/>
      <c r="PUB20" s="319"/>
      <c r="PUC20" s="319"/>
      <c r="PUD20" s="319"/>
      <c r="PUE20" s="319"/>
      <c r="PUF20" s="319"/>
      <c r="PUG20" s="319"/>
      <c r="PUH20" s="319"/>
      <c r="PUI20" s="319"/>
      <c r="PUJ20" s="319"/>
      <c r="PUK20" s="319"/>
      <c r="PUL20" s="319"/>
      <c r="PUM20" s="319"/>
      <c r="PUN20" s="319"/>
      <c r="PUO20" s="319"/>
      <c r="PUP20" s="319"/>
      <c r="PUQ20" s="319"/>
      <c r="PUR20" s="319"/>
      <c r="PUS20" s="319"/>
      <c r="PUT20" s="319"/>
      <c r="PUU20" s="319"/>
      <c r="PUV20" s="319"/>
      <c r="PUW20" s="319"/>
      <c r="PUX20" s="319"/>
      <c r="PUY20" s="319"/>
      <c r="PUZ20" s="319"/>
      <c r="PVA20" s="319"/>
      <c r="PVB20" s="319"/>
      <c r="PVC20" s="319"/>
      <c r="PVD20" s="319"/>
      <c r="PVE20" s="319"/>
      <c r="PVF20" s="319"/>
      <c r="PVG20" s="319"/>
      <c r="PVH20" s="319"/>
      <c r="PVI20" s="319"/>
      <c r="PVJ20" s="319"/>
      <c r="PVK20" s="319"/>
      <c r="PVL20" s="319"/>
      <c r="PVM20" s="319"/>
      <c r="PVN20" s="319"/>
      <c r="PVO20" s="319"/>
      <c r="PVP20" s="319"/>
      <c r="PVQ20" s="319"/>
      <c r="PVR20" s="319"/>
      <c r="PVS20" s="319"/>
      <c r="PVT20" s="319"/>
      <c r="PVU20" s="319"/>
      <c r="PVV20" s="319"/>
      <c r="PVW20" s="319"/>
      <c r="PVX20" s="319"/>
      <c r="PVY20" s="319"/>
      <c r="PVZ20" s="319"/>
      <c r="PWA20" s="319"/>
      <c r="PWB20" s="319"/>
      <c r="PWC20" s="319"/>
      <c r="PWD20" s="319"/>
      <c r="PWE20" s="319"/>
      <c r="PWF20" s="319"/>
      <c r="PWG20" s="319"/>
      <c r="PWH20" s="319"/>
      <c r="PWI20" s="319"/>
      <c r="PWJ20" s="319"/>
      <c r="PWK20" s="319"/>
      <c r="PWL20" s="319"/>
      <c r="PWM20" s="319"/>
      <c r="PWN20" s="319"/>
      <c r="PWO20" s="319"/>
      <c r="PWP20" s="319"/>
      <c r="PWQ20" s="319"/>
      <c r="PWR20" s="319"/>
      <c r="PWS20" s="319"/>
      <c r="PWT20" s="319"/>
      <c r="PWU20" s="319"/>
      <c r="PWV20" s="319"/>
      <c r="PWW20" s="319"/>
      <c r="PWX20" s="319"/>
      <c r="PWY20" s="319"/>
      <c r="PWZ20" s="319"/>
      <c r="PXA20" s="319"/>
      <c r="PXB20" s="319"/>
      <c r="PXC20" s="319"/>
      <c r="PXD20" s="319"/>
      <c r="PXE20" s="319"/>
      <c r="PXF20" s="319"/>
      <c r="PXG20" s="319"/>
      <c r="PXH20" s="319"/>
      <c r="PXI20" s="319"/>
      <c r="PXJ20" s="319"/>
      <c r="PXK20" s="319"/>
      <c r="PXL20" s="319"/>
      <c r="PXM20" s="319"/>
      <c r="PXN20" s="319"/>
      <c r="PXO20" s="319"/>
      <c r="PXP20" s="319"/>
      <c r="PXQ20" s="319"/>
      <c r="PXR20" s="319"/>
      <c r="PXS20" s="319"/>
      <c r="PXT20" s="319"/>
      <c r="PXU20" s="319"/>
      <c r="PXV20" s="319"/>
      <c r="PXW20" s="319"/>
      <c r="PXX20" s="319"/>
      <c r="PXY20" s="319"/>
      <c r="PXZ20" s="319"/>
      <c r="PYA20" s="319"/>
      <c r="PYB20" s="319"/>
      <c r="PYC20" s="319"/>
      <c r="PYD20" s="319"/>
      <c r="PYE20" s="319"/>
      <c r="PYF20" s="319"/>
      <c r="PYG20" s="319"/>
      <c r="PYH20" s="319"/>
      <c r="PYI20" s="319"/>
      <c r="PYJ20" s="319"/>
      <c r="PYK20" s="319"/>
      <c r="PYL20" s="319"/>
      <c r="PYM20" s="319"/>
      <c r="PYN20" s="319"/>
      <c r="PYO20" s="319"/>
      <c r="PYP20" s="319"/>
      <c r="PYQ20" s="319"/>
      <c r="PYR20" s="319"/>
      <c r="PYS20" s="319"/>
      <c r="PYT20" s="319"/>
      <c r="PYU20" s="319"/>
      <c r="PYV20" s="319"/>
      <c r="PYW20" s="319"/>
      <c r="PYX20" s="319"/>
      <c r="PYY20" s="319"/>
      <c r="PYZ20" s="319"/>
      <c r="PZA20" s="319"/>
      <c r="PZB20" s="319"/>
      <c r="PZC20" s="319"/>
      <c r="PZD20" s="319"/>
      <c r="PZE20" s="319"/>
      <c r="PZF20" s="319"/>
      <c r="PZG20" s="319"/>
      <c r="PZH20" s="319"/>
      <c r="PZI20" s="319"/>
      <c r="PZJ20" s="319"/>
      <c r="PZK20" s="319"/>
      <c r="PZL20" s="319"/>
      <c r="PZM20" s="319"/>
      <c r="PZN20" s="319"/>
      <c r="PZO20" s="319"/>
      <c r="PZP20" s="319"/>
      <c r="PZQ20" s="319"/>
      <c r="PZR20" s="319"/>
      <c r="PZS20" s="319"/>
      <c r="PZT20" s="319"/>
      <c r="PZU20" s="319"/>
      <c r="PZV20" s="319"/>
      <c r="PZW20" s="319"/>
      <c r="PZX20" s="319"/>
      <c r="PZY20" s="319"/>
      <c r="PZZ20" s="319"/>
      <c r="QAA20" s="319"/>
      <c r="QAB20" s="319"/>
      <c r="QAC20" s="319"/>
      <c r="QAD20" s="319"/>
      <c r="QAE20" s="319"/>
      <c r="QAF20" s="319"/>
      <c r="QAG20" s="319"/>
      <c r="QAH20" s="319"/>
      <c r="QAI20" s="319"/>
      <c r="QAJ20" s="319"/>
      <c r="QAK20" s="319"/>
      <c r="QAL20" s="319"/>
      <c r="QAM20" s="319"/>
      <c r="QAN20" s="319"/>
      <c r="QAO20" s="319"/>
      <c r="QAP20" s="319"/>
      <c r="QAQ20" s="319"/>
      <c r="QAR20" s="319"/>
      <c r="QAS20" s="319"/>
      <c r="QAT20" s="319"/>
      <c r="QAU20" s="319"/>
      <c r="QAV20" s="319"/>
      <c r="QAW20" s="319"/>
      <c r="QAX20" s="319"/>
      <c r="QAY20" s="319"/>
      <c r="QAZ20" s="319"/>
      <c r="QBA20" s="319"/>
      <c r="QBB20" s="319"/>
      <c r="QBC20" s="319"/>
      <c r="QBD20" s="319"/>
      <c r="QBE20" s="319"/>
      <c r="QBF20" s="319"/>
      <c r="QBG20" s="319"/>
      <c r="QBH20" s="319"/>
      <c r="QBI20" s="319"/>
      <c r="QBJ20" s="319"/>
      <c r="QBK20" s="319"/>
      <c r="QBL20" s="319"/>
      <c r="QBM20" s="319"/>
      <c r="QBN20" s="319"/>
      <c r="QBO20" s="319"/>
      <c r="QBP20" s="319"/>
      <c r="QBQ20" s="319"/>
      <c r="QBR20" s="319"/>
      <c r="QBS20" s="319"/>
      <c r="QBT20" s="319"/>
      <c r="QBU20" s="319"/>
      <c r="QBV20" s="319"/>
      <c r="QBW20" s="319"/>
      <c r="QBX20" s="319"/>
      <c r="QBY20" s="319"/>
      <c r="QBZ20" s="319"/>
      <c r="QCA20" s="319"/>
      <c r="QCB20" s="319"/>
      <c r="QCC20" s="319"/>
      <c r="QCD20" s="319"/>
      <c r="QCE20" s="319"/>
      <c r="QCF20" s="319"/>
      <c r="QCG20" s="319"/>
      <c r="QCH20" s="319"/>
      <c r="QCI20" s="319"/>
      <c r="QCJ20" s="319"/>
      <c r="QCK20" s="319"/>
      <c r="QCL20" s="319"/>
      <c r="QCM20" s="319"/>
      <c r="QCN20" s="319"/>
      <c r="QCO20" s="319"/>
      <c r="QCP20" s="319"/>
      <c r="QCQ20" s="319"/>
      <c r="QCR20" s="319"/>
      <c r="QCS20" s="319"/>
      <c r="QCT20" s="319"/>
      <c r="QCU20" s="319"/>
      <c r="QCV20" s="319"/>
      <c r="QCW20" s="319"/>
      <c r="QCX20" s="319"/>
      <c r="QCY20" s="319"/>
      <c r="QCZ20" s="319"/>
      <c r="QDA20" s="319"/>
      <c r="QDB20" s="319"/>
      <c r="QDC20" s="319"/>
      <c r="QDD20" s="319"/>
      <c r="QDE20" s="319"/>
      <c r="QDF20" s="319"/>
      <c r="QDG20" s="319"/>
      <c r="QDH20" s="319"/>
      <c r="QDI20" s="319"/>
      <c r="QDJ20" s="319"/>
      <c r="QDK20" s="319"/>
      <c r="QDL20" s="319"/>
      <c r="QDM20" s="319"/>
      <c r="QDN20" s="319"/>
      <c r="QDO20" s="319"/>
      <c r="QDP20" s="319"/>
      <c r="QDQ20" s="319"/>
      <c r="QDR20" s="319"/>
      <c r="QDS20" s="319"/>
      <c r="QDT20" s="319"/>
      <c r="QDU20" s="319"/>
      <c r="QDV20" s="319"/>
      <c r="QDW20" s="319"/>
      <c r="QDX20" s="319"/>
      <c r="QDY20" s="319"/>
      <c r="QDZ20" s="319"/>
      <c r="QEA20" s="319"/>
      <c r="QEB20" s="319"/>
      <c r="QEC20" s="319"/>
      <c r="QED20" s="319"/>
      <c r="QEE20" s="319"/>
      <c r="QEF20" s="319"/>
      <c r="QEG20" s="319"/>
      <c r="QEH20" s="319"/>
      <c r="QEI20" s="319"/>
      <c r="QEJ20" s="319"/>
      <c r="QEK20" s="319"/>
      <c r="QEL20" s="319"/>
      <c r="QEM20" s="319"/>
      <c r="QEN20" s="319"/>
      <c r="QEO20" s="319"/>
      <c r="QEP20" s="319"/>
      <c r="QEQ20" s="319"/>
      <c r="QER20" s="319"/>
      <c r="QES20" s="319"/>
      <c r="QET20" s="319"/>
      <c r="QEU20" s="319"/>
      <c r="QEV20" s="319"/>
      <c r="QEW20" s="319"/>
      <c r="QEX20" s="319"/>
      <c r="QEY20" s="319"/>
      <c r="QEZ20" s="319"/>
      <c r="QFA20" s="319"/>
      <c r="QFB20" s="319"/>
      <c r="QFC20" s="319"/>
      <c r="QFD20" s="319"/>
      <c r="QFE20" s="319"/>
      <c r="QFF20" s="319"/>
      <c r="QFG20" s="319"/>
      <c r="QFH20" s="319"/>
      <c r="QFI20" s="319"/>
      <c r="QFJ20" s="319"/>
      <c r="QFK20" s="319"/>
      <c r="QFL20" s="319"/>
      <c r="QFM20" s="319"/>
      <c r="QFN20" s="319"/>
      <c r="QFO20" s="319"/>
      <c r="QFP20" s="319"/>
      <c r="QFQ20" s="319"/>
      <c r="QFR20" s="319"/>
      <c r="QFS20" s="319"/>
      <c r="QFT20" s="319"/>
      <c r="QFU20" s="319"/>
      <c r="QFV20" s="319"/>
      <c r="QFW20" s="319"/>
      <c r="QFX20" s="319"/>
      <c r="QFY20" s="319"/>
      <c r="QFZ20" s="319"/>
      <c r="QGA20" s="319"/>
      <c r="QGB20" s="319"/>
      <c r="QGC20" s="319"/>
      <c r="QGD20" s="319"/>
      <c r="QGE20" s="319"/>
      <c r="QGF20" s="319"/>
      <c r="QGG20" s="319"/>
      <c r="QGH20" s="319"/>
      <c r="QGI20" s="319"/>
      <c r="QGJ20" s="319"/>
      <c r="QGK20" s="319"/>
      <c r="QGL20" s="319"/>
      <c r="QGM20" s="319"/>
      <c r="QGN20" s="319"/>
      <c r="QGO20" s="319"/>
      <c r="QGP20" s="319"/>
      <c r="QGQ20" s="319"/>
      <c r="QGR20" s="319"/>
      <c r="QGS20" s="319"/>
      <c r="QGT20" s="319"/>
      <c r="QGU20" s="319"/>
      <c r="QGV20" s="319"/>
      <c r="QGW20" s="319"/>
      <c r="QGX20" s="319"/>
      <c r="QGY20" s="319"/>
      <c r="QGZ20" s="319"/>
      <c r="QHA20" s="319"/>
      <c r="QHB20" s="319"/>
      <c r="QHC20" s="319"/>
      <c r="QHD20" s="319"/>
      <c r="QHE20" s="319"/>
      <c r="QHF20" s="319"/>
      <c r="QHG20" s="319"/>
      <c r="QHH20" s="319"/>
      <c r="QHI20" s="319"/>
      <c r="QHJ20" s="319"/>
      <c r="QHK20" s="319"/>
      <c r="QHL20" s="319"/>
      <c r="QHM20" s="319"/>
      <c r="QHN20" s="319"/>
      <c r="QHO20" s="319"/>
      <c r="QHP20" s="319"/>
      <c r="QHQ20" s="319"/>
      <c r="QHR20" s="319"/>
      <c r="QHS20" s="319"/>
      <c r="QHT20" s="319"/>
      <c r="QHU20" s="319"/>
      <c r="QHV20" s="319"/>
      <c r="QHW20" s="319"/>
      <c r="QHX20" s="319"/>
      <c r="QHY20" s="319"/>
      <c r="QHZ20" s="319"/>
      <c r="QIA20" s="319"/>
      <c r="QIB20" s="319"/>
      <c r="QIC20" s="319"/>
      <c r="QID20" s="319"/>
      <c r="QIE20" s="319"/>
      <c r="QIF20" s="319"/>
      <c r="QIG20" s="319"/>
      <c r="QIH20" s="319"/>
      <c r="QII20" s="319"/>
      <c r="QIJ20" s="319"/>
      <c r="QIK20" s="319"/>
      <c r="QIL20" s="319"/>
      <c r="QIM20" s="319"/>
      <c r="QIN20" s="319"/>
      <c r="QIO20" s="319"/>
      <c r="QIP20" s="319"/>
      <c r="QIQ20" s="319"/>
      <c r="QIR20" s="319"/>
      <c r="QIS20" s="319"/>
      <c r="QIT20" s="319"/>
      <c r="QIU20" s="319"/>
      <c r="QIV20" s="319"/>
      <c r="QIW20" s="319"/>
      <c r="QIX20" s="319"/>
      <c r="QIY20" s="319"/>
      <c r="QIZ20" s="319"/>
      <c r="QJA20" s="319"/>
      <c r="QJB20" s="319"/>
      <c r="QJC20" s="319"/>
      <c r="QJD20" s="319"/>
      <c r="QJE20" s="319"/>
      <c r="QJF20" s="319"/>
      <c r="QJG20" s="319"/>
      <c r="QJH20" s="319"/>
      <c r="QJI20" s="319"/>
      <c r="QJJ20" s="319"/>
      <c r="QJK20" s="319"/>
      <c r="QJL20" s="319"/>
      <c r="QJM20" s="319"/>
      <c r="QJN20" s="319"/>
      <c r="QJO20" s="319"/>
      <c r="QJP20" s="319"/>
      <c r="QJQ20" s="319"/>
      <c r="QJR20" s="319"/>
      <c r="QJS20" s="319"/>
      <c r="QJT20" s="319"/>
      <c r="QJU20" s="319"/>
      <c r="QJV20" s="319"/>
      <c r="QJW20" s="319"/>
      <c r="QJX20" s="319"/>
      <c r="QJY20" s="319"/>
      <c r="QJZ20" s="319"/>
      <c r="QKA20" s="319"/>
      <c r="QKB20" s="319"/>
      <c r="QKC20" s="319"/>
      <c r="QKD20" s="319"/>
      <c r="QKE20" s="319"/>
      <c r="QKF20" s="319"/>
      <c r="QKG20" s="319"/>
      <c r="QKH20" s="319"/>
      <c r="QKI20" s="319"/>
      <c r="QKJ20" s="319"/>
      <c r="QKK20" s="319"/>
      <c r="QKL20" s="319"/>
      <c r="QKM20" s="319"/>
      <c r="QKN20" s="319"/>
      <c r="QKO20" s="319"/>
      <c r="QKP20" s="319"/>
      <c r="QKQ20" s="319"/>
      <c r="QKR20" s="319"/>
      <c r="QKS20" s="319"/>
      <c r="QKT20" s="319"/>
      <c r="QKU20" s="319"/>
      <c r="QKV20" s="319"/>
      <c r="QKW20" s="319"/>
      <c r="QKX20" s="319"/>
      <c r="QKY20" s="319"/>
      <c r="QKZ20" s="319"/>
      <c r="QLA20" s="319"/>
      <c r="QLB20" s="319"/>
      <c r="QLC20" s="319"/>
      <c r="QLD20" s="319"/>
      <c r="QLE20" s="319"/>
      <c r="QLF20" s="319"/>
      <c r="QLG20" s="319"/>
      <c r="QLH20" s="319"/>
      <c r="QLI20" s="319"/>
      <c r="QLJ20" s="319"/>
      <c r="QLK20" s="319"/>
      <c r="QLL20" s="319"/>
      <c r="QLM20" s="319"/>
      <c r="QLN20" s="319"/>
      <c r="QLO20" s="319"/>
      <c r="QLP20" s="319"/>
      <c r="QLQ20" s="319"/>
      <c r="QLR20" s="319"/>
      <c r="QLS20" s="319"/>
      <c r="QLT20" s="319"/>
      <c r="QLU20" s="319"/>
      <c r="QLV20" s="319"/>
      <c r="QLW20" s="319"/>
      <c r="QLX20" s="319"/>
      <c r="QLY20" s="319"/>
      <c r="QLZ20" s="319"/>
      <c r="QMA20" s="319"/>
      <c r="QMB20" s="319"/>
      <c r="QMC20" s="319"/>
      <c r="QMD20" s="319"/>
      <c r="QME20" s="319"/>
      <c r="QMF20" s="319"/>
      <c r="QMG20" s="319"/>
      <c r="QMH20" s="319"/>
      <c r="QMI20" s="319"/>
      <c r="QMJ20" s="319"/>
      <c r="QMK20" s="319"/>
      <c r="QML20" s="319"/>
      <c r="QMM20" s="319"/>
      <c r="QMN20" s="319"/>
      <c r="QMO20" s="319"/>
      <c r="QMP20" s="319"/>
      <c r="QMQ20" s="319"/>
      <c r="QMR20" s="319"/>
      <c r="QMS20" s="319"/>
      <c r="QMT20" s="319"/>
      <c r="QMU20" s="319"/>
      <c r="QMV20" s="319"/>
      <c r="QMW20" s="319"/>
      <c r="QMX20" s="319"/>
      <c r="QMY20" s="319"/>
      <c r="QMZ20" s="319"/>
      <c r="QNA20" s="319"/>
      <c r="QNB20" s="319"/>
      <c r="QNC20" s="319"/>
      <c r="QND20" s="319"/>
      <c r="QNE20" s="319"/>
      <c r="QNF20" s="319"/>
      <c r="QNG20" s="319"/>
      <c r="QNH20" s="319"/>
      <c r="QNI20" s="319"/>
      <c r="QNJ20" s="319"/>
      <c r="QNK20" s="319"/>
      <c r="QNL20" s="319"/>
      <c r="QNM20" s="319"/>
      <c r="QNN20" s="319"/>
      <c r="QNO20" s="319"/>
      <c r="QNP20" s="319"/>
      <c r="QNQ20" s="319"/>
      <c r="QNR20" s="319"/>
      <c r="QNS20" s="319"/>
      <c r="QNT20" s="319"/>
      <c r="QNU20" s="319"/>
      <c r="QNV20" s="319"/>
      <c r="QNW20" s="319"/>
      <c r="QNX20" s="319"/>
      <c r="QNY20" s="319"/>
      <c r="QNZ20" s="319"/>
      <c r="QOA20" s="319"/>
      <c r="QOB20" s="319"/>
      <c r="QOC20" s="319"/>
      <c r="QOD20" s="319"/>
      <c r="QOE20" s="319"/>
      <c r="QOF20" s="319"/>
      <c r="QOG20" s="319"/>
      <c r="QOH20" s="319"/>
      <c r="QOI20" s="319"/>
      <c r="QOJ20" s="319"/>
      <c r="QOK20" s="319"/>
      <c r="QOL20" s="319"/>
      <c r="QOM20" s="319"/>
      <c r="QON20" s="319"/>
      <c r="QOO20" s="319"/>
      <c r="QOP20" s="319"/>
      <c r="QOQ20" s="319"/>
      <c r="QOR20" s="319"/>
      <c r="QOS20" s="319"/>
      <c r="QOT20" s="319"/>
      <c r="QOU20" s="319"/>
      <c r="QOV20" s="319"/>
      <c r="QOW20" s="319"/>
      <c r="QOX20" s="319"/>
      <c r="QOY20" s="319"/>
      <c r="QOZ20" s="319"/>
      <c r="QPA20" s="319"/>
      <c r="QPB20" s="319"/>
      <c r="QPC20" s="319"/>
      <c r="QPD20" s="319"/>
      <c r="QPE20" s="319"/>
      <c r="QPF20" s="319"/>
      <c r="QPG20" s="319"/>
      <c r="QPH20" s="319"/>
      <c r="QPI20" s="319"/>
      <c r="QPJ20" s="319"/>
      <c r="QPK20" s="319"/>
      <c r="QPL20" s="319"/>
      <c r="QPM20" s="319"/>
      <c r="QPN20" s="319"/>
      <c r="QPO20" s="319"/>
      <c r="QPP20" s="319"/>
      <c r="QPQ20" s="319"/>
      <c r="QPR20" s="319"/>
      <c r="QPS20" s="319"/>
      <c r="QPT20" s="319"/>
      <c r="QPU20" s="319"/>
      <c r="QPV20" s="319"/>
      <c r="QPW20" s="319"/>
      <c r="QPX20" s="319"/>
      <c r="QPY20" s="319"/>
      <c r="QPZ20" s="319"/>
      <c r="QQA20" s="319"/>
      <c r="QQB20" s="319"/>
      <c r="QQC20" s="319"/>
      <c r="QQD20" s="319"/>
      <c r="QQE20" s="319"/>
      <c r="QQF20" s="319"/>
      <c r="QQG20" s="319"/>
      <c r="QQH20" s="319"/>
      <c r="QQI20" s="319"/>
      <c r="QQJ20" s="319"/>
      <c r="QQK20" s="319"/>
      <c r="QQL20" s="319"/>
      <c r="QQM20" s="319"/>
      <c r="QQN20" s="319"/>
      <c r="QQO20" s="319"/>
      <c r="QQP20" s="319"/>
      <c r="QQQ20" s="319"/>
      <c r="QQR20" s="319"/>
      <c r="QQS20" s="319"/>
      <c r="QQT20" s="319"/>
      <c r="QQU20" s="319"/>
      <c r="QQV20" s="319"/>
      <c r="QQW20" s="319"/>
      <c r="QQX20" s="319"/>
      <c r="QQY20" s="319"/>
      <c r="QQZ20" s="319"/>
      <c r="QRA20" s="319"/>
      <c r="QRB20" s="319"/>
      <c r="QRC20" s="319"/>
      <c r="QRD20" s="319"/>
      <c r="QRE20" s="319"/>
      <c r="QRF20" s="319"/>
      <c r="QRG20" s="319"/>
      <c r="QRH20" s="319"/>
      <c r="QRI20" s="319"/>
      <c r="QRJ20" s="319"/>
      <c r="QRK20" s="319"/>
      <c r="QRL20" s="319"/>
      <c r="QRM20" s="319"/>
      <c r="QRN20" s="319"/>
      <c r="QRO20" s="319"/>
      <c r="QRP20" s="319"/>
      <c r="QRQ20" s="319"/>
      <c r="QRR20" s="319"/>
      <c r="QRS20" s="319"/>
      <c r="QRT20" s="319"/>
      <c r="QRU20" s="319"/>
      <c r="QRV20" s="319"/>
      <c r="QRW20" s="319"/>
      <c r="QRX20" s="319"/>
      <c r="QRY20" s="319"/>
      <c r="QRZ20" s="319"/>
      <c r="QSA20" s="319"/>
      <c r="QSB20" s="319"/>
      <c r="QSC20" s="319"/>
      <c r="QSD20" s="319"/>
      <c r="QSE20" s="319"/>
      <c r="QSF20" s="319"/>
      <c r="QSG20" s="319"/>
      <c r="QSH20" s="319"/>
      <c r="QSI20" s="319"/>
      <c r="QSJ20" s="319"/>
      <c r="QSK20" s="319"/>
      <c r="QSL20" s="319"/>
      <c r="QSM20" s="319"/>
      <c r="QSN20" s="319"/>
      <c r="QSO20" s="319"/>
      <c r="QSP20" s="319"/>
      <c r="QSQ20" s="319"/>
      <c r="QSR20" s="319"/>
      <c r="QSS20" s="319"/>
      <c r="QST20" s="319"/>
      <c r="QSU20" s="319"/>
      <c r="QSV20" s="319"/>
      <c r="QSW20" s="319"/>
      <c r="QSX20" s="319"/>
      <c r="QSY20" s="319"/>
      <c r="QSZ20" s="319"/>
      <c r="QTA20" s="319"/>
      <c r="QTB20" s="319"/>
      <c r="QTC20" s="319"/>
      <c r="QTD20" s="319"/>
      <c r="QTE20" s="319"/>
      <c r="QTF20" s="319"/>
      <c r="QTG20" s="319"/>
      <c r="QTH20" s="319"/>
      <c r="QTI20" s="319"/>
      <c r="QTJ20" s="319"/>
      <c r="QTK20" s="319"/>
      <c r="QTL20" s="319"/>
      <c r="QTM20" s="319"/>
      <c r="QTN20" s="319"/>
      <c r="QTO20" s="319"/>
      <c r="QTP20" s="319"/>
      <c r="QTQ20" s="319"/>
      <c r="QTR20" s="319"/>
      <c r="QTS20" s="319"/>
      <c r="QTT20" s="319"/>
      <c r="QTU20" s="319"/>
      <c r="QTV20" s="319"/>
      <c r="QTW20" s="319"/>
      <c r="QTX20" s="319"/>
      <c r="QTY20" s="319"/>
      <c r="QTZ20" s="319"/>
      <c r="QUA20" s="319"/>
      <c r="QUB20" s="319"/>
      <c r="QUC20" s="319"/>
      <c r="QUD20" s="319"/>
      <c r="QUE20" s="319"/>
      <c r="QUF20" s="319"/>
      <c r="QUG20" s="319"/>
      <c r="QUH20" s="319"/>
      <c r="QUI20" s="319"/>
      <c r="QUJ20" s="319"/>
      <c r="QUK20" s="319"/>
      <c r="QUL20" s="319"/>
      <c r="QUM20" s="319"/>
      <c r="QUN20" s="319"/>
      <c r="QUO20" s="319"/>
      <c r="QUP20" s="319"/>
      <c r="QUQ20" s="319"/>
      <c r="QUR20" s="319"/>
      <c r="QUS20" s="319"/>
      <c r="QUT20" s="319"/>
      <c r="QUU20" s="319"/>
      <c r="QUV20" s="319"/>
      <c r="QUW20" s="319"/>
      <c r="QUX20" s="319"/>
      <c r="QUY20" s="319"/>
      <c r="QUZ20" s="319"/>
      <c r="QVA20" s="319"/>
      <c r="QVB20" s="319"/>
      <c r="QVC20" s="319"/>
      <c r="QVD20" s="319"/>
      <c r="QVE20" s="319"/>
      <c r="QVF20" s="319"/>
      <c r="QVG20" s="319"/>
      <c r="QVH20" s="319"/>
      <c r="QVI20" s="319"/>
      <c r="QVJ20" s="319"/>
      <c r="QVK20" s="319"/>
      <c r="QVL20" s="319"/>
      <c r="QVM20" s="319"/>
      <c r="QVN20" s="319"/>
      <c r="QVO20" s="319"/>
      <c r="QVP20" s="319"/>
      <c r="QVQ20" s="319"/>
      <c r="QVR20" s="319"/>
      <c r="QVS20" s="319"/>
      <c r="QVT20" s="319"/>
      <c r="QVU20" s="319"/>
      <c r="QVV20" s="319"/>
      <c r="QVW20" s="319"/>
      <c r="QVX20" s="319"/>
      <c r="QVY20" s="319"/>
      <c r="QVZ20" s="319"/>
      <c r="QWA20" s="319"/>
      <c r="QWB20" s="319"/>
      <c r="QWC20" s="319"/>
      <c r="QWD20" s="319"/>
      <c r="QWE20" s="319"/>
      <c r="QWF20" s="319"/>
      <c r="QWG20" s="319"/>
      <c r="QWH20" s="319"/>
      <c r="QWI20" s="319"/>
      <c r="QWJ20" s="319"/>
      <c r="QWK20" s="319"/>
      <c r="QWL20" s="319"/>
      <c r="QWM20" s="319"/>
      <c r="QWN20" s="319"/>
      <c r="QWO20" s="319"/>
      <c r="QWP20" s="319"/>
      <c r="QWQ20" s="319"/>
      <c r="QWR20" s="319"/>
      <c r="QWS20" s="319"/>
      <c r="QWT20" s="319"/>
      <c r="QWU20" s="319"/>
      <c r="QWV20" s="319"/>
      <c r="QWW20" s="319"/>
      <c r="QWX20" s="319"/>
      <c r="QWY20" s="319"/>
      <c r="QWZ20" s="319"/>
      <c r="QXA20" s="319"/>
      <c r="QXB20" s="319"/>
      <c r="QXC20" s="319"/>
      <c r="QXD20" s="319"/>
      <c r="QXE20" s="319"/>
      <c r="QXF20" s="319"/>
      <c r="QXG20" s="319"/>
      <c r="QXH20" s="319"/>
      <c r="QXI20" s="319"/>
      <c r="QXJ20" s="319"/>
      <c r="QXK20" s="319"/>
      <c r="QXL20" s="319"/>
      <c r="QXM20" s="319"/>
      <c r="QXN20" s="319"/>
      <c r="QXO20" s="319"/>
      <c r="QXP20" s="319"/>
      <c r="QXQ20" s="319"/>
      <c r="QXR20" s="319"/>
      <c r="QXS20" s="319"/>
      <c r="QXT20" s="319"/>
      <c r="QXU20" s="319"/>
      <c r="QXV20" s="319"/>
      <c r="QXW20" s="319"/>
      <c r="QXX20" s="319"/>
      <c r="QXY20" s="319"/>
      <c r="QXZ20" s="319"/>
      <c r="QYA20" s="319"/>
      <c r="QYB20" s="319"/>
      <c r="QYC20" s="319"/>
      <c r="QYD20" s="319"/>
      <c r="QYE20" s="319"/>
      <c r="QYF20" s="319"/>
      <c r="QYG20" s="319"/>
      <c r="QYH20" s="319"/>
      <c r="QYI20" s="319"/>
      <c r="QYJ20" s="319"/>
      <c r="QYK20" s="319"/>
      <c r="QYL20" s="319"/>
      <c r="QYM20" s="319"/>
      <c r="QYN20" s="319"/>
      <c r="QYO20" s="319"/>
      <c r="QYP20" s="319"/>
      <c r="QYQ20" s="319"/>
      <c r="QYR20" s="319"/>
      <c r="QYS20" s="319"/>
      <c r="QYT20" s="319"/>
      <c r="QYU20" s="319"/>
      <c r="QYV20" s="319"/>
      <c r="QYW20" s="319"/>
      <c r="QYX20" s="319"/>
      <c r="QYY20" s="319"/>
      <c r="QYZ20" s="319"/>
      <c r="QZA20" s="319"/>
      <c r="QZB20" s="319"/>
      <c r="QZC20" s="319"/>
      <c r="QZD20" s="319"/>
      <c r="QZE20" s="319"/>
      <c r="QZF20" s="319"/>
      <c r="QZG20" s="319"/>
      <c r="QZH20" s="319"/>
      <c r="QZI20" s="319"/>
      <c r="QZJ20" s="319"/>
      <c r="QZK20" s="319"/>
      <c r="QZL20" s="319"/>
      <c r="QZM20" s="319"/>
      <c r="QZN20" s="319"/>
      <c r="QZO20" s="319"/>
      <c r="QZP20" s="319"/>
      <c r="QZQ20" s="319"/>
      <c r="QZR20" s="319"/>
      <c r="QZS20" s="319"/>
      <c r="QZT20" s="319"/>
      <c r="QZU20" s="319"/>
      <c r="QZV20" s="319"/>
      <c r="QZW20" s="319"/>
      <c r="QZX20" s="319"/>
      <c r="QZY20" s="319"/>
      <c r="QZZ20" s="319"/>
      <c r="RAA20" s="319"/>
      <c r="RAB20" s="319"/>
      <c r="RAC20" s="319"/>
      <c r="RAD20" s="319"/>
      <c r="RAE20" s="319"/>
      <c r="RAF20" s="319"/>
      <c r="RAG20" s="319"/>
      <c r="RAH20" s="319"/>
      <c r="RAI20" s="319"/>
      <c r="RAJ20" s="319"/>
      <c r="RAK20" s="319"/>
      <c r="RAL20" s="319"/>
      <c r="RAM20" s="319"/>
      <c r="RAN20" s="319"/>
      <c r="RAO20" s="319"/>
      <c r="RAP20" s="319"/>
      <c r="RAQ20" s="319"/>
      <c r="RAR20" s="319"/>
      <c r="RAS20" s="319"/>
      <c r="RAT20" s="319"/>
      <c r="RAU20" s="319"/>
      <c r="RAV20" s="319"/>
      <c r="RAW20" s="319"/>
      <c r="RAX20" s="319"/>
      <c r="RAY20" s="319"/>
      <c r="RAZ20" s="319"/>
      <c r="RBA20" s="319"/>
      <c r="RBB20" s="319"/>
      <c r="RBC20" s="319"/>
      <c r="RBD20" s="319"/>
      <c r="RBE20" s="319"/>
      <c r="RBF20" s="319"/>
      <c r="RBG20" s="319"/>
      <c r="RBH20" s="319"/>
      <c r="RBI20" s="319"/>
      <c r="RBJ20" s="319"/>
      <c r="RBK20" s="319"/>
      <c r="RBL20" s="319"/>
      <c r="RBM20" s="319"/>
      <c r="RBN20" s="319"/>
      <c r="RBO20" s="319"/>
      <c r="RBP20" s="319"/>
      <c r="RBQ20" s="319"/>
      <c r="RBR20" s="319"/>
      <c r="RBS20" s="319"/>
      <c r="RBT20" s="319"/>
      <c r="RBU20" s="319"/>
      <c r="RBV20" s="319"/>
      <c r="RBW20" s="319"/>
      <c r="RBX20" s="319"/>
      <c r="RBY20" s="319"/>
      <c r="RBZ20" s="319"/>
      <c r="RCA20" s="319"/>
      <c r="RCB20" s="319"/>
      <c r="RCC20" s="319"/>
      <c r="RCD20" s="319"/>
      <c r="RCE20" s="319"/>
      <c r="RCF20" s="319"/>
      <c r="RCG20" s="319"/>
      <c r="RCH20" s="319"/>
      <c r="RCI20" s="319"/>
      <c r="RCJ20" s="319"/>
      <c r="RCK20" s="319"/>
      <c r="RCL20" s="319"/>
      <c r="RCM20" s="319"/>
      <c r="RCN20" s="319"/>
      <c r="RCO20" s="319"/>
      <c r="RCP20" s="319"/>
      <c r="RCQ20" s="319"/>
      <c r="RCR20" s="319"/>
      <c r="RCS20" s="319"/>
      <c r="RCT20" s="319"/>
      <c r="RCU20" s="319"/>
      <c r="RCV20" s="319"/>
      <c r="RCW20" s="319"/>
      <c r="RCX20" s="319"/>
      <c r="RCY20" s="319"/>
      <c r="RCZ20" s="319"/>
      <c r="RDA20" s="319"/>
      <c r="RDB20" s="319"/>
      <c r="RDC20" s="319"/>
      <c r="RDD20" s="319"/>
      <c r="RDE20" s="319"/>
      <c r="RDF20" s="319"/>
      <c r="RDG20" s="319"/>
      <c r="RDH20" s="319"/>
      <c r="RDI20" s="319"/>
      <c r="RDJ20" s="319"/>
      <c r="RDK20" s="319"/>
      <c r="RDL20" s="319"/>
      <c r="RDM20" s="319"/>
      <c r="RDN20" s="319"/>
      <c r="RDO20" s="319"/>
      <c r="RDP20" s="319"/>
      <c r="RDQ20" s="319"/>
      <c r="RDR20" s="319"/>
      <c r="RDS20" s="319"/>
      <c r="RDT20" s="319"/>
      <c r="RDU20" s="319"/>
      <c r="RDV20" s="319"/>
      <c r="RDW20" s="319"/>
      <c r="RDX20" s="319"/>
      <c r="RDY20" s="319"/>
      <c r="RDZ20" s="319"/>
      <c r="REA20" s="319"/>
      <c r="REB20" s="319"/>
      <c r="REC20" s="319"/>
      <c r="RED20" s="319"/>
      <c r="REE20" s="319"/>
      <c r="REF20" s="319"/>
      <c r="REG20" s="319"/>
      <c r="REH20" s="319"/>
      <c r="REI20" s="319"/>
      <c r="REJ20" s="319"/>
      <c r="REK20" s="319"/>
      <c r="REL20" s="319"/>
      <c r="REM20" s="319"/>
      <c r="REN20" s="319"/>
      <c r="REO20" s="319"/>
      <c r="REP20" s="319"/>
      <c r="REQ20" s="319"/>
      <c r="RER20" s="319"/>
      <c r="RES20" s="319"/>
      <c r="RET20" s="319"/>
      <c r="REU20" s="319"/>
      <c r="REV20" s="319"/>
      <c r="REW20" s="319"/>
      <c r="REX20" s="319"/>
      <c r="REY20" s="319"/>
      <c r="REZ20" s="319"/>
      <c r="RFA20" s="319"/>
      <c r="RFB20" s="319"/>
      <c r="RFC20" s="319"/>
      <c r="RFD20" s="319"/>
      <c r="RFE20" s="319"/>
      <c r="RFF20" s="319"/>
      <c r="RFG20" s="319"/>
      <c r="RFH20" s="319"/>
      <c r="RFI20" s="319"/>
      <c r="RFJ20" s="319"/>
      <c r="RFK20" s="319"/>
      <c r="RFL20" s="319"/>
      <c r="RFM20" s="319"/>
      <c r="RFN20" s="319"/>
      <c r="RFO20" s="319"/>
      <c r="RFP20" s="319"/>
      <c r="RFQ20" s="319"/>
      <c r="RFR20" s="319"/>
      <c r="RFS20" s="319"/>
      <c r="RFT20" s="319"/>
      <c r="RFU20" s="319"/>
      <c r="RFV20" s="319"/>
      <c r="RFW20" s="319"/>
      <c r="RFX20" s="319"/>
      <c r="RFY20" s="319"/>
      <c r="RFZ20" s="319"/>
      <c r="RGA20" s="319"/>
      <c r="RGB20" s="319"/>
      <c r="RGC20" s="319"/>
      <c r="RGD20" s="319"/>
      <c r="RGE20" s="319"/>
      <c r="RGF20" s="319"/>
      <c r="RGG20" s="319"/>
      <c r="RGH20" s="319"/>
      <c r="RGI20" s="319"/>
      <c r="RGJ20" s="319"/>
      <c r="RGK20" s="319"/>
      <c r="RGL20" s="319"/>
      <c r="RGM20" s="319"/>
      <c r="RGN20" s="319"/>
      <c r="RGO20" s="319"/>
      <c r="RGP20" s="319"/>
      <c r="RGQ20" s="319"/>
      <c r="RGR20" s="319"/>
      <c r="RGS20" s="319"/>
      <c r="RGT20" s="319"/>
      <c r="RGU20" s="319"/>
      <c r="RGV20" s="319"/>
      <c r="RGW20" s="319"/>
      <c r="RGX20" s="319"/>
      <c r="RGY20" s="319"/>
      <c r="RGZ20" s="319"/>
      <c r="RHA20" s="319"/>
      <c r="RHB20" s="319"/>
      <c r="RHC20" s="319"/>
      <c r="RHD20" s="319"/>
      <c r="RHE20" s="319"/>
      <c r="RHF20" s="319"/>
      <c r="RHG20" s="319"/>
      <c r="RHH20" s="319"/>
      <c r="RHI20" s="319"/>
      <c r="RHJ20" s="319"/>
      <c r="RHK20" s="319"/>
      <c r="RHL20" s="319"/>
      <c r="RHM20" s="319"/>
      <c r="RHN20" s="319"/>
      <c r="RHO20" s="319"/>
      <c r="RHP20" s="319"/>
      <c r="RHQ20" s="319"/>
      <c r="RHR20" s="319"/>
      <c r="RHS20" s="319"/>
      <c r="RHT20" s="319"/>
      <c r="RHU20" s="319"/>
      <c r="RHV20" s="319"/>
      <c r="RHW20" s="319"/>
      <c r="RHX20" s="319"/>
      <c r="RHY20" s="319"/>
      <c r="RHZ20" s="319"/>
      <c r="RIA20" s="319"/>
      <c r="RIB20" s="319"/>
      <c r="RIC20" s="319"/>
      <c r="RID20" s="319"/>
      <c r="RIE20" s="319"/>
      <c r="RIF20" s="319"/>
      <c r="RIG20" s="319"/>
      <c r="RIH20" s="319"/>
      <c r="RII20" s="319"/>
      <c r="RIJ20" s="319"/>
      <c r="RIK20" s="319"/>
      <c r="RIL20" s="319"/>
      <c r="RIM20" s="319"/>
      <c r="RIN20" s="319"/>
      <c r="RIO20" s="319"/>
      <c r="RIP20" s="319"/>
      <c r="RIQ20" s="319"/>
      <c r="RIR20" s="319"/>
      <c r="RIS20" s="319"/>
      <c r="RIT20" s="319"/>
      <c r="RIU20" s="319"/>
      <c r="RIV20" s="319"/>
      <c r="RIW20" s="319"/>
      <c r="RIX20" s="319"/>
      <c r="RIY20" s="319"/>
      <c r="RIZ20" s="319"/>
      <c r="RJA20" s="319"/>
      <c r="RJB20" s="319"/>
      <c r="RJC20" s="319"/>
      <c r="RJD20" s="319"/>
      <c r="RJE20" s="319"/>
      <c r="RJF20" s="319"/>
      <c r="RJG20" s="319"/>
      <c r="RJH20" s="319"/>
      <c r="RJI20" s="319"/>
      <c r="RJJ20" s="319"/>
      <c r="RJK20" s="319"/>
      <c r="RJL20" s="319"/>
      <c r="RJM20" s="319"/>
      <c r="RJN20" s="319"/>
      <c r="RJO20" s="319"/>
      <c r="RJP20" s="319"/>
      <c r="RJQ20" s="319"/>
      <c r="RJR20" s="319"/>
      <c r="RJS20" s="319"/>
      <c r="RJT20" s="319"/>
      <c r="RJU20" s="319"/>
      <c r="RJV20" s="319"/>
      <c r="RJW20" s="319"/>
      <c r="RJX20" s="319"/>
      <c r="RJY20" s="319"/>
      <c r="RJZ20" s="319"/>
      <c r="RKA20" s="319"/>
      <c r="RKB20" s="319"/>
      <c r="RKC20" s="319"/>
      <c r="RKD20" s="319"/>
      <c r="RKE20" s="319"/>
      <c r="RKF20" s="319"/>
      <c r="RKG20" s="319"/>
      <c r="RKH20" s="319"/>
      <c r="RKI20" s="319"/>
      <c r="RKJ20" s="319"/>
      <c r="RKK20" s="319"/>
      <c r="RKL20" s="319"/>
      <c r="RKM20" s="319"/>
      <c r="RKN20" s="319"/>
      <c r="RKO20" s="319"/>
      <c r="RKP20" s="319"/>
      <c r="RKQ20" s="319"/>
      <c r="RKR20" s="319"/>
      <c r="RKS20" s="319"/>
      <c r="RKT20" s="319"/>
      <c r="RKU20" s="319"/>
      <c r="RKV20" s="319"/>
      <c r="RKW20" s="319"/>
      <c r="RKX20" s="319"/>
      <c r="RKY20" s="319"/>
      <c r="RKZ20" s="319"/>
      <c r="RLA20" s="319"/>
      <c r="RLB20" s="319"/>
      <c r="RLC20" s="319"/>
      <c r="RLD20" s="319"/>
      <c r="RLE20" s="319"/>
      <c r="RLF20" s="319"/>
      <c r="RLG20" s="319"/>
      <c r="RLH20" s="319"/>
      <c r="RLI20" s="319"/>
      <c r="RLJ20" s="319"/>
      <c r="RLK20" s="319"/>
      <c r="RLL20" s="319"/>
      <c r="RLM20" s="319"/>
      <c r="RLN20" s="319"/>
      <c r="RLO20" s="319"/>
      <c r="RLP20" s="319"/>
      <c r="RLQ20" s="319"/>
      <c r="RLR20" s="319"/>
      <c r="RLS20" s="319"/>
      <c r="RLT20" s="319"/>
      <c r="RLU20" s="319"/>
      <c r="RLV20" s="319"/>
      <c r="RLW20" s="319"/>
      <c r="RLX20" s="319"/>
      <c r="RLY20" s="319"/>
      <c r="RLZ20" s="319"/>
      <c r="RMA20" s="319"/>
      <c r="RMB20" s="319"/>
      <c r="RMC20" s="319"/>
      <c r="RMD20" s="319"/>
      <c r="RME20" s="319"/>
      <c r="RMF20" s="319"/>
      <c r="RMG20" s="319"/>
      <c r="RMH20" s="319"/>
      <c r="RMI20" s="319"/>
      <c r="RMJ20" s="319"/>
      <c r="RMK20" s="319"/>
      <c r="RML20" s="319"/>
      <c r="RMM20" s="319"/>
      <c r="RMN20" s="319"/>
      <c r="RMO20" s="319"/>
      <c r="RMP20" s="319"/>
      <c r="RMQ20" s="319"/>
      <c r="RMR20" s="319"/>
      <c r="RMS20" s="319"/>
      <c r="RMT20" s="319"/>
      <c r="RMU20" s="319"/>
      <c r="RMV20" s="319"/>
      <c r="RMW20" s="319"/>
      <c r="RMX20" s="319"/>
      <c r="RMY20" s="319"/>
      <c r="RMZ20" s="319"/>
      <c r="RNA20" s="319"/>
      <c r="RNB20" s="319"/>
      <c r="RNC20" s="319"/>
      <c r="RND20" s="319"/>
      <c r="RNE20" s="319"/>
      <c r="RNF20" s="319"/>
      <c r="RNG20" s="319"/>
      <c r="RNH20" s="319"/>
      <c r="RNI20" s="319"/>
      <c r="RNJ20" s="319"/>
      <c r="RNK20" s="319"/>
      <c r="RNL20" s="319"/>
      <c r="RNM20" s="319"/>
      <c r="RNN20" s="319"/>
      <c r="RNO20" s="319"/>
      <c r="RNP20" s="319"/>
      <c r="RNQ20" s="319"/>
      <c r="RNR20" s="319"/>
      <c r="RNS20" s="319"/>
      <c r="RNT20" s="319"/>
      <c r="RNU20" s="319"/>
      <c r="RNV20" s="319"/>
      <c r="RNW20" s="319"/>
      <c r="RNX20" s="319"/>
      <c r="RNY20" s="319"/>
      <c r="RNZ20" s="319"/>
      <c r="ROA20" s="319"/>
      <c r="ROB20" s="319"/>
      <c r="ROC20" s="319"/>
      <c r="ROD20" s="319"/>
      <c r="ROE20" s="319"/>
      <c r="ROF20" s="319"/>
      <c r="ROG20" s="319"/>
      <c r="ROH20" s="319"/>
      <c r="ROI20" s="319"/>
      <c r="ROJ20" s="319"/>
      <c r="ROK20" s="319"/>
      <c r="ROL20" s="319"/>
      <c r="ROM20" s="319"/>
      <c r="RON20" s="319"/>
      <c r="ROO20" s="319"/>
      <c r="ROP20" s="319"/>
      <c r="ROQ20" s="319"/>
      <c r="ROR20" s="319"/>
      <c r="ROS20" s="319"/>
      <c r="ROT20" s="319"/>
      <c r="ROU20" s="319"/>
      <c r="ROV20" s="319"/>
      <c r="ROW20" s="319"/>
      <c r="ROX20" s="319"/>
      <c r="ROY20" s="319"/>
      <c r="ROZ20" s="319"/>
      <c r="RPA20" s="319"/>
      <c r="RPB20" s="319"/>
      <c r="RPC20" s="319"/>
      <c r="RPD20" s="319"/>
      <c r="RPE20" s="319"/>
      <c r="RPF20" s="319"/>
      <c r="RPG20" s="319"/>
      <c r="RPH20" s="319"/>
      <c r="RPI20" s="319"/>
      <c r="RPJ20" s="319"/>
      <c r="RPK20" s="319"/>
      <c r="RPL20" s="319"/>
      <c r="RPM20" s="319"/>
      <c r="RPN20" s="319"/>
      <c r="RPO20" s="319"/>
      <c r="RPP20" s="319"/>
      <c r="RPQ20" s="319"/>
      <c r="RPR20" s="319"/>
      <c r="RPS20" s="319"/>
      <c r="RPT20" s="319"/>
      <c r="RPU20" s="319"/>
      <c r="RPV20" s="319"/>
      <c r="RPW20" s="319"/>
      <c r="RPX20" s="319"/>
      <c r="RPY20" s="319"/>
      <c r="RPZ20" s="319"/>
      <c r="RQA20" s="319"/>
      <c r="RQB20" s="319"/>
      <c r="RQC20" s="319"/>
      <c r="RQD20" s="319"/>
      <c r="RQE20" s="319"/>
      <c r="RQF20" s="319"/>
      <c r="RQG20" s="319"/>
      <c r="RQH20" s="319"/>
      <c r="RQI20" s="319"/>
      <c r="RQJ20" s="319"/>
      <c r="RQK20" s="319"/>
      <c r="RQL20" s="319"/>
      <c r="RQM20" s="319"/>
      <c r="RQN20" s="319"/>
      <c r="RQO20" s="319"/>
      <c r="RQP20" s="319"/>
      <c r="RQQ20" s="319"/>
      <c r="RQR20" s="319"/>
      <c r="RQS20" s="319"/>
      <c r="RQT20" s="319"/>
      <c r="RQU20" s="319"/>
      <c r="RQV20" s="319"/>
      <c r="RQW20" s="319"/>
      <c r="RQX20" s="319"/>
      <c r="RQY20" s="319"/>
      <c r="RQZ20" s="319"/>
      <c r="RRA20" s="319"/>
      <c r="RRB20" s="319"/>
      <c r="RRC20" s="319"/>
      <c r="RRD20" s="319"/>
      <c r="RRE20" s="319"/>
      <c r="RRF20" s="319"/>
      <c r="RRG20" s="319"/>
      <c r="RRH20" s="319"/>
      <c r="RRI20" s="319"/>
      <c r="RRJ20" s="319"/>
      <c r="RRK20" s="319"/>
      <c r="RRL20" s="319"/>
      <c r="RRM20" s="319"/>
      <c r="RRN20" s="319"/>
      <c r="RRO20" s="319"/>
      <c r="RRP20" s="319"/>
      <c r="RRQ20" s="319"/>
      <c r="RRR20" s="319"/>
      <c r="RRS20" s="319"/>
      <c r="RRT20" s="319"/>
      <c r="RRU20" s="319"/>
      <c r="RRV20" s="319"/>
      <c r="RRW20" s="319"/>
      <c r="RRX20" s="319"/>
      <c r="RRY20" s="319"/>
      <c r="RRZ20" s="319"/>
      <c r="RSA20" s="319"/>
      <c r="RSB20" s="319"/>
      <c r="RSC20" s="319"/>
      <c r="RSD20" s="319"/>
      <c r="RSE20" s="319"/>
      <c r="RSF20" s="319"/>
      <c r="RSG20" s="319"/>
      <c r="RSH20" s="319"/>
      <c r="RSI20" s="319"/>
      <c r="RSJ20" s="319"/>
      <c r="RSK20" s="319"/>
      <c r="RSL20" s="319"/>
      <c r="RSM20" s="319"/>
      <c r="RSN20" s="319"/>
      <c r="RSO20" s="319"/>
      <c r="RSP20" s="319"/>
      <c r="RSQ20" s="319"/>
      <c r="RSR20" s="319"/>
      <c r="RSS20" s="319"/>
      <c r="RST20" s="319"/>
      <c r="RSU20" s="319"/>
      <c r="RSV20" s="319"/>
      <c r="RSW20" s="319"/>
      <c r="RSX20" s="319"/>
      <c r="RSY20" s="319"/>
      <c r="RSZ20" s="319"/>
      <c r="RTA20" s="319"/>
      <c r="RTB20" s="319"/>
      <c r="RTC20" s="319"/>
      <c r="RTD20" s="319"/>
      <c r="RTE20" s="319"/>
      <c r="RTF20" s="319"/>
      <c r="RTG20" s="319"/>
      <c r="RTH20" s="319"/>
      <c r="RTI20" s="319"/>
      <c r="RTJ20" s="319"/>
      <c r="RTK20" s="319"/>
      <c r="RTL20" s="319"/>
      <c r="RTM20" s="319"/>
      <c r="RTN20" s="319"/>
      <c r="RTO20" s="319"/>
      <c r="RTP20" s="319"/>
      <c r="RTQ20" s="319"/>
      <c r="RTR20" s="319"/>
      <c r="RTS20" s="319"/>
      <c r="RTT20" s="319"/>
      <c r="RTU20" s="319"/>
      <c r="RTV20" s="319"/>
      <c r="RTW20" s="319"/>
      <c r="RTX20" s="319"/>
      <c r="RTY20" s="319"/>
      <c r="RTZ20" s="319"/>
      <c r="RUA20" s="319"/>
      <c r="RUB20" s="319"/>
      <c r="RUC20" s="319"/>
      <c r="RUD20" s="319"/>
      <c r="RUE20" s="319"/>
      <c r="RUF20" s="319"/>
      <c r="RUG20" s="319"/>
      <c r="RUH20" s="319"/>
      <c r="RUI20" s="319"/>
      <c r="RUJ20" s="319"/>
      <c r="RUK20" s="319"/>
      <c r="RUL20" s="319"/>
      <c r="RUM20" s="319"/>
      <c r="RUN20" s="319"/>
      <c r="RUO20" s="319"/>
      <c r="RUP20" s="319"/>
      <c r="RUQ20" s="319"/>
      <c r="RUR20" s="319"/>
      <c r="RUS20" s="319"/>
      <c r="RUT20" s="319"/>
      <c r="RUU20" s="319"/>
      <c r="RUV20" s="319"/>
      <c r="RUW20" s="319"/>
      <c r="RUX20" s="319"/>
      <c r="RUY20" s="319"/>
      <c r="RUZ20" s="319"/>
      <c r="RVA20" s="319"/>
      <c r="RVB20" s="319"/>
      <c r="RVC20" s="319"/>
      <c r="RVD20" s="319"/>
      <c r="RVE20" s="319"/>
      <c r="RVF20" s="319"/>
      <c r="RVG20" s="319"/>
      <c r="RVH20" s="319"/>
      <c r="RVI20" s="319"/>
      <c r="RVJ20" s="319"/>
      <c r="RVK20" s="319"/>
      <c r="RVL20" s="319"/>
      <c r="RVM20" s="319"/>
      <c r="RVN20" s="319"/>
      <c r="RVO20" s="319"/>
      <c r="RVP20" s="319"/>
      <c r="RVQ20" s="319"/>
      <c r="RVR20" s="319"/>
      <c r="RVS20" s="319"/>
      <c r="RVT20" s="319"/>
      <c r="RVU20" s="319"/>
      <c r="RVV20" s="319"/>
      <c r="RVW20" s="319"/>
      <c r="RVX20" s="319"/>
      <c r="RVY20" s="319"/>
      <c r="RVZ20" s="319"/>
      <c r="RWA20" s="319"/>
      <c r="RWB20" s="319"/>
      <c r="RWC20" s="319"/>
      <c r="RWD20" s="319"/>
      <c r="RWE20" s="319"/>
      <c r="RWF20" s="319"/>
      <c r="RWG20" s="319"/>
      <c r="RWH20" s="319"/>
      <c r="RWI20" s="319"/>
      <c r="RWJ20" s="319"/>
      <c r="RWK20" s="319"/>
      <c r="RWL20" s="319"/>
      <c r="RWM20" s="319"/>
      <c r="RWN20" s="319"/>
      <c r="RWO20" s="319"/>
      <c r="RWP20" s="319"/>
      <c r="RWQ20" s="319"/>
      <c r="RWR20" s="319"/>
      <c r="RWS20" s="319"/>
      <c r="RWT20" s="319"/>
      <c r="RWU20" s="319"/>
      <c r="RWV20" s="319"/>
      <c r="RWW20" s="319"/>
      <c r="RWX20" s="319"/>
      <c r="RWY20" s="319"/>
      <c r="RWZ20" s="319"/>
      <c r="RXA20" s="319"/>
      <c r="RXB20" s="319"/>
      <c r="RXC20" s="319"/>
      <c r="RXD20" s="319"/>
      <c r="RXE20" s="319"/>
      <c r="RXF20" s="319"/>
      <c r="RXG20" s="319"/>
      <c r="RXH20" s="319"/>
      <c r="RXI20" s="319"/>
      <c r="RXJ20" s="319"/>
      <c r="RXK20" s="319"/>
      <c r="RXL20" s="319"/>
      <c r="RXM20" s="319"/>
      <c r="RXN20" s="319"/>
      <c r="RXO20" s="319"/>
      <c r="RXP20" s="319"/>
      <c r="RXQ20" s="319"/>
      <c r="RXR20" s="319"/>
      <c r="RXS20" s="319"/>
      <c r="RXT20" s="319"/>
      <c r="RXU20" s="319"/>
      <c r="RXV20" s="319"/>
      <c r="RXW20" s="319"/>
      <c r="RXX20" s="319"/>
      <c r="RXY20" s="319"/>
      <c r="RXZ20" s="319"/>
      <c r="RYA20" s="319"/>
      <c r="RYB20" s="319"/>
      <c r="RYC20" s="319"/>
      <c r="RYD20" s="319"/>
      <c r="RYE20" s="319"/>
      <c r="RYF20" s="319"/>
      <c r="RYG20" s="319"/>
      <c r="RYH20" s="319"/>
      <c r="RYI20" s="319"/>
      <c r="RYJ20" s="319"/>
      <c r="RYK20" s="319"/>
      <c r="RYL20" s="319"/>
      <c r="RYM20" s="319"/>
      <c r="RYN20" s="319"/>
      <c r="RYO20" s="319"/>
      <c r="RYP20" s="319"/>
      <c r="RYQ20" s="319"/>
      <c r="RYR20" s="319"/>
      <c r="RYS20" s="319"/>
      <c r="RYT20" s="319"/>
      <c r="RYU20" s="319"/>
      <c r="RYV20" s="319"/>
      <c r="RYW20" s="319"/>
      <c r="RYX20" s="319"/>
      <c r="RYY20" s="319"/>
      <c r="RYZ20" s="319"/>
      <c r="RZA20" s="319"/>
      <c r="RZB20" s="319"/>
      <c r="RZC20" s="319"/>
      <c r="RZD20" s="319"/>
      <c r="RZE20" s="319"/>
      <c r="RZF20" s="319"/>
      <c r="RZG20" s="319"/>
      <c r="RZH20" s="319"/>
      <c r="RZI20" s="319"/>
      <c r="RZJ20" s="319"/>
      <c r="RZK20" s="319"/>
      <c r="RZL20" s="319"/>
      <c r="RZM20" s="319"/>
      <c r="RZN20" s="319"/>
      <c r="RZO20" s="319"/>
      <c r="RZP20" s="319"/>
      <c r="RZQ20" s="319"/>
      <c r="RZR20" s="319"/>
      <c r="RZS20" s="319"/>
      <c r="RZT20" s="319"/>
      <c r="RZU20" s="319"/>
      <c r="RZV20" s="319"/>
      <c r="RZW20" s="319"/>
      <c r="RZX20" s="319"/>
      <c r="RZY20" s="319"/>
      <c r="RZZ20" s="319"/>
      <c r="SAA20" s="319"/>
      <c r="SAB20" s="319"/>
      <c r="SAC20" s="319"/>
      <c r="SAD20" s="319"/>
      <c r="SAE20" s="319"/>
      <c r="SAF20" s="319"/>
      <c r="SAG20" s="319"/>
      <c r="SAH20" s="319"/>
      <c r="SAI20" s="319"/>
      <c r="SAJ20" s="319"/>
      <c r="SAK20" s="319"/>
      <c r="SAL20" s="319"/>
      <c r="SAM20" s="319"/>
      <c r="SAN20" s="319"/>
      <c r="SAO20" s="319"/>
      <c r="SAP20" s="319"/>
      <c r="SAQ20" s="319"/>
      <c r="SAR20" s="319"/>
      <c r="SAS20" s="319"/>
      <c r="SAT20" s="319"/>
      <c r="SAU20" s="319"/>
      <c r="SAV20" s="319"/>
      <c r="SAW20" s="319"/>
      <c r="SAX20" s="319"/>
      <c r="SAY20" s="319"/>
      <c r="SAZ20" s="319"/>
      <c r="SBA20" s="319"/>
      <c r="SBB20" s="319"/>
      <c r="SBC20" s="319"/>
      <c r="SBD20" s="319"/>
      <c r="SBE20" s="319"/>
      <c r="SBF20" s="319"/>
      <c r="SBG20" s="319"/>
      <c r="SBH20" s="319"/>
      <c r="SBI20" s="319"/>
      <c r="SBJ20" s="319"/>
      <c r="SBK20" s="319"/>
      <c r="SBL20" s="319"/>
      <c r="SBM20" s="319"/>
      <c r="SBN20" s="319"/>
      <c r="SBO20" s="319"/>
      <c r="SBP20" s="319"/>
      <c r="SBQ20" s="319"/>
      <c r="SBR20" s="319"/>
      <c r="SBS20" s="319"/>
      <c r="SBT20" s="319"/>
      <c r="SBU20" s="319"/>
      <c r="SBV20" s="319"/>
      <c r="SBW20" s="319"/>
      <c r="SBX20" s="319"/>
      <c r="SBY20" s="319"/>
      <c r="SBZ20" s="319"/>
      <c r="SCA20" s="319"/>
      <c r="SCB20" s="319"/>
      <c r="SCC20" s="319"/>
      <c r="SCD20" s="319"/>
      <c r="SCE20" s="319"/>
      <c r="SCF20" s="319"/>
      <c r="SCG20" s="319"/>
      <c r="SCH20" s="319"/>
      <c r="SCI20" s="319"/>
      <c r="SCJ20" s="319"/>
      <c r="SCK20" s="319"/>
      <c r="SCL20" s="319"/>
      <c r="SCM20" s="319"/>
      <c r="SCN20" s="319"/>
      <c r="SCO20" s="319"/>
      <c r="SCP20" s="319"/>
      <c r="SCQ20" s="319"/>
      <c r="SCR20" s="319"/>
      <c r="SCS20" s="319"/>
      <c r="SCT20" s="319"/>
      <c r="SCU20" s="319"/>
      <c r="SCV20" s="319"/>
      <c r="SCW20" s="319"/>
      <c r="SCX20" s="319"/>
      <c r="SCY20" s="319"/>
      <c r="SCZ20" s="319"/>
      <c r="SDA20" s="319"/>
      <c r="SDB20" s="319"/>
      <c r="SDC20" s="319"/>
      <c r="SDD20" s="319"/>
      <c r="SDE20" s="319"/>
      <c r="SDF20" s="319"/>
      <c r="SDG20" s="319"/>
      <c r="SDH20" s="319"/>
      <c r="SDI20" s="319"/>
      <c r="SDJ20" s="319"/>
      <c r="SDK20" s="319"/>
      <c r="SDL20" s="319"/>
      <c r="SDM20" s="319"/>
      <c r="SDN20" s="319"/>
      <c r="SDO20" s="319"/>
      <c r="SDP20" s="319"/>
      <c r="SDQ20" s="319"/>
      <c r="SDR20" s="319"/>
      <c r="SDS20" s="319"/>
      <c r="SDT20" s="319"/>
      <c r="SDU20" s="319"/>
      <c r="SDV20" s="319"/>
      <c r="SDW20" s="319"/>
      <c r="SDX20" s="319"/>
      <c r="SDY20" s="319"/>
      <c r="SDZ20" s="319"/>
      <c r="SEA20" s="319"/>
      <c r="SEB20" s="319"/>
      <c r="SEC20" s="319"/>
      <c r="SED20" s="319"/>
      <c r="SEE20" s="319"/>
      <c r="SEF20" s="319"/>
      <c r="SEG20" s="319"/>
      <c r="SEH20" s="319"/>
      <c r="SEI20" s="319"/>
      <c r="SEJ20" s="319"/>
      <c r="SEK20" s="319"/>
      <c r="SEL20" s="319"/>
      <c r="SEM20" s="319"/>
      <c r="SEN20" s="319"/>
      <c r="SEO20" s="319"/>
      <c r="SEP20" s="319"/>
      <c r="SEQ20" s="319"/>
      <c r="SER20" s="319"/>
      <c r="SES20" s="319"/>
      <c r="SET20" s="319"/>
      <c r="SEU20" s="319"/>
      <c r="SEV20" s="319"/>
      <c r="SEW20" s="319"/>
      <c r="SEX20" s="319"/>
      <c r="SEY20" s="319"/>
      <c r="SEZ20" s="319"/>
      <c r="SFA20" s="319"/>
      <c r="SFB20" s="319"/>
      <c r="SFC20" s="319"/>
      <c r="SFD20" s="319"/>
      <c r="SFE20" s="319"/>
      <c r="SFF20" s="319"/>
      <c r="SFG20" s="319"/>
      <c r="SFH20" s="319"/>
      <c r="SFI20" s="319"/>
      <c r="SFJ20" s="319"/>
      <c r="SFK20" s="319"/>
      <c r="SFL20" s="319"/>
      <c r="SFM20" s="319"/>
      <c r="SFN20" s="319"/>
      <c r="SFO20" s="319"/>
      <c r="SFP20" s="319"/>
      <c r="SFQ20" s="319"/>
      <c r="SFR20" s="319"/>
      <c r="SFS20" s="319"/>
      <c r="SFT20" s="319"/>
      <c r="SFU20" s="319"/>
      <c r="SFV20" s="319"/>
      <c r="SFW20" s="319"/>
      <c r="SFX20" s="319"/>
      <c r="SFY20" s="319"/>
      <c r="SFZ20" s="319"/>
      <c r="SGA20" s="319"/>
      <c r="SGB20" s="319"/>
      <c r="SGC20" s="319"/>
      <c r="SGD20" s="319"/>
      <c r="SGE20" s="319"/>
      <c r="SGF20" s="319"/>
      <c r="SGG20" s="319"/>
      <c r="SGH20" s="319"/>
      <c r="SGI20" s="319"/>
      <c r="SGJ20" s="319"/>
      <c r="SGK20" s="319"/>
      <c r="SGL20" s="319"/>
      <c r="SGM20" s="319"/>
      <c r="SGN20" s="319"/>
      <c r="SGO20" s="319"/>
      <c r="SGP20" s="319"/>
      <c r="SGQ20" s="319"/>
      <c r="SGR20" s="319"/>
      <c r="SGS20" s="319"/>
      <c r="SGT20" s="319"/>
      <c r="SGU20" s="319"/>
      <c r="SGV20" s="319"/>
      <c r="SGW20" s="319"/>
      <c r="SGX20" s="319"/>
      <c r="SGY20" s="319"/>
      <c r="SGZ20" s="319"/>
      <c r="SHA20" s="319"/>
      <c r="SHB20" s="319"/>
      <c r="SHC20" s="319"/>
      <c r="SHD20" s="319"/>
      <c r="SHE20" s="319"/>
      <c r="SHF20" s="319"/>
      <c r="SHG20" s="319"/>
      <c r="SHH20" s="319"/>
      <c r="SHI20" s="319"/>
      <c r="SHJ20" s="319"/>
      <c r="SHK20" s="319"/>
      <c r="SHL20" s="319"/>
      <c r="SHM20" s="319"/>
      <c r="SHN20" s="319"/>
      <c r="SHO20" s="319"/>
      <c r="SHP20" s="319"/>
      <c r="SHQ20" s="319"/>
      <c r="SHR20" s="319"/>
      <c r="SHS20" s="319"/>
      <c r="SHT20" s="319"/>
      <c r="SHU20" s="319"/>
      <c r="SHV20" s="319"/>
      <c r="SHW20" s="319"/>
      <c r="SHX20" s="319"/>
      <c r="SHY20" s="319"/>
      <c r="SHZ20" s="319"/>
      <c r="SIA20" s="319"/>
      <c r="SIB20" s="319"/>
      <c r="SIC20" s="319"/>
      <c r="SID20" s="319"/>
      <c r="SIE20" s="319"/>
      <c r="SIF20" s="319"/>
      <c r="SIG20" s="319"/>
      <c r="SIH20" s="319"/>
      <c r="SII20" s="319"/>
      <c r="SIJ20" s="319"/>
      <c r="SIK20" s="319"/>
      <c r="SIL20" s="319"/>
      <c r="SIM20" s="319"/>
      <c r="SIN20" s="319"/>
      <c r="SIO20" s="319"/>
      <c r="SIP20" s="319"/>
      <c r="SIQ20" s="319"/>
      <c r="SIR20" s="319"/>
      <c r="SIS20" s="319"/>
      <c r="SIT20" s="319"/>
      <c r="SIU20" s="319"/>
      <c r="SIV20" s="319"/>
      <c r="SIW20" s="319"/>
      <c r="SIX20" s="319"/>
      <c r="SIY20" s="319"/>
      <c r="SIZ20" s="319"/>
      <c r="SJA20" s="319"/>
      <c r="SJB20" s="319"/>
      <c r="SJC20" s="319"/>
      <c r="SJD20" s="319"/>
      <c r="SJE20" s="319"/>
      <c r="SJF20" s="319"/>
      <c r="SJG20" s="319"/>
      <c r="SJH20" s="319"/>
      <c r="SJI20" s="319"/>
      <c r="SJJ20" s="319"/>
      <c r="SJK20" s="319"/>
      <c r="SJL20" s="319"/>
      <c r="SJM20" s="319"/>
      <c r="SJN20" s="319"/>
      <c r="SJO20" s="319"/>
      <c r="SJP20" s="319"/>
      <c r="SJQ20" s="319"/>
      <c r="SJR20" s="319"/>
      <c r="SJS20" s="319"/>
      <c r="SJT20" s="319"/>
      <c r="SJU20" s="319"/>
      <c r="SJV20" s="319"/>
      <c r="SJW20" s="319"/>
      <c r="SJX20" s="319"/>
      <c r="SJY20" s="319"/>
      <c r="SJZ20" s="319"/>
      <c r="SKA20" s="319"/>
      <c r="SKB20" s="319"/>
      <c r="SKC20" s="319"/>
      <c r="SKD20" s="319"/>
      <c r="SKE20" s="319"/>
      <c r="SKF20" s="319"/>
      <c r="SKG20" s="319"/>
      <c r="SKH20" s="319"/>
      <c r="SKI20" s="319"/>
      <c r="SKJ20" s="319"/>
      <c r="SKK20" s="319"/>
      <c r="SKL20" s="319"/>
      <c r="SKM20" s="319"/>
      <c r="SKN20" s="319"/>
      <c r="SKO20" s="319"/>
      <c r="SKP20" s="319"/>
      <c r="SKQ20" s="319"/>
      <c r="SKR20" s="319"/>
      <c r="SKS20" s="319"/>
      <c r="SKT20" s="319"/>
      <c r="SKU20" s="319"/>
      <c r="SKV20" s="319"/>
      <c r="SKW20" s="319"/>
      <c r="SKX20" s="319"/>
      <c r="SKY20" s="319"/>
      <c r="SKZ20" s="319"/>
      <c r="SLA20" s="319"/>
      <c r="SLB20" s="319"/>
      <c r="SLC20" s="319"/>
      <c r="SLD20" s="319"/>
      <c r="SLE20" s="319"/>
      <c r="SLF20" s="319"/>
      <c r="SLG20" s="319"/>
      <c r="SLH20" s="319"/>
      <c r="SLI20" s="319"/>
      <c r="SLJ20" s="319"/>
      <c r="SLK20" s="319"/>
      <c r="SLL20" s="319"/>
      <c r="SLM20" s="319"/>
      <c r="SLN20" s="319"/>
      <c r="SLO20" s="319"/>
      <c r="SLP20" s="319"/>
      <c r="SLQ20" s="319"/>
      <c r="SLR20" s="319"/>
      <c r="SLS20" s="319"/>
      <c r="SLT20" s="319"/>
      <c r="SLU20" s="319"/>
      <c r="SLV20" s="319"/>
      <c r="SLW20" s="319"/>
      <c r="SLX20" s="319"/>
      <c r="SLY20" s="319"/>
      <c r="SLZ20" s="319"/>
      <c r="SMA20" s="319"/>
      <c r="SMB20" s="319"/>
      <c r="SMC20" s="319"/>
      <c r="SMD20" s="319"/>
      <c r="SME20" s="319"/>
      <c r="SMF20" s="319"/>
      <c r="SMG20" s="319"/>
      <c r="SMH20" s="319"/>
      <c r="SMI20" s="319"/>
      <c r="SMJ20" s="319"/>
      <c r="SMK20" s="319"/>
      <c r="SML20" s="319"/>
      <c r="SMM20" s="319"/>
      <c r="SMN20" s="319"/>
      <c r="SMO20" s="319"/>
      <c r="SMP20" s="319"/>
      <c r="SMQ20" s="319"/>
      <c r="SMR20" s="319"/>
      <c r="SMS20" s="319"/>
      <c r="SMT20" s="319"/>
      <c r="SMU20" s="319"/>
      <c r="SMV20" s="319"/>
      <c r="SMW20" s="319"/>
      <c r="SMX20" s="319"/>
      <c r="SMY20" s="319"/>
      <c r="SMZ20" s="319"/>
      <c r="SNA20" s="319"/>
      <c r="SNB20" s="319"/>
      <c r="SNC20" s="319"/>
      <c r="SND20" s="319"/>
      <c r="SNE20" s="319"/>
      <c r="SNF20" s="319"/>
      <c r="SNG20" s="319"/>
      <c r="SNH20" s="319"/>
      <c r="SNI20" s="319"/>
      <c r="SNJ20" s="319"/>
      <c r="SNK20" s="319"/>
      <c r="SNL20" s="319"/>
      <c r="SNM20" s="319"/>
      <c r="SNN20" s="319"/>
      <c r="SNO20" s="319"/>
      <c r="SNP20" s="319"/>
      <c r="SNQ20" s="319"/>
      <c r="SNR20" s="319"/>
      <c r="SNS20" s="319"/>
      <c r="SNT20" s="319"/>
      <c r="SNU20" s="319"/>
      <c r="SNV20" s="319"/>
      <c r="SNW20" s="319"/>
      <c r="SNX20" s="319"/>
      <c r="SNY20" s="319"/>
      <c r="SNZ20" s="319"/>
      <c r="SOA20" s="319"/>
      <c r="SOB20" s="319"/>
      <c r="SOC20" s="319"/>
      <c r="SOD20" s="319"/>
      <c r="SOE20" s="319"/>
      <c r="SOF20" s="319"/>
      <c r="SOG20" s="319"/>
      <c r="SOH20" s="319"/>
      <c r="SOI20" s="319"/>
      <c r="SOJ20" s="319"/>
      <c r="SOK20" s="319"/>
      <c r="SOL20" s="319"/>
      <c r="SOM20" s="319"/>
      <c r="SON20" s="319"/>
      <c r="SOO20" s="319"/>
      <c r="SOP20" s="319"/>
      <c r="SOQ20" s="319"/>
      <c r="SOR20" s="319"/>
      <c r="SOS20" s="319"/>
      <c r="SOT20" s="319"/>
      <c r="SOU20" s="319"/>
      <c r="SOV20" s="319"/>
      <c r="SOW20" s="319"/>
      <c r="SOX20" s="319"/>
      <c r="SOY20" s="319"/>
      <c r="SOZ20" s="319"/>
      <c r="SPA20" s="319"/>
      <c r="SPB20" s="319"/>
      <c r="SPC20" s="319"/>
      <c r="SPD20" s="319"/>
      <c r="SPE20" s="319"/>
      <c r="SPF20" s="319"/>
      <c r="SPG20" s="319"/>
      <c r="SPH20" s="319"/>
      <c r="SPI20" s="319"/>
      <c r="SPJ20" s="319"/>
      <c r="SPK20" s="319"/>
      <c r="SPL20" s="319"/>
      <c r="SPM20" s="319"/>
      <c r="SPN20" s="319"/>
      <c r="SPO20" s="319"/>
      <c r="SPP20" s="319"/>
      <c r="SPQ20" s="319"/>
      <c r="SPR20" s="319"/>
      <c r="SPS20" s="319"/>
      <c r="SPT20" s="319"/>
      <c r="SPU20" s="319"/>
      <c r="SPV20" s="319"/>
      <c r="SPW20" s="319"/>
      <c r="SPX20" s="319"/>
      <c r="SPY20" s="319"/>
      <c r="SPZ20" s="319"/>
      <c r="SQA20" s="319"/>
      <c r="SQB20" s="319"/>
      <c r="SQC20" s="319"/>
      <c r="SQD20" s="319"/>
      <c r="SQE20" s="319"/>
      <c r="SQF20" s="319"/>
      <c r="SQG20" s="319"/>
      <c r="SQH20" s="319"/>
      <c r="SQI20" s="319"/>
      <c r="SQJ20" s="319"/>
      <c r="SQK20" s="319"/>
      <c r="SQL20" s="319"/>
      <c r="SQM20" s="319"/>
      <c r="SQN20" s="319"/>
      <c r="SQO20" s="319"/>
      <c r="SQP20" s="319"/>
      <c r="SQQ20" s="319"/>
      <c r="SQR20" s="319"/>
      <c r="SQS20" s="319"/>
      <c r="SQT20" s="319"/>
      <c r="SQU20" s="319"/>
      <c r="SQV20" s="319"/>
      <c r="SQW20" s="319"/>
      <c r="SQX20" s="319"/>
      <c r="SQY20" s="319"/>
      <c r="SQZ20" s="319"/>
      <c r="SRA20" s="319"/>
      <c r="SRB20" s="319"/>
      <c r="SRC20" s="319"/>
      <c r="SRD20" s="319"/>
      <c r="SRE20" s="319"/>
      <c r="SRF20" s="319"/>
      <c r="SRG20" s="319"/>
      <c r="SRH20" s="319"/>
      <c r="SRI20" s="319"/>
      <c r="SRJ20" s="319"/>
      <c r="SRK20" s="319"/>
      <c r="SRL20" s="319"/>
      <c r="SRM20" s="319"/>
      <c r="SRN20" s="319"/>
      <c r="SRO20" s="319"/>
      <c r="SRP20" s="319"/>
      <c r="SRQ20" s="319"/>
      <c r="SRR20" s="319"/>
      <c r="SRS20" s="319"/>
      <c r="SRT20" s="319"/>
      <c r="SRU20" s="319"/>
      <c r="SRV20" s="319"/>
      <c r="SRW20" s="319"/>
      <c r="SRX20" s="319"/>
      <c r="SRY20" s="319"/>
      <c r="SRZ20" s="319"/>
      <c r="SSA20" s="319"/>
      <c r="SSB20" s="319"/>
      <c r="SSC20" s="319"/>
      <c r="SSD20" s="319"/>
      <c r="SSE20" s="319"/>
      <c r="SSF20" s="319"/>
      <c r="SSG20" s="319"/>
      <c r="SSH20" s="319"/>
      <c r="SSI20" s="319"/>
      <c r="SSJ20" s="319"/>
      <c r="SSK20" s="319"/>
      <c r="SSL20" s="319"/>
      <c r="SSM20" s="319"/>
      <c r="SSN20" s="319"/>
      <c r="SSO20" s="319"/>
      <c r="SSP20" s="319"/>
      <c r="SSQ20" s="319"/>
      <c r="SSR20" s="319"/>
      <c r="SSS20" s="319"/>
      <c r="SST20" s="319"/>
      <c r="SSU20" s="319"/>
      <c r="SSV20" s="319"/>
      <c r="SSW20" s="319"/>
      <c r="SSX20" s="319"/>
      <c r="SSY20" s="319"/>
      <c r="SSZ20" s="319"/>
      <c r="STA20" s="319"/>
      <c r="STB20" s="319"/>
      <c r="STC20" s="319"/>
      <c r="STD20" s="319"/>
      <c r="STE20" s="319"/>
      <c r="STF20" s="319"/>
      <c r="STG20" s="319"/>
      <c r="STH20" s="319"/>
      <c r="STI20" s="319"/>
      <c r="STJ20" s="319"/>
      <c r="STK20" s="319"/>
      <c r="STL20" s="319"/>
      <c r="STM20" s="319"/>
      <c r="STN20" s="319"/>
      <c r="STO20" s="319"/>
      <c r="STP20" s="319"/>
      <c r="STQ20" s="319"/>
      <c r="STR20" s="319"/>
      <c r="STS20" s="319"/>
      <c r="STT20" s="319"/>
      <c r="STU20" s="319"/>
      <c r="STV20" s="319"/>
      <c r="STW20" s="319"/>
      <c r="STX20" s="319"/>
      <c r="STY20" s="319"/>
      <c r="STZ20" s="319"/>
      <c r="SUA20" s="319"/>
      <c r="SUB20" s="319"/>
      <c r="SUC20" s="319"/>
      <c r="SUD20" s="319"/>
      <c r="SUE20" s="319"/>
      <c r="SUF20" s="319"/>
      <c r="SUG20" s="319"/>
      <c r="SUH20" s="319"/>
      <c r="SUI20" s="319"/>
      <c r="SUJ20" s="319"/>
      <c r="SUK20" s="319"/>
      <c r="SUL20" s="319"/>
      <c r="SUM20" s="319"/>
      <c r="SUN20" s="319"/>
      <c r="SUO20" s="319"/>
      <c r="SUP20" s="319"/>
      <c r="SUQ20" s="319"/>
      <c r="SUR20" s="319"/>
      <c r="SUS20" s="319"/>
      <c r="SUT20" s="319"/>
      <c r="SUU20" s="319"/>
      <c r="SUV20" s="319"/>
      <c r="SUW20" s="319"/>
      <c r="SUX20" s="319"/>
      <c r="SUY20" s="319"/>
      <c r="SUZ20" s="319"/>
      <c r="SVA20" s="319"/>
      <c r="SVB20" s="319"/>
      <c r="SVC20" s="319"/>
      <c r="SVD20" s="319"/>
      <c r="SVE20" s="319"/>
      <c r="SVF20" s="319"/>
      <c r="SVG20" s="319"/>
      <c r="SVH20" s="319"/>
      <c r="SVI20" s="319"/>
      <c r="SVJ20" s="319"/>
      <c r="SVK20" s="319"/>
      <c r="SVL20" s="319"/>
      <c r="SVM20" s="319"/>
      <c r="SVN20" s="319"/>
      <c r="SVO20" s="319"/>
      <c r="SVP20" s="319"/>
      <c r="SVQ20" s="319"/>
      <c r="SVR20" s="319"/>
      <c r="SVS20" s="319"/>
      <c r="SVT20" s="319"/>
      <c r="SVU20" s="319"/>
      <c r="SVV20" s="319"/>
      <c r="SVW20" s="319"/>
      <c r="SVX20" s="319"/>
      <c r="SVY20" s="319"/>
      <c r="SVZ20" s="319"/>
      <c r="SWA20" s="319"/>
      <c r="SWB20" s="319"/>
      <c r="SWC20" s="319"/>
      <c r="SWD20" s="319"/>
      <c r="SWE20" s="319"/>
      <c r="SWF20" s="319"/>
      <c r="SWG20" s="319"/>
      <c r="SWH20" s="319"/>
      <c r="SWI20" s="319"/>
      <c r="SWJ20" s="319"/>
      <c r="SWK20" s="319"/>
      <c r="SWL20" s="319"/>
      <c r="SWM20" s="319"/>
      <c r="SWN20" s="319"/>
      <c r="SWO20" s="319"/>
      <c r="SWP20" s="319"/>
      <c r="SWQ20" s="319"/>
      <c r="SWR20" s="319"/>
      <c r="SWS20" s="319"/>
      <c r="SWT20" s="319"/>
      <c r="SWU20" s="319"/>
      <c r="SWV20" s="319"/>
      <c r="SWW20" s="319"/>
      <c r="SWX20" s="319"/>
      <c r="SWY20" s="319"/>
      <c r="SWZ20" s="319"/>
      <c r="SXA20" s="319"/>
      <c r="SXB20" s="319"/>
      <c r="SXC20" s="319"/>
      <c r="SXD20" s="319"/>
      <c r="SXE20" s="319"/>
      <c r="SXF20" s="319"/>
      <c r="SXG20" s="319"/>
      <c r="SXH20" s="319"/>
      <c r="SXI20" s="319"/>
      <c r="SXJ20" s="319"/>
      <c r="SXK20" s="319"/>
      <c r="SXL20" s="319"/>
      <c r="SXM20" s="319"/>
      <c r="SXN20" s="319"/>
      <c r="SXO20" s="319"/>
      <c r="SXP20" s="319"/>
      <c r="SXQ20" s="319"/>
      <c r="SXR20" s="319"/>
      <c r="SXS20" s="319"/>
      <c r="SXT20" s="319"/>
      <c r="SXU20" s="319"/>
      <c r="SXV20" s="319"/>
      <c r="SXW20" s="319"/>
      <c r="SXX20" s="319"/>
      <c r="SXY20" s="319"/>
      <c r="SXZ20" s="319"/>
      <c r="SYA20" s="319"/>
      <c r="SYB20" s="319"/>
      <c r="SYC20" s="319"/>
      <c r="SYD20" s="319"/>
      <c r="SYE20" s="319"/>
      <c r="SYF20" s="319"/>
      <c r="SYG20" s="319"/>
      <c r="SYH20" s="319"/>
      <c r="SYI20" s="319"/>
      <c r="SYJ20" s="319"/>
      <c r="SYK20" s="319"/>
      <c r="SYL20" s="319"/>
      <c r="SYM20" s="319"/>
      <c r="SYN20" s="319"/>
      <c r="SYO20" s="319"/>
      <c r="SYP20" s="319"/>
      <c r="SYQ20" s="319"/>
      <c r="SYR20" s="319"/>
      <c r="SYS20" s="319"/>
      <c r="SYT20" s="319"/>
      <c r="SYU20" s="319"/>
      <c r="SYV20" s="319"/>
      <c r="SYW20" s="319"/>
      <c r="SYX20" s="319"/>
      <c r="SYY20" s="319"/>
      <c r="SYZ20" s="319"/>
      <c r="SZA20" s="319"/>
      <c r="SZB20" s="319"/>
      <c r="SZC20" s="319"/>
      <c r="SZD20" s="319"/>
      <c r="SZE20" s="319"/>
      <c r="SZF20" s="319"/>
      <c r="SZG20" s="319"/>
      <c r="SZH20" s="319"/>
      <c r="SZI20" s="319"/>
      <c r="SZJ20" s="319"/>
      <c r="SZK20" s="319"/>
      <c r="SZL20" s="319"/>
      <c r="SZM20" s="319"/>
      <c r="SZN20" s="319"/>
      <c r="SZO20" s="319"/>
      <c r="SZP20" s="319"/>
      <c r="SZQ20" s="319"/>
      <c r="SZR20" s="319"/>
      <c r="SZS20" s="319"/>
      <c r="SZT20" s="319"/>
      <c r="SZU20" s="319"/>
      <c r="SZV20" s="319"/>
      <c r="SZW20" s="319"/>
      <c r="SZX20" s="319"/>
      <c r="SZY20" s="319"/>
      <c r="SZZ20" s="319"/>
      <c r="TAA20" s="319"/>
      <c r="TAB20" s="319"/>
      <c r="TAC20" s="319"/>
      <c r="TAD20" s="319"/>
      <c r="TAE20" s="319"/>
      <c r="TAF20" s="319"/>
      <c r="TAG20" s="319"/>
      <c r="TAH20" s="319"/>
      <c r="TAI20" s="319"/>
      <c r="TAJ20" s="319"/>
      <c r="TAK20" s="319"/>
      <c r="TAL20" s="319"/>
      <c r="TAM20" s="319"/>
      <c r="TAN20" s="319"/>
      <c r="TAO20" s="319"/>
      <c r="TAP20" s="319"/>
      <c r="TAQ20" s="319"/>
      <c r="TAR20" s="319"/>
      <c r="TAS20" s="319"/>
      <c r="TAT20" s="319"/>
      <c r="TAU20" s="319"/>
      <c r="TAV20" s="319"/>
      <c r="TAW20" s="319"/>
      <c r="TAX20" s="319"/>
      <c r="TAY20" s="319"/>
      <c r="TAZ20" s="319"/>
      <c r="TBA20" s="319"/>
      <c r="TBB20" s="319"/>
      <c r="TBC20" s="319"/>
      <c r="TBD20" s="319"/>
      <c r="TBE20" s="319"/>
      <c r="TBF20" s="319"/>
      <c r="TBG20" s="319"/>
      <c r="TBH20" s="319"/>
      <c r="TBI20" s="319"/>
      <c r="TBJ20" s="319"/>
      <c r="TBK20" s="319"/>
      <c r="TBL20" s="319"/>
      <c r="TBM20" s="319"/>
      <c r="TBN20" s="319"/>
      <c r="TBO20" s="319"/>
      <c r="TBP20" s="319"/>
      <c r="TBQ20" s="319"/>
      <c r="TBR20" s="319"/>
      <c r="TBS20" s="319"/>
      <c r="TBT20" s="319"/>
      <c r="TBU20" s="319"/>
      <c r="TBV20" s="319"/>
      <c r="TBW20" s="319"/>
      <c r="TBX20" s="319"/>
      <c r="TBY20" s="319"/>
      <c r="TBZ20" s="319"/>
      <c r="TCA20" s="319"/>
      <c r="TCB20" s="319"/>
      <c r="TCC20" s="319"/>
      <c r="TCD20" s="319"/>
      <c r="TCE20" s="319"/>
      <c r="TCF20" s="319"/>
      <c r="TCG20" s="319"/>
      <c r="TCH20" s="319"/>
      <c r="TCI20" s="319"/>
      <c r="TCJ20" s="319"/>
      <c r="TCK20" s="319"/>
      <c r="TCL20" s="319"/>
      <c r="TCM20" s="319"/>
      <c r="TCN20" s="319"/>
      <c r="TCO20" s="319"/>
      <c r="TCP20" s="319"/>
      <c r="TCQ20" s="319"/>
      <c r="TCR20" s="319"/>
      <c r="TCS20" s="319"/>
      <c r="TCT20" s="319"/>
      <c r="TCU20" s="319"/>
      <c r="TCV20" s="319"/>
      <c r="TCW20" s="319"/>
      <c r="TCX20" s="319"/>
      <c r="TCY20" s="319"/>
      <c r="TCZ20" s="319"/>
      <c r="TDA20" s="319"/>
      <c r="TDB20" s="319"/>
      <c r="TDC20" s="319"/>
      <c r="TDD20" s="319"/>
      <c r="TDE20" s="319"/>
      <c r="TDF20" s="319"/>
      <c r="TDG20" s="319"/>
      <c r="TDH20" s="319"/>
      <c r="TDI20" s="319"/>
      <c r="TDJ20" s="319"/>
      <c r="TDK20" s="319"/>
      <c r="TDL20" s="319"/>
      <c r="TDM20" s="319"/>
      <c r="TDN20" s="319"/>
      <c r="TDO20" s="319"/>
      <c r="TDP20" s="319"/>
      <c r="TDQ20" s="319"/>
      <c r="TDR20" s="319"/>
      <c r="TDS20" s="319"/>
      <c r="TDT20" s="319"/>
      <c r="TDU20" s="319"/>
      <c r="TDV20" s="319"/>
      <c r="TDW20" s="319"/>
      <c r="TDX20" s="319"/>
      <c r="TDY20" s="319"/>
      <c r="TDZ20" s="319"/>
      <c r="TEA20" s="319"/>
      <c r="TEB20" s="319"/>
      <c r="TEC20" s="319"/>
      <c r="TED20" s="319"/>
      <c r="TEE20" s="319"/>
      <c r="TEF20" s="319"/>
      <c r="TEG20" s="319"/>
      <c r="TEH20" s="319"/>
      <c r="TEI20" s="319"/>
      <c r="TEJ20" s="319"/>
      <c r="TEK20" s="319"/>
      <c r="TEL20" s="319"/>
      <c r="TEM20" s="319"/>
      <c r="TEN20" s="319"/>
      <c r="TEO20" s="319"/>
      <c r="TEP20" s="319"/>
      <c r="TEQ20" s="319"/>
      <c r="TER20" s="319"/>
      <c r="TES20" s="319"/>
      <c r="TET20" s="319"/>
      <c r="TEU20" s="319"/>
      <c r="TEV20" s="319"/>
      <c r="TEW20" s="319"/>
      <c r="TEX20" s="319"/>
      <c r="TEY20" s="319"/>
      <c r="TEZ20" s="319"/>
      <c r="TFA20" s="319"/>
      <c r="TFB20" s="319"/>
      <c r="TFC20" s="319"/>
      <c r="TFD20" s="319"/>
      <c r="TFE20" s="319"/>
      <c r="TFF20" s="319"/>
      <c r="TFG20" s="319"/>
      <c r="TFH20" s="319"/>
      <c r="TFI20" s="319"/>
      <c r="TFJ20" s="319"/>
      <c r="TFK20" s="319"/>
      <c r="TFL20" s="319"/>
      <c r="TFM20" s="319"/>
      <c r="TFN20" s="319"/>
      <c r="TFO20" s="319"/>
      <c r="TFP20" s="319"/>
      <c r="TFQ20" s="319"/>
      <c r="TFR20" s="319"/>
      <c r="TFS20" s="319"/>
      <c r="TFT20" s="319"/>
      <c r="TFU20" s="319"/>
      <c r="TFV20" s="319"/>
      <c r="TFW20" s="319"/>
      <c r="TFX20" s="319"/>
      <c r="TFY20" s="319"/>
      <c r="TFZ20" s="319"/>
      <c r="TGA20" s="319"/>
      <c r="TGB20" s="319"/>
      <c r="TGC20" s="319"/>
      <c r="TGD20" s="319"/>
      <c r="TGE20" s="319"/>
      <c r="TGF20" s="319"/>
      <c r="TGG20" s="319"/>
      <c r="TGH20" s="319"/>
      <c r="TGI20" s="319"/>
      <c r="TGJ20" s="319"/>
      <c r="TGK20" s="319"/>
      <c r="TGL20" s="319"/>
      <c r="TGM20" s="319"/>
      <c r="TGN20" s="319"/>
      <c r="TGO20" s="319"/>
      <c r="TGP20" s="319"/>
      <c r="TGQ20" s="319"/>
      <c r="TGR20" s="319"/>
      <c r="TGS20" s="319"/>
      <c r="TGT20" s="319"/>
      <c r="TGU20" s="319"/>
      <c r="TGV20" s="319"/>
      <c r="TGW20" s="319"/>
      <c r="TGX20" s="319"/>
      <c r="TGY20" s="319"/>
      <c r="TGZ20" s="319"/>
      <c r="THA20" s="319"/>
      <c r="THB20" s="319"/>
      <c r="THC20" s="319"/>
      <c r="THD20" s="319"/>
      <c r="THE20" s="319"/>
      <c r="THF20" s="319"/>
      <c r="THG20" s="319"/>
      <c r="THH20" s="319"/>
      <c r="THI20" s="319"/>
      <c r="THJ20" s="319"/>
      <c r="THK20" s="319"/>
      <c r="THL20" s="319"/>
      <c r="THM20" s="319"/>
      <c r="THN20" s="319"/>
      <c r="THO20" s="319"/>
      <c r="THP20" s="319"/>
      <c r="THQ20" s="319"/>
      <c r="THR20" s="319"/>
      <c r="THS20" s="319"/>
      <c r="THT20" s="319"/>
      <c r="THU20" s="319"/>
      <c r="THV20" s="319"/>
      <c r="THW20" s="319"/>
      <c r="THX20" s="319"/>
      <c r="THY20" s="319"/>
      <c r="THZ20" s="319"/>
      <c r="TIA20" s="319"/>
      <c r="TIB20" s="319"/>
      <c r="TIC20" s="319"/>
      <c r="TID20" s="319"/>
      <c r="TIE20" s="319"/>
      <c r="TIF20" s="319"/>
      <c r="TIG20" s="319"/>
      <c r="TIH20" s="319"/>
      <c r="TII20" s="319"/>
      <c r="TIJ20" s="319"/>
      <c r="TIK20" s="319"/>
      <c r="TIL20" s="319"/>
      <c r="TIM20" s="319"/>
      <c r="TIN20" s="319"/>
      <c r="TIO20" s="319"/>
      <c r="TIP20" s="319"/>
      <c r="TIQ20" s="319"/>
      <c r="TIR20" s="319"/>
      <c r="TIS20" s="319"/>
      <c r="TIT20" s="319"/>
      <c r="TIU20" s="319"/>
      <c r="TIV20" s="319"/>
      <c r="TIW20" s="319"/>
      <c r="TIX20" s="319"/>
      <c r="TIY20" s="319"/>
      <c r="TIZ20" s="319"/>
      <c r="TJA20" s="319"/>
      <c r="TJB20" s="319"/>
      <c r="TJC20" s="319"/>
      <c r="TJD20" s="319"/>
      <c r="TJE20" s="319"/>
      <c r="TJF20" s="319"/>
      <c r="TJG20" s="319"/>
      <c r="TJH20" s="319"/>
      <c r="TJI20" s="319"/>
      <c r="TJJ20" s="319"/>
      <c r="TJK20" s="319"/>
      <c r="TJL20" s="319"/>
      <c r="TJM20" s="319"/>
      <c r="TJN20" s="319"/>
      <c r="TJO20" s="319"/>
      <c r="TJP20" s="319"/>
      <c r="TJQ20" s="319"/>
      <c r="TJR20" s="319"/>
      <c r="TJS20" s="319"/>
      <c r="TJT20" s="319"/>
      <c r="TJU20" s="319"/>
      <c r="TJV20" s="319"/>
      <c r="TJW20" s="319"/>
      <c r="TJX20" s="319"/>
      <c r="TJY20" s="319"/>
      <c r="TJZ20" s="319"/>
      <c r="TKA20" s="319"/>
      <c r="TKB20" s="319"/>
      <c r="TKC20" s="319"/>
      <c r="TKD20" s="319"/>
      <c r="TKE20" s="319"/>
      <c r="TKF20" s="319"/>
      <c r="TKG20" s="319"/>
      <c r="TKH20" s="319"/>
      <c r="TKI20" s="319"/>
      <c r="TKJ20" s="319"/>
      <c r="TKK20" s="319"/>
      <c r="TKL20" s="319"/>
      <c r="TKM20" s="319"/>
      <c r="TKN20" s="319"/>
      <c r="TKO20" s="319"/>
      <c r="TKP20" s="319"/>
      <c r="TKQ20" s="319"/>
      <c r="TKR20" s="319"/>
      <c r="TKS20" s="319"/>
      <c r="TKT20" s="319"/>
      <c r="TKU20" s="319"/>
      <c r="TKV20" s="319"/>
      <c r="TKW20" s="319"/>
      <c r="TKX20" s="319"/>
      <c r="TKY20" s="319"/>
      <c r="TKZ20" s="319"/>
      <c r="TLA20" s="319"/>
      <c r="TLB20" s="319"/>
      <c r="TLC20" s="319"/>
      <c r="TLD20" s="319"/>
      <c r="TLE20" s="319"/>
      <c r="TLF20" s="319"/>
      <c r="TLG20" s="319"/>
      <c r="TLH20" s="319"/>
      <c r="TLI20" s="319"/>
      <c r="TLJ20" s="319"/>
      <c r="TLK20" s="319"/>
      <c r="TLL20" s="319"/>
      <c r="TLM20" s="319"/>
      <c r="TLN20" s="319"/>
      <c r="TLO20" s="319"/>
      <c r="TLP20" s="319"/>
      <c r="TLQ20" s="319"/>
      <c r="TLR20" s="319"/>
      <c r="TLS20" s="319"/>
      <c r="TLT20" s="319"/>
      <c r="TLU20" s="319"/>
      <c r="TLV20" s="319"/>
      <c r="TLW20" s="319"/>
      <c r="TLX20" s="319"/>
      <c r="TLY20" s="319"/>
      <c r="TLZ20" s="319"/>
      <c r="TMA20" s="319"/>
      <c r="TMB20" s="319"/>
      <c r="TMC20" s="319"/>
      <c r="TMD20" s="319"/>
      <c r="TME20" s="319"/>
      <c r="TMF20" s="319"/>
      <c r="TMG20" s="319"/>
      <c r="TMH20" s="319"/>
      <c r="TMI20" s="319"/>
      <c r="TMJ20" s="319"/>
      <c r="TMK20" s="319"/>
      <c r="TML20" s="319"/>
      <c r="TMM20" s="319"/>
      <c r="TMN20" s="319"/>
      <c r="TMO20" s="319"/>
      <c r="TMP20" s="319"/>
      <c r="TMQ20" s="319"/>
      <c r="TMR20" s="319"/>
      <c r="TMS20" s="319"/>
      <c r="TMT20" s="319"/>
      <c r="TMU20" s="319"/>
      <c r="TMV20" s="319"/>
      <c r="TMW20" s="319"/>
      <c r="TMX20" s="319"/>
      <c r="TMY20" s="319"/>
      <c r="TMZ20" s="319"/>
      <c r="TNA20" s="319"/>
      <c r="TNB20" s="319"/>
      <c r="TNC20" s="319"/>
      <c r="TND20" s="319"/>
      <c r="TNE20" s="319"/>
      <c r="TNF20" s="319"/>
      <c r="TNG20" s="319"/>
      <c r="TNH20" s="319"/>
      <c r="TNI20" s="319"/>
      <c r="TNJ20" s="319"/>
      <c r="TNK20" s="319"/>
      <c r="TNL20" s="319"/>
      <c r="TNM20" s="319"/>
      <c r="TNN20" s="319"/>
      <c r="TNO20" s="319"/>
      <c r="TNP20" s="319"/>
      <c r="TNQ20" s="319"/>
      <c r="TNR20" s="319"/>
      <c r="TNS20" s="319"/>
      <c r="TNT20" s="319"/>
      <c r="TNU20" s="319"/>
      <c r="TNV20" s="319"/>
      <c r="TNW20" s="319"/>
      <c r="TNX20" s="319"/>
      <c r="TNY20" s="319"/>
      <c r="TNZ20" s="319"/>
      <c r="TOA20" s="319"/>
      <c r="TOB20" s="319"/>
      <c r="TOC20" s="319"/>
      <c r="TOD20" s="319"/>
      <c r="TOE20" s="319"/>
      <c r="TOF20" s="319"/>
      <c r="TOG20" s="319"/>
      <c r="TOH20" s="319"/>
      <c r="TOI20" s="319"/>
      <c r="TOJ20" s="319"/>
      <c r="TOK20" s="319"/>
      <c r="TOL20" s="319"/>
      <c r="TOM20" s="319"/>
      <c r="TON20" s="319"/>
      <c r="TOO20" s="319"/>
      <c r="TOP20" s="319"/>
      <c r="TOQ20" s="319"/>
      <c r="TOR20" s="319"/>
      <c r="TOS20" s="319"/>
      <c r="TOT20" s="319"/>
      <c r="TOU20" s="319"/>
      <c r="TOV20" s="319"/>
      <c r="TOW20" s="319"/>
      <c r="TOX20" s="319"/>
      <c r="TOY20" s="319"/>
      <c r="TOZ20" s="319"/>
      <c r="TPA20" s="319"/>
      <c r="TPB20" s="319"/>
      <c r="TPC20" s="319"/>
      <c r="TPD20" s="319"/>
      <c r="TPE20" s="319"/>
      <c r="TPF20" s="319"/>
      <c r="TPG20" s="319"/>
      <c r="TPH20" s="319"/>
      <c r="TPI20" s="319"/>
      <c r="TPJ20" s="319"/>
      <c r="TPK20" s="319"/>
      <c r="TPL20" s="319"/>
      <c r="TPM20" s="319"/>
      <c r="TPN20" s="319"/>
      <c r="TPO20" s="319"/>
      <c r="TPP20" s="319"/>
      <c r="TPQ20" s="319"/>
      <c r="TPR20" s="319"/>
      <c r="TPS20" s="319"/>
      <c r="TPT20" s="319"/>
      <c r="TPU20" s="319"/>
      <c r="TPV20" s="319"/>
      <c r="TPW20" s="319"/>
      <c r="TPX20" s="319"/>
      <c r="TPY20" s="319"/>
      <c r="TPZ20" s="319"/>
      <c r="TQA20" s="319"/>
      <c r="TQB20" s="319"/>
      <c r="TQC20" s="319"/>
      <c r="TQD20" s="319"/>
      <c r="TQE20" s="319"/>
      <c r="TQF20" s="319"/>
      <c r="TQG20" s="319"/>
      <c r="TQH20" s="319"/>
      <c r="TQI20" s="319"/>
      <c r="TQJ20" s="319"/>
      <c r="TQK20" s="319"/>
      <c r="TQL20" s="319"/>
      <c r="TQM20" s="319"/>
      <c r="TQN20" s="319"/>
      <c r="TQO20" s="319"/>
      <c r="TQP20" s="319"/>
      <c r="TQQ20" s="319"/>
      <c r="TQR20" s="319"/>
      <c r="TQS20" s="319"/>
      <c r="TQT20" s="319"/>
      <c r="TQU20" s="319"/>
      <c r="TQV20" s="319"/>
      <c r="TQW20" s="319"/>
      <c r="TQX20" s="319"/>
      <c r="TQY20" s="319"/>
      <c r="TQZ20" s="319"/>
      <c r="TRA20" s="319"/>
      <c r="TRB20" s="319"/>
      <c r="TRC20" s="319"/>
      <c r="TRD20" s="319"/>
      <c r="TRE20" s="319"/>
      <c r="TRF20" s="319"/>
      <c r="TRG20" s="319"/>
      <c r="TRH20" s="319"/>
      <c r="TRI20" s="319"/>
      <c r="TRJ20" s="319"/>
      <c r="TRK20" s="319"/>
      <c r="TRL20" s="319"/>
      <c r="TRM20" s="319"/>
      <c r="TRN20" s="319"/>
      <c r="TRO20" s="319"/>
      <c r="TRP20" s="319"/>
      <c r="TRQ20" s="319"/>
      <c r="TRR20" s="319"/>
      <c r="TRS20" s="319"/>
      <c r="TRT20" s="319"/>
      <c r="TRU20" s="319"/>
      <c r="TRV20" s="319"/>
      <c r="TRW20" s="319"/>
      <c r="TRX20" s="319"/>
      <c r="TRY20" s="319"/>
      <c r="TRZ20" s="319"/>
      <c r="TSA20" s="319"/>
      <c r="TSB20" s="319"/>
      <c r="TSC20" s="319"/>
      <c r="TSD20" s="319"/>
      <c r="TSE20" s="319"/>
      <c r="TSF20" s="319"/>
      <c r="TSG20" s="319"/>
      <c r="TSH20" s="319"/>
      <c r="TSI20" s="319"/>
      <c r="TSJ20" s="319"/>
      <c r="TSK20" s="319"/>
      <c r="TSL20" s="319"/>
      <c r="TSM20" s="319"/>
      <c r="TSN20" s="319"/>
      <c r="TSO20" s="319"/>
      <c r="TSP20" s="319"/>
      <c r="TSQ20" s="319"/>
      <c r="TSR20" s="319"/>
      <c r="TSS20" s="319"/>
      <c r="TST20" s="319"/>
      <c r="TSU20" s="319"/>
      <c r="TSV20" s="319"/>
      <c r="TSW20" s="319"/>
      <c r="TSX20" s="319"/>
      <c r="TSY20" s="319"/>
      <c r="TSZ20" s="319"/>
      <c r="TTA20" s="319"/>
      <c r="TTB20" s="319"/>
      <c r="TTC20" s="319"/>
      <c r="TTD20" s="319"/>
      <c r="TTE20" s="319"/>
      <c r="TTF20" s="319"/>
      <c r="TTG20" s="319"/>
      <c r="TTH20" s="319"/>
      <c r="TTI20" s="319"/>
      <c r="TTJ20" s="319"/>
      <c r="TTK20" s="319"/>
      <c r="TTL20" s="319"/>
      <c r="TTM20" s="319"/>
      <c r="TTN20" s="319"/>
      <c r="TTO20" s="319"/>
      <c r="TTP20" s="319"/>
      <c r="TTQ20" s="319"/>
      <c r="TTR20" s="319"/>
      <c r="TTS20" s="319"/>
      <c r="TTT20" s="319"/>
      <c r="TTU20" s="319"/>
      <c r="TTV20" s="319"/>
      <c r="TTW20" s="319"/>
      <c r="TTX20" s="319"/>
      <c r="TTY20" s="319"/>
      <c r="TTZ20" s="319"/>
      <c r="TUA20" s="319"/>
      <c r="TUB20" s="319"/>
      <c r="TUC20" s="319"/>
      <c r="TUD20" s="319"/>
      <c r="TUE20" s="319"/>
      <c r="TUF20" s="319"/>
      <c r="TUG20" s="319"/>
      <c r="TUH20" s="319"/>
      <c r="TUI20" s="319"/>
      <c r="TUJ20" s="319"/>
      <c r="TUK20" s="319"/>
      <c r="TUL20" s="319"/>
      <c r="TUM20" s="319"/>
      <c r="TUN20" s="319"/>
      <c r="TUO20" s="319"/>
      <c r="TUP20" s="319"/>
      <c r="TUQ20" s="319"/>
      <c r="TUR20" s="319"/>
      <c r="TUS20" s="319"/>
      <c r="TUT20" s="319"/>
      <c r="TUU20" s="319"/>
      <c r="TUV20" s="319"/>
      <c r="TUW20" s="319"/>
      <c r="TUX20" s="319"/>
      <c r="TUY20" s="319"/>
      <c r="TUZ20" s="319"/>
      <c r="TVA20" s="319"/>
      <c r="TVB20" s="319"/>
      <c r="TVC20" s="319"/>
      <c r="TVD20" s="319"/>
      <c r="TVE20" s="319"/>
      <c r="TVF20" s="319"/>
      <c r="TVG20" s="319"/>
      <c r="TVH20" s="319"/>
      <c r="TVI20" s="319"/>
      <c r="TVJ20" s="319"/>
      <c r="TVK20" s="319"/>
      <c r="TVL20" s="319"/>
      <c r="TVM20" s="319"/>
      <c r="TVN20" s="319"/>
      <c r="TVO20" s="319"/>
      <c r="TVP20" s="319"/>
      <c r="TVQ20" s="319"/>
      <c r="TVR20" s="319"/>
      <c r="TVS20" s="319"/>
      <c r="TVT20" s="319"/>
      <c r="TVU20" s="319"/>
      <c r="TVV20" s="319"/>
      <c r="TVW20" s="319"/>
      <c r="TVX20" s="319"/>
      <c r="TVY20" s="319"/>
      <c r="TVZ20" s="319"/>
      <c r="TWA20" s="319"/>
      <c r="TWB20" s="319"/>
      <c r="TWC20" s="319"/>
      <c r="TWD20" s="319"/>
      <c r="TWE20" s="319"/>
      <c r="TWF20" s="319"/>
      <c r="TWG20" s="319"/>
      <c r="TWH20" s="319"/>
      <c r="TWI20" s="319"/>
      <c r="TWJ20" s="319"/>
      <c r="TWK20" s="319"/>
      <c r="TWL20" s="319"/>
      <c r="TWM20" s="319"/>
      <c r="TWN20" s="319"/>
      <c r="TWO20" s="319"/>
      <c r="TWP20" s="319"/>
      <c r="TWQ20" s="319"/>
      <c r="TWR20" s="319"/>
      <c r="TWS20" s="319"/>
      <c r="TWT20" s="319"/>
      <c r="TWU20" s="319"/>
      <c r="TWV20" s="319"/>
      <c r="TWW20" s="319"/>
      <c r="TWX20" s="319"/>
      <c r="TWY20" s="319"/>
      <c r="TWZ20" s="319"/>
      <c r="TXA20" s="319"/>
      <c r="TXB20" s="319"/>
      <c r="TXC20" s="319"/>
      <c r="TXD20" s="319"/>
      <c r="TXE20" s="319"/>
      <c r="TXF20" s="319"/>
      <c r="TXG20" s="319"/>
      <c r="TXH20" s="319"/>
      <c r="TXI20" s="319"/>
      <c r="TXJ20" s="319"/>
      <c r="TXK20" s="319"/>
      <c r="TXL20" s="319"/>
      <c r="TXM20" s="319"/>
      <c r="TXN20" s="319"/>
      <c r="TXO20" s="319"/>
      <c r="TXP20" s="319"/>
      <c r="TXQ20" s="319"/>
      <c r="TXR20" s="319"/>
      <c r="TXS20" s="319"/>
      <c r="TXT20" s="319"/>
      <c r="TXU20" s="319"/>
      <c r="TXV20" s="319"/>
      <c r="TXW20" s="319"/>
      <c r="TXX20" s="319"/>
      <c r="TXY20" s="319"/>
      <c r="TXZ20" s="319"/>
      <c r="TYA20" s="319"/>
      <c r="TYB20" s="319"/>
      <c r="TYC20" s="319"/>
      <c r="TYD20" s="319"/>
      <c r="TYE20" s="319"/>
      <c r="TYF20" s="319"/>
      <c r="TYG20" s="319"/>
      <c r="TYH20" s="319"/>
      <c r="TYI20" s="319"/>
      <c r="TYJ20" s="319"/>
      <c r="TYK20" s="319"/>
      <c r="TYL20" s="319"/>
      <c r="TYM20" s="319"/>
      <c r="TYN20" s="319"/>
      <c r="TYO20" s="319"/>
      <c r="TYP20" s="319"/>
      <c r="TYQ20" s="319"/>
      <c r="TYR20" s="319"/>
      <c r="TYS20" s="319"/>
      <c r="TYT20" s="319"/>
      <c r="TYU20" s="319"/>
      <c r="TYV20" s="319"/>
      <c r="TYW20" s="319"/>
      <c r="TYX20" s="319"/>
      <c r="TYY20" s="319"/>
      <c r="TYZ20" s="319"/>
      <c r="TZA20" s="319"/>
      <c r="TZB20" s="319"/>
      <c r="TZC20" s="319"/>
      <c r="TZD20" s="319"/>
      <c r="TZE20" s="319"/>
      <c r="TZF20" s="319"/>
      <c r="TZG20" s="319"/>
      <c r="TZH20" s="319"/>
      <c r="TZI20" s="319"/>
      <c r="TZJ20" s="319"/>
      <c r="TZK20" s="319"/>
      <c r="TZL20" s="319"/>
      <c r="TZM20" s="319"/>
      <c r="TZN20" s="319"/>
      <c r="TZO20" s="319"/>
      <c r="TZP20" s="319"/>
      <c r="TZQ20" s="319"/>
      <c r="TZR20" s="319"/>
      <c r="TZS20" s="319"/>
      <c r="TZT20" s="319"/>
      <c r="TZU20" s="319"/>
      <c r="TZV20" s="319"/>
      <c r="TZW20" s="319"/>
      <c r="TZX20" s="319"/>
      <c r="TZY20" s="319"/>
      <c r="TZZ20" s="319"/>
      <c r="UAA20" s="319"/>
      <c r="UAB20" s="319"/>
      <c r="UAC20" s="319"/>
      <c r="UAD20" s="319"/>
      <c r="UAE20" s="319"/>
      <c r="UAF20" s="319"/>
      <c r="UAG20" s="319"/>
      <c r="UAH20" s="319"/>
      <c r="UAI20" s="319"/>
      <c r="UAJ20" s="319"/>
      <c r="UAK20" s="319"/>
      <c r="UAL20" s="319"/>
      <c r="UAM20" s="319"/>
      <c r="UAN20" s="319"/>
      <c r="UAO20" s="319"/>
      <c r="UAP20" s="319"/>
      <c r="UAQ20" s="319"/>
      <c r="UAR20" s="319"/>
      <c r="UAS20" s="319"/>
      <c r="UAT20" s="319"/>
      <c r="UAU20" s="319"/>
      <c r="UAV20" s="319"/>
      <c r="UAW20" s="319"/>
      <c r="UAX20" s="319"/>
      <c r="UAY20" s="319"/>
      <c r="UAZ20" s="319"/>
      <c r="UBA20" s="319"/>
      <c r="UBB20" s="319"/>
      <c r="UBC20" s="319"/>
      <c r="UBD20" s="319"/>
      <c r="UBE20" s="319"/>
      <c r="UBF20" s="319"/>
      <c r="UBG20" s="319"/>
      <c r="UBH20" s="319"/>
      <c r="UBI20" s="319"/>
      <c r="UBJ20" s="319"/>
      <c r="UBK20" s="319"/>
      <c r="UBL20" s="319"/>
      <c r="UBM20" s="319"/>
      <c r="UBN20" s="319"/>
      <c r="UBO20" s="319"/>
      <c r="UBP20" s="319"/>
      <c r="UBQ20" s="319"/>
      <c r="UBR20" s="319"/>
      <c r="UBS20" s="319"/>
      <c r="UBT20" s="319"/>
      <c r="UBU20" s="319"/>
      <c r="UBV20" s="319"/>
      <c r="UBW20" s="319"/>
      <c r="UBX20" s="319"/>
      <c r="UBY20" s="319"/>
      <c r="UBZ20" s="319"/>
      <c r="UCA20" s="319"/>
      <c r="UCB20" s="319"/>
      <c r="UCC20" s="319"/>
      <c r="UCD20" s="319"/>
      <c r="UCE20" s="319"/>
      <c r="UCF20" s="319"/>
      <c r="UCG20" s="319"/>
      <c r="UCH20" s="319"/>
      <c r="UCI20" s="319"/>
      <c r="UCJ20" s="319"/>
      <c r="UCK20" s="319"/>
      <c r="UCL20" s="319"/>
      <c r="UCM20" s="319"/>
      <c r="UCN20" s="319"/>
      <c r="UCO20" s="319"/>
      <c r="UCP20" s="319"/>
      <c r="UCQ20" s="319"/>
      <c r="UCR20" s="319"/>
      <c r="UCS20" s="319"/>
      <c r="UCT20" s="319"/>
      <c r="UCU20" s="319"/>
      <c r="UCV20" s="319"/>
      <c r="UCW20" s="319"/>
      <c r="UCX20" s="319"/>
      <c r="UCY20" s="319"/>
      <c r="UCZ20" s="319"/>
      <c r="UDA20" s="319"/>
      <c r="UDB20" s="319"/>
      <c r="UDC20" s="319"/>
      <c r="UDD20" s="319"/>
      <c r="UDE20" s="319"/>
      <c r="UDF20" s="319"/>
      <c r="UDG20" s="319"/>
      <c r="UDH20" s="319"/>
      <c r="UDI20" s="319"/>
      <c r="UDJ20" s="319"/>
      <c r="UDK20" s="319"/>
      <c r="UDL20" s="319"/>
      <c r="UDM20" s="319"/>
      <c r="UDN20" s="319"/>
      <c r="UDO20" s="319"/>
      <c r="UDP20" s="319"/>
      <c r="UDQ20" s="319"/>
      <c r="UDR20" s="319"/>
      <c r="UDS20" s="319"/>
      <c r="UDT20" s="319"/>
      <c r="UDU20" s="319"/>
      <c r="UDV20" s="319"/>
      <c r="UDW20" s="319"/>
      <c r="UDX20" s="319"/>
      <c r="UDY20" s="319"/>
      <c r="UDZ20" s="319"/>
      <c r="UEA20" s="319"/>
      <c r="UEB20" s="319"/>
      <c r="UEC20" s="319"/>
      <c r="UED20" s="319"/>
      <c r="UEE20" s="319"/>
      <c r="UEF20" s="319"/>
      <c r="UEG20" s="319"/>
      <c r="UEH20" s="319"/>
      <c r="UEI20" s="319"/>
      <c r="UEJ20" s="319"/>
      <c r="UEK20" s="319"/>
      <c r="UEL20" s="319"/>
      <c r="UEM20" s="319"/>
      <c r="UEN20" s="319"/>
      <c r="UEO20" s="319"/>
      <c r="UEP20" s="319"/>
      <c r="UEQ20" s="319"/>
      <c r="UER20" s="319"/>
      <c r="UES20" s="319"/>
      <c r="UET20" s="319"/>
      <c r="UEU20" s="319"/>
      <c r="UEV20" s="319"/>
      <c r="UEW20" s="319"/>
      <c r="UEX20" s="319"/>
      <c r="UEY20" s="319"/>
      <c r="UEZ20" s="319"/>
      <c r="UFA20" s="319"/>
      <c r="UFB20" s="319"/>
      <c r="UFC20" s="319"/>
      <c r="UFD20" s="319"/>
      <c r="UFE20" s="319"/>
      <c r="UFF20" s="319"/>
      <c r="UFG20" s="319"/>
      <c r="UFH20" s="319"/>
      <c r="UFI20" s="319"/>
      <c r="UFJ20" s="319"/>
      <c r="UFK20" s="319"/>
      <c r="UFL20" s="319"/>
      <c r="UFM20" s="319"/>
      <c r="UFN20" s="319"/>
      <c r="UFO20" s="319"/>
      <c r="UFP20" s="319"/>
      <c r="UFQ20" s="319"/>
      <c r="UFR20" s="319"/>
      <c r="UFS20" s="319"/>
      <c r="UFT20" s="319"/>
      <c r="UFU20" s="319"/>
      <c r="UFV20" s="319"/>
      <c r="UFW20" s="319"/>
      <c r="UFX20" s="319"/>
      <c r="UFY20" s="319"/>
      <c r="UFZ20" s="319"/>
      <c r="UGA20" s="319"/>
      <c r="UGB20" s="319"/>
      <c r="UGC20" s="319"/>
      <c r="UGD20" s="319"/>
      <c r="UGE20" s="319"/>
      <c r="UGF20" s="319"/>
      <c r="UGG20" s="319"/>
      <c r="UGH20" s="319"/>
      <c r="UGI20" s="319"/>
      <c r="UGJ20" s="319"/>
      <c r="UGK20" s="319"/>
      <c r="UGL20" s="319"/>
      <c r="UGM20" s="319"/>
      <c r="UGN20" s="319"/>
      <c r="UGO20" s="319"/>
      <c r="UGP20" s="319"/>
      <c r="UGQ20" s="319"/>
      <c r="UGR20" s="319"/>
      <c r="UGS20" s="319"/>
      <c r="UGT20" s="319"/>
      <c r="UGU20" s="319"/>
      <c r="UGV20" s="319"/>
      <c r="UGW20" s="319"/>
      <c r="UGX20" s="319"/>
      <c r="UGY20" s="319"/>
      <c r="UGZ20" s="319"/>
      <c r="UHA20" s="319"/>
      <c r="UHB20" s="319"/>
      <c r="UHC20" s="319"/>
      <c r="UHD20" s="319"/>
      <c r="UHE20" s="319"/>
      <c r="UHF20" s="319"/>
      <c r="UHG20" s="319"/>
      <c r="UHH20" s="319"/>
      <c r="UHI20" s="319"/>
      <c r="UHJ20" s="319"/>
      <c r="UHK20" s="319"/>
      <c r="UHL20" s="319"/>
      <c r="UHM20" s="319"/>
      <c r="UHN20" s="319"/>
      <c r="UHO20" s="319"/>
      <c r="UHP20" s="319"/>
      <c r="UHQ20" s="319"/>
      <c r="UHR20" s="319"/>
      <c r="UHS20" s="319"/>
      <c r="UHT20" s="319"/>
      <c r="UHU20" s="319"/>
      <c r="UHV20" s="319"/>
      <c r="UHW20" s="319"/>
      <c r="UHX20" s="319"/>
      <c r="UHY20" s="319"/>
      <c r="UHZ20" s="319"/>
      <c r="UIA20" s="319"/>
      <c r="UIB20" s="319"/>
      <c r="UIC20" s="319"/>
      <c r="UID20" s="319"/>
      <c r="UIE20" s="319"/>
      <c r="UIF20" s="319"/>
      <c r="UIG20" s="319"/>
      <c r="UIH20" s="319"/>
      <c r="UII20" s="319"/>
      <c r="UIJ20" s="319"/>
      <c r="UIK20" s="319"/>
      <c r="UIL20" s="319"/>
      <c r="UIM20" s="319"/>
      <c r="UIN20" s="319"/>
      <c r="UIO20" s="319"/>
      <c r="UIP20" s="319"/>
      <c r="UIQ20" s="319"/>
      <c r="UIR20" s="319"/>
      <c r="UIS20" s="319"/>
      <c r="UIT20" s="319"/>
      <c r="UIU20" s="319"/>
      <c r="UIV20" s="319"/>
      <c r="UIW20" s="319"/>
      <c r="UIX20" s="319"/>
      <c r="UIY20" s="319"/>
      <c r="UIZ20" s="319"/>
      <c r="UJA20" s="319"/>
      <c r="UJB20" s="319"/>
      <c r="UJC20" s="319"/>
      <c r="UJD20" s="319"/>
      <c r="UJE20" s="319"/>
      <c r="UJF20" s="319"/>
      <c r="UJG20" s="319"/>
      <c r="UJH20" s="319"/>
      <c r="UJI20" s="319"/>
      <c r="UJJ20" s="319"/>
      <c r="UJK20" s="319"/>
      <c r="UJL20" s="319"/>
      <c r="UJM20" s="319"/>
      <c r="UJN20" s="319"/>
      <c r="UJO20" s="319"/>
      <c r="UJP20" s="319"/>
      <c r="UJQ20" s="319"/>
      <c r="UJR20" s="319"/>
      <c r="UJS20" s="319"/>
      <c r="UJT20" s="319"/>
      <c r="UJU20" s="319"/>
      <c r="UJV20" s="319"/>
      <c r="UJW20" s="319"/>
      <c r="UJX20" s="319"/>
      <c r="UJY20" s="319"/>
      <c r="UJZ20" s="319"/>
      <c r="UKA20" s="319"/>
      <c r="UKB20" s="319"/>
      <c r="UKC20" s="319"/>
      <c r="UKD20" s="319"/>
      <c r="UKE20" s="319"/>
      <c r="UKF20" s="319"/>
      <c r="UKG20" s="319"/>
      <c r="UKH20" s="319"/>
      <c r="UKI20" s="319"/>
      <c r="UKJ20" s="319"/>
      <c r="UKK20" s="319"/>
      <c r="UKL20" s="319"/>
      <c r="UKM20" s="319"/>
      <c r="UKN20" s="319"/>
      <c r="UKO20" s="319"/>
      <c r="UKP20" s="319"/>
      <c r="UKQ20" s="319"/>
      <c r="UKR20" s="319"/>
      <c r="UKS20" s="319"/>
      <c r="UKT20" s="319"/>
      <c r="UKU20" s="319"/>
      <c r="UKV20" s="319"/>
      <c r="UKW20" s="319"/>
      <c r="UKX20" s="319"/>
      <c r="UKY20" s="319"/>
      <c r="UKZ20" s="319"/>
      <c r="ULA20" s="319"/>
      <c r="ULB20" s="319"/>
      <c r="ULC20" s="319"/>
      <c r="ULD20" s="319"/>
      <c r="ULE20" s="319"/>
      <c r="ULF20" s="319"/>
      <c r="ULG20" s="319"/>
      <c r="ULH20" s="319"/>
      <c r="ULI20" s="319"/>
      <c r="ULJ20" s="319"/>
      <c r="ULK20" s="319"/>
      <c r="ULL20" s="319"/>
      <c r="ULM20" s="319"/>
      <c r="ULN20" s="319"/>
      <c r="ULO20" s="319"/>
      <c r="ULP20" s="319"/>
      <c r="ULQ20" s="319"/>
      <c r="ULR20" s="319"/>
      <c r="ULS20" s="319"/>
      <c r="ULT20" s="319"/>
      <c r="ULU20" s="319"/>
      <c r="ULV20" s="319"/>
      <c r="ULW20" s="319"/>
      <c r="ULX20" s="319"/>
      <c r="ULY20" s="319"/>
      <c r="ULZ20" s="319"/>
      <c r="UMA20" s="319"/>
      <c r="UMB20" s="319"/>
      <c r="UMC20" s="319"/>
      <c r="UMD20" s="319"/>
      <c r="UME20" s="319"/>
      <c r="UMF20" s="319"/>
      <c r="UMG20" s="319"/>
      <c r="UMH20" s="319"/>
      <c r="UMI20" s="319"/>
      <c r="UMJ20" s="319"/>
      <c r="UMK20" s="319"/>
      <c r="UML20" s="319"/>
      <c r="UMM20" s="319"/>
      <c r="UMN20" s="319"/>
      <c r="UMO20" s="319"/>
      <c r="UMP20" s="319"/>
      <c r="UMQ20" s="319"/>
      <c r="UMR20" s="319"/>
      <c r="UMS20" s="319"/>
      <c r="UMT20" s="319"/>
      <c r="UMU20" s="319"/>
      <c r="UMV20" s="319"/>
      <c r="UMW20" s="319"/>
      <c r="UMX20" s="319"/>
      <c r="UMY20" s="319"/>
      <c r="UMZ20" s="319"/>
      <c r="UNA20" s="319"/>
      <c r="UNB20" s="319"/>
      <c r="UNC20" s="319"/>
      <c r="UND20" s="319"/>
      <c r="UNE20" s="319"/>
      <c r="UNF20" s="319"/>
      <c r="UNG20" s="319"/>
      <c r="UNH20" s="319"/>
      <c r="UNI20" s="319"/>
      <c r="UNJ20" s="319"/>
      <c r="UNK20" s="319"/>
      <c r="UNL20" s="319"/>
      <c r="UNM20" s="319"/>
      <c r="UNN20" s="319"/>
      <c r="UNO20" s="319"/>
      <c r="UNP20" s="319"/>
      <c r="UNQ20" s="319"/>
      <c r="UNR20" s="319"/>
      <c r="UNS20" s="319"/>
      <c r="UNT20" s="319"/>
      <c r="UNU20" s="319"/>
      <c r="UNV20" s="319"/>
      <c r="UNW20" s="319"/>
      <c r="UNX20" s="319"/>
      <c r="UNY20" s="319"/>
      <c r="UNZ20" s="319"/>
      <c r="UOA20" s="319"/>
      <c r="UOB20" s="319"/>
      <c r="UOC20" s="319"/>
      <c r="UOD20" s="319"/>
      <c r="UOE20" s="319"/>
      <c r="UOF20" s="319"/>
      <c r="UOG20" s="319"/>
      <c r="UOH20" s="319"/>
      <c r="UOI20" s="319"/>
      <c r="UOJ20" s="319"/>
      <c r="UOK20" s="319"/>
      <c r="UOL20" s="319"/>
      <c r="UOM20" s="319"/>
      <c r="UON20" s="319"/>
      <c r="UOO20" s="319"/>
      <c r="UOP20" s="319"/>
      <c r="UOQ20" s="319"/>
      <c r="UOR20" s="319"/>
      <c r="UOS20" s="319"/>
      <c r="UOT20" s="319"/>
      <c r="UOU20" s="319"/>
      <c r="UOV20" s="319"/>
      <c r="UOW20" s="319"/>
      <c r="UOX20" s="319"/>
      <c r="UOY20" s="319"/>
      <c r="UOZ20" s="319"/>
      <c r="UPA20" s="319"/>
      <c r="UPB20" s="319"/>
      <c r="UPC20" s="319"/>
      <c r="UPD20" s="319"/>
      <c r="UPE20" s="319"/>
      <c r="UPF20" s="319"/>
      <c r="UPG20" s="319"/>
      <c r="UPH20" s="319"/>
      <c r="UPI20" s="319"/>
      <c r="UPJ20" s="319"/>
      <c r="UPK20" s="319"/>
      <c r="UPL20" s="319"/>
      <c r="UPM20" s="319"/>
      <c r="UPN20" s="319"/>
      <c r="UPO20" s="319"/>
      <c r="UPP20" s="319"/>
      <c r="UPQ20" s="319"/>
      <c r="UPR20" s="319"/>
      <c r="UPS20" s="319"/>
      <c r="UPT20" s="319"/>
      <c r="UPU20" s="319"/>
      <c r="UPV20" s="319"/>
      <c r="UPW20" s="319"/>
      <c r="UPX20" s="319"/>
      <c r="UPY20" s="319"/>
      <c r="UPZ20" s="319"/>
      <c r="UQA20" s="319"/>
      <c r="UQB20" s="319"/>
      <c r="UQC20" s="319"/>
      <c r="UQD20" s="319"/>
      <c r="UQE20" s="319"/>
      <c r="UQF20" s="319"/>
      <c r="UQG20" s="319"/>
      <c r="UQH20" s="319"/>
      <c r="UQI20" s="319"/>
      <c r="UQJ20" s="319"/>
      <c r="UQK20" s="319"/>
      <c r="UQL20" s="319"/>
      <c r="UQM20" s="319"/>
      <c r="UQN20" s="319"/>
      <c r="UQO20" s="319"/>
      <c r="UQP20" s="319"/>
      <c r="UQQ20" s="319"/>
      <c r="UQR20" s="319"/>
      <c r="UQS20" s="319"/>
      <c r="UQT20" s="319"/>
      <c r="UQU20" s="319"/>
      <c r="UQV20" s="319"/>
      <c r="UQW20" s="319"/>
      <c r="UQX20" s="319"/>
      <c r="UQY20" s="319"/>
      <c r="UQZ20" s="319"/>
      <c r="URA20" s="319"/>
      <c r="URB20" s="319"/>
      <c r="URC20" s="319"/>
      <c r="URD20" s="319"/>
      <c r="URE20" s="319"/>
      <c r="URF20" s="319"/>
      <c r="URG20" s="319"/>
      <c r="URH20" s="319"/>
      <c r="URI20" s="319"/>
      <c r="URJ20" s="319"/>
      <c r="URK20" s="319"/>
      <c r="URL20" s="319"/>
      <c r="URM20" s="319"/>
      <c r="URN20" s="319"/>
      <c r="URO20" s="319"/>
      <c r="URP20" s="319"/>
      <c r="URQ20" s="319"/>
      <c r="URR20" s="319"/>
      <c r="URS20" s="319"/>
      <c r="URT20" s="319"/>
      <c r="URU20" s="319"/>
      <c r="URV20" s="319"/>
      <c r="URW20" s="319"/>
      <c r="URX20" s="319"/>
      <c r="URY20" s="319"/>
      <c r="URZ20" s="319"/>
      <c r="USA20" s="319"/>
      <c r="USB20" s="319"/>
      <c r="USC20" s="319"/>
      <c r="USD20" s="319"/>
      <c r="USE20" s="319"/>
      <c r="USF20" s="319"/>
      <c r="USG20" s="319"/>
      <c r="USH20" s="319"/>
      <c r="USI20" s="319"/>
      <c r="USJ20" s="319"/>
      <c r="USK20" s="319"/>
      <c r="USL20" s="319"/>
      <c r="USM20" s="319"/>
      <c r="USN20" s="319"/>
      <c r="USO20" s="319"/>
      <c r="USP20" s="319"/>
      <c r="USQ20" s="319"/>
      <c r="USR20" s="319"/>
      <c r="USS20" s="319"/>
      <c r="UST20" s="319"/>
      <c r="USU20" s="319"/>
      <c r="USV20" s="319"/>
      <c r="USW20" s="319"/>
      <c r="USX20" s="319"/>
      <c r="USY20" s="319"/>
      <c r="USZ20" s="319"/>
      <c r="UTA20" s="319"/>
      <c r="UTB20" s="319"/>
      <c r="UTC20" s="319"/>
      <c r="UTD20" s="319"/>
      <c r="UTE20" s="319"/>
      <c r="UTF20" s="319"/>
      <c r="UTG20" s="319"/>
      <c r="UTH20" s="319"/>
      <c r="UTI20" s="319"/>
      <c r="UTJ20" s="319"/>
      <c r="UTK20" s="319"/>
      <c r="UTL20" s="319"/>
      <c r="UTM20" s="319"/>
      <c r="UTN20" s="319"/>
      <c r="UTO20" s="319"/>
      <c r="UTP20" s="319"/>
      <c r="UTQ20" s="319"/>
      <c r="UTR20" s="319"/>
      <c r="UTS20" s="319"/>
      <c r="UTT20" s="319"/>
      <c r="UTU20" s="319"/>
      <c r="UTV20" s="319"/>
      <c r="UTW20" s="319"/>
      <c r="UTX20" s="319"/>
      <c r="UTY20" s="319"/>
      <c r="UTZ20" s="319"/>
      <c r="UUA20" s="319"/>
      <c r="UUB20" s="319"/>
      <c r="UUC20" s="319"/>
      <c r="UUD20" s="319"/>
      <c r="UUE20" s="319"/>
      <c r="UUF20" s="319"/>
      <c r="UUG20" s="319"/>
      <c r="UUH20" s="319"/>
      <c r="UUI20" s="319"/>
      <c r="UUJ20" s="319"/>
      <c r="UUK20" s="319"/>
      <c r="UUL20" s="319"/>
      <c r="UUM20" s="319"/>
      <c r="UUN20" s="319"/>
      <c r="UUO20" s="319"/>
      <c r="UUP20" s="319"/>
      <c r="UUQ20" s="319"/>
      <c r="UUR20" s="319"/>
      <c r="UUS20" s="319"/>
      <c r="UUT20" s="319"/>
      <c r="UUU20" s="319"/>
      <c r="UUV20" s="319"/>
      <c r="UUW20" s="319"/>
      <c r="UUX20" s="319"/>
      <c r="UUY20" s="319"/>
      <c r="UUZ20" s="319"/>
      <c r="UVA20" s="319"/>
      <c r="UVB20" s="319"/>
      <c r="UVC20" s="319"/>
      <c r="UVD20" s="319"/>
      <c r="UVE20" s="319"/>
      <c r="UVF20" s="319"/>
      <c r="UVG20" s="319"/>
      <c r="UVH20" s="319"/>
      <c r="UVI20" s="319"/>
      <c r="UVJ20" s="319"/>
      <c r="UVK20" s="319"/>
      <c r="UVL20" s="319"/>
      <c r="UVM20" s="319"/>
      <c r="UVN20" s="319"/>
      <c r="UVO20" s="319"/>
      <c r="UVP20" s="319"/>
      <c r="UVQ20" s="319"/>
      <c r="UVR20" s="319"/>
      <c r="UVS20" s="319"/>
      <c r="UVT20" s="319"/>
      <c r="UVU20" s="319"/>
      <c r="UVV20" s="319"/>
      <c r="UVW20" s="319"/>
      <c r="UVX20" s="319"/>
      <c r="UVY20" s="319"/>
      <c r="UVZ20" s="319"/>
      <c r="UWA20" s="319"/>
      <c r="UWB20" s="319"/>
      <c r="UWC20" s="319"/>
      <c r="UWD20" s="319"/>
      <c r="UWE20" s="319"/>
      <c r="UWF20" s="319"/>
      <c r="UWG20" s="319"/>
      <c r="UWH20" s="319"/>
      <c r="UWI20" s="319"/>
      <c r="UWJ20" s="319"/>
      <c r="UWK20" s="319"/>
      <c r="UWL20" s="319"/>
      <c r="UWM20" s="319"/>
      <c r="UWN20" s="319"/>
      <c r="UWO20" s="319"/>
      <c r="UWP20" s="319"/>
      <c r="UWQ20" s="319"/>
      <c r="UWR20" s="319"/>
      <c r="UWS20" s="319"/>
      <c r="UWT20" s="319"/>
      <c r="UWU20" s="319"/>
      <c r="UWV20" s="319"/>
      <c r="UWW20" s="319"/>
      <c r="UWX20" s="319"/>
      <c r="UWY20" s="319"/>
      <c r="UWZ20" s="319"/>
      <c r="UXA20" s="319"/>
      <c r="UXB20" s="319"/>
      <c r="UXC20" s="319"/>
      <c r="UXD20" s="319"/>
      <c r="UXE20" s="319"/>
      <c r="UXF20" s="319"/>
      <c r="UXG20" s="319"/>
      <c r="UXH20" s="319"/>
      <c r="UXI20" s="319"/>
      <c r="UXJ20" s="319"/>
      <c r="UXK20" s="319"/>
      <c r="UXL20" s="319"/>
      <c r="UXM20" s="319"/>
      <c r="UXN20" s="319"/>
      <c r="UXO20" s="319"/>
      <c r="UXP20" s="319"/>
      <c r="UXQ20" s="319"/>
      <c r="UXR20" s="319"/>
      <c r="UXS20" s="319"/>
      <c r="UXT20" s="319"/>
      <c r="UXU20" s="319"/>
      <c r="UXV20" s="319"/>
      <c r="UXW20" s="319"/>
      <c r="UXX20" s="319"/>
      <c r="UXY20" s="319"/>
      <c r="UXZ20" s="319"/>
      <c r="UYA20" s="319"/>
      <c r="UYB20" s="319"/>
      <c r="UYC20" s="319"/>
      <c r="UYD20" s="319"/>
      <c r="UYE20" s="319"/>
      <c r="UYF20" s="319"/>
      <c r="UYG20" s="319"/>
      <c r="UYH20" s="319"/>
      <c r="UYI20" s="319"/>
      <c r="UYJ20" s="319"/>
      <c r="UYK20" s="319"/>
      <c r="UYL20" s="319"/>
      <c r="UYM20" s="319"/>
      <c r="UYN20" s="319"/>
      <c r="UYO20" s="319"/>
      <c r="UYP20" s="319"/>
      <c r="UYQ20" s="319"/>
      <c r="UYR20" s="319"/>
      <c r="UYS20" s="319"/>
      <c r="UYT20" s="319"/>
      <c r="UYU20" s="319"/>
      <c r="UYV20" s="319"/>
      <c r="UYW20" s="319"/>
      <c r="UYX20" s="319"/>
      <c r="UYY20" s="319"/>
      <c r="UYZ20" s="319"/>
      <c r="UZA20" s="319"/>
      <c r="UZB20" s="319"/>
      <c r="UZC20" s="319"/>
      <c r="UZD20" s="319"/>
      <c r="UZE20" s="319"/>
      <c r="UZF20" s="319"/>
      <c r="UZG20" s="319"/>
      <c r="UZH20" s="319"/>
      <c r="UZI20" s="319"/>
      <c r="UZJ20" s="319"/>
      <c r="UZK20" s="319"/>
      <c r="UZL20" s="319"/>
      <c r="UZM20" s="319"/>
      <c r="UZN20" s="319"/>
      <c r="UZO20" s="319"/>
      <c r="UZP20" s="319"/>
      <c r="UZQ20" s="319"/>
      <c r="UZR20" s="319"/>
      <c r="UZS20" s="319"/>
      <c r="UZT20" s="319"/>
      <c r="UZU20" s="319"/>
      <c r="UZV20" s="319"/>
      <c r="UZW20" s="319"/>
      <c r="UZX20" s="319"/>
      <c r="UZY20" s="319"/>
      <c r="UZZ20" s="319"/>
      <c r="VAA20" s="319"/>
      <c r="VAB20" s="319"/>
      <c r="VAC20" s="319"/>
      <c r="VAD20" s="319"/>
      <c r="VAE20" s="319"/>
      <c r="VAF20" s="319"/>
      <c r="VAG20" s="319"/>
      <c r="VAH20" s="319"/>
      <c r="VAI20" s="319"/>
      <c r="VAJ20" s="319"/>
      <c r="VAK20" s="319"/>
      <c r="VAL20" s="319"/>
      <c r="VAM20" s="319"/>
      <c r="VAN20" s="319"/>
      <c r="VAO20" s="319"/>
      <c r="VAP20" s="319"/>
      <c r="VAQ20" s="319"/>
      <c r="VAR20" s="319"/>
      <c r="VAS20" s="319"/>
      <c r="VAT20" s="319"/>
      <c r="VAU20" s="319"/>
      <c r="VAV20" s="319"/>
      <c r="VAW20" s="319"/>
      <c r="VAX20" s="319"/>
      <c r="VAY20" s="319"/>
      <c r="VAZ20" s="319"/>
      <c r="VBA20" s="319"/>
      <c r="VBB20" s="319"/>
      <c r="VBC20" s="319"/>
      <c r="VBD20" s="319"/>
      <c r="VBE20" s="319"/>
      <c r="VBF20" s="319"/>
      <c r="VBG20" s="319"/>
      <c r="VBH20" s="319"/>
      <c r="VBI20" s="319"/>
      <c r="VBJ20" s="319"/>
      <c r="VBK20" s="319"/>
      <c r="VBL20" s="319"/>
      <c r="VBM20" s="319"/>
      <c r="VBN20" s="319"/>
      <c r="VBO20" s="319"/>
      <c r="VBP20" s="319"/>
      <c r="VBQ20" s="319"/>
      <c r="VBR20" s="319"/>
      <c r="VBS20" s="319"/>
      <c r="VBT20" s="319"/>
      <c r="VBU20" s="319"/>
      <c r="VBV20" s="319"/>
      <c r="VBW20" s="319"/>
      <c r="VBX20" s="319"/>
      <c r="VBY20" s="319"/>
      <c r="VBZ20" s="319"/>
      <c r="VCA20" s="319"/>
      <c r="VCB20" s="319"/>
      <c r="VCC20" s="319"/>
      <c r="VCD20" s="319"/>
      <c r="VCE20" s="319"/>
      <c r="VCF20" s="319"/>
      <c r="VCG20" s="319"/>
      <c r="VCH20" s="319"/>
      <c r="VCI20" s="319"/>
      <c r="VCJ20" s="319"/>
      <c r="VCK20" s="319"/>
      <c r="VCL20" s="319"/>
      <c r="VCM20" s="319"/>
      <c r="VCN20" s="319"/>
      <c r="VCO20" s="319"/>
      <c r="VCP20" s="319"/>
      <c r="VCQ20" s="319"/>
      <c r="VCR20" s="319"/>
      <c r="VCS20" s="319"/>
      <c r="VCT20" s="319"/>
      <c r="VCU20" s="319"/>
      <c r="VCV20" s="319"/>
      <c r="VCW20" s="319"/>
      <c r="VCX20" s="319"/>
      <c r="VCY20" s="319"/>
      <c r="VCZ20" s="319"/>
      <c r="VDA20" s="319"/>
      <c r="VDB20" s="319"/>
      <c r="VDC20" s="319"/>
      <c r="VDD20" s="319"/>
      <c r="VDE20" s="319"/>
      <c r="VDF20" s="319"/>
      <c r="VDG20" s="319"/>
      <c r="VDH20" s="319"/>
      <c r="VDI20" s="319"/>
      <c r="VDJ20" s="319"/>
      <c r="VDK20" s="319"/>
      <c r="VDL20" s="319"/>
      <c r="VDM20" s="319"/>
      <c r="VDN20" s="319"/>
      <c r="VDO20" s="319"/>
      <c r="VDP20" s="319"/>
      <c r="VDQ20" s="319"/>
      <c r="VDR20" s="319"/>
      <c r="VDS20" s="319"/>
      <c r="VDT20" s="319"/>
      <c r="VDU20" s="319"/>
      <c r="VDV20" s="319"/>
      <c r="VDW20" s="319"/>
      <c r="VDX20" s="319"/>
      <c r="VDY20" s="319"/>
      <c r="VDZ20" s="319"/>
      <c r="VEA20" s="319"/>
      <c r="VEB20" s="319"/>
      <c r="VEC20" s="319"/>
      <c r="VED20" s="319"/>
      <c r="VEE20" s="319"/>
      <c r="VEF20" s="319"/>
      <c r="VEG20" s="319"/>
      <c r="VEH20" s="319"/>
      <c r="VEI20" s="319"/>
      <c r="VEJ20" s="319"/>
      <c r="VEK20" s="319"/>
      <c r="VEL20" s="319"/>
      <c r="VEM20" s="319"/>
      <c r="VEN20" s="319"/>
      <c r="VEO20" s="319"/>
      <c r="VEP20" s="319"/>
      <c r="VEQ20" s="319"/>
      <c r="VER20" s="319"/>
      <c r="VES20" s="319"/>
      <c r="VET20" s="319"/>
      <c r="VEU20" s="319"/>
      <c r="VEV20" s="319"/>
      <c r="VEW20" s="319"/>
      <c r="VEX20" s="319"/>
      <c r="VEY20" s="319"/>
      <c r="VEZ20" s="319"/>
      <c r="VFA20" s="319"/>
      <c r="VFB20" s="319"/>
      <c r="VFC20" s="319"/>
      <c r="VFD20" s="319"/>
      <c r="VFE20" s="319"/>
      <c r="VFF20" s="319"/>
      <c r="VFG20" s="319"/>
      <c r="VFH20" s="319"/>
      <c r="VFI20" s="319"/>
      <c r="VFJ20" s="319"/>
      <c r="VFK20" s="319"/>
      <c r="VFL20" s="319"/>
      <c r="VFM20" s="319"/>
      <c r="VFN20" s="319"/>
      <c r="VFO20" s="319"/>
      <c r="VFP20" s="319"/>
      <c r="VFQ20" s="319"/>
      <c r="VFR20" s="319"/>
      <c r="VFS20" s="319"/>
      <c r="VFT20" s="319"/>
      <c r="VFU20" s="319"/>
      <c r="VFV20" s="319"/>
      <c r="VFW20" s="319"/>
      <c r="VFX20" s="319"/>
      <c r="VFY20" s="319"/>
      <c r="VFZ20" s="319"/>
      <c r="VGA20" s="319"/>
      <c r="VGB20" s="319"/>
      <c r="VGC20" s="319"/>
      <c r="VGD20" s="319"/>
      <c r="VGE20" s="319"/>
      <c r="VGF20" s="319"/>
      <c r="VGG20" s="319"/>
      <c r="VGH20" s="319"/>
      <c r="VGI20" s="319"/>
      <c r="VGJ20" s="319"/>
      <c r="VGK20" s="319"/>
      <c r="VGL20" s="319"/>
      <c r="VGM20" s="319"/>
      <c r="VGN20" s="319"/>
      <c r="VGO20" s="319"/>
      <c r="VGP20" s="319"/>
      <c r="VGQ20" s="319"/>
      <c r="VGR20" s="319"/>
      <c r="VGS20" s="319"/>
      <c r="VGT20" s="319"/>
      <c r="VGU20" s="319"/>
      <c r="VGV20" s="319"/>
      <c r="VGW20" s="319"/>
      <c r="VGX20" s="319"/>
      <c r="VGY20" s="319"/>
      <c r="VGZ20" s="319"/>
      <c r="VHA20" s="319"/>
      <c r="VHB20" s="319"/>
      <c r="VHC20" s="319"/>
      <c r="VHD20" s="319"/>
      <c r="VHE20" s="319"/>
      <c r="VHF20" s="319"/>
      <c r="VHG20" s="319"/>
      <c r="VHH20" s="319"/>
      <c r="VHI20" s="319"/>
      <c r="VHJ20" s="319"/>
      <c r="VHK20" s="319"/>
      <c r="VHL20" s="319"/>
      <c r="VHM20" s="319"/>
      <c r="VHN20" s="319"/>
      <c r="VHO20" s="319"/>
      <c r="VHP20" s="319"/>
      <c r="VHQ20" s="319"/>
      <c r="VHR20" s="319"/>
      <c r="VHS20" s="319"/>
      <c r="VHT20" s="319"/>
      <c r="VHU20" s="319"/>
      <c r="VHV20" s="319"/>
      <c r="VHW20" s="319"/>
      <c r="VHX20" s="319"/>
      <c r="VHY20" s="319"/>
      <c r="VHZ20" s="319"/>
      <c r="VIA20" s="319"/>
      <c r="VIB20" s="319"/>
      <c r="VIC20" s="319"/>
      <c r="VID20" s="319"/>
      <c r="VIE20" s="319"/>
      <c r="VIF20" s="319"/>
      <c r="VIG20" s="319"/>
      <c r="VIH20" s="319"/>
      <c r="VII20" s="319"/>
      <c r="VIJ20" s="319"/>
      <c r="VIK20" s="319"/>
      <c r="VIL20" s="319"/>
      <c r="VIM20" s="319"/>
      <c r="VIN20" s="319"/>
      <c r="VIO20" s="319"/>
      <c r="VIP20" s="319"/>
      <c r="VIQ20" s="319"/>
      <c r="VIR20" s="319"/>
      <c r="VIS20" s="319"/>
      <c r="VIT20" s="319"/>
      <c r="VIU20" s="319"/>
      <c r="VIV20" s="319"/>
      <c r="VIW20" s="319"/>
      <c r="VIX20" s="319"/>
      <c r="VIY20" s="319"/>
      <c r="VIZ20" s="319"/>
      <c r="VJA20" s="319"/>
      <c r="VJB20" s="319"/>
      <c r="VJC20" s="319"/>
      <c r="VJD20" s="319"/>
      <c r="VJE20" s="319"/>
      <c r="VJF20" s="319"/>
      <c r="VJG20" s="319"/>
      <c r="VJH20" s="319"/>
      <c r="VJI20" s="319"/>
      <c r="VJJ20" s="319"/>
      <c r="VJK20" s="319"/>
      <c r="VJL20" s="319"/>
      <c r="VJM20" s="319"/>
      <c r="VJN20" s="319"/>
      <c r="VJO20" s="319"/>
      <c r="VJP20" s="319"/>
      <c r="VJQ20" s="319"/>
      <c r="VJR20" s="319"/>
      <c r="VJS20" s="319"/>
      <c r="VJT20" s="319"/>
      <c r="VJU20" s="319"/>
      <c r="VJV20" s="319"/>
      <c r="VJW20" s="319"/>
      <c r="VJX20" s="319"/>
      <c r="VJY20" s="319"/>
      <c r="VJZ20" s="319"/>
      <c r="VKA20" s="319"/>
      <c r="VKB20" s="319"/>
      <c r="VKC20" s="319"/>
      <c r="VKD20" s="319"/>
      <c r="VKE20" s="319"/>
      <c r="VKF20" s="319"/>
      <c r="VKG20" s="319"/>
      <c r="VKH20" s="319"/>
      <c r="VKI20" s="319"/>
      <c r="VKJ20" s="319"/>
      <c r="VKK20" s="319"/>
      <c r="VKL20" s="319"/>
      <c r="VKM20" s="319"/>
      <c r="VKN20" s="319"/>
      <c r="VKO20" s="319"/>
      <c r="VKP20" s="319"/>
      <c r="VKQ20" s="319"/>
      <c r="VKR20" s="319"/>
      <c r="VKS20" s="319"/>
      <c r="VKT20" s="319"/>
      <c r="VKU20" s="319"/>
      <c r="VKV20" s="319"/>
      <c r="VKW20" s="319"/>
      <c r="VKX20" s="319"/>
      <c r="VKY20" s="319"/>
      <c r="VKZ20" s="319"/>
      <c r="VLA20" s="319"/>
      <c r="VLB20" s="319"/>
      <c r="VLC20" s="319"/>
      <c r="VLD20" s="319"/>
      <c r="VLE20" s="319"/>
      <c r="VLF20" s="319"/>
      <c r="VLG20" s="319"/>
      <c r="VLH20" s="319"/>
      <c r="VLI20" s="319"/>
      <c r="VLJ20" s="319"/>
      <c r="VLK20" s="319"/>
      <c r="VLL20" s="319"/>
      <c r="VLM20" s="319"/>
      <c r="VLN20" s="319"/>
      <c r="VLO20" s="319"/>
      <c r="VLP20" s="319"/>
      <c r="VLQ20" s="319"/>
      <c r="VLR20" s="319"/>
      <c r="VLS20" s="319"/>
      <c r="VLT20" s="319"/>
      <c r="VLU20" s="319"/>
      <c r="VLV20" s="319"/>
      <c r="VLW20" s="319"/>
      <c r="VLX20" s="319"/>
      <c r="VLY20" s="319"/>
      <c r="VLZ20" s="319"/>
      <c r="VMA20" s="319"/>
      <c r="VMB20" s="319"/>
      <c r="VMC20" s="319"/>
      <c r="VMD20" s="319"/>
      <c r="VME20" s="319"/>
      <c r="VMF20" s="319"/>
      <c r="VMG20" s="319"/>
      <c r="VMH20" s="319"/>
      <c r="VMI20" s="319"/>
      <c r="VMJ20" s="319"/>
      <c r="VMK20" s="319"/>
      <c r="VML20" s="319"/>
      <c r="VMM20" s="319"/>
      <c r="VMN20" s="319"/>
      <c r="VMO20" s="319"/>
      <c r="VMP20" s="319"/>
      <c r="VMQ20" s="319"/>
      <c r="VMR20" s="319"/>
      <c r="VMS20" s="319"/>
      <c r="VMT20" s="319"/>
      <c r="VMU20" s="319"/>
      <c r="VMV20" s="319"/>
      <c r="VMW20" s="319"/>
      <c r="VMX20" s="319"/>
      <c r="VMY20" s="319"/>
      <c r="VMZ20" s="319"/>
      <c r="VNA20" s="319"/>
      <c r="VNB20" s="319"/>
      <c r="VNC20" s="319"/>
      <c r="VND20" s="319"/>
      <c r="VNE20" s="319"/>
      <c r="VNF20" s="319"/>
      <c r="VNG20" s="319"/>
      <c r="VNH20" s="319"/>
      <c r="VNI20" s="319"/>
      <c r="VNJ20" s="319"/>
      <c r="VNK20" s="319"/>
      <c r="VNL20" s="319"/>
      <c r="VNM20" s="319"/>
      <c r="VNN20" s="319"/>
      <c r="VNO20" s="319"/>
      <c r="VNP20" s="319"/>
      <c r="VNQ20" s="319"/>
      <c r="VNR20" s="319"/>
      <c r="VNS20" s="319"/>
      <c r="VNT20" s="319"/>
      <c r="VNU20" s="319"/>
      <c r="VNV20" s="319"/>
      <c r="VNW20" s="319"/>
      <c r="VNX20" s="319"/>
      <c r="VNY20" s="319"/>
      <c r="VNZ20" s="319"/>
      <c r="VOA20" s="319"/>
      <c r="VOB20" s="319"/>
      <c r="VOC20" s="319"/>
      <c r="VOD20" s="319"/>
      <c r="VOE20" s="319"/>
      <c r="VOF20" s="319"/>
      <c r="VOG20" s="319"/>
      <c r="VOH20" s="319"/>
      <c r="VOI20" s="319"/>
      <c r="VOJ20" s="319"/>
      <c r="VOK20" s="319"/>
      <c r="VOL20" s="319"/>
      <c r="VOM20" s="319"/>
      <c r="VON20" s="319"/>
      <c r="VOO20" s="319"/>
      <c r="VOP20" s="319"/>
      <c r="VOQ20" s="319"/>
      <c r="VOR20" s="319"/>
      <c r="VOS20" s="319"/>
      <c r="VOT20" s="319"/>
      <c r="VOU20" s="319"/>
      <c r="VOV20" s="319"/>
      <c r="VOW20" s="319"/>
      <c r="VOX20" s="319"/>
      <c r="VOY20" s="319"/>
      <c r="VOZ20" s="319"/>
      <c r="VPA20" s="319"/>
      <c r="VPB20" s="319"/>
      <c r="VPC20" s="319"/>
      <c r="VPD20" s="319"/>
      <c r="VPE20" s="319"/>
      <c r="VPF20" s="319"/>
      <c r="VPG20" s="319"/>
      <c r="VPH20" s="319"/>
      <c r="VPI20" s="319"/>
      <c r="VPJ20" s="319"/>
      <c r="VPK20" s="319"/>
      <c r="VPL20" s="319"/>
      <c r="VPM20" s="319"/>
      <c r="VPN20" s="319"/>
      <c r="VPO20" s="319"/>
      <c r="VPP20" s="319"/>
      <c r="VPQ20" s="319"/>
      <c r="VPR20" s="319"/>
      <c r="VPS20" s="319"/>
      <c r="VPT20" s="319"/>
      <c r="VPU20" s="319"/>
      <c r="VPV20" s="319"/>
      <c r="VPW20" s="319"/>
      <c r="VPX20" s="319"/>
      <c r="VPY20" s="319"/>
      <c r="VPZ20" s="319"/>
      <c r="VQA20" s="319"/>
      <c r="VQB20" s="319"/>
      <c r="VQC20" s="319"/>
      <c r="VQD20" s="319"/>
      <c r="VQE20" s="319"/>
      <c r="VQF20" s="319"/>
      <c r="VQG20" s="319"/>
      <c r="VQH20" s="319"/>
      <c r="VQI20" s="319"/>
      <c r="VQJ20" s="319"/>
      <c r="VQK20" s="319"/>
      <c r="VQL20" s="319"/>
      <c r="VQM20" s="319"/>
      <c r="VQN20" s="319"/>
      <c r="VQO20" s="319"/>
      <c r="VQP20" s="319"/>
      <c r="VQQ20" s="319"/>
      <c r="VQR20" s="319"/>
      <c r="VQS20" s="319"/>
      <c r="VQT20" s="319"/>
      <c r="VQU20" s="319"/>
      <c r="VQV20" s="319"/>
      <c r="VQW20" s="319"/>
      <c r="VQX20" s="319"/>
      <c r="VQY20" s="319"/>
      <c r="VQZ20" s="319"/>
      <c r="VRA20" s="319"/>
      <c r="VRB20" s="319"/>
      <c r="VRC20" s="319"/>
      <c r="VRD20" s="319"/>
      <c r="VRE20" s="319"/>
      <c r="VRF20" s="319"/>
      <c r="VRG20" s="319"/>
      <c r="VRH20" s="319"/>
      <c r="VRI20" s="319"/>
      <c r="VRJ20" s="319"/>
      <c r="VRK20" s="319"/>
      <c r="VRL20" s="319"/>
      <c r="VRM20" s="319"/>
      <c r="VRN20" s="319"/>
      <c r="VRO20" s="319"/>
      <c r="VRP20" s="319"/>
      <c r="VRQ20" s="319"/>
      <c r="VRR20" s="319"/>
      <c r="VRS20" s="319"/>
      <c r="VRT20" s="319"/>
      <c r="VRU20" s="319"/>
      <c r="VRV20" s="319"/>
      <c r="VRW20" s="319"/>
      <c r="VRX20" s="319"/>
      <c r="VRY20" s="319"/>
      <c r="VRZ20" s="319"/>
      <c r="VSA20" s="319"/>
      <c r="VSB20" s="319"/>
      <c r="VSC20" s="319"/>
      <c r="VSD20" s="319"/>
      <c r="VSE20" s="319"/>
      <c r="VSF20" s="319"/>
      <c r="VSG20" s="319"/>
      <c r="VSH20" s="319"/>
      <c r="VSI20" s="319"/>
      <c r="VSJ20" s="319"/>
      <c r="VSK20" s="319"/>
      <c r="VSL20" s="319"/>
      <c r="VSM20" s="319"/>
      <c r="VSN20" s="319"/>
      <c r="VSO20" s="319"/>
      <c r="VSP20" s="319"/>
      <c r="VSQ20" s="319"/>
      <c r="VSR20" s="319"/>
      <c r="VSS20" s="319"/>
      <c r="VST20" s="319"/>
      <c r="VSU20" s="319"/>
      <c r="VSV20" s="319"/>
      <c r="VSW20" s="319"/>
      <c r="VSX20" s="319"/>
      <c r="VSY20" s="319"/>
      <c r="VSZ20" s="319"/>
      <c r="VTA20" s="319"/>
      <c r="VTB20" s="319"/>
      <c r="VTC20" s="319"/>
      <c r="VTD20" s="319"/>
      <c r="VTE20" s="319"/>
      <c r="VTF20" s="319"/>
      <c r="VTG20" s="319"/>
      <c r="VTH20" s="319"/>
      <c r="VTI20" s="319"/>
      <c r="VTJ20" s="319"/>
      <c r="VTK20" s="319"/>
      <c r="VTL20" s="319"/>
      <c r="VTM20" s="319"/>
      <c r="VTN20" s="319"/>
      <c r="VTO20" s="319"/>
      <c r="VTP20" s="319"/>
      <c r="VTQ20" s="319"/>
      <c r="VTR20" s="319"/>
      <c r="VTS20" s="319"/>
      <c r="VTT20" s="319"/>
      <c r="VTU20" s="319"/>
      <c r="VTV20" s="319"/>
      <c r="VTW20" s="319"/>
      <c r="VTX20" s="319"/>
      <c r="VTY20" s="319"/>
      <c r="VTZ20" s="319"/>
      <c r="VUA20" s="319"/>
      <c r="VUB20" s="319"/>
      <c r="VUC20" s="319"/>
      <c r="VUD20" s="319"/>
      <c r="VUE20" s="319"/>
      <c r="VUF20" s="319"/>
      <c r="VUG20" s="319"/>
      <c r="VUH20" s="319"/>
      <c r="VUI20" s="319"/>
      <c r="VUJ20" s="319"/>
      <c r="VUK20" s="319"/>
      <c r="VUL20" s="319"/>
      <c r="VUM20" s="319"/>
      <c r="VUN20" s="319"/>
      <c r="VUO20" s="319"/>
      <c r="VUP20" s="319"/>
      <c r="VUQ20" s="319"/>
      <c r="VUR20" s="319"/>
      <c r="VUS20" s="319"/>
      <c r="VUT20" s="319"/>
      <c r="VUU20" s="319"/>
      <c r="VUV20" s="319"/>
      <c r="VUW20" s="319"/>
      <c r="VUX20" s="319"/>
      <c r="VUY20" s="319"/>
      <c r="VUZ20" s="319"/>
      <c r="VVA20" s="319"/>
      <c r="VVB20" s="319"/>
      <c r="VVC20" s="319"/>
      <c r="VVD20" s="319"/>
      <c r="VVE20" s="319"/>
      <c r="VVF20" s="319"/>
      <c r="VVG20" s="319"/>
      <c r="VVH20" s="319"/>
      <c r="VVI20" s="319"/>
      <c r="VVJ20" s="319"/>
      <c r="VVK20" s="319"/>
      <c r="VVL20" s="319"/>
      <c r="VVM20" s="319"/>
      <c r="VVN20" s="319"/>
      <c r="VVO20" s="319"/>
      <c r="VVP20" s="319"/>
      <c r="VVQ20" s="319"/>
      <c r="VVR20" s="319"/>
      <c r="VVS20" s="319"/>
      <c r="VVT20" s="319"/>
      <c r="VVU20" s="319"/>
      <c r="VVV20" s="319"/>
      <c r="VVW20" s="319"/>
      <c r="VVX20" s="319"/>
      <c r="VVY20" s="319"/>
      <c r="VVZ20" s="319"/>
      <c r="VWA20" s="319"/>
      <c r="VWB20" s="319"/>
      <c r="VWC20" s="319"/>
      <c r="VWD20" s="319"/>
      <c r="VWE20" s="319"/>
      <c r="VWF20" s="319"/>
      <c r="VWG20" s="319"/>
      <c r="VWH20" s="319"/>
      <c r="VWI20" s="319"/>
      <c r="VWJ20" s="319"/>
      <c r="VWK20" s="319"/>
      <c r="VWL20" s="319"/>
      <c r="VWM20" s="319"/>
      <c r="VWN20" s="319"/>
      <c r="VWO20" s="319"/>
      <c r="VWP20" s="319"/>
      <c r="VWQ20" s="319"/>
      <c r="VWR20" s="319"/>
      <c r="VWS20" s="319"/>
      <c r="VWT20" s="319"/>
      <c r="VWU20" s="319"/>
      <c r="VWV20" s="319"/>
      <c r="VWW20" s="319"/>
      <c r="VWX20" s="319"/>
      <c r="VWY20" s="319"/>
      <c r="VWZ20" s="319"/>
      <c r="VXA20" s="319"/>
      <c r="VXB20" s="319"/>
      <c r="VXC20" s="319"/>
      <c r="VXD20" s="319"/>
      <c r="VXE20" s="319"/>
      <c r="VXF20" s="319"/>
      <c r="VXG20" s="319"/>
      <c r="VXH20" s="319"/>
      <c r="VXI20" s="319"/>
      <c r="VXJ20" s="319"/>
      <c r="VXK20" s="319"/>
      <c r="VXL20" s="319"/>
      <c r="VXM20" s="319"/>
      <c r="VXN20" s="319"/>
      <c r="VXO20" s="319"/>
      <c r="VXP20" s="319"/>
      <c r="VXQ20" s="319"/>
      <c r="VXR20" s="319"/>
      <c r="VXS20" s="319"/>
      <c r="VXT20" s="319"/>
      <c r="VXU20" s="319"/>
      <c r="VXV20" s="319"/>
      <c r="VXW20" s="319"/>
      <c r="VXX20" s="319"/>
      <c r="VXY20" s="319"/>
      <c r="VXZ20" s="319"/>
      <c r="VYA20" s="319"/>
      <c r="VYB20" s="319"/>
      <c r="VYC20" s="319"/>
      <c r="VYD20" s="319"/>
      <c r="VYE20" s="319"/>
      <c r="VYF20" s="319"/>
      <c r="VYG20" s="319"/>
      <c r="VYH20" s="319"/>
      <c r="VYI20" s="319"/>
      <c r="VYJ20" s="319"/>
      <c r="VYK20" s="319"/>
      <c r="VYL20" s="319"/>
      <c r="VYM20" s="319"/>
      <c r="VYN20" s="319"/>
      <c r="VYO20" s="319"/>
      <c r="VYP20" s="319"/>
      <c r="VYQ20" s="319"/>
      <c r="VYR20" s="319"/>
      <c r="VYS20" s="319"/>
      <c r="VYT20" s="319"/>
      <c r="VYU20" s="319"/>
      <c r="VYV20" s="319"/>
      <c r="VYW20" s="319"/>
      <c r="VYX20" s="319"/>
      <c r="VYY20" s="319"/>
      <c r="VYZ20" s="319"/>
      <c r="VZA20" s="319"/>
      <c r="VZB20" s="319"/>
      <c r="VZC20" s="319"/>
      <c r="VZD20" s="319"/>
      <c r="VZE20" s="319"/>
      <c r="VZF20" s="319"/>
      <c r="VZG20" s="319"/>
      <c r="VZH20" s="319"/>
      <c r="VZI20" s="319"/>
      <c r="VZJ20" s="319"/>
      <c r="VZK20" s="319"/>
      <c r="VZL20" s="319"/>
      <c r="VZM20" s="319"/>
      <c r="VZN20" s="319"/>
      <c r="VZO20" s="319"/>
      <c r="VZP20" s="319"/>
      <c r="VZQ20" s="319"/>
      <c r="VZR20" s="319"/>
      <c r="VZS20" s="319"/>
      <c r="VZT20" s="319"/>
      <c r="VZU20" s="319"/>
      <c r="VZV20" s="319"/>
      <c r="VZW20" s="319"/>
      <c r="VZX20" s="319"/>
      <c r="VZY20" s="319"/>
      <c r="VZZ20" s="319"/>
      <c r="WAA20" s="319"/>
      <c r="WAB20" s="319"/>
      <c r="WAC20" s="319"/>
      <c r="WAD20" s="319"/>
      <c r="WAE20" s="319"/>
      <c r="WAF20" s="319"/>
      <c r="WAG20" s="319"/>
      <c r="WAH20" s="319"/>
      <c r="WAI20" s="319"/>
      <c r="WAJ20" s="319"/>
      <c r="WAK20" s="319"/>
      <c r="WAL20" s="319"/>
      <c r="WAM20" s="319"/>
      <c r="WAN20" s="319"/>
      <c r="WAO20" s="319"/>
      <c r="WAP20" s="319"/>
      <c r="WAQ20" s="319"/>
      <c r="WAR20" s="319"/>
      <c r="WAS20" s="319"/>
      <c r="WAT20" s="319"/>
      <c r="WAU20" s="319"/>
      <c r="WAV20" s="319"/>
      <c r="WAW20" s="319"/>
      <c r="WAX20" s="319"/>
      <c r="WAY20" s="319"/>
      <c r="WAZ20" s="319"/>
      <c r="WBA20" s="319"/>
      <c r="WBB20" s="319"/>
      <c r="WBC20" s="319"/>
      <c r="WBD20" s="319"/>
      <c r="WBE20" s="319"/>
      <c r="WBF20" s="319"/>
      <c r="WBG20" s="319"/>
      <c r="WBH20" s="319"/>
      <c r="WBI20" s="319"/>
      <c r="WBJ20" s="319"/>
      <c r="WBK20" s="319"/>
      <c r="WBL20" s="319"/>
      <c r="WBM20" s="319"/>
      <c r="WBN20" s="319"/>
      <c r="WBO20" s="319"/>
      <c r="WBP20" s="319"/>
      <c r="WBQ20" s="319"/>
      <c r="WBR20" s="319"/>
      <c r="WBS20" s="319"/>
      <c r="WBT20" s="319"/>
      <c r="WBU20" s="319"/>
      <c r="WBV20" s="319"/>
      <c r="WBW20" s="319"/>
      <c r="WBX20" s="319"/>
      <c r="WBY20" s="319"/>
      <c r="WBZ20" s="319"/>
      <c r="WCA20" s="319"/>
      <c r="WCB20" s="319"/>
      <c r="WCC20" s="319"/>
      <c r="WCD20" s="319"/>
      <c r="WCE20" s="319"/>
      <c r="WCF20" s="319"/>
      <c r="WCG20" s="319"/>
      <c r="WCH20" s="319"/>
      <c r="WCI20" s="319"/>
      <c r="WCJ20" s="319"/>
      <c r="WCK20" s="319"/>
      <c r="WCL20" s="319"/>
      <c r="WCM20" s="319"/>
      <c r="WCN20" s="319"/>
      <c r="WCO20" s="319"/>
      <c r="WCP20" s="319"/>
      <c r="WCQ20" s="319"/>
      <c r="WCR20" s="319"/>
      <c r="WCS20" s="319"/>
      <c r="WCT20" s="319"/>
      <c r="WCU20" s="319"/>
      <c r="WCV20" s="319"/>
      <c r="WCW20" s="319"/>
      <c r="WCX20" s="319"/>
      <c r="WCY20" s="319"/>
      <c r="WCZ20" s="319"/>
      <c r="WDA20" s="319"/>
      <c r="WDB20" s="319"/>
      <c r="WDC20" s="319"/>
      <c r="WDD20" s="319"/>
      <c r="WDE20" s="319"/>
      <c r="WDF20" s="319"/>
      <c r="WDG20" s="319"/>
      <c r="WDH20" s="319"/>
      <c r="WDI20" s="319"/>
      <c r="WDJ20" s="319"/>
      <c r="WDK20" s="319"/>
      <c r="WDL20" s="319"/>
      <c r="WDM20" s="319"/>
      <c r="WDN20" s="319"/>
      <c r="WDO20" s="319"/>
      <c r="WDP20" s="319"/>
      <c r="WDQ20" s="319"/>
      <c r="WDR20" s="319"/>
      <c r="WDS20" s="319"/>
      <c r="WDT20" s="319"/>
      <c r="WDU20" s="319"/>
      <c r="WDV20" s="319"/>
      <c r="WDW20" s="319"/>
      <c r="WDX20" s="319"/>
      <c r="WDY20" s="319"/>
      <c r="WDZ20" s="319"/>
      <c r="WEA20" s="319"/>
      <c r="WEB20" s="319"/>
      <c r="WEC20" s="319"/>
      <c r="WED20" s="319"/>
      <c r="WEE20" s="319"/>
      <c r="WEF20" s="319"/>
      <c r="WEG20" s="319"/>
      <c r="WEH20" s="319"/>
      <c r="WEI20" s="319"/>
      <c r="WEJ20" s="319"/>
      <c r="WEK20" s="319"/>
      <c r="WEL20" s="319"/>
      <c r="WEM20" s="319"/>
      <c r="WEN20" s="319"/>
      <c r="WEO20" s="319"/>
      <c r="WEP20" s="319"/>
      <c r="WEQ20" s="319"/>
      <c r="WER20" s="319"/>
      <c r="WES20" s="319"/>
      <c r="WET20" s="319"/>
      <c r="WEU20" s="319"/>
      <c r="WEV20" s="319"/>
      <c r="WEW20" s="319"/>
      <c r="WEX20" s="319"/>
      <c r="WEY20" s="319"/>
      <c r="WEZ20" s="319"/>
      <c r="WFA20" s="319"/>
      <c r="WFB20" s="319"/>
      <c r="WFC20" s="319"/>
      <c r="WFD20" s="319"/>
      <c r="WFE20" s="319"/>
      <c r="WFF20" s="319"/>
      <c r="WFG20" s="319"/>
      <c r="WFH20" s="319"/>
      <c r="WFI20" s="319"/>
      <c r="WFJ20" s="319"/>
      <c r="WFK20" s="319"/>
      <c r="WFL20" s="319"/>
      <c r="WFM20" s="319"/>
      <c r="WFN20" s="319"/>
      <c r="WFO20" s="319"/>
      <c r="WFP20" s="319"/>
      <c r="WFQ20" s="319"/>
      <c r="WFR20" s="319"/>
      <c r="WFS20" s="319"/>
      <c r="WFT20" s="319"/>
      <c r="WFU20" s="319"/>
      <c r="WFV20" s="319"/>
      <c r="WFW20" s="319"/>
      <c r="WFX20" s="319"/>
      <c r="WFY20" s="319"/>
      <c r="WFZ20" s="319"/>
      <c r="WGA20" s="319"/>
      <c r="WGB20" s="319"/>
      <c r="WGC20" s="319"/>
      <c r="WGD20" s="319"/>
      <c r="WGE20" s="319"/>
      <c r="WGF20" s="319"/>
      <c r="WGG20" s="319"/>
      <c r="WGH20" s="319"/>
      <c r="WGI20" s="319"/>
      <c r="WGJ20" s="319"/>
      <c r="WGK20" s="319"/>
      <c r="WGL20" s="319"/>
      <c r="WGM20" s="319"/>
      <c r="WGN20" s="319"/>
      <c r="WGO20" s="319"/>
      <c r="WGP20" s="319"/>
      <c r="WGQ20" s="319"/>
      <c r="WGR20" s="319"/>
      <c r="WGS20" s="319"/>
      <c r="WGT20" s="319"/>
      <c r="WGU20" s="319"/>
      <c r="WGV20" s="319"/>
      <c r="WGW20" s="319"/>
      <c r="WGX20" s="319"/>
      <c r="WGY20" s="319"/>
      <c r="WGZ20" s="319"/>
      <c r="WHA20" s="319"/>
      <c r="WHB20" s="319"/>
      <c r="WHC20" s="319"/>
      <c r="WHD20" s="319"/>
      <c r="WHE20" s="319"/>
      <c r="WHF20" s="319"/>
      <c r="WHG20" s="319"/>
      <c r="WHH20" s="319"/>
      <c r="WHI20" s="319"/>
      <c r="WHJ20" s="319"/>
      <c r="WHK20" s="319"/>
      <c r="WHL20" s="319"/>
      <c r="WHM20" s="319"/>
      <c r="WHN20" s="319"/>
      <c r="WHO20" s="319"/>
      <c r="WHP20" s="319"/>
      <c r="WHQ20" s="319"/>
      <c r="WHR20" s="319"/>
      <c r="WHS20" s="319"/>
      <c r="WHT20" s="319"/>
      <c r="WHU20" s="319"/>
      <c r="WHV20" s="319"/>
      <c r="WHW20" s="319"/>
      <c r="WHX20" s="319"/>
      <c r="WHY20" s="319"/>
      <c r="WHZ20" s="319"/>
      <c r="WIA20" s="319"/>
      <c r="WIB20" s="319"/>
      <c r="WIC20" s="319"/>
      <c r="WID20" s="319"/>
      <c r="WIE20" s="319"/>
      <c r="WIF20" s="319"/>
      <c r="WIG20" s="319"/>
      <c r="WIH20" s="319"/>
      <c r="WII20" s="319"/>
      <c r="WIJ20" s="319"/>
      <c r="WIK20" s="319"/>
      <c r="WIL20" s="319"/>
      <c r="WIM20" s="319"/>
      <c r="WIN20" s="319"/>
      <c r="WIO20" s="319"/>
      <c r="WIP20" s="319"/>
      <c r="WIQ20" s="319"/>
      <c r="WIR20" s="319"/>
      <c r="WIS20" s="319"/>
      <c r="WIT20" s="319"/>
      <c r="WIU20" s="319"/>
      <c r="WIV20" s="319"/>
      <c r="WIW20" s="319"/>
      <c r="WIX20" s="319"/>
      <c r="WIY20" s="319"/>
      <c r="WIZ20" s="319"/>
      <c r="WJA20" s="319"/>
      <c r="WJB20" s="319"/>
      <c r="WJC20" s="319"/>
      <c r="WJD20" s="319"/>
      <c r="WJE20" s="319"/>
      <c r="WJF20" s="319"/>
      <c r="WJG20" s="319"/>
      <c r="WJH20" s="319"/>
      <c r="WJI20" s="319"/>
      <c r="WJJ20" s="319"/>
      <c r="WJK20" s="319"/>
      <c r="WJL20" s="319"/>
      <c r="WJM20" s="319"/>
      <c r="WJN20" s="319"/>
      <c r="WJO20" s="319"/>
      <c r="WJP20" s="319"/>
      <c r="WJQ20" s="319"/>
      <c r="WJR20" s="319"/>
      <c r="WJS20" s="319"/>
      <c r="WJT20" s="319"/>
      <c r="WJU20" s="319"/>
      <c r="WJV20" s="319"/>
      <c r="WJW20" s="319"/>
      <c r="WJX20" s="319"/>
      <c r="WJY20" s="319"/>
      <c r="WJZ20" s="319"/>
      <c r="WKA20" s="319"/>
      <c r="WKB20" s="319"/>
      <c r="WKC20" s="319"/>
      <c r="WKD20" s="319"/>
      <c r="WKE20" s="319"/>
      <c r="WKF20" s="319"/>
      <c r="WKG20" s="319"/>
      <c r="WKH20" s="319"/>
      <c r="WKI20" s="319"/>
      <c r="WKJ20" s="319"/>
      <c r="WKK20" s="319"/>
      <c r="WKL20" s="319"/>
      <c r="WKM20" s="319"/>
      <c r="WKN20" s="319"/>
      <c r="WKO20" s="319"/>
      <c r="WKP20" s="319"/>
      <c r="WKQ20" s="319"/>
      <c r="WKR20" s="319"/>
      <c r="WKS20" s="319"/>
      <c r="WKT20" s="319"/>
      <c r="WKU20" s="319"/>
      <c r="WKV20" s="319"/>
      <c r="WKW20" s="319"/>
      <c r="WKX20" s="319"/>
      <c r="WKY20" s="319"/>
      <c r="WKZ20" s="319"/>
      <c r="WLA20" s="319"/>
      <c r="WLB20" s="319"/>
      <c r="WLC20" s="319"/>
      <c r="WLD20" s="319"/>
      <c r="WLE20" s="319"/>
      <c r="WLF20" s="319"/>
      <c r="WLG20" s="319"/>
      <c r="WLH20" s="319"/>
      <c r="WLI20" s="319"/>
      <c r="WLJ20" s="319"/>
      <c r="WLK20" s="319"/>
      <c r="WLL20" s="319"/>
      <c r="WLM20" s="319"/>
      <c r="WLN20" s="319"/>
      <c r="WLO20" s="319"/>
      <c r="WLP20" s="319"/>
      <c r="WLQ20" s="319"/>
      <c r="WLR20" s="319"/>
      <c r="WLS20" s="319"/>
      <c r="WLT20" s="319"/>
      <c r="WLU20" s="319"/>
      <c r="WLV20" s="319"/>
      <c r="WLW20" s="319"/>
      <c r="WLX20" s="319"/>
      <c r="WLY20" s="319"/>
      <c r="WLZ20" s="319"/>
      <c r="WMA20" s="319"/>
      <c r="WMB20" s="319"/>
      <c r="WMC20" s="319"/>
      <c r="WMD20" s="319"/>
      <c r="WME20" s="319"/>
      <c r="WMF20" s="319"/>
      <c r="WMG20" s="319"/>
      <c r="WMH20" s="319"/>
      <c r="WMI20" s="319"/>
      <c r="WMJ20" s="319"/>
      <c r="WMK20" s="319"/>
      <c r="WML20" s="319"/>
      <c r="WMM20" s="319"/>
      <c r="WMN20" s="319"/>
      <c r="WMO20" s="319"/>
      <c r="WMP20" s="319"/>
      <c r="WMQ20" s="319"/>
      <c r="WMR20" s="319"/>
      <c r="WMS20" s="319"/>
      <c r="WMT20" s="319"/>
      <c r="WMU20" s="319"/>
      <c r="WMV20" s="319"/>
      <c r="WMW20" s="319"/>
      <c r="WMX20" s="319"/>
      <c r="WMY20" s="319"/>
      <c r="WMZ20" s="319"/>
      <c r="WNA20" s="319"/>
      <c r="WNB20" s="319"/>
      <c r="WNC20" s="319"/>
      <c r="WND20" s="319"/>
      <c r="WNE20" s="319"/>
      <c r="WNF20" s="319"/>
      <c r="WNG20" s="319"/>
      <c r="WNH20" s="319"/>
      <c r="WNI20" s="319"/>
      <c r="WNJ20" s="319"/>
      <c r="WNK20" s="319"/>
      <c r="WNL20" s="319"/>
      <c r="WNM20" s="319"/>
      <c r="WNN20" s="319"/>
      <c r="WNO20" s="319"/>
      <c r="WNP20" s="319"/>
      <c r="WNQ20" s="319"/>
      <c r="WNR20" s="319"/>
      <c r="WNS20" s="319"/>
      <c r="WNT20" s="319"/>
      <c r="WNU20" s="319"/>
      <c r="WNV20" s="319"/>
      <c r="WNW20" s="319"/>
      <c r="WNX20" s="319"/>
      <c r="WNY20" s="319"/>
      <c r="WNZ20" s="319"/>
      <c r="WOA20" s="319"/>
      <c r="WOB20" s="319"/>
      <c r="WOC20" s="319"/>
      <c r="WOD20" s="319"/>
      <c r="WOE20" s="319"/>
      <c r="WOF20" s="319"/>
      <c r="WOG20" s="319"/>
      <c r="WOH20" s="319"/>
      <c r="WOI20" s="319"/>
      <c r="WOJ20" s="319"/>
      <c r="WOK20" s="319"/>
      <c r="WOL20" s="319"/>
      <c r="WOM20" s="319"/>
      <c r="WON20" s="319"/>
      <c r="WOO20" s="319"/>
      <c r="WOP20" s="319"/>
      <c r="WOQ20" s="319"/>
      <c r="WOR20" s="319"/>
      <c r="WOS20" s="319"/>
      <c r="WOT20" s="319"/>
      <c r="WOU20" s="319"/>
      <c r="WOV20" s="319"/>
      <c r="WOW20" s="319"/>
      <c r="WOX20" s="319"/>
      <c r="WOY20" s="319"/>
      <c r="WOZ20" s="319"/>
      <c r="WPA20" s="319"/>
      <c r="WPB20" s="319"/>
      <c r="WPC20" s="319"/>
      <c r="WPD20" s="319"/>
      <c r="WPE20" s="319"/>
      <c r="WPF20" s="319"/>
      <c r="WPG20" s="319"/>
      <c r="WPH20" s="319"/>
      <c r="WPI20" s="319"/>
      <c r="WPJ20" s="319"/>
      <c r="WPK20" s="319"/>
      <c r="WPL20" s="319"/>
      <c r="WPM20" s="319"/>
      <c r="WPN20" s="319"/>
      <c r="WPO20" s="319"/>
      <c r="WPP20" s="319"/>
      <c r="WPQ20" s="319"/>
      <c r="WPR20" s="319"/>
      <c r="WPS20" s="319"/>
      <c r="WPT20" s="319"/>
      <c r="WPU20" s="319"/>
      <c r="WPV20" s="319"/>
      <c r="WPW20" s="319"/>
      <c r="WPX20" s="319"/>
      <c r="WPY20" s="319"/>
      <c r="WPZ20" s="319"/>
      <c r="WQA20" s="319"/>
      <c r="WQB20" s="319"/>
      <c r="WQC20" s="319"/>
      <c r="WQD20" s="319"/>
      <c r="WQE20" s="319"/>
      <c r="WQF20" s="319"/>
      <c r="WQG20" s="319"/>
      <c r="WQH20" s="319"/>
      <c r="WQI20" s="319"/>
      <c r="WQJ20" s="319"/>
      <c r="WQK20" s="319"/>
      <c r="WQL20" s="319"/>
      <c r="WQM20" s="319"/>
      <c r="WQN20" s="319"/>
      <c r="WQO20" s="319"/>
      <c r="WQP20" s="319"/>
      <c r="WQQ20" s="319"/>
      <c r="WQR20" s="319"/>
      <c r="WQS20" s="319"/>
      <c r="WQT20" s="319"/>
      <c r="WQU20" s="319"/>
      <c r="WQV20" s="319"/>
      <c r="WQW20" s="319"/>
      <c r="WQX20" s="319"/>
      <c r="WQY20" s="319"/>
      <c r="WQZ20" s="319"/>
      <c r="WRA20" s="319"/>
      <c r="WRB20" s="319"/>
      <c r="WRC20" s="319"/>
      <c r="WRD20" s="319"/>
      <c r="WRE20" s="319"/>
      <c r="WRF20" s="319"/>
      <c r="WRG20" s="319"/>
      <c r="WRH20" s="319"/>
      <c r="WRI20" s="319"/>
      <c r="WRJ20" s="319"/>
      <c r="WRK20" s="319"/>
      <c r="WRL20" s="319"/>
      <c r="WRM20" s="319"/>
      <c r="WRN20" s="319"/>
      <c r="WRO20" s="319"/>
      <c r="WRP20" s="319"/>
      <c r="WRQ20" s="319"/>
      <c r="WRR20" s="319"/>
      <c r="WRS20" s="319"/>
      <c r="WRT20" s="319"/>
      <c r="WRU20" s="319"/>
      <c r="WRV20" s="319"/>
      <c r="WRW20" s="319"/>
      <c r="WRX20" s="319"/>
      <c r="WRY20" s="319"/>
      <c r="WRZ20" s="319"/>
      <c r="WSA20" s="319"/>
      <c r="WSB20" s="319"/>
      <c r="WSC20" s="319"/>
      <c r="WSD20" s="319"/>
      <c r="WSE20" s="319"/>
      <c r="WSF20" s="319"/>
      <c r="WSG20" s="319"/>
      <c r="WSH20" s="319"/>
      <c r="WSI20" s="319"/>
      <c r="WSJ20" s="319"/>
      <c r="WSK20" s="319"/>
      <c r="WSL20" s="319"/>
      <c r="WSM20" s="319"/>
      <c r="WSN20" s="319"/>
      <c r="WSO20" s="319"/>
      <c r="WSP20" s="319"/>
      <c r="WSQ20" s="319"/>
      <c r="WSR20" s="319"/>
      <c r="WSS20" s="319"/>
      <c r="WST20" s="319"/>
      <c r="WSU20" s="319"/>
      <c r="WSV20" s="319"/>
      <c r="WSW20" s="319"/>
      <c r="WSX20" s="319"/>
      <c r="WSY20" s="319"/>
      <c r="WSZ20" s="319"/>
      <c r="WTA20" s="319"/>
      <c r="WTB20" s="319"/>
      <c r="WTC20" s="319"/>
      <c r="WTD20" s="319"/>
      <c r="WTE20" s="319"/>
      <c r="WTF20" s="319"/>
      <c r="WTG20" s="319"/>
      <c r="WTH20" s="319"/>
      <c r="WTI20" s="319"/>
      <c r="WTJ20" s="319"/>
      <c r="WTK20" s="319"/>
      <c r="WTL20" s="319"/>
      <c r="WTM20" s="319"/>
      <c r="WTN20" s="319"/>
      <c r="WTO20" s="319"/>
      <c r="WTP20" s="319"/>
      <c r="WTQ20" s="319"/>
      <c r="WTR20" s="319"/>
      <c r="WTS20" s="319"/>
      <c r="WTT20" s="319"/>
      <c r="WTU20" s="319"/>
      <c r="WTV20" s="319"/>
      <c r="WTW20" s="319"/>
      <c r="WTX20" s="319"/>
      <c r="WTY20" s="319"/>
      <c r="WTZ20" s="319"/>
      <c r="WUA20" s="319"/>
      <c r="WUB20" s="319"/>
      <c r="WUC20" s="319"/>
      <c r="WUD20" s="319"/>
      <c r="WUE20" s="319"/>
      <c r="WUF20" s="319"/>
      <c r="WUG20" s="319"/>
      <c r="WUH20" s="319"/>
      <c r="WUI20" s="319"/>
      <c r="WUJ20" s="319"/>
      <c r="WUK20" s="319"/>
      <c r="WUL20" s="319"/>
      <c r="WUM20" s="319"/>
      <c r="WUN20" s="319"/>
      <c r="WUO20" s="319"/>
      <c r="WUP20" s="319"/>
      <c r="WUQ20" s="319"/>
      <c r="WUR20" s="319"/>
      <c r="WUS20" s="319"/>
      <c r="WUT20" s="319"/>
      <c r="WUU20" s="319"/>
      <c r="WUV20" s="319"/>
      <c r="WUW20" s="319"/>
      <c r="WUX20" s="319"/>
      <c r="WUY20" s="319"/>
      <c r="WUZ20" s="319"/>
      <c r="WVA20" s="319"/>
      <c r="WVB20" s="319"/>
      <c r="WVC20" s="319"/>
      <c r="WVD20" s="319"/>
      <c r="WVE20" s="319"/>
      <c r="WVF20" s="319"/>
      <c r="WVG20" s="319"/>
      <c r="WVH20" s="319"/>
      <c r="WVI20" s="319"/>
      <c r="WVJ20" s="319"/>
      <c r="WVK20" s="319"/>
      <c r="WVL20" s="319"/>
      <c r="WVM20" s="319"/>
      <c r="WVN20" s="319"/>
      <c r="WVO20" s="319"/>
      <c r="WVP20" s="319"/>
      <c r="WVQ20" s="319"/>
      <c r="WVR20" s="319"/>
      <c r="WVS20" s="319"/>
      <c r="WVT20" s="319"/>
      <c r="WVU20" s="319"/>
      <c r="WVV20" s="319"/>
      <c r="WVW20" s="319"/>
      <c r="WVX20" s="319"/>
      <c r="WVY20" s="319"/>
      <c r="WVZ20" s="319"/>
      <c r="WWA20" s="319"/>
      <c r="WWB20" s="319"/>
      <c r="WWC20" s="319"/>
      <c r="WWD20" s="319"/>
      <c r="WWE20" s="319"/>
      <c r="WWF20" s="319"/>
      <c r="WWG20" s="319"/>
      <c r="WWH20" s="319"/>
      <c r="WWI20" s="319"/>
      <c r="WWJ20" s="319"/>
      <c r="WWK20" s="319"/>
      <c r="WWL20" s="319"/>
      <c r="WWM20" s="319"/>
      <c r="WWN20" s="319"/>
      <c r="WWO20" s="319"/>
      <c r="WWP20" s="319"/>
      <c r="WWQ20" s="319"/>
      <c r="WWR20" s="319"/>
      <c r="WWS20" s="319"/>
      <c r="WWT20" s="319"/>
      <c r="WWU20" s="319"/>
      <c r="WWV20" s="319"/>
      <c r="WWW20" s="319"/>
      <c r="WWX20" s="319"/>
      <c r="WWY20" s="319"/>
      <c r="WWZ20" s="319"/>
      <c r="WXA20" s="319"/>
      <c r="WXB20" s="319"/>
      <c r="WXC20" s="319"/>
      <c r="WXD20" s="319"/>
      <c r="WXE20" s="319"/>
      <c r="WXF20" s="319"/>
      <c r="WXG20" s="319"/>
      <c r="WXH20" s="319"/>
      <c r="WXI20" s="319"/>
      <c r="WXJ20" s="319"/>
      <c r="WXK20" s="319"/>
      <c r="WXL20" s="319"/>
      <c r="WXM20" s="319"/>
      <c r="WXN20" s="319"/>
      <c r="WXO20" s="319"/>
      <c r="WXP20" s="319"/>
      <c r="WXQ20" s="319"/>
      <c r="WXR20" s="319"/>
      <c r="WXS20" s="319"/>
      <c r="WXT20" s="319"/>
      <c r="WXU20" s="319"/>
      <c r="WXV20" s="319"/>
      <c r="WXW20" s="319"/>
      <c r="WXX20" s="319"/>
      <c r="WXY20" s="319"/>
      <c r="WXZ20" s="319"/>
      <c r="WYA20" s="319"/>
      <c r="WYB20" s="319"/>
      <c r="WYC20" s="319"/>
      <c r="WYD20" s="319"/>
      <c r="WYE20" s="319"/>
      <c r="WYF20" s="319"/>
      <c r="WYG20" s="319"/>
      <c r="WYH20" s="319"/>
      <c r="WYI20" s="319"/>
      <c r="WYJ20" s="319"/>
      <c r="WYK20" s="319"/>
      <c r="WYL20" s="319"/>
      <c r="WYM20" s="319"/>
      <c r="WYN20" s="319"/>
      <c r="WYO20" s="319"/>
      <c r="WYP20" s="319"/>
      <c r="WYQ20" s="319"/>
      <c r="WYR20" s="319"/>
      <c r="WYS20" s="319"/>
      <c r="WYT20" s="319"/>
      <c r="WYU20" s="319"/>
      <c r="WYV20" s="319"/>
      <c r="WYW20" s="319"/>
      <c r="WYX20" s="319"/>
      <c r="WYY20" s="319"/>
      <c r="WYZ20" s="319"/>
      <c r="WZA20" s="319"/>
      <c r="WZB20" s="319"/>
      <c r="WZC20" s="319"/>
      <c r="WZD20" s="319"/>
      <c r="WZE20" s="319"/>
      <c r="WZF20" s="319"/>
      <c r="WZG20" s="319"/>
      <c r="WZH20" s="319"/>
      <c r="WZI20" s="319"/>
      <c r="WZJ20" s="319"/>
      <c r="WZK20" s="319"/>
      <c r="WZL20" s="319"/>
      <c r="WZM20" s="319"/>
      <c r="WZN20" s="319"/>
      <c r="WZO20" s="319"/>
      <c r="WZP20" s="319"/>
      <c r="WZQ20" s="319"/>
      <c r="WZR20" s="319"/>
      <c r="WZS20" s="319"/>
      <c r="WZT20" s="319"/>
      <c r="WZU20" s="319"/>
      <c r="WZV20" s="319"/>
      <c r="WZW20" s="319"/>
      <c r="WZX20" s="319"/>
      <c r="WZY20" s="319"/>
      <c r="WZZ20" s="319"/>
      <c r="XAA20" s="319"/>
      <c r="XAB20" s="319"/>
      <c r="XAC20" s="319"/>
      <c r="XAD20" s="319"/>
      <c r="XAE20" s="319"/>
      <c r="XAF20" s="319"/>
      <c r="XAG20" s="319"/>
      <c r="XAH20" s="319"/>
      <c r="XAI20" s="319"/>
      <c r="XAJ20" s="319"/>
      <c r="XAK20" s="319"/>
      <c r="XAL20" s="319"/>
      <c r="XAM20" s="319"/>
      <c r="XAN20" s="319"/>
      <c r="XAO20" s="319"/>
      <c r="XAP20" s="319"/>
      <c r="XAQ20" s="319"/>
      <c r="XAR20" s="319"/>
      <c r="XAS20" s="319"/>
      <c r="XAT20" s="319"/>
      <c r="XAU20" s="319"/>
      <c r="XAV20" s="319"/>
      <c r="XAW20" s="319"/>
      <c r="XAX20" s="319"/>
      <c r="XAY20" s="319"/>
      <c r="XAZ20" s="319"/>
      <c r="XBA20" s="319"/>
      <c r="XBB20" s="319"/>
      <c r="XBC20" s="319"/>
      <c r="XBD20" s="319"/>
      <c r="XBE20" s="319"/>
      <c r="XBF20" s="319"/>
      <c r="XBG20" s="319"/>
      <c r="XBH20" s="319"/>
      <c r="XBI20" s="319"/>
      <c r="XBJ20" s="319"/>
      <c r="XBK20" s="319"/>
      <c r="XBL20" s="319"/>
      <c r="XBM20" s="319"/>
      <c r="XBN20" s="319"/>
      <c r="XBO20" s="319"/>
      <c r="XBP20" s="319"/>
      <c r="XBQ20" s="319"/>
      <c r="XBR20" s="319"/>
      <c r="XBS20" s="319"/>
      <c r="XBT20" s="319"/>
      <c r="XBU20" s="319"/>
      <c r="XBV20" s="319"/>
      <c r="XBW20" s="319"/>
      <c r="XBX20" s="319"/>
      <c r="XBY20" s="319"/>
      <c r="XBZ20" s="319"/>
      <c r="XCA20" s="319"/>
      <c r="XCB20" s="319"/>
      <c r="XCC20" s="319"/>
      <c r="XCD20" s="319"/>
      <c r="XCE20" s="319"/>
      <c r="XCF20" s="319"/>
      <c r="XCG20" s="319"/>
      <c r="XCH20" s="319"/>
      <c r="XCI20" s="319"/>
      <c r="XCJ20" s="319"/>
      <c r="XCK20" s="319"/>
      <c r="XCL20" s="319"/>
      <c r="XCM20" s="319"/>
      <c r="XCN20" s="319"/>
      <c r="XCO20" s="319"/>
      <c r="XCP20" s="319"/>
      <c r="XCQ20" s="319"/>
      <c r="XCR20" s="319"/>
      <c r="XCS20" s="319"/>
      <c r="XCT20" s="319"/>
      <c r="XCU20" s="319"/>
      <c r="XCV20" s="319"/>
      <c r="XCW20" s="319"/>
      <c r="XCX20" s="319"/>
      <c r="XCY20" s="319"/>
      <c r="XCZ20" s="319"/>
      <c r="XDA20" s="319"/>
      <c r="XDB20" s="319"/>
      <c r="XDC20" s="319"/>
      <c r="XDD20" s="319"/>
      <c r="XDE20" s="319"/>
      <c r="XDF20" s="319"/>
      <c r="XDG20" s="319"/>
      <c r="XDH20" s="319"/>
      <c r="XDI20" s="319"/>
      <c r="XDJ20" s="319"/>
      <c r="XDK20" s="319"/>
      <c r="XDL20" s="319"/>
      <c r="XDM20" s="319"/>
      <c r="XDN20" s="319"/>
      <c r="XDO20" s="319"/>
      <c r="XDP20" s="319"/>
      <c r="XDQ20" s="319"/>
      <c r="XDR20" s="319"/>
      <c r="XDS20" s="319"/>
      <c r="XDT20" s="319"/>
      <c r="XDU20" s="319"/>
      <c r="XDV20" s="319"/>
      <c r="XDW20" s="319"/>
      <c r="XDX20" s="319"/>
      <c r="XDY20" s="319"/>
      <c r="XDZ20" s="319"/>
      <c r="XEA20" s="319"/>
      <c r="XEB20" s="319"/>
      <c r="XEC20" s="319"/>
      <c r="XED20" s="319"/>
      <c r="XEE20" s="319"/>
      <c r="XEF20" s="319"/>
      <c r="XEG20" s="319"/>
      <c r="XEH20" s="319"/>
      <c r="XEI20" s="319"/>
      <c r="XEJ20" s="319"/>
      <c r="XEK20" s="319"/>
      <c r="XEL20" s="319"/>
      <c r="XEM20" s="319"/>
      <c r="XEN20" s="319"/>
      <c r="XEO20" s="319"/>
      <c r="XEP20" s="319"/>
      <c r="XEQ20" s="319"/>
      <c r="XER20" s="319"/>
      <c r="XES20" s="319"/>
      <c r="XET20" s="319"/>
      <c r="XEU20" s="319"/>
      <c r="XEV20" s="319"/>
      <c r="XEW20" s="319"/>
      <c r="XEX20" s="319"/>
    </row>
    <row r="21" s="283" customFormat="1" ht="44" customHeight="1" spans="1:1024 1025:16378">
      <c r="A21" s="319"/>
      <c r="B21" s="323" t="s">
        <v>147</v>
      </c>
      <c r="C21" s="324"/>
      <c r="D21" s="324"/>
      <c r="E21" s="324"/>
      <c r="F21" s="325"/>
      <c r="G21" s="326"/>
      <c r="H21" s="319"/>
      <c r="I21" s="319"/>
      <c r="J21" s="319"/>
      <c r="K21" s="319"/>
      <c r="L21" s="319"/>
      <c r="M21" s="319"/>
      <c r="N21" s="319"/>
      <c r="O21" s="319"/>
      <c r="P21" s="319"/>
      <c r="Q21" s="319"/>
      <c r="R21" s="319"/>
      <c r="S21" s="319"/>
      <c r="T21" s="319"/>
      <c r="U21" s="319"/>
      <c r="V21" s="319"/>
      <c r="W21" s="319"/>
      <c r="X21" s="319"/>
      <c r="Y21" s="319"/>
      <c r="Z21" s="319"/>
      <c r="AA21" s="319"/>
      <c r="AB21" s="319"/>
      <c r="AC21" s="319"/>
      <c r="AD21" s="319"/>
      <c r="AE21" s="319"/>
      <c r="AF21" s="319"/>
      <c r="AG21" s="319"/>
      <c r="AH21" s="319"/>
      <c r="AI21" s="319"/>
      <c r="AJ21" s="319"/>
      <c r="AK21" s="319"/>
      <c r="AL21" s="319"/>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19"/>
      <c r="BK21" s="319"/>
      <c r="BL21" s="319"/>
      <c r="BM21" s="319"/>
      <c r="BN21" s="319"/>
      <c r="BO21" s="319"/>
      <c r="BP21" s="319"/>
      <c r="BQ21" s="319"/>
      <c r="BR21" s="319"/>
      <c r="BS21" s="319"/>
      <c r="BT21" s="319"/>
      <c r="BU21" s="319"/>
      <c r="BV21" s="319"/>
      <c r="BW21" s="319"/>
      <c r="BX21" s="319"/>
      <c r="BY21" s="319"/>
      <c r="BZ21" s="319"/>
      <c r="CA21" s="319"/>
      <c r="CB21" s="319"/>
      <c r="CC21" s="319"/>
      <c r="CD21" s="319"/>
      <c r="CE21" s="319"/>
      <c r="CF21" s="319"/>
      <c r="CG21" s="319"/>
      <c r="CH21" s="319"/>
      <c r="CI21" s="319"/>
      <c r="CJ21" s="319"/>
      <c r="CK21" s="319"/>
      <c r="CL21" s="319"/>
      <c r="CM21" s="319"/>
      <c r="CN21" s="319"/>
      <c r="CO21" s="319"/>
      <c r="CP21" s="319"/>
      <c r="CQ21" s="319"/>
      <c r="CR21" s="319"/>
      <c r="CS21" s="319"/>
      <c r="CT21" s="319"/>
      <c r="CU21" s="319"/>
      <c r="CV21" s="319"/>
      <c r="CW21" s="319"/>
      <c r="CX21" s="319"/>
      <c r="CY21" s="319"/>
      <c r="CZ21" s="319"/>
      <c r="DA21" s="319"/>
      <c r="DB21" s="319"/>
      <c r="DC21" s="319"/>
      <c r="DD21" s="319"/>
      <c r="DE21" s="319"/>
      <c r="DF21" s="319"/>
      <c r="DG21" s="319"/>
      <c r="DH21" s="319"/>
      <c r="DI21" s="319"/>
      <c r="DJ21" s="319"/>
      <c r="DK21" s="319"/>
      <c r="DL21" s="319"/>
      <c r="DM21" s="319"/>
      <c r="DN21" s="319"/>
      <c r="DO21" s="319"/>
      <c r="DP21" s="319"/>
      <c r="DQ21" s="319"/>
      <c r="DR21" s="319"/>
      <c r="DS21" s="319"/>
      <c r="DT21" s="319"/>
      <c r="DU21" s="319"/>
      <c r="DV21" s="319"/>
      <c r="DW21" s="319"/>
      <c r="DX21" s="319"/>
      <c r="DY21" s="319"/>
      <c r="DZ21" s="319"/>
      <c r="EA21" s="319"/>
      <c r="EB21" s="319"/>
      <c r="EC21" s="319"/>
      <c r="ED21" s="319"/>
      <c r="EE21" s="319"/>
      <c r="EF21" s="319"/>
      <c r="EG21" s="319"/>
      <c r="EH21" s="319"/>
      <c r="EI21" s="319"/>
      <c r="EJ21" s="319"/>
      <c r="EK21" s="319"/>
      <c r="EL21" s="319"/>
      <c r="EM21" s="319"/>
      <c r="EN21" s="319"/>
      <c r="EO21" s="319"/>
      <c r="EP21" s="319"/>
      <c r="EQ21" s="319"/>
      <c r="ER21" s="319"/>
      <c r="ES21" s="319"/>
      <c r="ET21" s="319"/>
      <c r="EU21" s="319"/>
      <c r="EV21" s="319"/>
      <c r="EW21" s="319"/>
      <c r="EX21" s="319"/>
      <c r="EY21" s="319"/>
      <c r="EZ21" s="319"/>
      <c r="FA21" s="319"/>
      <c r="FB21" s="319"/>
      <c r="FC21" s="319"/>
      <c r="FD21" s="319"/>
      <c r="FE21" s="319"/>
      <c r="FF21" s="319"/>
      <c r="FG21" s="319"/>
      <c r="FH21" s="319"/>
      <c r="FI21" s="319"/>
      <c r="FJ21" s="319"/>
      <c r="FK21" s="319"/>
      <c r="FL21" s="319"/>
      <c r="FM21" s="319"/>
      <c r="FN21" s="319"/>
      <c r="FO21" s="319"/>
      <c r="FP21" s="319"/>
      <c r="FQ21" s="319"/>
      <c r="FR21" s="319"/>
      <c r="FS21" s="319"/>
      <c r="FT21" s="319"/>
      <c r="FU21" s="319"/>
      <c r="FV21" s="319"/>
      <c r="FW21" s="319"/>
      <c r="FX21" s="319"/>
      <c r="FY21" s="319"/>
      <c r="FZ21" s="319"/>
      <c r="GA21" s="319"/>
      <c r="GB21" s="319"/>
      <c r="GC21" s="319"/>
      <c r="GD21" s="319"/>
      <c r="GE21" s="319"/>
      <c r="GF21" s="319"/>
      <c r="GG21" s="319"/>
      <c r="GH21" s="319"/>
      <c r="GI21" s="319"/>
      <c r="GJ21" s="319"/>
      <c r="GK21" s="319"/>
      <c r="GL21" s="319"/>
      <c r="GM21" s="319"/>
      <c r="GN21" s="319"/>
      <c r="GO21" s="319"/>
      <c r="GP21" s="319"/>
      <c r="GQ21" s="319"/>
      <c r="GR21" s="319"/>
      <c r="GS21" s="319"/>
      <c r="GT21" s="319"/>
      <c r="GU21" s="319"/>
      <c r="GV21" s="319"/>
      <c r="GW21" s="319"/>
      <c r="GX21" s="319"/>
      <c r="GY21" s="319"/>
      <c r="GZ21" s="319"/>
      <c r="HA21" s="319"/>
      <c r="HB21" s="319"/>
      <c r="HC21" s="319"/>
      <c r="HD21" s="319"/>
      <c r="HE21" s="319"/>
      <c r="HF21" s="319"/>
      <c r="HG21" s="319"/>
      <c r="HH21" s="319"/>
      <c r="HI21" s="319"/>
      <c r="HJ21" s="319"/>
      <c r="HK21" s="319"/>
      <c r="HL21" s="319"/>
      <c r="HM21" s="319"/>
      <c r="HN21" s="319"/>
      <c r="HO21" s="319"/>
      <c r="HP21" s="319"/>
      <c r="HQ21" s="319"/>
      <c r="HR21" s="319"/>
      <c r="HS21" s="319"/>
      <c r="HT21" s="319"/>
      <c r="HU21" s="319"/>
      <c r="HV21" s="319"/>
      <c r="HW21" s="319"/>
      <c r="HX21" s="319"/>
      <c r="HY21" s="319"/>
      <c r="HZ21" s="319"/>
      <c r="IA21" s="319"/>
      <c r="IB21" s="319"/>
      <c r="IC21" s="319"/>
      <c r="ID21" s="319"/>
      <c r="IE21" s="319"/>
      <c r="IF21" s="319"/>
      <c r="IG21" s="319"/>
      <c r="IH21" s="319"/>
      <c r="II21" s="319"/>
      <c r="IJ21" s="319"/>
      <c r="IK21" s="319"/>
      <c r="IL21" s="319"/>
      <c r="IM21" s="319"/>
      <c r="IN21" s="319"/>
      <c r="IO21" s="319"/>
      <c r="IP21" s="319"/>
      <c r="IQ21" s="319"/>
      <c r="IR21" s="319"/>
      <c r="IS21" s="319"/>
      <c r="IT21" s="319"/>
      <c r="IU21" s="319"/>
      <c r="IV21" s="319"/>
      <c r="IW21" s="319"/>
      <c r="IX21" s="319"/>
      <c r="IY21" s="319"/>
      <c r="IZ21" s="319"/>
      <c r="JA21" s="319"/>
      <c r="JB21" s="319"/>
      <c r="JC21" s="319"/>
      <c r="JD21" s="319"/>
      <c r="JE21" s="319"/>
      <c r="JF21" s="319"/>
      <c r="JG21" s="319"/>
      <c r="JH21" s="319"/>
      <c r="JI21" s="319"/>
      <c r="JJ21" s="319"/>
      <c r="JK21" s="319"/>
      <c r="JL21" s="319"/>
      <c r="JM21" s="319"/>
      <c r="JN21" s="319"/>
      <c r="JO21" s="319"/>
      <c r="JP21" s="319"/>
      <c r="JQ21" s="319"/>
      <c r="JR21" s="319"/>
      <c r="JS21" s="319"/>
      <c r="JT21" s="319"/>
      <c r="JU21" s="319"/>
      <c r="JV21" s="319"/>
      <c r="JW21" s="319"/>
      <c r="JX21" s="319"/>
      <c r="JY21" s="319"/>
      <c r="JZ21" s="319"/>
      <c r="KA21" s="319"/>
      <c r="KB21" s="319"/>
      <c r="KC21" s="319"/>
      <c r="KD21" s="319"/>
      <c r="KE21" s="319"/>
      <c r="KF21" s="319"/>
      <c r="KG21" s="319"/>
      <c r="KH21" s="319"/>
      <c r="KI21" s="319"/>
      <c r="KJ21" s="319"/>
      <c r="KK21" s="319"/>
      <c r="KL21" s="319"/>
      <c r="KM21" s="319"/>
      <c r="KN21" s="319"/>
      <c r="KO21" s="319"/>
      <c r="KP21" s="319"/>
      <c r="KQ21" s="319"/>
      <c r="KR21" s="319"/>
      <c r="KS21" s="319"/>
      <c r="KT21" s="319"/>
      <c r="KU21" s="319"/>
      <c r="KV21" s="319"/>
      <c r="KW21" s="319"/>
      <c r="KX21" s="319"/>
      <c r="KY21" s="319"/>
      <c r="KZ21" s="319"/>
      <c r="LA21" s="319"/>
      <c r="LB21" s="319"/>
      <c r="LC21" s="319"/>
      <c r="LD21" s="319"/>
      <c r="LE21" s="319"/>
      <c r="LF21" s="319"/>
      <c r="LG21" s="319"/>
      <c r="LH21" s="319"/>
      <c r="LI21" s="319"/>
      <c r="LJ21" s="319"/>
      <c r="LK21" s="319"/>
      <c r="LL21" s="319"/>
      <c r="LM21" s="319"/>
      <c r="LN21" s="319"/>
      <c r="LO21" s="319"/>
      <c r="LP21" s="319"/>
      <c r="LQ21" s="319"/>
      <c r="LR21" s="319"/>
      <c r="LS21" s="319"/>
      <c r="LT21" s="319"/>
      <c r="LU21" s="319"/>
      <c r="LV21" s="319"/>
      <c r="LW21" s="319"/>
      <c r="LX21" s="319"/>
      <c r="LY21" s="319"/>
      <c r="LZ21" s="319"/>
      <c r="MA21" s="319"/>
      <c r="MB21" s="319"/>
      <c r="MC21" s="319"/>
      <c r="MD21" s="319"/>
      <c r="ME21" s="319"/>
      <c r="MF21" s="319"/>
      <c r="MG21" s="319"/>
      <c r="MH21" s="319"/>
      <c r="MI21" s="319"/>
      <c r="MJ21" s="319"/>
      <c r="MK21" s="319"/>
      <c r="ML21" s="319"/>
      <c r="MM21" s="319"/>
      <c r="MN21" s="319"/>
      <c r="MO21" s="319"/>
      <c r="MP21" s="319"/>
      <c r="MQ21" s="319"/>
      <c r="MR21" s="319"/>
      <c r="MS21" s="319"/>
      <c r="MT21" s="319"/>
      <c r="MU21" s="319"/>
      <c r="MV21" s="319"/>
      <c r="MW21" s="319"/>
      <c r="MX21" s="319"/>
      <c r="MY21" s="319"/>
      <c r="MZ21" s="319"/>
      <c r="NA21" s="319"/>
      <c r="NB21" s="319"/>
      <c r="NC21" s="319"/>
      <c r="ND21" s="319"/>
      <c r="NE21" s="319"/>
      <c r="NF21" s="319"/>
      <c r="NG21" s="319"/>
      <c r="NH21" s="319"/>
      <c r="NI21" s="319"/>
      <c r="NJ21" s="319"/>
      <c r="NK21" s="319"/>
      <c r="NL21" s="319"/>
      <c r="NM21" s="319"/>
      <c r="NN21" s="319"/>
      <c r="NO21" s="319"/>
      <c r="NP21" s="319"/>
      <c r="NQ21" s="319"/>
      <c r="NR21" s="319"/>
      <c r="NS21" s="319"/>
      <c r="NT21" s="319"/>
      <c r="NU21" s="319"/>
      <c r="NV21" s="319"/>
      <c r="NW21" s="319"/>
      <c r="NX21" s="319"/>
      <c r="NY21" s="319"/>
      <c r="NZ21" s="319"/>
      <c r="OA21" s="319"/>
      <c r="OB21" s="319"/>
      <c r="OC21" s="319"/>
      <c r="OD21" s="319"/>
      <c r="OE21" s="319"/>
      <c r="OF21" s="319"/>
      <c r="OG21" s="319"/>
      <c r="OH21" s="319"/>
      <c r="OI21" s="319"/>
      <c r="OJ21" s="319"/>
      <c r="OK21" s="319"/>
      <c r="OL21" s="319"/>
      <c r="OM21" s="319"/>
      <c r="ON21" s="319"/>
      <c r="OO21" s="319"/>
      <c r="OP21" s="319"/>
      <c r="OQ21" s="319"/>
      <c r="OR21" s="319"/>
      <c r="OS21" s="319"/>
      <c r="OT21" s="319"/>
      <c r="OU21" s="319"/>
      <c r="OV21" s="319"/>
      <c r="OW21" s="319"/>
      <c r="OX21" s="319"/>
      <c r="OY21" s="319"/>
      <c r="OZ21" s="319"/>
      <c r="PA21" s="319"/>
      <c r="PB21" s="319"/>
      <c r="PC21" s="319"/>
      <c r="PD21" s="319"/>
      <c r="PE21" s="319"/>
      <c r="PF21" s="319"/>
      <c r="PG21" s="319"/>
      <c r="PH21" s="319"/>
      <c r="PI21" s="319"/>
      <c r="PJ21" s="319"/>
      <c r="PK21" s="319"/>
      <c r="PL21" s="319"/>
      <c r="PM21" s="319"/>
      <c r="PN21" s="319"/>
      <c r="PO21" s="319"/>
      <c r="PP21" s="319"/>
      <c r="PQ21" s="319"/>
      <c r="PR21" s="319"/>
      <c r="PS21" s="319"/>
      <c r="PT21" s="319"/>
      <c r="PU21" s="319"/>
      <c r="PV21" s="319"/>
      <c r="PW21" s="319"/>
      <c r="PX21" s="319"/>
      <c r="PY21" s="319"/>
      <c r="PZ21" s="319"/>
      <c r="QA21" s="319"/>
      <c r="QB21" s="319"/>
      <c r="QC21" s="319"/>
      <c r="QD21" s="319"/>
      <c r="QE21" s="319"/>
      <c r="QF21" s="319"/>
      <c r="QG21" s="319"/>
      <c r="QH21" s="319"/>
      <c r="QI21" s="319"/>
      <c r="QJ21" s="319"/>
      <c r="QK21" s="319"/>
      <c r="QL21" s="319"/>
      <c r="QM21" s="319"/>
      <c r="QN21" s="319"/>
      <c r="QO21" s="319"/>
      <c r="QP21" s="319"/>
      <c r="QQ21" s="319"/>
      <c r="QR21" s="319"/>
      <c r="QS21" s="319"/>
      <c r="QT21" s="319"/>
      <c r="QU21" s="319"/>
      <c r="QV21" s="319"/>
      <c r="QW21" s="319"/>
      <c r="QX21" s="319"/>
      <c r="QY21" s="319"/>
      <c r="QZ21" s="319"/>
      <c r="RA21" s="319"/>
      <c r="RB21" s="319"/>
      <c r="RC21" s="319"/>
      <c r="RD21" s="319"/>
      <c r="RE21" s="319"/>
      <c r="RF21" s="319"/>
      <c r="RG21" s="319"/>
      <c r="RH21" s="319"/>
      <c r="RI21" s="319"/>
      <c r="RJ21" s="319"/>
      <c r="RK21" s="319"/>
      <c r="RL21" s="319"/>
      <c r="RM21" s="319"/>
      <c r="RN21" s="319"/>
      <c r="RO21" s="319"/>
      <c r="RP21" s="319"/>
      <c r="RQ21" s="319"/>
      <c r="RR21" s="319"/>
      <c r="RS21" s="319"/>
      <c r="RT21" s="319"/>
      <c r="RU21" s="319"/>
      <c r="RV21" s="319"/>
      <c r="RW21" s="319"/>
      <c r="RX21" s="319"/>
      <c r="RY21" s="319"/>
      <c r="RZ21" s="319"/>
      <c r="SA21" s="319"/>
      <c r="SB21" s="319"/>
      <c r="SC21" s="319"/>
      <c r="SD21" s="319"/>
      <c r="SE21" s="319"/>
      <c r="SF21" s="319"/>
      <c r="SG21" s="319"/>
      <c r="SH21" s="319"/>
      <c r="SI21" s="319"/>
      <c r="SJ21" s="319"/>
      <c r="SK21" s="319"/>
      <c r="SL21" s="319"/>
      <c r="SM21" s="319"/>
      <c r="SN21" s="319"/>
      <c r="SO21" s="319"/>
      <c r="SP21" s="319"/>
      <c r="SQ21" s="319"/>
      <c r="SR21" s="319"/>
      <c r="SS21" s="319"/>
      <c r="ST21" s="319"/>
      <c r="SU21" s="319"/>
      <c r="SV21" s="319"/>
      <c r="SW21" s="319"/>
      <c r="SX21" s="319"/>
      <c r="SY21" s="319"/>
      <c r="SZ21" s="319"/>
      <c r="TA21" s="319"/>
      <c r="TB21" s="319"/>
      <c r="TC21" s="319"/>
      <c r="TD21" s="319"/>
      <c r="TE21" s="319"/>
      <c r="TF21" s="319"/>
      <c r="TG21" s="319"/>
      <c r="TH21" s="319"/>
      <c r="TI21" s="319"/>
      <c r="TJ21" s="319"/>
      <c r="TK21" s="319"/>
      <c r="TL21" s="319"/>
      <c r="TM21" s="319"/>
      <c r="TN21" s="319"/>
      <c r="TO21" s="319"/>
      <c r="TP21" s="319"/>
      <c r="TQ21" s="319"/>
      <c r="TR21" s="319"/>
      <c r="TS21" s="319"/>
      <c r="TT21" s="319"/>
      <c r="TU21" s="319"/>
      <c r="TV21" s="319"/>
      <c r="TW21" s="319"/>
      <c r="TX21" s="319"/>
      <c r="TY21" s="319"/>
      <c r="TZ21" s="319"/>
      <c r="UA21" s="319"/>
      <c r="UB21" s="319"/>
      <c r="UC21" s="319"/>
      <c r="UD21" s="319"/>
      <c r="UE21" s="319"/>
      <c r="UF21" s="319"/>
      <c r="UG21" s="319"/>
      <c r="UH21" s="319"/>
      <c r="UI21" s="319"/>
      <c r="UJ21" s="319"/>
      <c r="UK21" s="319"/>
      <c r="UL21" s="319"/>
      <c r="UM21" s="319"/>
      <c r="UN21" s="319"/>
      <c r="UO21" s="319"/>
      <c r="UP21" s="319"/>
      <c r="UQ21" s="319"/>
      <c r="UR21" s="319"/>
      <c r="US21" s="319"/>
      <c r="UT21" s="319"/>
      <c r="UU21" s="319"/>
      <c r="UV21" s="319"/>
      <c r="UW21" s="319"/>
      <c r="UX21" s="319"/>
      <c r="UY21" s="319"/>
      <c r="UZ21" s="319"/>
      <c r="VA21" s="319"/>
      <c r="VB21" s="319"/>
      <c r="VC21" s="319"/>
      <c r="VD21" s="319"/>
      <c r="VE21" s="319"/>
      <c r="VF21" s="319"/>
      <c r="VG21" s="319"/>
      <c r="VH21" s="319"/>
      <c r="VI21" s="319"/>
      <c r="VJ21" s="319"/>
      <c r="VK21" s="319"/>
      <c r="VL21" s="319"/>
      <c r="VM21" s="319"/>
      <c r="VN21" s="319"/>
      <c r="VO21" s="319"/>
      <c r="VP21" s="319"/>
      <c r="VQ21" s="319"/>
      <c r="VR21" s="319"/>
      <c r="VS21" s="319"/>
      <c r="VT21" s="319"/>
      <c r="VU21" s="319"/>
      <c r="VV21" s="319"/>
      <c r="VW21" s="319"/>
      <c r="VX21" s="319"/>
      <c r="VY21" s="319"/>
      <c r="VZ21" s="319"/>
      <c r="WA21" s="319"/>
      <c r="WB21" s="319"/>
      <c r="WC21" s="319"/>
      <c r="WD21" s="319"/>
      <c r="WE21" s="319"/>
      <c r="WF21" s="319"/>
      <c r="WG21" s="319"/>
      <c r="WH21" s="319"/>
      <c r="WI21" s="319"/>
      <c r="WJ21" s="319"/>
      <c r="WK21" s="319"/>
      <c r="WL21" s="319"/>
      <c r="WM21" s="319"/>
      <c r="WN21" s="319"/>
      <c r="WO21" s="319"/>
      <c r="WP21" s="319"/>
      <c r="WQ21" s="319"/>
      <c r="WR21" s="319"/>
      <c r="WS21" s="319"/>
      <c r="WT21" s="319"/>
      <c r="WU21" s="319"/>
      <c r="WV21" s="319"/>
      <c r="WW21" s="319"/>
      <c r="WX21" s="319"/>
      <c r="WY21" s="319"/>
      <c r="WZ21" s="319"/>
      <c r="XA21" s="319"/>
      <c r="XB21" s="319"/>
      <c r="XC21" s="319"/>
      <c r="XD21" s="319"/>
      <c r="XE21" s="319"/>
      <c r="XF21" s="319"/>
      <c r="XG21" s="319"/>
      <c r="XH21" s="319"/>
      <c r="XI21" s="319"/>
      <c r="XJ21" s="319"/>
      <c r="XK21" s="319"/>
      <c r="XL21" s="319"/>
      <c r="XM21" s="319"/>
      <c r="XN21" s="319"/>
      <c r="XO21" s="319"/>
      <c r="XP21" s="319"/>
      <c r="XQ21" s="319"/>
      <c r="XR21" s="319"/>
      <c r="XS21" s="319"/>
      <c r="XT21" s="319"/>
      <c r="XU21" s="319"/>
      <c r="XV21" s="319"/>
      <c r="XW21" s="319"/>
      <c r="XX21" s="319"/>
      <c r="XY21" s="319"/>
      <c r="XZ21" s="319"/>
      <c r="YA21" s="319"/>
      <c r="YB21" s="319"/>
      <c r="YC21" s="319"/>
      <c r="YD21" s="319"/>
      <c r="YE21" s="319"/>
      <c r="YF21" s="319"/>
      <c r="YG21" s="319"/>
      <c r="YH21" s="319"/>
      <c r="YI21" s="319"/>
      <c r="YJ21" s="319"/>
      <c r="YK21" s="319"/>
      <c r="YL21" s="319"/>
      <c r="YM21" s="319"/>
      <c r="YN21" s="319"/>
      <c r="YO21" s="319"/>
      <c r="YP21" s="319"/>
      <c r="YQ21" s="319"/>
      <c r="YR21" s="319"/>
      <c r="YS21" s="319"/>
      <c r="YT21" s="319"/>
      <c r="YU21" s="319"/>
      <c r="YV21" s="319"/>
      <c r="YW21" s="319"/>
      <c r="YX21" s="319"/>
      <c r="YY21" s="319"/>
      <c r="YZ21" s="319"/>
      <c r="ZA21" s="319"/>
      <c r="ZB21" s="319"/>
      <c r="ZC21" s="319"/>
      <c r="ZD21" s="319"/>
      <c r="ZE21" s="319"/>
      <c r="ZF21" s="319"/>
      <c r="ZG21" s="319"/>
      <c r="ZH21" s="319"/>
      <c r="ZI21" s="319"/>
      <c r="ZJ21" s="319"/>
      <c r="ZK21" s="319"/>
      <c r="ZL21" s="319"/>
      <c r="ZM21" s="319"/>
      <c r="ZN21" s="319"/>
      <c r="ZO21" s="319"/>
      <c r="ZP21" s="319"/>
      <c r="ZQ21" s="319"/>
      <c r="ZR21" s="319"/>
      <c r="ZS21" s="319"/>
      <c r="ZT21" s="319"/>
      <c r="ZU21" s="319"/>
      <c r="ZV21" s="319"/>
      <c r="ZW21" s="319"/>
      <c r="ZX21" s="319"/>
      <c r="ZY21" s="319"/>
      <c r="ZZ21" s="319"/>
      <c r="AAA21" s="319"/>
      <c r="AAB21" s="319"/>
      <c r="AAC21" s="319"/>
      <c r="AAD21" s="319"/>
      <c r="AAE21" s="319"/>
      <c r="AAF21" s="319"/>
      <c r="AAG21" s="319"/>
      <c r="AAH21" s="319"/>
      <c r="AAI21" s="319"/>
      <c r="AAJ21" s="319"/>
      <c r="AAK21" s="319"/>
      <c r="AAL21" s="319"/>
      <c r="AAM21" s="319"/>
      <c r="AAN21" s="319"/>
      <c r="AAO21" s="319"/>
      <c r="AAP21" s="319"/>
      <c r="AAQ21" s="319"/>
      <c r="AAR21" s="319"/>
      <c r="AAS21" s="319"/>
      <c r="AAT21" s="319"/>
      <c r="AAU21" s="319"/>
      <c r="AAV21" s="319"/>
      <c r="AAW21" s="319"/>
      <c r="AAX21" s="319"/>
      <c r="AAY21" s="319"/>
      <c r="AAZ21" s="319"/>
      <c r="ABA21" s="319"/>
      <c r="ABB21" s="319"/>
      <c r="ABC21" s="319"/>
      <c r="ABD21" s="319"/>
      <c r="ABE21" s="319"/>
      <c r="ABF21" s="319"/>
      <c r="ABG21" s="319"/>
      <c r="ABH21" s="319"/>
      <c r="ABI21" s="319"/>
      <c r="ABJ21" s="319"/>
      <c r="ABK21" s="319"/>
      <c r="ABL21" s="319"/>
      <c r="ABM21" s="319"/>
      <c r="ABN21" s="319"/>
      <c r="ABO21" s="319"/>
      <c r="ABP21" s="319"/>
      <c r="ABQ21" s="319"/>
      <c r="ABR21" s="319"/>
      <c r="ABS21" s="319"/>
      <c r="ABT21" s="319"/>
      <c r="ABU21" s="319"/>
      <c r="ABV21" s="319"/>
      <c r="ABW21" s="319"/>
      <c r="ABX21" s="319"/>
      <c r="ABY21" s="319"/>
      <c r="ABZ21" s="319"/>
      <c r="ACA21" s="319"/>
      <c r="ACB21" s="319"/>
      <c r="ACC21" s="319"/>
      <c r="ACD21" s="319"/>
      <c r="ACE21" s="319"/>
      <c r="ACF21" s="319"/>
      <c r="ACG21" s="319"/>
      <c r="ACH21" s="319"/>
      <c r="ACI21" s="319"/>
      <c r="ACJ21" s="319"/>
      <c r="ACK21" s="319"/>
      <c r="ACL21" s="319"/>
      <c r="ACM21" s="319"/>
      <c r="ACN21" s="319"/>
      <c r="ACO21" s="319"/>
      <c r="ACP21" s="319"/>
      <c r="ACQ21" s="319"/>
      <c r="ACR21" s="319"/>
      <c r="ACS21" s="319"/>
      <c r="ACT21" s="319"/>
      <c r="ACU21" s="319"/>
      <c r="ACV21" s="319"/>
      <c r="ACW21" s="319"/>
      <c r="ACX21" s="319"/>
      <c r="ACY21" s="319"/>
      <c r="ACZ21" s="319"/>
      <c r="ADA21" s="319"/>
      <c r="ADB21" s="319"/>
      <c r="ADC21" s="319"/>
      <c r="ADD21" s="319"/>
      <c r="ADE21" s="319"/>
      <c r="ADF21" s="319"/>
      <c r="ADG21" s="319"/>
      <c r="ADH21" s="319"/>
      <c r="ADI21" s="319"/>
      <c r="ADJ21" s="319"/>
      <c r="ADK21" s="319"/>
      <c r="ADL21" s="319"/>
      <c r="ADM21" s="319"/>
      <c r="ADN21" s="319"/>
      <c r="ADO21" s="319"/>
      <c r="ADP21" s="319"/>
      <c r="ADQ21" s="319"/>
      <c r="ADR21" s="319"/>
      <c r="ADS21" s="319"/>
      <c r="ADT21" s="319"/>
      <c r="ADU21" s="319"/>
      <c r="ADV21" s="319"/>
      <c r="ADW21" s="319"/>
      <c r="ADX21" s="319"/>
      <c r="ADY21" s="319"/>
      <c r="ADZ21" s="319"/>
      <c r="AEA21" s="319"/>
      <c r="AEB21" s="319"/>
      <c r="AEC21" s="319"/>
      <c r="AED21" s="319"/>
      <c r="AEE21" s="319"/>
      <c r="AEF21" s="319"/>
      <c r="AEG21" s="319"/>
      <c r="AEH21" s="319"/>
      <c r="AEI21" s="319"/>
      <c r="AEJ21" s="319"/>
      <c r="AEK21" s="319"/>
      <c r="AEL21" s="319"/>
      <c r="AEM21" s="319"/>
      <c r="AEN21" s="319"/>
      <c r="AEO21" s="319"/>
      <c r="AEP21" s="319"/>
      <c r="AEQ21" s="319"/>
      <c r="AER21" s="319"/>
      <c r="AES21" s="319"/>
      <c r="AET21" s="319"/>
      <c r="AEU21" s="319"/>
      <c r="AEV21" s="319"/>
      <c r="AEW21" s="319"/>
      <c r="AEX21" s="319"/>
      <c r="AEY21" s="319"/>
      <c r="AEZ21" s="319"/>
      <c r="AFA21" s="319"/>
      <c r="AFB21" s="319"/>
      <c r="AFC21" s="319"/>
      <c r="AFD21" s="319"/>
      <c r="AFE21" s="319"/>
      <c r="AFF21" s="319"/>
      <c r="AFG21" s="319"/>
      <c r="AFH21" s="319"/>
      <c r="AFI21" s="319"/>
      <c r="AFJ21" s="319"/>
      <c r="AFK21" s="319"/>
      <c r="AFL21" s="319"/>
      <c r="AFM21" s="319"/>
      <c r="AFN21" s="319"/>
      <c r="AFO21" s="319"/>
      <c r="AFP21" s="319"/>
      <c r="AFQ21" s="319"/>
      <c r="AFR21" s="319"/>
      <c r="AFS21" s="319"/>
      <c r="AFT21" s="319"/>
      <c r="AFU21" s="319"/>
      <c r="AFV21" s="319"/>
      <c r="AFW21" s="319"/>
      <c r="AFX21" s="319"/>
      <c r="AFY21" s="319"/>
      <c r="AFZ21" s="319"/>
      <c r="AGA21" s="319"/>
      <c r="AGB21" s="319"/>
      <c r="AGC21" s="319"/>
      <c r="AGD21" s="319"/>
      <c r="AGE21" s="319"/>
      <c r="AGF21" s="319"/>
      <c r="AGG21" s="319"/>
      <c r="AGH21" s="319"/>
      <c r="AGI21" s="319"/>
      <c r="AGJ21" s="319"/>
      <c r="AGK21" s="319"/>
      <c r="AGL21" s="319"/>
      <c r="AGM21" s="319"/>
      <c r="AGN21" s="319"/>
      <c r="AGO21" s="319"/>
      <c r="AGP21" s="319"/>
      <c r="AGQ21" s="319"/>
      <c r="AGR21" s="319"/>
      <c r="AGS21" s="319"/>
      <c r="AGT21" s="319"/>
      <c r="AGU21" s="319"/>
      <c r="AGV21" s="319"/>
      <c r="AGW21" s="319"/>
      <c r="AGX21" s="319"/>
      <c r="AGY21" s="319"/>
      <c r="AGZ21" s="319"/>
      <c r="AHA21" s="319"/>
      <c r="AHB21" s="319"/>
      <c r="AHC21" s="319"/>
      <c r="AHD21" s="319"/>
      <c r="AHE21" s="319"/>
      <c r="AHF21" s="319"/>
      <c r="AHG21" s="319"/>
      <c r="AHH21" s="319"/>
      <c r="AHI21" s="319"/>
      <c r="AHJ21" s="319"/>
      <c r="AHK21" s="319"/>
      <c r="AHL21" s="319"/>
      <c r="AHM21" s="319"/>
      <c r="AHN21" s="319"/>
      <c r="AHO21" s="319"/>
      <c r="AHP21" s="319"/>
      <c r="AHQ21" s="319"/>
      <c r="AHR21" s="319"/>
      <c r="AHS21" s="319"/>
      <c r="AHT21" s="319"/>
      <c r="AHU21" s="319"/>
      <c r="AHV21" s="319"/>
      <c r="AHW21" s="319"/>
      <c r="AHX21" s="319"/>
      <c r="AHY21" s="319"/>
      <c r="AHZ21" s="319"/>
      <c r="AIA21" s="319"/>
      <c r="AIB21" s="319"/>
      <c r="AIC21" s="319"/>
      <c r="AID21" s="319"/>
      <c r="AIE21" s="319"/>
      <c r="AIF21" s="319"/>
      <c r="AIG21" s="319"/>
      <c r="AIH21" s="319"/>
      <c r="AII21" s="319"/>
      <c r="AIJ21" s="319"/>
      <c r="AIK21" s="319"/>
      <c r="AIL21" s="319"/>
      <c r="AIM21" s="319"/>
      <c r="AIN21" s="319"/>
      <c r="AIO21" s="319"/>
      <c r="AIP21" s="319"/>
      <c r="AIQ21" s="319"/>
      <c r="AIR21" s="319"/>
      <c r="AIS21" s="319"/>
      <c r="AIT21" s="319"/>
      <c r="AIU21" s="319"/>
      <c r="AIV21" s="319"/>
      <c r="AIW21" s="319"/>
      <c r="AIX21" s="319"/>
      <c r="AIY21" s="319"/>
      <c r="AIZ21" s="319"/>
      <c r="AJA21" s="319"/>
      <c r="AJB21" s="319"/>
      <c r="AJC21" s="319"/>
      <c r="AJD21" s="319"/>
      <c r="AJE21" s="319"/>
      <c r="AJF21" s="319"/>
      <c r="AJG21" s="319"/>
      <c r="AJH21" s="319"/>
      <c r="AJI21" s="319"/>
      <c r="AJJ21" s="319"/>
      <c r="AJK21" s="319"/>
      <c r="AJL21" s="319"/>
      <c r="AJM21" s="319"/>
      <c r="AJN21" s="319"/>
      <c r="AJO21" s="319"/>
      <c r="AJP21" s="319"/>
      <c r="AJQ21" s="319"/>
      <c r="AJR21" s="319"/>
      <c r="AJS21" s="319"/>
      <c r="AJT21" s="319"/>
      <c r="AJU21" s="319"/>
      <c r="AJV21" s="319"/>
      <c r="AJW21" s="319"/>
      <c r="AJX21" s="319"/>
      <c r="AJY21" s="319"/>
      <c r="AJZ21" s="319"/>
      <c r="AKA21" s="319"/>
      <c r="AKB21" s="319"/>
      <c r="AKC21" s="319"/>
      <c r="AKD21" s="319"/>
      <c r="AKE21" s="319"/>
      <c r="AKF21" s="319"/>
      <c r="AKG21" s="319"/>
      <c r="AKH21" s="319"/>
      <c r="AKI21" s="319"/>
      <c r="AKJ21" s="319"/>
      <c r="AKK21" s="319"/>
      <c r="AKL21" s="319"/>
      <c r="AKM21" s="319"/>
      <c r="AKN21" s="319"/>
      <c r="AKO21" s="319"/>
      <c r="AKP21" s="319"/>
      <c r="AKQ21" s="319"/>
      <c r="AKR21" s="319"/>
      <c r="AKS21" s="319"/>
      <c r="AKT21" s="319"/>
      <c r="AKU21" s="319"/>
      <c r="AKV21" s="319"/>
      <c r="AKW21" s="319"/>
      <c r="AKX21" s="319"/>
      <c r="AKY21" s="319"/>
      <c r="AKZ21" s="319"/>
      <c r="ALA21" s="319"/>
      <c r="ALB21" s="319"/>
      <c r="ALC21" s="319"/>
      <c r="ALD21" s="319"/>
      <c r="ALE21" s="319"/>
      <c r="ALF21" s="319"/>
      <c r="ALG21" s="319"/>
      <c r="ALH21" s="319"/>
      <c r="ALI21" s="319"/>
      <c r="ALJ21" s="319"/>
      <c r="ALK21" s="319"/>
      <c r="ALL21" s="319"/>
      <c r="ALM21" s="319"/>
      <c r="ALN21" s="319"/>
      <c r="ALO21" s="319"/>
      <c r="ALP21" s="319"/>
      <c r="ALQ21" s="319"/>
      <c r="ALR21" s="319"/>
      <c r="ALS21" s="319"/>
      <c r="ALT21" s="319"/>
      <c r="ALU21" s="319"/>
      <c r="ALV21" s="319"/>
      <c r="ALW21" s="319"/>
      <c r="ALX21" s="319"/>
      <c r="ALY21" s="319"/>
      <c r="ALZ21" s="319"/>
      <c r="AMA21" s="319"/>
      <c r="AMB21" s="319"/>
      <c r="AMC21" s="319"/>
      <c r="AMD21" s="319"/>
      <c r="AME21" s="319"/>
      <c r="AMF21" s="319"/>
      <c r="AMG21" s="319"/>
      <c r="AMH21" s="319"/>
      <c r="AMI21" s="319"/>
      <c r="AMJ21" s="319"/>
      <c r="AMK21" s="319"/>
      <c r="AML21" s="319"/>
      <c r="AMM21" s="319"/>
      <c r="AMN21" s="319"/>
      <c r="AMO21" s="319"/>
      <c r="AMP21" s="319"/>
      <c r="AMQ21" s="319"/>
      <c r="AMR21" s="319"/>
      <c r="AMS21" s="319"/>
      <c r="AMT21" s="319"/>
      <c r="AMU21" s="319"/>
      <c r="AMV21" s="319"/>
      <c r="AMW21" s="319"/>
      <c r="AMX21" s="319"/>
      <c r="AMY21" s="319"/>
      <c r="AMZ21" s="319"/>
      <c r="ANA21" s="319"/>
      <c r="ANB21" s="319"/>
      <c r="ANC21" s="319"/>
      <c r="AND21" s="319"/>
      <c r="ANE21" s="319"/>
      <c r="ANF21" s="319"/>
      <c r="ANG21" s="319"/>
      <c r="ANH21" s="319"/>
      <c r="ANI21" s="319"/>
      <c r="ANJ21" s="319"/>
      <c r="ANK21" s="319"/>
      <c r="ANL21" s="319"/>
      <c r="ANM21" s="319"/>
      <c r="ANN21" s="319"/>
      <c r="ANO21" s="319"/>
      <c r="ANP21" s="319"/>
      <c r="ANQ21" s="319"/>
      <c r="ANR21" s="319"/>
      <c r="ANS21" s="319"/>
      <c r="ANT21" s="319"/>
      <c r="ANU21" s="319"/>
      <c r="ANV21" s="319"/>
      <c r="ANW21" s="319"/>
      <c r="ANX21" s="319"/>
      <c r="ANY21" s="319"/>
      <c r="ANZ21" s="319"/>
      <c r="AOA21" s="319"/>
      <c r="AOB21" s="319"/>
      <c r="AOC21" s="319"/>
      <c r="AOD21" s="319"/>
      <c r="AOE21" s="319"/>
      <c r="AOF21" s="319"/>
      <c r="AOG21" s="319"/>
      <c r="AOH21" s="319"/>
      <c r="AOI21" s="319"/>
      <c r="AOJ21" s="319"/>
      <c r="AOK21" s="319"/>
      <c r="AOL21" s="319"/>
      <c r="AOM21" s="319"/>
      <c r="AON21" s="319"/>
      <c r="AOO21" s="319"/>
      <c r="AOP21" s="319"/>
      <c r="AOQ21" s="319"/>
      <c r="AOR21" s="319"/>
      <c r="AOS21" s="319"/>
      <c r="AOT21" s="319"/>
      <c r="AOU21" s="319"/>
      <c r="AOV21" s="319"/>
      <c r="AOW21" s="319"/>
      <c r="AOX21" s="319"/>
      <c r="AOY21" s="319"/>
      <c r="AOZ21" s="319"/>
      <c r="APA21" s="319"/>
      <c r="APB21" s="319"/>
      <c r="APC21" s="319"/>
      <c r="APD21" s="319"/>
      <c r="APE21" s="319"/>
      <c r="APF21" s="319"/>
      <c r="APG21" s="319"/>
      <c r="APH21" s="319"/>
      <c r="API21" s="319"/>
      <c r="APJ21" s="319"/>
      <c r="APK21" s="319"/>
      <c r="APL21" s="319"/>
      <c r="APM21" s="319"/>
      <c r="APN21" s="319"/>
      <c r="APO21" s="319"/>
      <c r="APP21" s="319"/>
      <c r="APQ21" s="319"/>
      <c r="APR21" s="319"/>
      <c r="APS21" s="319"/>
      <c r="APT21" s="319"/>
      <c r="APU21" s="319"/>
      <c r="APV21" s="319"/>
      <c r="APW21" s="319"/>
      <c r="APX21" s="319"/>
      <c r="APY21" s="319"/>
      <c r="APZ21" s="319"/>
      <c r="AQA21" s="319"/>
      <c r="AQB21" s="319"/>
      <c r="AQC21" s="319"/>
      <c r="AQD21" s="319"/>
      <c r="AQE21" s="319"/>
      <c r="AQF21" s="319"/>
      <c r="AQG21" s="319"/>
      <c r="AQH21" s="319"/>
      <c r="AQI21" s="319"/>
      <c r="AQJ21" s="319"/>
      <c r="AQK21" s="319"/>
      <c r="AQL21" s="319"/>
      <c r="AQM21" s="319"/>
      <c r="AQN21" s="319"/>
      <c r="AQO21" s="319"/>
      <c r="AQP21" s="319"/>
      <c r="AQQ21" s="319"/>
      <c r="AQR21" s="319"/>
      <c r="AQS21" s="319"/>
      <c r="AQT21" s="319"/>
      <c r="AQU21" s="319"/>
      <c r="AQV21" s="319"/>
      <c r="AQW21" s="319"/>
      <c r="AQX21" s="319"/>
      <c r="AQY21" s="319"/>
      <c r="AQZ21" s="319"/>
      <c r="ARA21" s="319"/>
      <c r="ARB21" s="319"/>
      <c r="ARC21" s="319"/>
      <c r="ARD21" s="319"/>
      <c r="ARE21" s="319"/>
      <c r="ARF21" s="319"/>
      <c r="ARG21" s="319"/>
      <c r="ARH21" s="319"/>
      <c r="ARI21" s="319"/>
      <c r="ARJ21" s="319"/>
      <c r="ARK21" s="319"/>
      <c r="ARL21" s="319"/>
      <c r="ARM21" s="319"/>
      <c r="ARN21" s="319"/>
      <c r="ARO21" s="319"/>
      <c r="ARP21" s="319"/>
      <c r="ARQ21" s="319"/>
      <c r="ARR21" s="319"/>
      <c r="ARS21" s="319"/>
      <c r="ART21" s="319"/>
      <c r="ARU21" s="319"/>
      <c r="ARV21" s="319"/>
      <c r="ARW21" s="319"/>
      <c r="ARX21" s="319"/>
      <c r="ARY21" s="319"/>
      <c r="ARZ21" s="319"/>
      <c r="ASA21" s="319"/>
      <c r="ASB21" s="319"/>
      <c r="ASC21" s="319"/>
      <c r="ASD21" s="319"/>
      <c r="ASE21" s="319"/>
      <c r="ASF21" s="319"/>
      <c r="ASG21" s="319"/>
      <c r="ASH21" s="319"/>
      <c r="ASI21" s="319"/>
      <c r="ASJ21" s="319"/>
      <c r="ASK21" s="319"/>
      <c r="ASL21" s="319"/>
      <c r="ASM21" s="319"/>
      <c r="ASN21" s="319"/>
      <c r="ASO21" s="319"/>
      <c r="ASP21" s="319"/>
      <c r="ASQ21" s="319"/>
      <c r="ASR21" s="319"/>
      <c r="ASS21" s="319"/>
      <c r="AST21" s="319"/>
      <c r="ASU21" s="319"/>
      <c r="ASV21" s="319"/>
      <c r="ASW21" s="319"/>
      <c r="ASX21" s="319"/>
      <c r="ASY21" s="319"/>
      <c r="ASZ21" s="319"/>
      <c r="ATA21" s="319"/>
      <c r="ATB21" s="319"/>
      <c r="ATC21" s="319"/>
      <c r="ATD21" s="319"/>
      <c r="ATE21" s="319"/>
      <c r="ATF21" s="319"/>
      <c r="ATG21" s="319"/>
      <c r="ATH21" s="319"/>
      <c r="ATI21" s="319"/>
      <c r="ATJ21" s="319"/>
      <c r="ATK21" s="319"/>
      <c r="ATL21" s="319"/>
      <c r="ATM21" s="319"/>
      <c r="ATN21" s="319"/>
      <c r="ATO21" s="319"/>
      <c r="ATP21" s="319"/>
      <c r="ATQ21" s="319"/>
      <c r="ATR21" s="319"/>
      <c r="ATS21" s="319"/>
      <c r="ATT21" s="319"/>
      <c r="ATU21" s="319"/>
      <c r="ATV21" s="319"/>
      <c r="ATW21" s="319"/>
      <c r="ATX21" s="319"/>
      <c r="ATY21" s="319"/>
      <c r="ATZ21" s="319"/>
      <c r="AUA21" s="319"/>
      <c r="AUB21" s="319"/>
      <c r="AUC21" s="319"/>
      <c r="AUD21" s="319"/>
      <c r="AUE21" s="319"/>
      <c r="AUF21" s="319"/>
      <c r="AUG21" s="319"/>
      <c r="AUH21" s="319"/>
      <c r="AUI21" s="319"/>
      <c r="AUJ21" s="319"/>
      <c r="AUK21" s="319"/>
      <c r="AUL21" s="319"/>
      <c r="AUM21" s="319"/>
      <c r="AUN21" s="319"/>
      <c r="AUO21" s="319"/>
      <c r="AUP21" s="319"/>
      <c r="AUQ21" s="319"/>
      <c r="AUR21" s="319"/>
      <c r="AUS21" s="319"/>
      <c r="AUT21" s="319"/>
      <c r="AUU21" s="319"/>
      <c r="AUV21" s="319"/>
      <c r="AUW21" s="319"/>
      <c r="AUX21" s="319"/>
      <c r="AUY21" s="319"/>
      <c r="AUZ21" s="319"/>
      <c r="AVA21" s="319"/>
      <c r="AVB21" s="319"/>
      <c r="AVC21" s="319"/>
      <c r="AVD21" s="319"/>
      <c r="AVE21" s="319"/>
      <c r="AVF21" s="319"/>
      <c r="AVG21" s="319"/>
      <c r="AVH21" s="319"/>
      <c r="AVI21" s="319"/>
      <c r="AVJ21" s="319"/>
      <c r="AVK21" s="319"/>
      <c r="AVL21" s="319"/>
      <c r="AVM21" s="319"/>
      <c r="AVN21" s="319"/>
      <c r="AVO21" s="319"/>
      <c r="AVP21" s="319"/>
      <c r="AVQ21" s="319"/>
      <c r="AVR21" s="319"/>
      <c r="AVS21" s="319"/>
      <c r="AVT21" s="319"/>
      <c r="AVU21" s="319"/>
      <c r="AVV21" s="319"/>
      <c r="AVW21" s="319"/>
      <c r="AVX21" s="319"/>
      <c r="AVY21" s="319"/>
      <c r="AVZ21" s="319"/>
      <c r="AWA21" s="319"/>
      <c r="AWB21" s="319"/>
      <c r="AWC21" s="319"/>
      <c r="AWD21" s="319"/>
      <c r="AWE21" s="319"/>
      <c r="AWF21" s="319"/>
      <c r="AWG21" s="319"/>
      <c r="AWH21" s="319"/>
      <c r="AWI21" s="319"/>
      <c r="AWJ21" s="319"/>
      <c r="AWK21" s="319"/>
      <c r="AWL21" s="319"/>
      <c r="AWM21" s="319"/>
      <c r="AWN21" s="319"/>
      <c r="AWO21" s="319"/>
      <c r="AWP21" s="319"/>
      <c r="AWQ21" s="319"/>
      <c r="AWR21" s="319"/>
      <c r="AWS21" s="319"/>
      <c r="AWT21" s="319"/>
      <c r="AWU21" s="319"/>
      <c r="AWV21" s="319"/>
      <c r="AWW21" s="319"/>
      <c r="AWX21" s="319"/>
      <c r="AWY21" s="319"/>
      <c r="AWZ21" s="319"/>
      <c r="AXA21" s="319"/>
      <c r="AXB21" s="319"/>
      <c r="AXC21" s="319"/>
      <c r="AXD21" s="319"/>
      <c r="AXE21" s="319"/>
      <c r="AXF21" s="319"/>
      <c r="AXG21" s="319"/>
      <c r="AXH21" s="319"/>
      <c r="AXI21" s="319"/>
      <c r="AXJ21" s="319"/>
      <c r="AXK21" s="319"/>
      <c r="AXL21" s="319"/>
      <c r="AXM21" s="319"/>
      <c r="AXN21" s="319"/>
      <c r="AXO21" s="319"/>
      <c r="AXP21" s="319"/>
      <c r="AXQ21" s="319"/>
      <c r="AXR21" s="319"/>
      <c r="AXS21" s="319"/>
      <c r="AXT21" s="319"/>
      <c r="AXU21" s="319"/>
      <c r="AXV21" s="319"/>
      <c r="AXW21" s="319"/>
      <c r="AXX21" s="319"/>
      <c r="AXY21" s="319"/>
      <c r="AXZ21" s="319"/>
      <c r="AYA21" s="319"/>
      <c r="AYB21" s="319"/>
      <c r="AYC21" s="319"/>
      <c r="AYD21" s="319"/>
      <c r="AYE21" s="319"/>
      <c r="AYF21" s="319"/>
      <c r="AYG21" s="319"/>
      <c r="AYH21" s="319"/>
      <c r="AYI21" s="319"/>
      <c r="AYJ21" s="319"/>
      <c r="AYK21" s="319"/>
      <c r="AYL21" s="319"/>
      <c r="AYM21" s="319"/>
      <c r="AYN21" s="319"/>
      <c r="AYO21" s="319"/>
      <c r="AYP21" s="319"/>
      <c r="AYQ21" s="319"/>
      <c r="AYR21" s="319"/>
      <c r="AYS21" s="319"/>
      <c r="AYT21" s="319"/>
      <c r="AYU21" s="319"/>
      <c r="AYV21" s="319"/>
      <c r="AYW21" s="319"/>
      <c r="AYX21" s="319"/>
      <c r="AYY21" s="319"/>
      <c r="AYZ21" s="319"/>
      <c r="AZA21" s="319"/>
      <c r="AZB21" s="319"/>
      <c r="AZC21" s="319"/>
      <c r="AZD21" s="319"/>
      <c r="AZE21" s="319"/>
      <c r="AZF21" s="319"/>
      <c r="AZG21" s="319"/>
      <c r="AZH21" s="319"/>
      <c r="AZI21" s="319"/>
      <c r="AZJ21" s="319"/>
      <c r="AZK21" s="319"/>
      <c r="AZL21" s="319"/>
      <c r="AZM21" s="319"/>
      <c r="AZN21" s="319"/>
      <c r="AZO21" s="319"/>
      <c r="AZP21" s="319"/>
      <c r="AZQ21" s="319"/>
      <c r="AZR21" s="319"/>
      <c r="AZS21" s="319"/>
      <c r="AZT21" s="319"/>
      <c r="AZU21" s="319"/>
      <c r="AZV21" s="319"/>
      <c r="AZW21" s="319"/>
      <c r="AZX21" s="319"/>
      <c r="AZY21" s="319"/>
      <c r="AZZ21" s="319"/>
      <c r="BAA21" s="319"/>
      <c r="BAB21" s="319"/>
      <c r="BAC21" s="319"/>
      <c r="BAD21" s="319"/>
      <c r="BAE21" s="319"/>
      <c r="BAF21" s="319"/>
      <c r="BAG21" s="319"/>
      <c r="BAH21" s="319"/>
      <c r="BAI21" s="319"/>
      <c r="BAJ21" s="319"/>
      <c r="BAK21" s="319"/>
      <c r="BAL21" s="319"/>
      <c r="BAM21" s="319"/>
      <c r="BAN21" s="319"/>
      <c r="BAO21" s="319"/>
      <c r="BAP21" s="319"/>
      <c r="BAQ21" s="319"/>
      <c r="BAR21" s="319"/>
      <c r="BAS21" s="319"/>
      <c r="BAT21" s="319"/>
      <c r="BAU21" s="319"/>
      <c r="BAV21" s="319"/>
      <c r="BAW21" s="319"/>
      <c r="BAX21" s="319"/>
      <c r="BAY21" s="319"/>
      <c r="BAZ21" s="319"/>
      <c r="BBA21" s="319"/>
      <c r="BBB21" s="319"/>
      <c r="BBC21" s="319"/>
      <c r="BBD21" s="319"/>
      <c r="BBE21" s="319"/>
      <c r="BBF21" s="319"/>
      <c r="BBG21" s="319"/>
      <c r="BBH21" s="319"/>
      <c r="BBI21" s="319"/>
      <c r="BBJ21" s="319"/>
      <c r="BBK21" s="319"/>
      <c r="BBL21" s="319"/>
      <c r="BBM21" s="319"/>
      <c r="BBN21" s="319"/>
      <c r="BBO21" s="319"/>
      <c r="BBP21" s="319"/>
      <c r="BBQ21" s="319"/>
      <c r="BBR21" s="319"/>
      <c r="BBS21" s="319"/>
      <c r="BBT21" s="319"/>
      <c r="BBU21" s="319"/>
      <c r="BBV21" s="319"/>
      <c r="BBW21" s="319"/>
      <c r="BBX21" s="319"/>
      <c r="BBY21" s="319"/>
      <c r="BBZ21" s="319"/>
      <c r="BCA21" s="319"/>
      <c r="BCB21" s="319"/>
      <c r="BCC21" s="319"/>
      <c r="BCD21" s="319"/>
      <c r="BCE21" s="319"/>
      <c r="BCF21" s="319"/>
      <c r="BCG21" s="319"/>
      <c r="BCH21" s="319"/>
      <c r="BCI21" s="319"/>
      <c r="BCJ21" s="319"/>
      <c r="BCK21" s="319"/>
      <c r="BCL21" s="319"/>
      <c r="BCM21" s="319"/>
      <c r="BCN21" s="319"/>
      <c r="BCO21" s="319"/>
      <c r="BCP21" s="319"/>
      <c r="BCQ21" s="319"/>
      <c r="BCR21" s="319"/>
      <c r="BCS21" s="319"/>
      <c r="BCT21" s="319"/>
      <c r="BCU21" s="319"/>
      <c r="BCV21" s="319"/>
      <c r="BCW21" s="319"/>
      <c r="BCX21" s="319"/>
      <c r="BCY21" s="319"/>
      <c r="BCZ21" s="319"/>
      <c r="BDA21" s="319"/>
      <c r="BDB21" s="319"/>
      <c r="BDC21" s="319"/>
      <c r="BDD21" s="319"/>
      <c r="BDE21" s="319"/>
      <c r="BDF21" s="319"/>
      <c r="BDG21" s="319"/>
      <c r="BDH21" s="319"/>
      <c r="BDI21" s="319"/>
      <c r="BDJ21" s="319"/>
      <c r="BDK21" s="319"/>
      <c r="BDL21" s="319"/>
      <c r="BDM21" s="319"/>
      <c r="BDN21" s="319"/>
      <c r="BDO21" s="319"/>
      <c r="BDP21" s="319"/>
      <c r="BDQ21" s="319"/>
      <c r="BDR21" s="319"/>
      <c r="BDS21" s="319"/>
      <c r="BDT21" s="319"/>
      <c r="BDU21" s="319"/>
      <c r="BDV21" s="319"/>
      <c r="BDW21" s="319"/>
      <c r="BDX21" s="319"/>
      <c r="BDY21" s="319"/>
      <c r="BDZ21" s="319"/>
      <c r="BEA21" s="319"/>
      <c r="BEB21" s="319"/>
      <c r="BEC21" s="319"/>
      <c r="BED21" s="319"/>
      <c r="BEE21" s="319"/>
      <c r="BEF21" s="319"/>
      <c r="BEG21" s="319"/>
      <c r="BEH21" s="319"/>
      <c r="BEI21" s="319"/>
      <c r="BEJ21" s="319"/>
      <c r="BEK21" s="319"/>
      <c r="BEL21" s="319"/>
      <c r="BEM21" s="319"/>
      <c r="BEN21" s="319"/>
      <c r="BEO21" s="319"/>
      <c r="BEP21" s="319"/>
      <c r="BEQ21" s="319"/>
      <c r="BER21" s="319"/>
      <c r="BES21" s="319"/>
      <c r="BET21" s="319"/>
      <c r="BEU21" s="319"/>
      <c r="BEV21" s="319"/>
      <c r="BEW21" s="319"/>
      <c r="BEX21" s="319"/>
      <c r="BEY21" s="319"/>
      <c r="BEZ21" s="319"/>
      <c r="BFA21" s="319"/>
      <c r="BFB21" s="319"/>
      <c r="BFC21" s="319"/>
      <c r="BFD21" s="319"/>
      <c r="BFE21" s="319"/>
      <c r="BFF21" s="319"/>
      <c r="BFG21" s="319"/>
      <c r="BFH21" s="319"/>
      <c r="BFI21" s="319"/>
      <c r="BFJ21" s="319"/>
      <c r="BFK21" s="319"/>
      <c r="BFL21" s="319"/>
      <c r="BFM21" s="319"/>
      <c r="BFN21" s="319"/>
      <c r="BFO21" s="319"/>
      <c r="BFP21" s="319"/>
      <c r="BFQ21" s="319"/>
      <c r="BFR21" s="319"/>
      <c r="BFS21" s="319"/>
      <c r="BFT21" s="319"/>
      <c r="BFU21" s="319"/>
      <c r="BFV21" s="319"/>
      <c r="BFW21" s="319"/>
      <c r="BFX21" s="319"/>
      <c r="BFY21" s="319"/>
      <c r="BFZ21" s="319"/>
      <c r="BGA21" s="319"/>
      <c r="BGB21" s="319"/>
      <c r="BGC21" s="319"/>
      <c r="BGD21" s="319"/>
      <c r="BGE21" s="319"/>
      <c r="BGF21" s="319"/>
      <c r="BGG21" s="319"/>
      <c r="BGH21" s="319"/>
      <c r="BGI21" s="319"/>
      <c r="BGJ21" s="319"/>
      <c r="BGK21" s="319"/>
      <c r="BGL21" s="319"/>
      <c r="BGM21" s="319"/>
      <c r="BGN21" s="319"/>
      <c r="BGO21" s="319"/>
      <c r="BGP21" s="319"/>
      <c r="BGQ21" s="319"/>
      <c r="BGR21" s="319"/>
      <c r="BGS21" s="319"/>
      <c r="BGT21" s="319"/>
      <c r="BGU21" s="319"/>
      <c r="BGV21" s="319"/>
      <c r="BGW21" s="319"/>
      <c r="BGX21" s="319"/>
      <c r="BGY21" s="319"/>
      <c r="BGZ21" s="319"/>
      <c r="BHA21" s="319"/>
      <c r="BHB21" s="319"/>
      <c r="BHC21" s="319"/>
      <c r="BHD21" s="319"/>
      <c r="BHE21" s="319"/>
      <c r="BHF21" s="319"/>
      <c r="BHG21" s="319"/>
      <c r="BHH21" s="319"/>
      <c r="BHI21" s="319"/>
      <c r="BHJ21" s="319"/>
      <c r="BHK21" s="319"/>
      <c r="BHL21" s="319"/>
      <c r="BHM21" s="319"/>
      <c r="BHN21" s="319"/>
      <c r="BHO21" s="319"/>
      <c r="BHP21" s="319"/>
      <c r="BHQ21" s="319"/>
      <c r="BHR21" s="319"/>
      <c r="BHS21" s="319"/>
      <c r="BHT21" s="319"/>
      <c r="BHU21" s="319"/>
      <c r="BHV21" s="319"/>
      <c r="BHW21" s="319"/>
      <c r="BHX21" s="319"/>
      <c r="BHY21" s="319"/>
      <c r="BHZ21" s="319"/>
      <c r="BIA21" s="319"/>
      <c r="BIB21" s="319"/>
      <c r="BIC21" s="319"/>
      <c r="BID21" s="319"/>
      <c r="BIE21" s="319"/>
      <c r="BIF21" s="319"/>
      <c r="BIG21" s="319"/>
      <c r="BIH21" s="319"/>
      <c r="BII21" s="319"/>
      <c r="BIJ21" s="319"/>
      <c r="BIK21" s="319"/>
      <c r="BIL21" s="319"/>
      <c r="BIM21" s="319"/>
      <c r="BIN21" s="319"/>
      <c r="BIO21" s="319"/>
      <c r="BIP21" s="319"/>
      <c r="BIQ21" s="319"/>
      <c r="BIR21" s="319"/>
      <c r="BIS21" s="319"/>
      <c r="BIT21" s="319"/>
      <c r="BIU21" s="319"/>
      <c r="BIV21" s="319"/>
      <c r="BIW21" s="319"/>
      <c r="BIX21" s="319"/>
      <c r="BIY21" s="319"/>
      <c r="BIZ21" s="319"/>
      <c r="BJA21" s="319"/>
      <c r="BJB21" s="319"/>
      <c r="BJC21" s="319"/>
      <c r="BJD21" s="319"/>
      <c r="BJE21" s="319"/>
      <c r="BJF21" s="319"/>
      <c r="BJG21" s="319"/>
      <c r="BJH21" s="319"/>
      <c r="BJI21" s="319"/>
      <c r="BJJ21" s="319"/>
      <c r="BJK21" s="319"/>
      <c r="BJL21" s="319"/>
      <c r="BJM21" s="319"/>
      <c r="BJN21" s="319"/>
      <c r="BJO21" s="319"/>
      <c r="BJP21" s="319"/>
      <c r="BJQ21" s="319"/>
      <c r="BJR21" s="319"/>
      <c r="BJS21" s="319"/>
      <c r="BJT21" s="319"/>
      <c r="BJU21" s="319"/>
      <c r="BJV21" s="319"/>
      <c r="BJW21" s="319"/>
      <c r="BJX21" s="319"/>
      <c r="BJY21" s="319"/>
      <c r="BJZ21" s="319"/>
      <c r="BKA21" s="319"/>
      <c r="BKB21" s="319"/>
      <c r="BKC21" s="319"/>
      <c r="BKD21" s="319"/>
      <c r="BKE21" s="319"/>
      <c r="BKF21" s="319"/>
      <c r="BKG21" s="319"/>
      <c r="BKH21" s="319"/>
      <c r="BKI21" s="319"/>
      <c r="BKJ21" s="319"/>
      <c r="BKK21" s="319"/>
      <c r="BKL21" s="319"/>
      <c r="BKM21" s="319"/>
      <c r="BKN21" s="319"/>
      <c r="BKO21" s="319"/>
      <c r="BKP21" s="319"/>
      <c r="BKQ21" s="319"/>
      <c r="BKR21" s="319"/>
      <c r="BKS21" s="319"/>
      <c r="BKT21" s="319"/>
      <c r="BKU21" s="319"/>
      <c r="BKV21" s="319"/>
      <c r="BKW21" s="319"/>
      <c r="BKX21" s="319"/>
      <c r="BKY21" s="319"/>
      <c r="BKZ21" s="319"/>
      <c r="BLA21" s="319"/>
      <c r="BLB21" s="319"/>
      <c r="BLC21" s="319"/>
      <c r="BLD21" s="319"/>
      <c r="BLE21" s="319"/>
      <c r="BLF21" s="319"/>
      <c r="BLG21" s="319"/>
      <c r="BLH21" s="319"/>
      <c r="BLI21" s="319"/>
      <c r="BLJ21" s="319"/>
      <c r="BLK21" s="319"/>
      <c r="BLL21" s="319"/>
      <c r="BLM21" s="319"/>
      <c r="BLN21" s="319"/>
      <c r="BLO21" s="319"/>
      <c r="BLP21" s="319"/>
      <c r="BLQ21" s="319"/>
      <c r="BLR21" s="319"/>
      <c r="BLS21" s="319"/>
      <c r="BLT21" s="319"/>
      <c r="BLU21" s="319"/>
      <c r="BLV21" s="319"/>
      <c r="BLW21" s="319"/>
      <c r="BLX21" s="319"/>
      <c r="BLY21" s="319"/>
      <c r="BLZ21" s="319"/>
      <c r="BMA21" s="319"/>
      <c r="BMB21" s="319"/>
      <c r="BMC21" s="319"/>
      <c r="BMD21" s="319"/>
      <c r="BME21" s="319"/>
      <c r="BMF21" s="319"/>
      <c r="BMG21" s="319"/>
      <c r="BMH21" s="319"/>
      <c r="BMI21" s="319"/>
      <c r="BMJ21" s="319"/>
      <c r="BMK21" s="319"/>
      <c r="BML21" s="319"/>
      <c r="BMM21" s="319"/>
      <c r="BMN21" s="319"/>
      <c r="BMO21" s="319"/>
      <c r="BMP21" s="319"/>
      <c r="BMQ21" s="319"/>
      <c r="BMR21" s="319"/>
      <c r="BMS21" s="319"/>
      <c r="BMT21" s="319"/>
      <c r="BMU21" s="319"/>
      <c r="BMV21" s="319"/>
      <c r="BMW21" s="319"/>
      <c r="BMX21" s="319"/>
      <c r="BMY21" s="319"/>
      <c r="BMZ21" s="319"/>
      <c r="BNA21" s="319"/>
      <c r="BNB21" s="319"/>
      <c r="BNC21" s="319"/>
      <c r="BND21" s="319"/>
      <c r="BNE21" s="319"/>
      <c r="BNF21" s="319"/>
      <c r="BNG21" s="319"/>
      <c r="BNH21" s="319"/>
      <c r="BNI21" s="319"/>
      <c r="BNJ21" s="319"/>
      <c r="BNK21" s="319"/>
      <c r="BNL21" s="319"/>
      <c r="BNM21" s="319"/>
      <c r="BNN21" s="319"/>
      <c r="BNO21" s="319"/>
      <c r="BNP21" s="319"/>
      <c r="BNQ21" s="319"/>
      <c r="BNR21" s="319"/>
      <c r="BNS21" s="319"/>
      <c r="BNT21" s="319"/>
      <c r="BNU21" s="319"/>
      <c r="BNV21" s="319"/>
      <c r="BNW21" s="319"/>
      <c r="BNX21" s="319"/>
      <c r="BNY21" s="319"/>
      <c r="BNZ21" s="319"/>
      <c r="BOA21" s="319"/>
      <c r="BOB21" s="319"/>
      <c r="BOC21" s="319"/>
      <c r="BOD21" s="319"/>
      <c r="BOE21" s="319"/>
      <c r="BOF21" s="319"/>
      <c r="BOG21" s="319"/>
      <c r="BOH21" s="319"/>
      <c r="BOI21" s="319"/>
      <c r="BOJ21" s="319"/>
      <c r="BOK21" s="319"/>
      <c r="BOL21" s="319"/>
      <c r="BOM21" s="319"/>
      <c r="BON21" s="319"/>
      <c r="BOO21" s="319"/>
      <c r="BOP21" s="319"/>
      <c r="BOQ21" s="319"/>
      <c r="BOR21" s="319"/>
      <c r="BOS21" s="319"/>
      <c r="BOT21" s="319"/>
      <c r="BOU21" s="319"/>
      <c r="BOV21" s="319"/>
      <c r="BOW21" s="319"/>
      <c r="BOX21" s="319"/>
      <c r="BOY21" s="319"/>
      <c r="BOZ21" s="319"/>
      <c r="BPA21" s="319"/>
      <c r="BPB21" s="319"/>
      <c r="BPC21" s="319"/>
      <c r="BPD21" s="319"/>
      <c r="BPE21" s="319"/>
      <c r="BPF21" s="319"/>
      <c r="BPG21" s="319"/>
      <c r="BPH21" s="319"/>
      <c r="BPI21" s="319"/>
      <c r="BPJ21" s="319"/>
      <c r="BPK21" s="319"/>
      <c r="BPL21" s="319"/>
      <c r="BPM21" s="319"/>
      <c r="BPN21" s="319"/>
      <c r="BPO21" s="319"/>
      <c r="BPP21" s="319"/>
      <c r="BPQ21" s="319"/>
      <c r="BPR21" s="319"/>
      <c r="BPS21" s="319"/>
      <c r="BPT21" s="319"/>
      <c r="BPU21" s="319"/>
      <c r="BPV21" s="319"/>
      <c r="BPW21" s="319"/>
      <c r="BPX21" s="319"/>
      <c r="BPY21" s="319"/>
      <c r="BPZ21" s="319"/>
      <c r="BQA21" s="319"/>
      <c r="BQB21" s="319"/>
      <c r="BQC21" s="319"/>
      <c r="BQD21" s="319"/>
      <c r="BQE21" s="319"/>
      <c r="BQF21" s="319"/>
      <c r="BQG21" s="319"/>
      <c r="BQH21" s="319"/>
      <c r="BQI21" s="319"/>
      <c r="BQJ21" s="319"/>
      <c r="BQK21" s="319"/>
      <c r="BQL21" s="319"/>
      <c r="BQM21" s="319"/>
      <c r="BQN21" s="319"/>
      <c r="BQO21" s="319"/>
      <c r="BQP21" s="319"/>
      <c r="BQQ21" s="319"/>
      <c r="BQR21" s="319"/>
      <c r="BQS21" s="319"/>
      <c r="BQT21" s="319"/>
      <c r="BQU21" s="319"/>
      <c r="BQV21" s="319"/>
      <c r="BQW21" s="319"/>
      <c r="BQX21" s="319"/>
      <c r="BQY21" s="319"/>
      <c r="BQZ21" s="319"/>
      <c r="BRA21" s="319"/>
      <c r="BRB21" s="319"/>
      <c r="BRC21" s="319"/>
      <c r="BRD21" s="319"/>
      <c r="BRE21" s="319"/>
      <c r="BRF21" s="319"/>
      <c r="BRG21" s="319"/>
      <c r="BRH21" s="319"/>
      <c r="BRI21" s="319"/>
      <c r="BRJ21" s="319"/>
      <c r="BRK21" s="319"/>
      <c r="BRL21" s="319"/>
      <c r="BRM21" s="319"/>
      <c r="BRN21" s="319"/>
      <c r="BRO21" s="319"/>
      <c r="BRP21" s="319"/>
      <c r="BRQ21" s="319"/>
      <c r="BRR21" s="319"/>
      <c r="BRS21" s="319"/>
      <c r="BRT21" s="319"/>
      <c r="BRU21" s="319"/>
      <c r="BRV21" s="319"/>
      <c r="BRW21" s="319"/>
      <c r="BRX21" s="319"/>
      <c r="BRY21" s="319"/>
      <c r="BRZ21" s="319"/>
      <c r="BSA21" s="319"/>
      <c r="BSB21" s="319"/>
      <c r="BSC21" s="319"/>
      <c r="BSD21" s="319"/>
      <c r="BSE21" s="319"/>
      <c r="BSF21" s="319"/>
      <c r="BSG21" s="319"/>
      <c r="BSH21" s="319"/>
      <c r="BSI21" s="319"/>
      <c r="BSJ21" s="319"/>
      <c r="BSK21" s="319"/>
      <c r="BSL21" s="319"/>
      <c r="BSM21" s="319"/>
      <c r="BSN21" s="319"/>
      <c r="BSO21" s="319"/>
      <c r="BSP21" s="319"/>
      <c r="BSQ21" s="319"/>
      <c r="BSR21" s="319"/>
      <c r="BSS21" s="319"/>
      <c r="BST21" s="319"/>
      <c r="BSU21" s="319"/>
      <c r="BSV21" s="319"/>
      <c r="BSW21" s="319"/>
      <c r="BSX21" s="319"/>
      <c r="BSY21" s="319"/>
      <c r="BSZ21" s="319"/>
      <c r="BTA21" s="319"/>
      <c r="BTB21" s="319"/>
      <c r="BTC21" s="319"/>
      <c r="BTD21" s="319"/>
      <c r="BTE21" s="319"/>
      <c r="BTF21" s="319"/>
      <c r="BTG21" s="319"/>
      <c r="BTH21" s="319"/>
      <c r="BTI21" s="319"/>
      <c r="BTJ21" s="319"/>
      <c r="BTK21" s="319"/>
      <c r="BTL21" s="319"/>
      <c r="BTM21" s="319"/>
      <c r="BTN21" s="319"/>
      <c r="BTO21" s="319"/>
      <c r="BTP21" s="319"/>
      <c r="BTQ21" s="319"/>
      <c r="BTR21" s="319"/>
      <c r="BTS21" s="319"/>
      <c r="BTT21" s="319"/>
      <c r="BTU21" s="319"/>
      <c r="BTV21" s="319"/>
      <c r="BTW21" s="319"/>
      <c r="BTX21" s="319"/>
      <c r="BTY21" s="319"/>
      <c r="BTZ21" s="319"/>
      <c r="BUA21" s="319"/>
      <c r="BUB21" s="319"/>
      <c r="BUC21" s="319"/>
      <c r="BUD21" s="319"/>
      <c r="BUE21" s="319"/>
      <c r="BUF21" s="319"/>
      <c r="BUG21" s="319"/>
      <c r="BUH21" s="319"/>
      <c r="BUI21" s="319"/>
      <c r="BUJ21" s="319"/>
      <c r="BUK21" s="319"/>
      <c r="BUL21" s="319"/>
      <c r="BUM21" s="319"/>
      <c r="BUN21" s="319"/>
      <c r="BUO21" s="319"/>
      <c r="BUP21" s="319"/>
      <c r="BUQ21" s="319"/>
      <c r="BUR21" s="319"/>
      <c r="BUS21" s="319"/>
      <c r="BUT21" s="319"/>
      <c r="BUU21" s="319"/>
      <c r="BUV21" s="319"/>
      <c r="BUW21" s="319"/>
      <c r="BUX21" s="319"/>
      <c r="BUY21" s="319"/>
      <c r="BUZ21" s="319"/>
      <c r="BVA21" s="319"/>
      <c r="BVB21" s="319"/>
      <c r="BVC21" s="319"/>
      <c r="BVD21" s="319"/>
      <c r="BVE21" s="319"/>
      <c r="BVF21" s="319"/>
      <c r="BVG21" s="319"/>
      <c r="BVH21" s="319"/>
      <c r="BVI21" s="319"/>
      <c r="BVJ21" s="319"/>
      <c r="BVK21" s="319"/>
      <c r="BVL21" s="319"/>
      <c r="BVM21" s="319"/>
      <c r="BVN21" s="319"/>
      <c r="BVO21" s="319"/>
      <c r="BVP21" s="319"/>
      <c r="BVQ21" s="319"/>
      <c r="BVR21" s="319"/>
      <c r="BVS21" s="319"/>
      <c r="BVT21" s="319"/>
      <c r="BVU21" s="319"/>
      <c r="BVV21" s="319"/>
      <c r="BVW21" s="319"/>
      <c r="BVX21" s="319"/>
      <c r="BVY21" s="319"/>
      <c r="BVZ21" s="319"/>
      <c r="BWA21" s="319"/>
      <c r="BWB21" s="319"/>
      <c r="BWC21" s="319"/>
      <c r="BWD21" s="319"/>
      <c r="BWE21" s="319"/>
      <c r="BWF21" s="319"/>
      <c r="BWG21" s="319"/>
      <c r="BWH21" s="319"/>
      <c r="BWI21" s="319"/>
      <c r="BWJ21" s="319"/>
      <c r="BWK21" s="319"/>
      <c r="BWL21" s="319"/>
      <c r="BWM21" s="319"/>
      <c r="BWN21" s="319"/>
      <c r="BWO21" s="319"/>
      <c r="BWP21" s="319"/>
      <c r="BWQ21" s="319"/>
      <c r="BWR21" s="319"/>
      <c r="BWS21" s="319"/>
      <c r="BWT21" s="319"/>
      <c r="BWU21" s="319"/>
      <c r="BWV21" s="319"/>
      <c r="BWW21" s="319"/>
      <c r="BWX21" s="319"/>
      <c r="BWY21" s="319"/>
      <c r="BWZ21" s="319"/>
      <c r="BXA21" s="319"/>
      <c r="BXB21" s="319"/>
      <c r="BXC21" s="319"/>
      <c r="BXD21" s="319"/>
      <c r="BXE21" s="319"/>
      <c r="BXF21" s="319"/>
      <c r="BXG21" s="319"/>
      <c r="BXH21" s="319"/>
      <c r="BXI21" s="319"/>
      <c r="BXJ21" s="319"/>
      <c r="BXK21" s="319"/>
      <c r="BXL21" s="319"/>
      <c r="BXM21" s="319"/>
      <c r="BXN21" s="319"/>
      <c r="BXO21" s="319"/>
      <c r="BXP21" s="319"/>
      <c r="BXQ21" s="319"/>
      <c r="BXR21" s="319"/>
      <c r="BXS21" s="319"/>
      <c r="BXT21" s="319"/>
      <c r="BXU21" s="319"/>
      <c r="BXV21" s="319"/>
      <c r="BXW21" s="319"/>
      <c r="BXX21" s="319"/>
      <c r="BXY21" s="319"/>
      <c r="BXZ21" s="319"/>
      <c r="BYA21" s="319"/>
      <c r="BYB21" s="319"/>
      <c r="BYC21" s="319"/>
      <c r="BYD21" s="319"/>
      <c r="BYE21" s="319"/>
      <c r="BYF21" s="319"/>
      <c r="BYG21" s="319"/>
      <c r="BYH21" s="319"/>
      <c r="BYI21" s="319"/>
      <c r="BYJ21" s="319"/>
      <c r="BYK21" s="319"/>
      <c r="BYL21" s="319"/>
      <c r="BYM21" s="319"/>
      <c r="BYN21" s="319"/>
      <c r="BYO21" s="319"/>
      <c r="BYP21" s="319"/>
      <c r="BYQ21" s="319"/>
      <c r="BYR21" s="319"/>
      <c r="BYS21" s="319"/>
      <c r="BYT21" s="319"/>
      <c r="BYU21" s="319"/>
      <c r="BYV21" s="319"/>
      <c r="BYW21" s="319"/>
      <c r="BYX21" s="319"/>
      <c r="BYY21" s="319"/>
      <c r="BYZ21" s="319"/>
      <c r="BZA21" s="319"/>
      <c r="BZB21" s="319"/>
      <c r="BZC21" s="319"/>
      <c r="BZD21" s="319"/>
      <c r="BZE21" s="319"/>
      <c r="BZF21" s="319"/>
      <c r="BZG21" s="319"/>
      <c r="BZH21" s="319"/>
      <c r="BZI21" s="319"/>
      <c r="BZJ21" s="319"/>
      <c r="BZK21" s="319"/>
      <c r="BZL21" s="319"/>
      <c r="BZM21" s="319"/>
      <c r="BZN21" s="319"/>
      <c r="BZO21" s="319"/>
      <c r="BZP21" s="319"/>
      <c r="BZQ21" s="319"/>
      <c r="BZR21" s="319"/>
      <c r="BZS21" s="319"/>
      <c r="BZT21" s="319"/>
      <c r="BZU21" s="319"/>
      <c r="BZV21" s="319"/>
      <c r="BZW21" s="319"/>
      <c r="BZX21" s="319"/>
      <c r="BZY21" s="319"/>
      <c r="BZZ21" s="319"/>
      <c r="CAA21" s="319"/>
      <c r="CAB21" s="319"/>
      <c r="CAC21" s="319"/>
      <c r="CAD21" s="319"/>
      <c r="CAE21" s="319"/>
      <c r="CAF21" s="319"/>
      <c r="CAG21" s="319"/>
      <c r="CAH21" s="319"/>
      <c r="CAI21" s="319"/>
      <c r="CAJ21" s="319"/>
      <c r="CAK21" s="319"/>
      <c r="CAL21" s="319"/>
      <c r="CAM21" s="319"/>
      <c r="CAN21" s="319"/>
      <c r="CAO21" s="319"/>
      <c r="CAP21" s="319"/>
      <c r="CAQ21" s="319"/>
      <c r="CAR21" s="319"/>
      <c r="CAS21" s="319"/>
      <c r="CAT21" s="319"/>
      <c r="CAU21" s="319"/>
      <c r="CAV21" s="319"/>
      <c r="CAW21" s="319"/>
      <c r="CAX21" s="319"/>
      <c r="CAY21" s="319"/>
      <c r="CAZ21" s="319"/>
      <c r="CBA21" s="319"/>
      <c r="CBB21" s="319"/>
      <c r="CBC21" s="319"/>
      <c r="CBD21" s="319"/>
      <c r="CBE21" s="319"/>
      <c r="CBF21" s="319"/>
      <c r="CBG21" s="319"/>
      <c r="CBH21" s="319"/>
      <c r="CBI21" s="319"/>
      <c r="CBJ21" s="319"/>
      <c r="CBK21" s="319"/>
      <c r="CBL21" s="319"/>
      <c r="CBM21" s="319"/>
      <c r="CBN21" s="319"/>
      <c r="CBO21" s="319"/>
      <c r="CBP21" s="319"/>
      <c r="CBQ21" s="319"/>
      <c r="CBR21" s="319"/>
      <c r="CBS21" s="319"/>
      <c r="CBT21" s="319"/>
      <c r="CBU21" s="319"/>
      <c r="CBV21" s="319"/>
      <c r="CBW21" s="319"/>
      <c r="CBX21" s="319"/>
      <c r="CBY21" s="319"/>
      <c r="CBZ21" s="319"/>
      <c r="CCA21" s="319"/>
      <c r="CCB21" s="319"/>
      <c r="CCC21" s="319"/>
      <c r="CCD21" s="319"/>
      <c r="CCE21" s="319"/>
      <c r="CCF21" s="319"/>
      <c r="CCG21" s="319"/>
      <c r="CCH21" s="319"/>
      <c r="CCI21" s="319"/>
      <c r="CCJ21" s="319"/>
      <c r="CCK21" s="319"/>
      <c r="CCL21" s="319"/>
      <c r="CCM21" s="319"/>
      <c r="CCN21" s="319"/>
      <c r="CCO21" s="319"/>
      <c r="CCP21" s="319"/>
      <c r="CCQ21" s="319"/>
      <c r="CCR21" s="319"/>
      <c r="CCS21" s="319"/>
      <c r="CCT21" s="319"/>
      <c r="CCU21" s="319"/>
      <c r="CCV21" s="319"/>
      <c r="CCW21" s="319"/>
      <c r="CCX21" s="319"/>
      <c r="CCY21" s="319"/>
      <c r="CCZ21" s="319"/>
      <c r="CDA21" s="319"/>
      <c r="CDB21" s="319"/>
      <c r="CDC21" s="319"/>
      <c r="CDD21" s="319"/>
      <c r="CDE21" s="319"/>
      <c r="CDF21" s="319"/>
      <c r="CDG21" s="319"/>
      <c r="CDH21" s="319"/>
      <c r="CDI21" s="319"/>
      <c r="CDJ21" s="319"/>
      <c r="CDK21" s="319"/>
      <c r="CDL21" s="319"/>
      <c r="CDM21" s="319"/>
      <c r="CDN21" s="319"/>
      <c r="CDO21" s="319"/>
      <c r="CDP21" s="319"/>
      <c r="CDQ21" s="319"/>
      <c r="CDR21" s="319"/>
      <c r="CDS21" s="319"/>
      <c r="CDT21" s="319"/>
      <c r="CDU21" s="319"/>
      <c r="CDV21" s="319"/>
      <c r="CDW21" s="319"/>
      <c r="CDX21" s="319"/>
      <c r="CDY21" s="319"/>
      <c r="CDZ21" s="319"/>
      <c r="CEA21" s="319"/>
      <c r="CEB21" s="319"/>
      <c r="CEC21" s="319"/>
      <c r="CED21" s="319"/>
      <c r="CEE21" s="319"/>
      <c r="CEF21" s="319"/>
      <c r="CEG21" s="319"/>
      <c r="CEH21" s="319"/>
      <c r="CEI21" s="319"/>
      <c r="CEJ21" s="319"/>
      <c r="CEK21" s="319"/>
      <c r="CEL21" s="319"/>
      <c r="CEM21" s="319"/>
      <c r="CEN21" s="319"/>
      <c r="CEO21" s="319"/>
      <c r="CEP21" s="319"/>
      <c r="CEQ21" s="319"/>
      <c r="CER21" s="319"/>
      <c r="CES21" s="319"/>
      <c r="CET21" s="319"/>
      <c r="CEU21" s="319"/>
      <c r="CEV21" s="319"/>
      <c r="CEW21" s="319"/>
      <c r="CEX21" s="319"/>
      <c r="CEY21" s="319"/>
      <c r="CEZ21" s="319"/>
      <c r="CFA21" s="319"/>
      <c r="CFB21" s="319"/>
      <c r="CFC21" s="319"/>
      <c r="CFD21" s="319"/>
      <c r="CFE21" s="319"/>
      <c r="CFF21" s="319"/>
      <c r="CFG21" s="319"/>
      <c r="CFH21" s="319"/>
      <c r="CFI21" s="319"/>
      <c r="CFJ21" s="319"/>
      <c r="CFK21" s="319"/>
      <c r="CFL21" s="319"/>
      <c r="CFM21" s="319"/>
      <c r="CFN21" s="319"/>
      <c r="CFO21" s="319"/>
      <c r="CFP21" s="319"/>
      <c r="CFQ21" s="319"/>
      <c r="CFR21" s="319"/>
      <c r="CFS21" s="319"/>
      <c r="CFT21" s="319"/>
      <c r="CFU21" s="319"/>
      <c r="CFV21" s="319"/>
      <c r="CFW21" s="319"/>
      <c r="CFX21" s="319"/>
      <c r="CFY21" s="319"/>
      <c r="CFZ21" s="319"/>
      <c r="CGA21" s="319"/>
      <c r="CGB21" s="319"/>
      <c r="CGC21" s="319"/>
      <c r="CGD21" s="319"/>
      <c r="CGE21" s="319"/>
      <c r="CGF21" s="319"/>
      <c r="CGG21" s="319"/>
      <c r="CGH21" s="319"/>
      <c r="CGI21" s="319"/>
      <c r="CGJ21" s="319"/>
      <c r="CGK21" s="319"/>
      <c r="CGL21" s="319"/>
      <c r="CGM21" s="319"/>
      <c r="CGN21" s="319"/>
      <c r="CGO21" s="319"/>
      <c r="CGP21" s="319"/>
      <c r="CGQ21" s="319"/>
      <c r="CGR21" s="319"/>
      <c r="CGS21" s="319"/>
      <c r="CGT21" s="319"/>
      <c r="CGU21" s="319"/>
      <c r="CGV21" s="319"/>
      <c r="CGW21" s="319"/>
      <c r="CGX21" s="319"/>
      <c r="CGY21" s="319"/>
      <c r="CGZ21" s="319"/>
      <c r="CHA21" s="319"/>
      <c r="CHB21" s="319"/>
      <c r="CHC21" s="319"/>
      <c r="CHD21" s="319"/>
      <c r="CHE21" s="319"/>
      <c r="CHF21" s="319"/>
      <c r="CHG21" s="319"/>
      <c r="CHH21" s="319"/>
      <c r="CHI21" s="319"/>
      <c r="CHJ21" s="319"/>
      <c r="CHK21" s="319"/>
      <c r="CHL21" s="319"/>
      <c r="CHM21" s="319"/>
      <c r="CHN21" s="319"/>
      <c r="CHO21" s="319"/>
      <c r="CHP21" s="319"/>
      <c r="CHQ21" s="319"/>
      <c r="CHR21" s="319"/>
      <c r="CHS21" s="319"/>
      <c r="CHT21" s="319"/>
      <c r="CHU21" s="319"/>
      <c r="CHV21" s="319"/>
      <c r="CHW21" s="319"/>
      <c r="CHX21" s="319"/>
      <c r="CHY21" s="319"/>
      <c r="CHZ21" s="319"/>
      <c r="CIA21" s="319"/>
      <c r="CIB21" s="319"/>
      <c r="CIC21" s="319"/>
      <c r="CID21" s="319"/>
      <c r="CIE21" s="319"/>
      <c r="CIF21" s="319"/>
      <c r="CIG21" s="319"/>
      <c r="CIH21" s="319"/>
      <c r="CII21" s="319"/>
      <c r="CIJ21" s="319"/>
      <c r="CIK21" s="319"/>
      <c r="CIL21" s="319"/>
      <c r="CIM21" s="319"/>
      <c r="CIN21" s="319"/>
      <c r="CIO21" s="319"/>
      <c r="CIP21" s="319"/>
      <c r="CIQ21" s="319"/>
      <c r="CIR21" s="319"/>
      <c r="CIS21" s="319"/>
      <c r="CIT21" s="319"/>
      <c r="CIU21" s="319"/>
      <c r="CIV21" s="319"/>
      <c r="CIW21" s="319"/>
      <c r="CIX21" s="319"/>
      <c r="CIY21" s="319"/>
      <c r="CIZ21" s="319"/>
      <c r="CJA21" s="319"/>
      <c r="CJB21" s="319"/>
      <c r="CJC21" s="319"/>
      <c r="CJD21" s="319"/>
      <c r="CJE21" s="319"/>
      <c r="CJF21" s="319"/>
      <c r="CJG21" s="319"/>
      <c r="CJH21" s="319"/>
      <c r="CJI21" s="319"/>
      <c r="CJJ21" s="319"/>
      <c r="CJK21" s="319"/>
      <c r="CJL21" s="319"/>
      <c r="CJM21" s="319"/>
      <c r="CJN21" s="319"/>
      <c r="CJO21" s="319"/>
      <c r="CJP21" s="319"/>
      <c r="CJQ21" s="319"/>
      <c r="CJR21" s="319"/>
      <c r="CJS21" s="319"/>
      <c r="CJT21" s="319"/>
      <c r="CJU21" s="319"/>
      <c r="CJV21" s="319"/>
      <c r="CJW21" s="319"/>
      <c r="CJX21" s="319"/>
      <c r="CJY21" s="319"/>
      <c r="CJZ21" s="319"/>
      <c r="CKA21" s="319"/>
      <c r="CKB21" s="319"/>
      <c r="CKC21" s="319"/>
      <c r="CKD21" s="319"/>
      <c r="CKE21" s="319"/>
      <c r="CKF21" s="319"/>
      <c r="CKG21" s="319"/>
      <c r="CKH21" s="319"/>
      <c r="CKI21" s="319"/>
      <c r="CKJ21" s="319"/>
      <c r="CKK21" s="319"/>
      <c r="CKL21" s="319"/>
      <c r="CKM21" s="319"/>
      <c r="CKN21" s="319"/>
      <c r="CKO21" s="319"/>
      <c r="CKP21" s="319"/>
      <c r="CKQ21" s="319"/>
      <c r="CKR21" s="319"/>
      <c r="CKS21" s="319"/>
      <c r="CKT21" s="319"/>
      <c r="CKU21" s="319"/>
      <c r="CKV21" s="319"/>
      <c r="CKW21" s="319"/>
      <c r="CKX21" s="319"/>
      <c r="CKY21" s="319"/>
      <c r="CKZ21" s="319"/>
      <c r="CLA21" s="319"/>
      <c r="CLB21" s="319"/>
      <c r="CLC21" s="319"/>
      <c r="CLD21" s="319"/>
      <c r="CLE21" s="319"/>
      <c r="CLF21" s="319"/>
      <c r="CLG21" s="319"/>
      <c r="CLH21" s="319"/>
      <c r="CLI21" s="319"/>
      <c r="CLJ21" s="319"/>
      <c r="CLK21" s="319"/>
      <c r="CLL21" s="319"/>
      <c r="CLM21" s="319"/>
      <c r="CLN21" s="319"/>
      <c r="CLO21" s="319"/>
      <c r="CLP21" s="319"/>
      <c r="CLQ21" s="319"/>
      <c r="CLR21" s="319"/>
      <c r="CLS21" s="319"/>
      <c r="CLT21" s="319"/>
      <c r="CLU21" s="319"/>
      <c r="CLV21" s="319"/>
      <c r="CLW21" s="319"/>
      <c r="CLX21" s="319"/>
      <c r="CLY21" s="319"/>
      <c r="CLZ21" s="319"/>
      <c r="CMA21" s="319"/>
      <c r="CMB21" s="319"/>
      <c r="CMC21" s="319"/>
      <c r="CMD21" s="319"/>
      <c r="CME21" s="319"/>
      <c r="CMF21" s="319"/>
      <c r="CMG21" s="319"/>
      <c r="CMH21" s="319"/>
      <c r="CMI21" s="319"/>
      <c r="CMJ21" s="319"/>
      <c r="CMK21" s="319"/>
      <c r="CML21" s="319"/>
      <c r="CMM21" s="319"/>
      <c r="CMN21" s="319"/>
      <c r="CMO21" s="319"/>
      <c r="CMP21" s="319"/>
      <c r="CMQ21" s="319"/>
      <c r="CMR21" s="319"/>
      <c r="CMS21" s="319"/>
      <c r="CMT21" s="319"/>
      <c r="CMU21" s="319"/>
      <c r="CMV21" s="319"/>
      <c r="CMW21" s="319"/>
      <c r="CMX21" s="319"/>
      <c r="CMY21" s="319"/>
      <c r="CMZ21" s="319"/>
      <c r="CNA21" s="319"/>
      <c r="CNB21" s="319"/>
      <c r="CNC21" s="319"/>
      <c r="CND21" s="319"/>
      <c r="CNE21" s="319"/>
      <c r="CNF21" s="319"/>
      <c r="CNG21" s="319"/>
      <c r="CNH21" s="319"/>
      <c r="CNI21" s="319"/>
      <c r="CNJ21" s="319"/>
      <c r="CNK21" s="319"/>
      <c r="CNL21" s="319"/>
      <c r="CNM21" s="319"/>
      <c r="CNN21" s="319"/>
      <c r="CNO21" s="319"/>
      <c r="CNP21" s="319"/>
      <c r="CNQ21" s="319"/>
      <c r="CNR21" s="319"/>
      <c r="CNS21" s="319"/>
      <c r="CNT21" s="319"/>
      <c r="CNU21" s="319"/>
      <c r="CNV21" s="319"/>
      <c r="CNW21" s="319"/>
      <c r="CNX21" s="319"/>
      <c r="CNY21" s="319"/>
      <c r="CNZ21" s="319"/>
      <c r="COA21" s="319"/>
      <c r="COB21" s="319"/>
      <c r="COC21" s="319"/>
      <c r="COD21" s="319"/>
      <c r="COE21" s="319"/>
      <c r="COF21" s="319"/>
      <c r="COG21" s="319"/>
      <c r="COH21" s="319"/>
      <c r="COI21" s="319"/>
      <c r="COJ21" s="319"/>
      <c r="COK21" s="319"/>
      <c r="COL21" s="319"/>
      <c r="COM21" s="319"/>
      <c r="CON21" s="319"/>
      <c r="COO21" s="319"/>
      <c r="COP21" s="319"/>
      <c r="COQ21" s="319"/>
      <c r="COR21" s="319"/>
      <c r="COS21" s="319"/>
      <c r="COT21" s="319"/>
      <c r="COU21" s="319"/>
      <c r="COV21" s="319"/>
      <c r="COW21" s="319"/>
      <c r="COX21" s="319"/>
      <c r="COY21" s="319"/>
      <c r="COZ21" s="319"/>
      <c r="CPA21" s="319"/>
      <c r="CPB21" s="319"/>
      <c r="CPC21" s="319"/>
      <c r="CPD21" s="319"/>
      <c r="CPE21" s="319"/>
      <c r="CPF21" s="319"/>
      <c r="CPG21" s="319"/>
      <c r="CPH21" s="319"/>
      <c r="CPI21" s="319"/>
      <c r="CPJ21" s="319"/>
      <c r="CPK21" s="319"/>
      <c r="CPL21" s="319"/>
      <c r="CPM21" s="319"/>
      <c r="CPN21" s="319"/>
      <c r="CPO21" s="319"/>
      <c r="CPP21" s="319"/>
      <c r="CPQ21" s="319"/>
      <c r="CPR21" s="319"/>
      <c r="CPS21" s="319"/>
      <c r="CPT21" s="319"/>
      <c r="CPU21" s="319"/>
      <c r="CPV21" s="319"/>
      <c r="CPW21" s="319"/>
      <c r="CPX21" s="319"/>
      <c r="CPY21" s="319"/>
      <c r="CPZ21" s="319"/>
      <c r="CQA21" s="319"/>
      <c r="CQB21" s="319"/>
      <c r="CQC21" s="319"/>
      <c r="CQD21" s="319"/>
      <c r="CQE21" s="319"/>
      <c r="CQF21" s="319"/>
      <c r="CQG21" s="319"/>
      <c r="CQH21" s="319"/>
      <c r="CQI21" s="319"/>
      <c r="CQJ21" s="319"/>
      <c r="CQK21" s="319"/>
      <c r="CQL21" s="319"/>
      <c r="CQM21" s="319"/>
      <c r="CQN21" s="319"/>
      <c r="CQO21" s="319"/>
      <c r="CQP21" s="319"/>
      <c r="CQQ21" s="319"/>
      <c r="CQR21" s="319"/>
      <c r="CQS21" s="319"/>
      <c r="CQT21" s="319"/>
      <c r="CQU21" s="319"/>
      <c r="CQV21" s="319"/>
      <c r="CQW21" s="319"/>
      <c r="CQX21" s="319"/>
      <c r="CQY21" s="319"/>
      <c r="CQZ21" s="319"/>
      <c r="CRA21" s="319"/>
      <c r="CRB21" s="319"/>
      <c r="CRC21" s="319"/>
      <c r="CRD21" s="319"/>
      <c r="CRE21" s="319"/>
      <c r="CRF21" s="319"/>
      <c r="CRG21" s="319"/>
      <c r="CRH21" s="319"/>
      <c r="CRI21" s="319"/>
      <c r="CRJ21" s="319"/>
      <c r="CRK21" s="319"/>
      <c r="CRL21" s="319"/>
      <c r="CRM21" s="319"/>
      <c r="CRN21" s="319"/>
      <c r="CRO21" s="319"/>
      <c r="CRP21" s="319"/>
      <c r="CRQ21" s="319"/>
      <c r="CRR21" s="319"/>
      <c r="CRS21" s="319"/>
      <c r="CRT21" s="319"/>
      <c r="CRU21" s="319"/>
      <c r="CRV21" s="319"/>
      <c r="CRW21" s="319"/>
      <c r="CRX21" s="319"/>
      <c r="CRY21" s="319"/>
      <c r="CRZ21" s="319"/>
      <c r="CSA21" s="319"/>
      <c r="CSB21" s="319"/>
      <c r="CSC21" s="319"/>
      <c r="CSD21" s="319"/>
      <c r="CSE21" s="319"/>
      <c r="CSF21" s="319"/>
      <c r="CSG21" s="319"/>
      <c r="CSH21" s="319"/>
      <c r="CSI21" s="319"/>
      <c r="CSJ21" s="319"/>
      <c r="CSK21" s="319"/>
      <c r="CSL21" s="319"/>
      <c r="CSM21" s="319"/>
      <c r="CSN21" s="319"/>
      <c r="CSO21" s="319"/>
      <c r="CSP21" s="319"/>
      <c r="CSQ21" s="319"/>
      <c r="CSR21" s="319"/>
      <c r="CSS21" s="319"/>
      <c r="CST21" s="319"/>
      <c r="CSU21" s="319"/>
      <c r="CSV21" s="319"/>
      <c r="CSW21" s="319"/>
      <c r="CSX21" s="319"/>
      <c r="CSY21" s="319"/>
      <c r="CSZ21" s="319"/>
      <c r="CTA21" s="319"/>
      <c r="CTB21" s="319"/>
      <c r="CTC21" s="319"/>
      <c r="CTD21" s="319"/>
      <c r="CTE21" s="319"/>
      <c r="CTF21" s="319"/>
      <c r="CTG21" s="319"/>
      <c r="CTH21" s="319"/>
      <c r="CTI21" s="319"/>
      <c r="CTJ21" s="319"/>
      <c r="CTK21" s="319"/>
      <c r="CTL21" s="319"/>
      <c r="CTM21" s="319"/>
      <c r="CTN21" s="319"/>
      <c r="CTO21" s="319"/>
      <c r="CTP21" s="319"/>
      <c r="CTQ21" s="319"/>
      <c r="CTR21" s="319"/>
      <c r="CTS21" s="319"/>
      <c r="CTT21" s="319"/>
      <c r="CTU21" s="319"/>
      <c r="CTV21" s="319"/>
      <c r="CTW21" s="319"/>
      <c r="CTX21" s="319"/>
      <c r="CTY21" s="319"/>
      <c r="CTZ21" s="319"/>
      <c r="CUA21" s="319"/>
      <c r="CUB21" s="319"/>
      <c r="CUC21" s="319"/>
      <c r="CUD21" s="319"/>
      <c r="CUE21" s="319"/>
      <c r="CUF21" s="319"/>
      <c r="CUG21" s="319"/>
      <c r="CUH21" s="319"/>
      <c r="CUI21" s="319"/>
      <c r="CUJ21" s="319"/>
      <c r="CUK21" s="319"/>
      <c r="CUL21" s="319"/>
      <c r="CUM21" s="319"/>
      <c r="CUN21" s="319"/>
      <c r="CUO21" s="319"/>
      <c r="CUP21" s="319"/>
      <c r="CUQ21" s="319"/>
      <c r="CUR21" s="319"/>
      <c r="CUS21" s="319"/>
      <c r="CUT21" s="319"/>
      <c r="CUU21" s="319"/>
      <c r="CUV21" s="319"/>
      <c r="CUW21" s="319"/>
      <c r="CUX21" s="319"/>
      <c r="CUY21" s="319"/>
      <c r="CUZ21" s="319"/>
      <c r="CVA21" s="319"/>
      <c r="CVB21" s="319"/>
      <c r="CVC21" s="319"/>
      <c r="CVD21" s="319"/>
      <c r="CVE21" s="319"/>
      <c r="CVF21" s="319"/>
      <c r="CVG21" s="319"/>
      <c r="CVH21" s="319"/>
      <c r="CVI21" s="319"/>
      <c r="CVJ21" s="319"/>
      <c r="CVK21" s="319"/>
      <c r="CVL21" s="319"/>
      <c r="CVM21" s="319"/>
      <c r="CVN21" s="319"/>
      <c r="CVO21" s="319"/>
      <c r="CVP21" s="319"/>
      <c r="CVQ21" s="319"/>
      <c r="CVR21" s="319"/>
      <c r="CVS21" s="319"/>
      <c r="CVT21" s="319"/>
      <c r="CVU21" s="319"/>
      <c r="CVV21" s="319"/>
      <c r="CVW21" s="319"/>
      <c r="CVX21" s="319"/>
      <c r="CVY21" s="319"/>
      <c r="CVZ21" s="319"/>
      <c r="CWA21" s="319"/>
      <c r="CWB21" s="319"/>
      <c r="CWC21" s="319"/>
      <c r="CWD21" s="319"/>
      <c r="CWE21" s="319"/>
      <c r="CWF21" s="319"/>
      <c r="CWG21" s="319"/>
      <c r="CWH21" s="319"/>
      <c r="CWI21" s="319"/>
      <c r="CWJ21" s="319"/>
      <c r="CWK21" s="319"/>
      <c r="CWL21" s="319"/>
      <c r="CWM21" s="319"/>
      <c r="CWN21" s="319"/>
      <c r="CWO21" s="319"/>
      <c r="CWP21" s="319"/>
      <c r="CWQ21" s="319"/>
      <c r="CWR21" s="319"/>
      <c r="CWS21" s="319"/>
      <c r="CWT21" s="319"/>
      <c r="CWU21" s="319"/>
      <c r="CWV21" s="319"/>
      <c r="CWW21" s="319"/>
      <c r="CWX21" s="319"/>
      <c r="CWY21" s="319"/>
      <c r="CWZ21" s="319"/>
      <c r="CXA21" s="319"/>
      <c r="CXB21" s="319"/>
      <c r="CXC21" s="319"/>
      <c r="CXD21" s="319"/>
      <c r="CXE21" s="319"/>
      <c r="CXF21" s="319"/>
      <c r="CXG21" s="319"/>
      <c r="CXH21" s="319"/>
      <c r="CXI21" s="319"/>
      <c r="CXJ21" s="319"/>
      <c r="CXK21" s="319"/>
      <c r="CXL21" s="319"/>
      <c r="CXM21" s="319"/>
      <c r="CXN21" s="319"/>
      <c r="CXO21" s="319"/>
      <c r="CXP21" s="319"/>
      <c r="CXQ21" s="319"/>
      <c r="CXR21" s="319"/>
      <c r="CXS21" s="319"/>
      <c r="CXT21" s="319"/>
      <c r="CXU21" s="319"/>
      <c r="CXV21" s="319"/>
      <c r="CXW21" s="319"/>
      <c r="CXX21" s="319"/>
      <c r="CXY21" s="319"/>
      <c r="CXZ21" s="319"/>
      <c r="CYA21" s="319"/>
      <c r="CYB21" s="319"/>
      <c r="CYC21" s="319"/>
      <c r="CYD21" s="319"/>
      <c r="CYE21" s="319"/>
      <c r="CYF21" s="319"/>
      <c r="CYG21" s="319"/>
      <c r="CYH21" s="319"/>
      <c r="CYI21" s="319"/>
      <c r="CYJ21" s="319"/>
      <c r="CYK21" s="319"/>
      <c r="CYL21" s="319"/>
      <c r="CYM21" s="319"/>
      <c r="CYN21" s="319"/>
      <c r="CYO21" s="319"/>
      <c r="CYP21" s="319"/>
      <c r="CYQ21" s="319"/>
      <c r="CYR21" s="319"/>
      <c r="CYS21" s="319"/>
      <c r="CYT21" s="319"/>
      <c r="CYU21" s="319"/>
      <c r="CYV21" s="319"/>
      <c r="CYW21" s="319"/>
      <c r="CYX21" s="319"/>
      <c r="CYY21" s="319"/>
      <c r="CYZ21" s="319"/>
      <c r="CZA21" s="319"/>
      <c r="CZB21" s="319"/>
      <c r="CZC21" s="319"/>
      <c r="CZD21" s="319"/>
      <c r="CZE21" s="319"/>
      <c r="CZF21" s="319"/>
      <c r="CZG21" s="319"/>
      <c r="CZH21" s="319"/>
      <c r="CZI21" s="319"/>
      <c r="CZJ21" s="319"/>
      <c r="CZK21" s="319"/>
      <c r="CZL21" s="319"/>
      <c r="CZM21" s="319"/>
      <c r="CZN21" s="319"/>
      <c r="CZO21" s="319"/>
      <c r="CZP21" s="319"/>
      <c r="CZQ21" s="319"/>
      <c r="CZR21" s="319"/>
      <c r="CZS21" s="319"/>
      <c r="CZT21" s="319"/>
      <c r="CZU21" s="319"/>
      <c r="CZV21" s="319"/>
      <c r="CZW21" s="319"/>
      <c r="CZX21" s="319"/>
      <c r="CZY21" s="319"/>
      <c r="CZZ21" s="319"/>
      <c r="DAA21" s="319"/>
      <c r="DAB21" s="319"/>
      <c r="DAC21" s="319"/>
      <c r="DAD21" s="319"/>
      <c r="DAE21" s="319"/>
      <c r="DAF21" s="319"/>
      <c r="DAG21" s="319"/>
      <c r="DAH21" s="319"/>
      <c r="DAI21" s="319"/>
      <c r="DAJ21" s="319"/>
      <c r="DAK21" s="319"/>
      <c r="DAL21" s="319"/>
      <c r="DAM21" s="319"/>
      <c r="DAN21" s="319"/>
      <c r="DAO21" s="319"/>
      <c r="DAP21" s="319"/>
      <c r="DAQ21" s="319"/>
      <c r="DAR21" s="319"/>
      <c r="DAS21" s="319"/>
      <c r="DAT21" s="319"/>
      <c r="DAU21" s="319"/>
      <c r="DAV21" s="319"/>
      <c r="DAW21" s="319"/>
      <c r="DAX21" s="319"/>
      <c r="DAY21" s="319"/>
      <c r="DAZ21" s="319"/>
      <c r="DBA21" s="319"/>
      <c r="DBB21" s="319"/>
      <c r="DBC21" s="319"/>
      <c r="DBD21" s="319"/>
      <c r="DBE21" s="319"/>
      <c r="DBF21" s="319"/>
      <c r="DBG21" s="319"/>
      <c r="DBH21" s="319"/>
      <c r="DBI21" s="319"/>
      <c r="DBJ21" s="319"/>
      <c r="DBK21" s="319"/>
      <c r="DBL21" s="319"/>
      <c r="DBM21" s="319"/>
      <c r="DBN21" s="319"/>
      <c r="DBO21" s="319"/>
      <c r="DBP21" s="319"/>
      <c r="DBQ21" s="319"/>
      <c r="DBR21" s="319"/>
      <c r="DBS21" s="319"/>
      <c r="DBT21" s="319"/>
      <c r="DBU21" s="319"/>
      <c r="DBV21" s="319"/>
      <c r="DBW21" s="319"/>
      <c r="DBX21" s="319"/>
      <c r="DBY21" s="319"/>
      <c r="DBZ21" s="319"/>
      <c r="DCA21" s="319"/>
      <c r="DCB21" s="319"/>
      <c r="DCC21" s="319"/>
      <c r="DCD21" s="319"/>
      <c r="DCE21" s="319"/>
      <c r="DCF21" s="319"/>
      <c r="DCG21" s="319"/>
      <c r="DCH21" s="319"/>
      <c r="DCI21" s="319"/>
      <c r="DCJ21" s="319"/>
      <c r="DCK21" s="319"/>
      <c r="DCL21" s="319"/>
      <c r="DCM21" s="319"/>
      <c r="DCN21" s="319"/>
      <c r="DCO21" s="319"/>
      <c r="DCP21" s="319"/>
      <c r="DCQ21" s="319"/>
      <c r="DCR21" s="319"/>
      <c r="DCS21" s="319"/>
      <c r="DCT21" s="319"/>
      <c r="DCU21" s="319"/>
      <c r="DCV21" s="319"/>
      <c r="DCW21" s="319"/>
      <c r="DCX21" s="319"/>
      <c r="DCY21" s="319"/>
      <c r="DCZ21" s="319"/>
      <c r="DDA21" s="319"/>
      <c r="DDB21" s="319"/>
      <c r="DDC21" s="319"/>
      <c r="DDD21" s="319"/>
      <c r="DDE21" s="319"/>
      <c r="DDF21" s="319"/>
      <c r="DDG21" s="319"/>
      <c r="DDH21" s="319"/>
      <c r="DDI21" s="319"/>
      <c r="DDJ21" s="319"/>
      <c r="DDK21" s="319"/>
      <c r="DDL21" s="319"/>
      <c r="DDM21" s="319"/>
      <c r="DDN21" s="319"/>
      <c r="DDO21" s="319"/>
      <c r="DDP21" s="319"/>
      <c r="DDQ21" s="319"/>
      <c r="DDR21" s="319"/>
      <c r="DDS21" s="319"/>
      <c r="DDT21" s="319"/>
      <c r="DDU21" s="319"/>
      <c r="DDV21" s="319"/>
      <c r="DDW21" s="319"/>
      <c r="DDX21" s="319"/>
      <c r="DDY21" s="319"/>
      <c r="DDZ21" s="319"/>
      <c r="DEA21" s="319"/>
      <c r="DEB21" s="319"/>
      <c r="DEC21" s="319"/>
      <c r="DED21" s="319"/>
      <c r="DEE21" s="319"/>
      <c r="DEF21" s="319"/>
      <c r="DEG21" s="319"/>
      <c r="DEH21" s="319"/>
      <c r="DEI21" s="319"/>
      <c r="DEJ21" s="319"/>
      <c r="DEK21" s="319"/>
      <c r="DEL21" s="319"/>
      <c r="DEM21" s="319"/>
      <c r="DEN21" s="319"/>
      <c r="DEO21" s="319"/>
      <c r="DEP21" s="319"/>
      <c r="DEQ21" s="319"/>
      <c r="DER21" s="319"/>
      <c r="DES21" s="319"/>
      <c r="DET21" s="319"/>
      <c r="DEU21" s="319"/>
      <c r="DEV21" s="319"/>
      <c r="DEW21" s="319"/>
      <c r="DEX21" s="319"/>
      <c r="DEY21" s="319"/>
      <c r="DEZ21" s="319"/>
      <c r="DFA21" s="319"/>
      <c r="DFB21" s="319"/>
      <c r="DFC21" s="319"/>
      <c r="DFD21" s="319"/>
      <c r="DFE21" s="319"/>
      <c r="DFF21" s="319"/>
      <c r="DFG21" s="319"/>
      <c r="DFH21" s="319"/>
      <c r="DFI21" s="319"/>
      <c r="DFJ21" s="319"/>
      <c r="DFK21" s="319"/>
      <c r="DFL21" s="319"/>
      <c r="DFM21" s="319"/>
      <c r="DFN21" s="319"/>
      <c r="DFO21" s="319"/>
      <c r="DFP21" s="319"/>
      <c r="DFQ21" s="319"/>
      <c r="DFR21" s="319"/>
      <c r="DFS21" s="319"/>
      <c r="DFT21" s="319"/>
      <c r="DFU21" s="319"/>
      <c r="DFV21" s="319"/>
      <c r="DFW21" s="319"/>
      <c r="DFX21" s="319"/>
      <c r="DFY21" s="319"/>
      <c r="DFZ21" s="319"/>
      <c r="DGA21" s="319"/>
      <c r="DGB21" s="319"/>
      <c r="DGC21" s="319"/>
      <c r="DGD21" s="319"/>
      <c r="DGE21" s="319"/>
      <c r="DGF21" s="319"/>
      <c r="DGG21" s="319"/>
      <c r="DGH21" s="319"/>
      <c r="DGI21" s="319"/>
      <c r="DGJ21" s="319"/>
      <c r="DGK21" s="319"/>
      <c r="DGL21" s="319"/>
      <c r="DGM21" s="319"/>
      <c r="DGN21" s="319"/>
      <c r="DGO21" s="319"/>
      <c r="DGP21" s="319"/>
      <c r="DGQ21" s="319"/>
      <c r="DGR21" s="319"/>
      <c r="DGS21" s="319"/>
      <c r="DGT21" s="319"/>
      <c r="DGU21" s="319"/>
      <c r="DGV21" s="319"/>
      <c r="DGW21" s="319"/>
      <c r="DGX21" s="319"/>
      <c r="DGY21" s="319"/>
      <c r="DGZ21" s="319"/>
      <c r="DHA21" s="319"/>
      <c r="DHB21" s="319"/>
      <c r="DHC21" s="319"/>
      <c r="DHD21" s="319"/>
      <c r="DHE21" s="319"/>
      <c r="DHF21" s="319"/>
      <c r="DHG21" s="319"/>
      <c r="DHH21" s="319"/>
      <c r="DHI21" s="319"/>
      <c r="DHJ21" s="319"/>
      <c r="DHK21" s="319"/>
      <c r="DHL21" s="319"/>
      <c r="DHM21" s="319"/>
      <c r="DHN21" s="319"/>
      <c r="DHO21" s="319"/>
      <c r="DHP21" s="319"/>
      <c r="DHQ21" s="319"/>
      <c r="DHR21" s="319"/>
      <c r="DHS21" s="319"/>
      <c r="DHT21" s="319"/>
      <c r="DHU21" s="319"/>
      <c r="DHV21" s="319"/>
      <c r="DHW21" s="319"/>
      <c r="DHX21" s="319"/>
      <c r="DHY21" s="319"/>
      <c r="DHZ21" s="319"/>
      <c r="DIA21" s="319"/>
      <c r="DIB21" s="319"/>
      <c r="DIC21" s="319"/>
      <c r="DID21" s="319"/>
      <c r="DIE21" s="319"/>
      <c r="DIF21" s="319"/>
      <c r="DIG21" s="319"/>
      <c r="DIH21" s="319"/>
      <c r="DII21" s="319"/>
      <c r="DIJ21" s="319"/>
      <c r="DIK21" s="319"/>
      <c r="DIL21" s="319"/>
      <c r="DIM21" s="319"/>
      <c r="DIN21" s="319"/>
      <c r="DIO21" s="319"/>
      <c r="DIP21" s="319"/>
      <c r="DIQ21" s="319"/>
      <c r="DIR21" s="319"/>
      <c r="DIS21" s="319"/>
      <c r="DIT21" s="319"/>
      <c r="DIU21" s="319"/>
      <c r="DIV21" s="319"/>
      <c r="DIW21" s="319"/>
      <c r="DIX21" s="319"/>
      <c r="DIY21" s="319"/>
      <c r="DIZ21" s="319"/>
      <c r="DJA21" s="319"/>
      <c r="DJB21" s="319"/>
      <c r="DJC21" s="319"/>
      <c r="DJD21" s="319"/>
      <c r="DJE21" s="319"/>
      <c r="DJF21" s="319"/>
      <c r="DJG21" s="319"/>
      <c r="DJH21" s="319"/>
      <c r="DJI21" s="319"/>
      <c r="DJJ21" s="319"/>
      <c r="DJK21" s="319"/>
      <c r="DJL21" s="319"/>
      <c r="DJM21" s="319"/>
      <c r="DJN21" s="319"/>
      <c r="DJO21" s="319"/>
      <c r="DJP21" s="319"/>
      <c r="DJQ21" s="319"/>
      <c r="DJR21" s="319"/>
      <c r="DJS21" s="319"/>
      <c r="DJT21" s="319"/>
      <c r="DJU21" s="319"/>
      <c r="DJV21" s="319"/>
      <c r="DJW21" s="319"/>
      <c r="DJX21" s="319"/>
      <c r="DJY21" s="319"/>
      <c r="DJZ21" s="319"/>
      <c r="DKA21" s="319"/>
      <c r="DKB21" s="319"/>
      <c r="DKC21" s="319"/>
      <c r="DKD21" s="319"/>
      <c r="DKE21" s="319"/>
      <c r="DKF21" s="319"/>
      <c r="DKG21" s="319"/>
      <c r="DKH21" s="319"/>
      <c r="DKI21" s="319"/>
      <c r="DKJ21" s="319"/>
      <c r="DKK21" s="319"/>
      <c r="DKL21" s="319"/>
      <c r="DKM21" s="319"/>
      <c r="DKN21" s="319"/>
      <c r="DKO21" s="319"/>
      <c r="DKP21" s="319"/>
      <c r="DKQ21" s="319"/>
      <c r="DKR21" s="319"/>
      <c r="DKS21" s="319"/>
      <c r="DKT21" s="319"/>
      <c r="DKU21" s="319"/>
      <c r="DKV21" s="319"/>
      <c r="DKW21" s="319"/>
      <c r="DKX21" s="319"/>
      <c r="DKY21" s="319"/>
      <c r="DKZ21" s="319"/>
      <c r="DLA21" s="319"/>
      <c r="DLB21" s="319"/>
      <c r="DLC21" s="319"/>
      <c r="DLD21" s="319"/>
      <c r="DLE21" s="319"/>
      <c r="DLF21" s="319"/>
      <c r="DLG21" s="319"/>
      <c r="DLH21" s="319"/>
      <c r="DLI21" s="319"/>
      <c r="DLJ21" s="319"/>
      <c r="DLK21" s="319"/>
      <c r="DLL21" s="319"/>
      <c r="DLM21" s="319"/>
      <c r="DLN21" s="319"/>
      <c r="DLO21" s="319"/>
      <c r="DLP21" s="319"/>
      <c r="DLQ21" s="319"/>
      <c r="DLR21" s="319"/>
      <c r="DLS21" s="319"/>
      <c r="DLT21" s="319"/>
      <c r="DLU21" s="319"/>
      <c r="DLV21" s="319"/>
      <c r="DLW21" s="319"/>
      <c r="DLX21" s="319"/>
      <c r="DLY21" s="319"/>
      <c r="DLZ21" s="319"/>
      <c r="DMA21" s="319"/>
      <c r="DMB21" s="319"/>
      <c r="DMC21" s="319"/>
      <c r="DMD21" s="319"/>
      <c r="DME21" s="319"/>
      <c r="DMF21" s="319"/>
      <c r="DMG21" s="319"/>
      <c r="DMH21" s="319"/>
      <c r="DMI21" s="319"/>
      <c r="DMJ21" s="319"/>
      <c r="DMK21" s="319"/>
      <c r="DML21" s="319"/>
      <c r="DMM21" s="319"/>
      <c r="DMN21" s="319"/>
      <c r="DMO21" s="319"/>
      <c r="DMP21" s="319"/>
      <c r="DMQ21" s="319"/>
      <c r="DMR21" s="319"/>
      <c r="DMS21" s="319"/>
      <c r="DMT21" s="319"/>
      <c r="DMU21" s="319"/>
      <c r="DMV21" s="319"/>
      <c r="DMW21" s="319"/>
      <c r="DMX21" s="319"/>
      <c r="DMY21" s="319"/>
      <c r="DMZ21" s="319"/>
      <c r="DNA21" s="319"/>
      <c r="DNB21" s="319"/>
      <c r="DNC21" s="319"/>
      <c r="DND21" s="319"/>
      <c r="DNE21" s="319"/>
      <c r="DNF21" s="319"/>
      <c r="DNG21" s="319"/>
      <c r="DNH21" s="319"/>
      <c r="DNI21" s="319"/>
      <c r="DNJ21" s="319"/>
      <c r="DNK21" s="319"/>
      <c r="DNL21" s="319"/>
      <c r="DNM21" s="319"/>
      <c r="DNN21" s="319"/>
      <c r="DNO21" s="319"/>
      <c r="DNP21" s="319"/>
      <c r="DNQ21" s="319"/>
      <c r="DNR21" s="319"/>
      <c r="DNS21" s="319"/>
      <c r="DNT21" s="319"/>
      <c r="DNU21" s="319"/>
      <c r="DNV21" s="319"/>
      <c r="DNW21" s="319"/>
      <c r="DNX21" s="319"/>
      <c r="DNY21" s="319"/>
      <c r="DNZ21" s="319"/>
      <c r="DOA21" s="319"/>
      <c r="DOB21" s="319"/>
      <c r="DOC21" s="319"/>
      <c r="DOD21" s="319"/>
      <c r="DOE21" s="319"/>
      <c r="DOF21" s="319"/>
      <c r="DOG21" s="319"/>
      <c r="DOH21" s="319"/>
      <c r="DOI21" s="319"/>
      <c r="DOJ21" s="319"/>
      <c r="DOK21" s="319"/>
      <c r="DOL21" s="319"/>
      <c r="DOM21" s="319"/>
      <c r="DON21" s="319"/>
      <c r="DOO21" s="319"/>
      <c r="DOP21" s="319"/>
      <c r="DOQ21" s="319"/>
      <c r="DOR21" s="319"/>
      <c r="DOS21" s="319"/>
      <c r="DOT21" s="319"/>
      <c r="DOU21" s="319"/>
      <c r="DOV21" s="319"/>
      <c r="DOW21" s="319"/>
      <c r="DOX21" s="319"/>
      <c r="DOY21" s="319"/>
      <c r="DOZ21" s="319"/>
      <c r="DPA21" s="319"/>
      <c r="DPB21" s="319"/>
      <c r="DPC21" s="319"/>
      <c r="DPD21" s="319"/>
      <c r="DPE21" s="319"/>
      <c r="DPF21" s="319"/>
      <c r="DPG21" s="319"/>
      <c r="DPH21" s="319"/>
      <c r="DPI21" s="319"/>
      <c r="DPJ21" s="319"/>
      <c r="DPK21" s="319"/>
      <c r="DPL21" s="319"/>
      <c r="DPM21" s="319"/>
      <c r="DPN21" s="319"/>
      <c r="DPO21" s="319"/>
      <c r="DPP21" s="319"/>
      <c r="DPQ21" s="319"/>
      <c r="DPR21" s="319"/>
      <c r="DPS21" s="319"/>
      <c r="DPT21" s="319"/>
      <c r="DPU21" s="319"/>
      <c r="DPV21" s="319"/>
      <c r="DPW21" s="319"/>
      <c r="DPX21" s="319"/>
      <c r="DPY21" s="319"/>
      <c r="DPZ21" s="319"/>
      <c r="DQA21" s="319"/>
      <c r="DQB21" s="319"/>
      <c r="DQC21" s="319"/>
      <c r="DQD21" s="319"/>
      <c r="DQE21" s="319"/>
      <c r="DQF21" s="319"/>
      <c r="DQG21" s="319"/>
      <c r="DQH21" s="319"/>
      <c r="DQI21" s="319"/>
      <c r="DQJ21" s="319"/>
      <c r="DQK21" s="319"/>
      <c r="DQL21" s="319"/>
      <c r="DQM21" s="319"/>
      <c r="DQN21" s="319"/>
      <c r="DQO21" s="319"/>
      <c r="DQP21" s="319"/>
      <c r="DQQ21" s="319"/>
      <c r="DQR21" s="319"/>
      <c r="DQS21" s="319"/>
      <c r="DQT21" s="319"/>
      <c r="DQU21" s="319"/>
      <c r="DQV21" s="319"/>
      <c r="DQW21" s="319"/>
      <c r="DQX21" s="319"/>
      <c r="DQY21" s="319"/>
      <c r="DQZ21" s="319"/>
      <c r="DRA21" s="319"/>
      <c r="DRB21" s="319"/>
      <c r="DRC21" s="319"/>
      <c r="DRD21" s="319"/>
      <c r="DRE21" s="319"/>
      <c r="DRF21" s="319"/>
      <c r="DRG21" s="319"/>
      <c r="DRH21" s="319"/>
      <c r="DRI21" s="319"/>
      <c r="DRJ21" s="319"/>
      <c r="DRK21" s="319"/>
      <c r="DRL21" s="319"/>
      <c r="DRM21" s="319"/>
      <c r="DRN21" s="319"/>
      <c r="DRO21" s="319"/>
      <c r="DRP21" s="319"/>
      <c r="DRQ21" s="319"/>
      <c r="DRR21" s="319"/>
      <c r="DRS21" s="319"/>
      <c r="DRT21" s="319"/>
      <c r="DRU21" s="319"/>
      <c r="DRV21" s="319"/>
      <c r="DRW21" s="319"/>
      <c r="DRX21" s="319"/>
      <c r="DRY21" s="319"/>
      <c r="DRZ21" s="319"/>
      <c r="DSA21" s="319"/>
      <c r="DSB21" s="319"/>
      <c r="DSC21" s="319"/>
      <c r="DSD21" s="319"/>
      <c r="DSE21" s="319"/>
      <c r="DSF21" s="319"/>
      <c r="DSG21" s="319"/>
      <c r="DSH21" s="319"/>
      <c r="DSI21" s="319"/>
      <c r="DSJ21" s="319"/>
      <c r="DSK21" s="319"/>
      <c r="DSL21" s="319"/>
      <c r="DSM21" s="319"/>
      <c r="DSN21" s="319"/>
      <c r="DSO21" s="319"/>
      <c r="DSP21" s="319"/>
      <c r="DSQ21" s="319"/>
      <c r="DSR21" s="319"/>
      <c r="DSS21" s="319"/>
      <c r="DST21" s="319"/>
      <c r="DSU21" s="319"/>
      <c r="DSV21" s="319"/>
      <c r="DSW21" s="319"/>
      <c r="DSX21" s="319"/>
      <c r="DSY21" s="319"/>
      <c r="DSZ21" s="319"/>
      <c r="DTA21" s="319"/>
      <c r="DTB21" s="319"/>
      <c r="DTC21" s="319"/>
      <c r="DTD21" s="319"/>
      <c r="DTE21" s="319"/>
      <c r="DTF21" s="319"/>
      <c r="DTG21" s="319"/>
      <c r="DTH21" s="319"/>
      <c r="DTI21" s="319"/>
      <c r="DTJ21" s="319"/>
      <c r="DTK21" s="319"/>
      <c r="DTL21" s="319"/>
      <c r="DTM21" s="319"/>
      <c r="DTN21" s="319"/>
      <c r="DTO21" s="319"/>
      <c r="DTP21" s="319"/>
      <c r="DTQ21" s="319"/>
      <c r="DTR21" s="319"/>
      <c r="DTS21" s="319"/>
      <c r="DTT21" s="319"/>
      <c r="DTU21" s="319"/>
      <c r="DTV21" s="319"/>
      <c r="DTW21" s="319"/>
      <c r="DTX21" s="319"/>
      <c r="DTY21" s="319"/>
      <c r="DTZ21" s="319"/>
      <c r="DUA21" s="319"/>
      <c r="DUB21" s="319"/>
      <c r="DUC21" s="319"/>
      <c r="DUD21" s="319"/>
      <c r="DUE21" s="319"/>
      <c r="DUF21" s="319"/>
      <c r="DUG21" s="319"/>
      <c r="DUH21" s="319"/>
      <c r="DUI21" s="319"/>
      <c r="DUJ21" s="319"/>
      <c r="DUK21" s="319"/>
      <c r="DUL21" s="319"/>
      <c r="DUM21" s="319"/>
      <c r="DUN21" s="319"/>
      <c r="DUO21" s="319"/>
      <c r="DUP21" s="319"/>
      <c r="DUQ21" s="319"/>
      <c r="DUR21" s="319"/>
      <c r="DUS21" s="319"/>
      <c r="DUT21" s="319"/>
      <c r="DUU21" s="319"/>
      <c r="DUV21" s="319"/>
      <c r="DUW21" s="319"/>
      <c r="DUX21" s="319"/>
      <c r="DUY21" s="319"/>
      <c r="DUZ21" s="319"/>
      <c r="DVA21" s="319"/>
      <c r="DVB21" s="319"/>
      <c r="DVC21" s="319"/>
      <c r="DVD21" s="319"/>
      <c r="DVE21" s="319"/>
      <c r="DVF21" s="319"/>
      <c r="DVG21" s="319"/>
      <c r="DVH21" s="319"/>
      <c r="DVI21" s="319"/>
      <c r="DVJ21" s="319"/>
      <c r="DVK21" s="319"/>
      <c r="DVL21" s="319"/>
      <c r="DVM21" s="319"/>
      <c r="DVN21" s="319"/>
      <c r="DVO21" s="319"/>
      <c r="DVP21" s="319"/>
      <c r="DVQ21" s="319"/>
      <c r="DVR21" s="319"/>
      <c r="DVS21" s="319"/>
      <c r="DVT21" s="319"/>
      <c r="DVU21" s="319"/>
      <c r="DVV21" s="319"/>
      <c r="DVW21" s="319"/>
      <c r="DVX21" s="319"/>
      <c r="DVY21" s="319"/>
      <c r="DVZ21" s="319"/>
      <c r="DWA21" s="319"/>
      <c r="DWB21" s="319"/>
      <c r="DWC21" s="319"/>
      <c r="DWD21" s="319"/>
      <c r="DWE21" s="319"/>
      <c r="DWF21" s="319"/>
      <c r="DWG21" s="319"/>
      <c r="DWH21" s="319"/>
      <c r="DWI21" s="319"/>
      <c r="DWJ21" s="319"/>
      <c r="DWK21" s="319"/>
      <c r="DWL21" s="319"/>
      <c r="DWM21" s="319"/>
      <c r="DWN21" s="319"/>
      <c r="DWO21" s="319"/>
      <c r="DWP21" s="319"/>
      <c r="DWQ21" s="319"/>
      <c r="DWR21" s="319"/>
      <c r="DWS21" s="319"/>
      <c r="DWT21" s="319"/>
      <c r="DWU21" s="319"/>
      <c r="DWV21" s="319"/>
      <c r="DWW21" s="319"/>
      <c r="DWX21" s="319"/>
      <c r="DWY21" s="319"/>
      <c r="DWZ21" s="319"/>
      <c r="DXA21" s="319"/>
      <c r="DXB21" s="319"/>
      <c r="DXC21" s="319"/>
      <c r="DXD21" s="319"/>
      <c r="DXE21" s="319"/>
      <c r="DXF21" s="319"/>
      <c r="DXG21" s="319"/>
      <c r="DXH21" s="319"/>
      <c r="DXI21" s="319"/>
      <c r="DXJ21" s="319"/>
      <c r="DXK21" s="319"/>
      <c r="DXL21" s="319"/>
      <c r="DXM21" s="319"/>
      <c r="DXN21" s="319"/>
      <c r="DXO21" s="319"/>
      <c r="DXP21" s="319"/>
      <c r="DXQ21" s="319"/>
      <c r="DXR21" s="319"/>
      <c r="DXS21" s="319"/>
      <c r="DXT21" s="319"/>
      <c r="DXU21" s="319"/>
      <c r="DXV21" s="319"/>
      <c r="DXW21" s="319"/>
      <c r="DXX21" s="319"/>
      <c r="DXY21" s="319"/>
      <c r="DXZ21" s="319"/>
      <c r="DYA21" s="319"/>
      <c r="DYB21" s="319"/>
      <c r="DYC21" s="319"/>
      <c r="DYD21" s="319"/>
      <c r="DYE21" s="319"/>
      <c r="DYF21" s="319"/>
      <c r="DYG21" s="319"/>
      <c r="DYH21" s="319"/>
      <c r="DYI21" s="319"/>
      <c r="DYJ21" s="319"/>
      <c r="DYK21" s="319"/>
      <c r="DYL21" s="319"/>
      <c r="DYM21" s="319"/>
      <c r="DYN21" s="319"/>
      <c r="DYO21" s="319"/>
      <c r="DYP21" s="319"/>
      <c r="DYQ21" s="319"/>
      <c r="DYR21" s="319"/>
      <c r="DYS21" s="319"/>
      <c r="DYT21" s="319"/>
      <c r="DYU21" s="319"/>
      <c r="DYV21" s="319"/>
      <c r="DYW21" s="319"/>
      <c r="DYX21" s="319"/>
      <c r="DYY21" s="319"/>
      <c r="DYZ21" s="319"/>
      <c r="DZA21" s="319"/>
      <c r="DZB21" s="319"/>
      <c r="DZC21" s="319"/>
      <c r="DZD21" s="319"/>
      <c r="DZE21" s="319"/>
      <c r="DZF21" s="319"/>
      <c r="DZG21" s="319"/>
      <c r="DZH21" s="319"/>
      <c r="DZI21" s="319"/>
      <c r="DZJ21" s="319"/>
      <c r="DZK21" s="319"/>
      <c r="DZL21" s="319"/>
      <c r="DZM21" s="319"/>
      <c r="DZN21" s="319"/>
      <c r="DZO21" s="319"/>
      <c r="DZP21" s="319"/>
      <c r="DZQ21" s="319"/>
      <c r="DZR21" s="319"/>
      <c r="DZS21" s="319"/>
      <c r="DZT21" s="319"/>
      <c r="DZU21" s="319"/>
      <c r="DZV21" s="319"/>
      <c r="DZW21" s="319"/>
      <c r="DZX21" s="319"/>
      <c r="DZY21" s="319"/>
      <c r="DZZ21" s="319"/>
      <c r="EAA21" s="319"/>
      <c r="EAB21" s="319"/>
      <c r="EAC21" s="319"/>
      <c r="EAD21" s="319"/>
      <c r="EAE21" s="319"/>
      <c r="EAF21" s="319"/>
      <c r="EAG21" s="319"/>
      <c r="EAH21" s="319"/>
      <c r="EAI21" s="319"/>
      <c r="EAJ21" s="319"/>
      <c r="EAK21" s="319"/>
      <c r="EAL21" s="319"/>
      <c r="EAM21" s="319"/>
      <c r="EAN21" s="319"/>
      <c r="EAO21" s="319"/>
      <c r="EAP21" s="319"/>
      <c r="EAQ21" s="319"/>
      <c r="EAR21" s="319"/>
      <c r="EAS21" s="319"/>
      <c r="EAT21" s="319"/>
      <c r="EAU21" s="319"/>
      <c r="EAV21" s="319"/>
      <c r="EAW21" s="319"/>
      <c r="EAX21" s="319"/>
      <c r="EAY21" s="319"/>
      <c r="EAZ21" s="319"/>
      <c r="EBA21" s="319"/>
      <c r="EBB21" s="319"/>
      <c r="EBC21" s="319"/>
      <c r="EBD21" s="319"/>
      <c r="EBE21" s="319"/>
      <c r="EBF21" s="319"/>
      <c r="EBG21" s="319"/>
      <c r="EBH21" s="319"/>
      <c r="EBI21" s="319"/>
      <c r="EBJ21" s="319"/>
      <c r="EBK21" s="319"/>
      <c r="EBL21" s="319"/>
      <c r="EBM21" s="319"/>
      <c r="EBN21" s="319"/>
      <c r="EBO21" s="319"/>
      <c r="EBP21" s="319"/>
      <c r="EBQ21" s="319"/>
      <c r="EBR21" s="319"/>
      <c r="EBS21" s="319"/>
      <c r="EBT21" s="319"/>
      <c r="EBU21" s="319"/>
      <c r="EBV21" s="319"/>
      <c r="EBW21" s="319"/>
      <c r="EBX21" s="319"/>
      <c r="EBY21" s="319"/>
      <c r="EBZ21" s="319"/>
      <c r="ECA21" s="319"/>
      <c r="ECB21" s="319"/>
      <c r="ECC21" s="319"/>
      <c r="ECD21" s="319"/>
      <c r="ECE21" s="319"/>
      <c r="ECF21" s="319"/>
      <c r="ECG21" s="319"/>
      <c r="ECH21" s="319"/>
      <c r="ECI21" s="319"/>
      <c r="ECJ21" s="319"/>
      <c r="ECK21" s="319"/>
      <c r="ECL21" s="319"/>
      <c r="ECM21" s="319"/>
      <c r="ECN21" s="319"/>
      <c r="ECO21" s="319"/>
      <c r="ECP21" s="319"/>
      <c r="ECQ21" s="319"/>
      <c r="ECR21" s="319"/>
      <c r="ECS21" s="319"/>
      <c r="ECT21" s="319"/>
      <c r="ECU21" s="319"/>
      <c r="ECV21" s="319"/>
      <c r="ECW21" s="319"/>
      <c r="ECX21" s="319"/>
      <c r="ECY21" s="319"/>
      <c r="ECZ21" s="319"/>
      <c r="EDA21" s="319"/>
      <c r="EDB21" s="319"/>
      <c r="EDC21" s="319"/>
      <c r="EDD21" s="319"/>
      <c r="EDE21" s="319"/>
      <c r="EDF21" s="319"/>
      <c r="EDG21" s="319"/>
      <c r="EDH21" s="319"/>
      <c r="EDI21" s="319"/>
      <c r="EDJ21" s="319"/>
      <c r="EDK21" s="319"/>
      <c r="EDL21" s="319"/>
      <c r="EDM21" s="319"/>
      <c r="EDN21" s="319"/>
      <c r="EDO21" s="319"/>
      <c r="EDP21" s="319"/>
      <c r="EDQ21" s="319"/>
      <c r="EDR21" s="319"/>
      <c r="EDS21" s="319"/>
      <c r="EDT21" s="319"/>
      <c r="EDU21" s="319"/>
      <c r="EDV21" s="319"/>
      <c r="EDW21" s="319"/>
      <c r="EDX21" s="319"/>
      <c r="EDY21" s="319"/>
      <c r="EDZ21" s="319"/>
      <c r="EEA21" s="319"/>
      <c r="EEB21" s="319"/>
      <c r="EEC21" s="319"/>
      <c r="EED21" s="319"/>
      <c r="EEE21" s="319"/>
      <c r="EEF21" s="319"/>
      <c r="EEG21" s="319"/>
      <c r="EEH21" s="319"/>
      <c r="EEI21" s="319"/>
      <c r="EEJ21" s="319"/>
      <c r="EEK21" s="319"/>
      <c r="EEL21" s="319"/>
      <c r="EEM21" s="319"/>
      <c r="EEN21" s="319"/>
      <c r="EEO21" s="319"/>
      <c r="EEP21" s="319"/>
      <c r="EEQ21" s="319"/>
      <c r="EER21" s="319"/>
      <c r="EES21" s="319"/>
      <c r="EET21" s="319"/>
      <c r="EEU21" s="319"/>
      <c r="EEV21" s="319"/>
      <c r="EEW21" s="319"/>
      <c r="EEX21" s="319"/>
      <c r="EEY21" s="319"/>
      <c r="EEZ21" s="319"/>
      <c r="EFA21" s="319"/>
      <c r="EFB21" s="319"/>
      <c r="EFC21" s="319"/>
      <c r="EFD21" s="319"/>
      <c r="EFE21" s="319"/>
      <c r="EFF21" s="319"/>
      <c r="EFG21" s="319"/>
      <c r="EFH21" s="319"/>
      <c r="EFI21" s="319"/>
      <c r="EFJ21" s="319"/>
      <c r="EFK21" s="319"/>
      <c r="EFL21" s="319"/>
      <c r="EFM21" s="319"/>
      <c r="EFN21" s="319"/>
      <c r="EFO21" s="319"/>
      <c r="EFP21" s="319"/>
      <c r="EFQ21" s="319"/>
      <c r="EFR21" s="319"/>
      <c r="EFS21" s="319"/>
      <c r="EFT21" s="319"/>
      <c r="EFU21" s="319"/>
      <c r="EFV21" s="319"/>
      <c r="EFW21" s="319"/>
      <c r="EFX21" s="319"/>
      <c r="EFY21" s="319"/>
      <c r="EFZ21" s="319"/>
      <c r="EGA21" s="319"/>
      <c r="EGB21" s="319"/>
      <c r="EGC21" s="319"/>
      <c r="EGD21" s="319"/>
      <c r="EGE21" s="319"/>
      <c r="EGF21" s="319"/>
      <c r="EGG21" s="319"/>
      <c r="EGH21" s="319"/>
      <c r="EGI21" s="319"/>
      <c r="EGJ21" s="319"/>
      <c r="EGK21" s="319"/>
      <c r="EGL21" s="319"/>
      <c r="EGM21" s="319"/>
      <c r="EGN21" s="319"/>
      <c r="EGO21" s="319"/>
      <c r="EGP21" s="319"/>
      <c r="EGQ21" s="319"/>
      <c r="EGR21" s="319"/>
      <c r="EGS21" s="319"/>
      <c r="EGT21" s="319"/>
      <c r="EGU21" s="319"/>
      <c r="EGV21" s="319"/>
      <c r="EGW21" s="319"/>
      <c r="EGX21" s="319"/>
      <c r="EGY21" s="319"/>
      <c r="EGZ21" s="319"/>
      <c r="EHA21" s="319"/>
      <c r="EHB21" s="319"/>
      <c r="EHC21" s="319"/>
      <c r="EHD21" s="319"/>
      <c r="EHE21" s="319"/>
      <c r="EHF21" s="319"/>
      <c r="EHG21" s="319"/>
      <c r="EHH21" s="319"/>
      <c r="EHI21" s="319"/>
      <c r="EHJ21" s="319"/>
      <c r="EHK21" s="319"/>
      <c r="EHL21" s="319"/>
      <c r="EHM21" s="319"/>
      <c r="EHN21" s="319"/>
      <c r="EHO21" s="319"/>
      <c r="EHP21" s="319"/>
      <c r="EHQ21" s="319"/>
      <c r="EHR21" s="319"/>
      <c r="EHS21" s="319"/>
      <c r="EHT21" s="319"/>
      <c r="EHU21" s="319"/>
      <c r="EHV21" s="319"/>
      <c r="EHW21" s="319"/>
      <c r="EHX21" s="319"/>
      <c r="EHY21" s="319"/>
      <c r="EHZ21" s="319"/>
      <c r="EIA21" s="319"/>
      <c r="EIB21" s="319"/>
      <c r="EIC21" s="319"/>
      <c r="EID21" s="319"/>
      <c r="EIE21" s="319"/>
      <c r="EIF21" s="319"/>
      <c r="EIG21" s="319"/>
      <c r="EIH21" s="319"/>
      <c r="EII21" s="319"/>
      <c r="EIJ21" s="319"/>
      <c r="EIK21" s="319"/>
      <c r="EIL21" s="319"/>
      <c r="EIM21" s="319"/>
      <c r="EIN21" s="319"/>
      <c r="EIO21" s="319"/>
      <c r="EIP21" s="319"/>
      <c r="EIQ21" s="319"/>
      <c r="EIR21" s="319"/>
      <c r="EIS21" s="319"/>
      <c r="EIT21" s="319"/>
      <c r="EIU21" s="319"/>
      <c r="EIV21" s="319"/>
      <c r="EIW21" s="319"/>
      <c r="EIX21" s="319"/>
      <c r="EIY21" s="319"/>
      <c r="EIZ21" s="319"/>
      <c r="EJA21" s="319"/>
      <c r="EJB21" s="319"/>
      <c r="EJC21" s="319"/>
      <c r="EJD21" s="319"/>
      <c r="EJE21" s="319"/>
      <c r="EJF21" s="319"/>
      <c r="EJG21" s="319"/>
      <c r="EJH21" s="319"/>
      <c r="EJI21" s="319"/>
      <c r="EJJ21" s="319"/>
      <c r="EJK21" s="319"/>
      <c r="EJL21" s="319"/>
      <c r="EJM21" s="319"/>
      <c r="EJN21" s="319"/>
      <c r="EJO21" s="319"/>
      <c r="EJP21" s="319"/>
      <c r="EJQ21" s="319"/>
      <c r="EJR21" s="319"/>
      <c r="EJS21" s="319"/>
      <c r="EJT21" s="319"/>
      <c r="EJU21" s="319"/>
      <c r="EJV21" s="319"/>
      <c r="EJW21" s="319"/>
      <c r="EJX21" s="319"/>
      <c r="EJY21" s="319"/>
      <c r="EJZ21" s="319"/>
      <c r="EKA21" s="319"/>
      <c r="EKB21" s="319"/>
      <c r="EKC21" s="319"/>
      <c r="EKD21" s="319"/>
      <c r="EKE21" s="319"/>
      <c r="EKF21" s="319"/>
      <c r="EKG21" s="319"/>
      <c r="EKH21" s="319"/>
      <c r="EKI21" s="319"/>
      <c r="EKJ21" s="319"/>
      <c r="EKK21" s="319"/>
      <c r="EKL21" s="319"/>
      <c r="EKM21" s="319"/>
      <c r="EKN21" s="319"/>
      <c r="EKO21" s="319"/>
      <c r="EKP21" s="319"/>
      <c r="EKQ21" s="319"/>
      <c r="EKR21" s="319"/>
      <c r="EKS21" s="319"/>
      <c r="EKT21" s="319"/>
      <c r="EKU21" s="319"/>
      <c r="EKV21" s="319"/>
      <c r="EKW21" s="319"/>
      <c r="EKX21" s="319"/>
      <c r="EKY21" s="319"/>
      <c r="EKZ21" s="319"/>
      <c r="ELA21" s="319"/>
      <c r="ELB21" s="319"/>
      <c r="ELC21" s="319"/>
      <c r="ELD21" s="319"/>
      <c r="ELE21" s="319"/>
      <c r="ELF21" s="319"/>
      <c r="ELG21" s="319"/>
      <c r="ELH21" s="319"/>
      <c r="ELI21" s="319"/>
      <c r="ELJ21" s="319"/>
      <c r="ELK21" s="319"/>
      <c r="ELL21" s="319"/>
      <c r="ELM21" s="319"/>
      <c r="ELN21" s="319"/>
      <c r="ELO21" s="319"/>
      <c r="ELP21" s="319"/>
      <c r="ELQ21" s="319"/>
      <c r="ELR21" s="319"/>
      <c r="ELS21" s="319"/>
      <c r="ELT21" s="319"/>
      <c r="ELU21" s="319"/>
      <c r="ELV21" s="319"/>
      <c r="ELW21" s="319"/>
      <c r="ELX21" s="319"/>
      <c r="ELY21" s="319"/>
      <c r="ELZ21" s="319"/>
      <c r="EMA21" s="319"/>
      <c r="EMB21" s="319"/>
      <c r="EMC21" s="319"/>
      <c r="EMD21" s="319"/>
      <c r="EME21" s="319"/>
      <c r="EMF21" s="319"/>
      <c r="EMG21" s="319"/>
      <c r="EMH21" s="319"/>
      <c r="EMI21" s="319"/>
      <c r="EMJ21" s="319"/>
      <c r="EMK21" s="319"/>
      <c r="EML21" s="319"/>
      <c r="EMM21" s="319"/>
      <c r="EMN21" s="319"/>
      <c r="EMO21" s="319"/>
      <c r="EMP21" s="319"/>
      <c r="EMQ21" s="319"/>
      <c r="EMR21" s="319"/>
      <c r="EMS21" s="319"/>
      <c r="EMT21" s="319"/>
      <c r="EMU21" s="319"/>
      <c r="EMV21" s="319"/>
      <c r="EMW21" s="319"/>
      <c r="EMX21" s="319"/>
      <c r="EMY21" s="319"/>
      <c r="EMZ21" s="319"/>
      <c r="ENA21" s="319"/>
      <c r="ENB21" s="319"/>
      <c r="ENC21" s="319"/>
      <c r="END21" s="319"/>
      <c r="ENE21" s="319"/>
      <c r="ENF21" s="319"/>
      <c r="ENG21" s="319"/>
      <c r="ENH21" s="319"/>
      <c r="ENI21" s="319"/>
      <c r="ENJ21" s="319"/>
      <c r="ENK21" s="319"/>
      <c r="ENL21" s="319"/>
      <c r="ENM21" s="319"/>
      <c r="ENN21" s="319"/>
      <c r="ENO21" s="319"/>
      <c r="ENP21" s="319"/>
      <c r="ENQ21" s="319"/>
      <c r="ENR21" s="319"/>
      <c r="ENS21" s="319"/>
      <c r="ENT21" s="319"/>
      <c r="ENU21" s="319"/>
      <c r="ENV21" s="319"/>
      <c r="ENW21" s="319"/>
      <c r="ENX21" s="319"/>
      <c r="ENY21" s="319"/>
      <c r="ENZ21" s="319"/>
      <c r="EOA21" s="319"/>
      <c r="EOB21" s="319"/>
      <c r="EOC21" s="319"/>
      <c r="EOD21" s="319"/>
      <c r="EOE21" s="319"/>
      <c r="EOF21" s="319"/>
      <c r="EOG21" s="319"/>
      <c r="EOH21" s="319"/>
      <c r="EOI21" s="319"/>
      <c r="EOJ21" s="319"/>
      <c r="EOK21" s="319"/>
      <c r="EOL21" s="319"/>
      <c r="EOM21" s="319"/>
      <c r="EON21" s="319"/>
      <c r="EOO21" s="319"/>
      <c r="EOP21" s="319"/>
      <c r="EOQ21" s="319"/>
      <c r="EOR21" s="319"/>
      <c r="EOS21" s="319"/>
      <c r="EOT21" s="319"/>
      <c r="EOU21" s="319"/>
      <c r="EOV21" s="319"/>
      <c r="EOW21" s="319"/>
      <c r="EOX21" s="319"/>
      <c r="EOY21" s="319"/>
      <c r="EOZ21" s="319"/>
      <c r="EPA21" s="319"/>
      <c r="EPB21" s="319"/>
      <c r="EPC21" s="319"/>
      <c r="EPD21" s="319"/>
      <c r="EPE21" s="319"/>
      <c r="EPF21" s="319"/>
      <c r="EPG21" s="319"/>
      <c r="EPH21" s="319"/>
      <c r="EPI21" s="319"/>
      <c r="EPJ21" s="319"/>
      <c r="EPK21" s="319"/>
      <c r="EPL21" s="319"/>
      <c r="EPM21" s="319"/>
      <c r="EPN21" s="319"/>
      <c r="EPO21" s="319"/>
      <c r="EPP21" s="319"/>
      <c r="EPQ21" s="319"/>
      <c r="EPR21" s="319"/>
      <c r="EPS21" s="319"/>
      <c r="EPT21" s="319"/>
      <c r="EPU21" s="319"/>
      <c r="EPV21" s="319"/>
      <c r="EPW21" s="319"/>
      <c r="EPX21" s="319"/>
      <c r="EPY21" s="319"/>
      <c r="EPZ21" s="319"/>
      <c r="EQA21" s="319"/>
      <c r="EQB21" s="319"/>
      <c r="EQC21" s="319"/>
      <c r="EQD21" s="319"/>
      <c r="EQE21" s="319"/>
      <c r="EQF21" s="319"/>
      <c r="EQG21" s="319"/>
      <c r="EQH21" s="319"/>
      <c r="EQI21" s="319"/>
      <c r="EQJ21" s="319"/>
      <c r="EQK21" s="319"/>
      <c r="EQL21" s="319"/>
      <c r="EQM21" s="319"/>
      <c r="EQN21" s="319"/>
      <c r="EQO21" s="319"/>
      <c r="EQP21" s="319"/>
      <c r="EQQ21" s="319"/>
      <c r="EQR21" s="319"/>
      <c r="EQS21" s="319"/>
      <c r="EQT21" s="319"/>
      <c r="EQU21" s="319"/>
      <c r="EQV21" s="319"/>
      <c r="EQW21" s="319"/>
      <c r="EQX21" s="319"/>
      <c r="EQY21" s="319"/>
      <c r="EQZ21" s="319"/>
      <c r="ERA21" s="319"/>
      <c r="ERB21" s="319"/>
      <c r="ERC21" s="319"/>
      <c r="ERD21" s="319"/>
      <c r="ERE21" s="319"/>
      <c r="ERF21" s="319"/>
      <c r="ERG21" s="319"/>
      <c r="ERH21" s="319"/>
      <c r="ERI21" s="319"/>
      <c r="ERJ21" s="319"/>
      <c r="ERK21" s="319"/>
      <c r="ERL21" s="319"/>
      <c r="ERM21" s="319"/>
      <c r="ERN21" s="319"/>
      <c r="ERO21" s="319"/>
      <c r="ERP21" s="319"/>
      <c r="ERQ21" s="319"/>
      <c r="ERR21" s="319"/>
      <c r="ERS21" s="319"/>
      <c r="ERT21" s="319"/>
      <c r="ERU21" s="319"/>
      <c r="ERV21" s="319"/>
      <c r="ERW21" s="319"/>
      <c r="ERX21" s="319"/>
      <c r="ERY21" s="319"/>
      <c r="ERZ21" s="319"/>
      <c r="ESA21" s="319"/>
      <c r="ESB21" s="319"/>
      <c r="ESC21" s="319"/>
      <c r="ESD21" s="319"/>
      <c r="ESE21" s="319"/>
      <c r="ESF21" s="319"/>
      <c r="ESG21" s="319"/>
      <c r="ESH21" s="319"/>
      <c r="ESI21" s="319"/>
      <c r="ESJ21" s="319"/>
      <c r="ESK21" s="319"/>
      <c r="ESL21" s="319"/>
      <c r="ESM21" s="319"/>
      <c r="ESN21" s="319"/>
      <c r="ESO21" s="319"/>
      <c r="ESP21" s="319"/>
      <c r="ESQ21" s="319"/>
      <c r="ESR21" s="319"/>
      <c r="ESS21" s="319"/>
      <c r="EST21" s="319"/>
      <c r="ESU21" s="319"/>
      <c r="ESV21" s="319"/>
      <c r="ESW21" s="319"/>
      <c r="ESX21" s="319"/>
      <c r="ESY21" s="319"/>
      <c r="ESZ21" s="319"/>
      <c r="ETA21" s="319"/>
      <c r="ETB21" s="319"/>
      <c r="ETC21" s="319"/>
      <c r="ETD21" s="319"/>
      <c r="ETE21" s="319"/>
      <c r="ETF21" s="319"/>
      <c r="ETG21" s="319"/>
      <c r="ETH21" s="319"/>
      <c r="ETI21" s="319"/>
      <c r="ETJ21" s="319"/>
      <c r="ETK21" s="319"/>
      <c r="ETL21" s="319"/>
      <c r="ETM21" s="319"/>
      <c r="ETN21" s="319"/>
      <c r="ETO21" s="319"/>
      <c r="ETP21" s="319"/>
      <c r="ETQ21" s="319"/>
      <c r="ETR21" s="319"/>
      <c r="ETS21" s="319"/>
      <c r="ETT21" s="319"/>
      <c r="ETU21" s="319"/>
      <c r="ETV21" s="319"/>
      <c r="ETW21" s="319"/>
      <c r="ETX21" s="319"/>
      <c r="ETY21" s="319"/>
      <c r="ETZ21" s="319"/>
      <c r="EUA21" s="319"/>
      <c r="EUB21" s="319"/>
      <c r="EUC21" s="319"/>
      <c r="EUD21" s="319"/>
      <c r="EUE21" s="319"/>
      <c r="EUF21" s="319"/>
      <c r="EUG21" s="319"/>
      <c r="EUH21" s="319"/>
      <c r="EUI21" s="319"/>
      <c r="EUJ21" s="319"/>
      <c r="EUK21" s="319"/>
      <c r="EUL21" s="319"/>
      <c r="EUM21" s="319"/>
      <c r="EUN21" s="319"/>
      <c r="EUO21" s="319"/>
      <c r="EUP21" s="319"/>
      <c r="EUQ21" s="319"/>
      <c r="EUR21" s="319"/>
      <c r="EUS21" s="319"/>
      <c r="EUT21" s="319"/>
      <c r="EUU21" s="319"/>
      <c r="EUV21" s="319"/>
      <c r="EUW21" s="319"/>
      <c r="EUX21" s="319"/>
      <c r="EUY21" s="319"/>
      <c r="EUZ21" s="319"/>
      <c r="EVA21" s="319"/>
      <c r="EVB21" s="319"/>
      <c r="EVC21" s="319"/>
      <c r="EVD21" s="319"/>
      <c r="EVE21" s="319"/>
      <c r="EVF21" s="319"/>
      <c r="EVG21" s="319"/>
      <c r="EVH21" s="319"/>
      <c r="EVI21" s="319"/>
      <c r="EVJ21" s="319"/>
      <c r="EVK21" s="319"/>
      <c r="EVL21" s="319"/>
      <c r="EVM21" s="319"/>
      <c r="EVN21" s="319"/>
      <c r="EVO21" s="319"/>
      <c r="EVP21" s="319"/>
      <c r="EVQ21" s="319"/>
      <c r="EVR21" s="319"/>
      <c r="EVS21" s="319"/>
      <c r="EVT21" s="319"/>
      <c r="EVU21" s="319"/>
      <c r="EVV21" s="319"/>
      <c r="EVW21" s="319"/>
      <c r="EVX21" s="319"/>
      <c r="EVY21" s="319"/>
      <c r="EVZ21" s="319"/>
      <c r="EWA21" s="319"/>
      <c r="EWB21" s="319"/>
      <c r="EWC21" s="319"/>
      <c r="EWD21" s="319"/>
      <c r="EWE21" s="319"/>
      <c r="EWF21" s="319"/>
      <c r="EWG21" s="319"/>
      <c r="EWH21" s="319"/>
      <c r="EWI21" s="319"/>
      <c r="EWJ21" s="319"/>
      <c r="EWK21" s="319"/>
      <c r="EWL21" s="319"/>
      <c r="EWM21" s="319"/>
      <c r="EWN21" s="319"/>
      <c r="EWO21" s="319"/>
      <c r="EWP21" s="319"/>
      <c r="EWQ21" s="319"/>
      <c r="EWR21" s="319"/>
      <c r="EWS21" s="319"/>
      <c r="EWT21" s="319"/>
      <c r="EWU21" s="319"/>
      <c r="EWV21" s="319"/>
      <c r="EWW21" s="319"/>
      <c r="EWX21" s="319"/>
      <c r="EWY21" s="319"/>
      <c r="EWZ21" s="319"/>
      <c r="EXA21" s="319"/>
      <c r="EXB21" s="319"/>
      <c r="EXC21" s="319"/>
      <c r="EXD21" s="319"/>
      <c r="EXE21" s="319"/>
      <c r="EXF21" s="319"/>
      <c r="EXG21" s="319"/>
      <c r="EXH21" s="319"/>
      <c r="EXI21" s="319"/>
      <c r="EXJ21" s="319"/>
      <c r="EXK21" s="319"/>
      <c r="EXL21" s="319"/>
      <c r="EXM21" s="319"/>
      <c r="EXN21" s="319"/>
      <c r="EXO21" s="319"/>
      <c r="EXP21" s="319"/>
      <c r="EXQ21" s="319"/>
      <c r="EXR21" s="319"/>
      <c r="EXS21" s="319"/>
      <c r="EXT21" s="319"/>
      <c r="EXU21" s="319"/>
      <c r="EXV21" s="319"/>
      <c r="EXW21" s="319"/>
      <c r="EXX21" s="319"/>
      <c r="EXY21" s="319"/>
      <c r="EXZ21" s="319"/>
      <c r="EYA21" s="319"/>
      <c r="EYB21" s="319"/>
      <c r="EYC21" s="319"/>
      <c r="EYD21" s="319"/>
      <c r="EYE21" s="319"/>
      <c r="EYF21" s="319"/>
      <c r="EYG21" s="319"/>
      <c r="EYH21" s="319"/>
      <c r="EYI21" s="319"/>
      <c r="EYJ21" s="319"/>
      <c r="EYK21" s="319"/>
      <c r="EYL21" s="319"/>
      <c r="EYM21" s="319"/>
      <c r="EYN21" s="319"/>
      <c r="EYO21" s="319"/>
      <c r="EYP21" s="319"/>
      <c r="EYQ21" s="319"/>
      <c r="EYR21" s="319"/>
      <c r="EYS21" s="319"/>
      <c r="EYT21" s="319"/>
      <c r="EYU21" s="319"/>
      <c r="EYV21" s="319"/>
      <c r="EYW21" s="319"/>
      <c r="EYX21" s="319"/>
      <c r="EYY21" s="319"/>
      <c r="EYZ21" s="319"/>
      <c r="EZA21" s="319"/>
      <c r="EZB21" s="319"/>
      <c r="EZC21" s="319"/>
      <c r="EZD21" s="319"/>
      <c r="EZE21" s="319"/>
      <c r="EZF21" s="319"/>
      <c r="EZG21" s="319"/>
      <c r="EZH21" s="319"/>
      <c r="EZI21" s="319"/>
      <c r="EZJ21" s="319"/>
      <c r="EZK21" s="319"/>
      <c r="EZL21" s="319"/>
      <c r="EZM21" s="319"/>
      <c r="EZN21" s="319"/>
      <c r="EZO21" s="319"/>
      <c r="EZP21" s="319"/>
      <c r="EZQ21" s="319"/>
      <c r="EZR21" s="319"/>
      <c r="EZS21" s="319"/>
      <c r="EZT21" s="319"/>
      <c r="EZU21" s="319"/>
      <c r="EZV21" s="319"/>
      <c r="EZW21" s="319"/>
      <c r="EZX21" s="319"/>
      <c r="EZY21" s="319"/>
      <c r="EZZ21" s="319"/>
      <c r="FAA21" s="319"/>
      <c r="FAB21" s="319"/>
      <c r="FAC21" s="319"/>
      <c r="FAD21" s="319"/>
      <c r="FAE21" s="319"/>
      <c r="FAF21" s="319"/>
      <c r="FAG21" s="319"/>
      <c r="FAH21" s="319"/>
      <c r="FAI21" s="319"/>
      <c r="FAJ21" s="319"/>
      <c r="FAK21" s="319"/>
      <c r="FAL21" s="319"/>
      <c r="FAM21" s="319"/>
      <c r="FAN21" s="319"/>
      <c r="FAO21" s="319"/>
      <c r="FAP21" s="319"/>
      <c r="FAQ21" s="319"/>
      <c r="FAR21" s="319"/>
      <c r="FAS21" s="319"/>
      <c r="FAT21" s="319"/>
      <c r="FAU21" s="319"/>
      <c r="FAV21" s="319"/>
      <c r="FAW21" s="319"/>
      <c r="FAX21" s="319"/>
      <c r="FAY21" s="319"/>
      <c r="FAZ21" s="319"/>
      <c r="FBA21" s="319"/>
      <c r="FBB21" s="319"/>
      <c r="FBC21" s="319"/>
      <c r="FBD21" s="319"/>
      <c r="FBE21" s="319"/>
      <c r="FBF21" s="319"/>
      <c r="FBG21" s="319"/>
      <c r="FBH21" s="319"/>
      <c r="FBI21" s="319"/>
      <c r="FBJ21" s="319"/>
      <c r="FBK21" s="319"/>
      <c r="FBL21" s="319"/>
      <c r="FBM21" s="319"/>
      <c r="FBN21" s="319"/>
      <c r="FBO21" s="319"/>
      <c r="FBP21" s="319"/>
      <c r="FBQ21" s="319"/>
      <c r="FBR21" s="319"/>
      <c r="FBS21" s="319"/>
      <c r="FBT21" s="319"/>
      <c r="FBU21" s="319"/>
      <c r="FBV21" s="319"/>
      <c r="FBW21" s="319"/>
      <c r="FBX21" s="319"/>
      <c r="FBY21" s="319"/>
      <c r="FBZ21" s="319"/>
      <c r="FCA21" s="319"/>
      <c r="FCB21" s="319"/>
      <c r="FCC21" s="319"/>
      <c r="FCD21" s="319"/>
      <c r="FCE21" s="319"/>
      <c r="FCF21" s="319"/>
      <c r="FCG21" s="319"/>
      <c r="FCH21" s="319"/>
      <c r="FCI21" s="319"/>
      <c r="FCJ21" s="319"/>
      <c r="FCK21" s="319"/>
      <c r="FCL21" s="319"/>
      <c r="FCM21" s="319"/>
      <c r="FCN21" s="319"/>
      <c r="FCO21" s="319"/>
      <c r="FCP21" s="319"/>
      <c r="FCQ21" s="319"/>
      <c r="FCR21" s="319"/>
      <c r="FCS21" s="319"/>
      <c r="FCT21" s="319"/>
      <c r="FCU21" s="319"/>
      <c r="FCV21" s="319"/>
      <c r="FCW21" s="319"/>
      <c r="FCX21" s="319"/>
      <c r="FCY21" s="319"/>
      <c r="FCZ21" s="319"/>
      <c r="FDA21" s="319"/>
      <c r="FDB21" s="319"/>
      <c r="FDC21" s="319"/>
      <c r="FDD21" s="319"/>
      <c r="FDE21" s="319"/>
      <c r="FDF21" s="319"/>
      <c r="FDG21" s="319"/>
      <c r="FDH21" s="319"/>
      <c r="FDI21" s="319"/>
      <c r="FDJ21" s="319"/>
      <c r="FDK21" s="319"/>
      <c r="FDL21" s="319"/>
      <c r="FDM21" s="319"/>
      <c r="FDN21" s="319"/>
      <c r="FDO21" s="319"/>
      <c r="FDP21" s="319"/>
      <c r="FDQ21" s="319"/>
      <c r="FDR21" s="319"/>
      <c r="FDS21" s="319"/>
      <c r="FDT21" s="319"/>
      <c r="FDU21" s="319"/>
      <c r="FDV21" s="319"/>
      <c r="FDW21" s="319"/>
      <c r="FDX21" s="319"/>
      <c r="FDY21" s="319"/>
      <c r="FDZ21" s="319"/>
      <c r="FEA21" s="319"/>
      <c r="FEB21" s="319"/>
      <c r="FEC21" s="319"/>
      <c r="FED21" s="319"/>
      <c r="FEE21" s="319"/>
      <c r="FEF21" s="319"/>
      <c r="FEG21" s="319"/>
      <c r="FEH21" s="319"/>
      <c r="FEI21" s="319"/>
      <c r="FEJ21" s="319"/>
      <c r="FEK21" s="319"/>
      <c r="FEL21" s="319"/>
      <c r="FEM21" s="319"/>
      <c r="FEN21" s="319"/>
      <c r="FEO21" s="319"/>
      <c r="FEP21" s="319"/>
      <c r="FEQ21" s="319"/>
      <c r="FER21" s="319"/>
      <c r="FES21" s="319"/>
      <c r="FET21" s="319"/>
      <c r="FEU21" s="319"/>
      <c r="FEV21" s="319"/>
      <c r="FEW21" s="319"/>
      <c r="FEX21" s="319"/>
      <c r="FEY21" s="319"/>
      <c r="FEZ21" s="319"/>
      <c r="FFA21" s="319"/>
      <c r="FFB21" s="319"/>
      <c r="FFC21" s="319"/>
      <c r="FFD21" s="319"/>
      <c r="FFE21" s="319"/>
      <c r="FFF21" s="319"/>
      <c r="FFG21" s="319"/>
      <c r="FFH21" s="319"/>
      <c r="FFI21" s="319"/>
      <c r="FFJ21" s="319"/>
      <c r="FFK21" s="319"/>
      <c r="FFL21" s="319"/>
      <c r="FFM21" s="319"/>
      <c r="FFN21" s="319"/>
      <c r="FFO21" s="319"/>
      <c r="FFP21" s="319"/>
      <c r="FFQ21" s="319"/>
      <c r="FFR21" s="319"/>
      <c r="FFS21" s="319"/>
      <c r="FFT21" s="319"/>
      <c r="FFU21" s="319"/>
      <c r="FFV21" s="319"/>
      <c r="FFW21" s="319"/>
      <c r="FFX21" s="319"/>
      <c r="FFY21" s="319"/>
      <c r="FFZ21" s="319"/>
      <c r="FGA21" s="319"/>
      <c r="FGB21" s="319"/>
      <c r="FGC21" s="319"/>
      <c r="FGD21" s="319"/>
      <c r="FGE21" s="319"/>
      <c r="FGF21" s="319"/>
      <c r="FGG21" s="319"/>
      <c r="FGH21" s="319"/>
      <c r="FGI21" s="319"/>
      <c r="FGJ21" s="319"/>
      <c r="FGK21" s="319"/>
      <c r="FGL21" s="319"/>
      <c r="FGM21" s="319"/>
      <c r="FGN21" s="319"/>
      <c r="FGO21" s="319"/>
      <c r="FGP21" s="319"/>
      <c r="FGQ21" s="319"/>
      <c r="FGR21" s="319"/>
      <c r="FGS21" s="319"/>
      <c r="FGT21" s="319"/>
      <c r="FGU21" s="319"/>
      <c r="FGV21" s="319"/>
      <c r="FGW21" s="319"/>
      <c r="FGX21" s="319"/>
      <c r="FGY21" s="319"/>
      <c r="FGZ21" s="319"/>
      <c r="FHA21" s="319"/>
      <c r="FHB21" s="319"/>
      <c r="FHC21" s="319"/>
      <c r="FHD21" s="319"/>
      <c r="FHE21" s="319"/>
      <c r="FHF21" s="319"/>
      <c r="FHG21" s="319"/>
      <c r="FHH21" s="319"/>
      <c r="FHI21" s="319"/>
      <c r="FHJ21" s="319"/>
      <c r="FHK21" s="319"/>
      <c r="FHL21" s="319"/>
      <c r="FHM21" s="319"/>
      <c r="FHN21" s="319"/>
      <c r="FHO21" s="319"/>
      <c r="FHP21" s="319"/>
      <c r="FHQ21" s="319"/>
      <c r="FHR21" s="319"/>
      <c r="FHS21" s="319"/>
      <c r="FHT21" s="319"/>
      <c r="FHU21" s="319"/>
      <c r="FHV21" s="319"/>
      <c r="FHW21" s="319"/>
      <c r="FHX21" s="319"/>
      <c r="FHY21" s="319"/>
      <c r="FHZ21" s="319"/>
      <c r="FIA21" s="319"/>
      <c r="FIB21" s="319"/>
      <c r="FIC21" s="319"/>
      <c r="FID21" s="319"/>
      <c r="FIE21" s="319"/>
      <c r="FIF21" s="319"/>
      <c r="FIG21" s="319"/>
      <c r="FIH21" s="319"/>
      <c r="FII21" s="319"/>
      <c r="FIJ21" s="319"/>
      <c r="FIK21" s="319"/>
      <c r="FIL21" s="319"/>
      <c r="FIM21" s="319"/>
      <c r="FIN21" s="319"/>
      <c r="FIO21" s="319"/>
      <c r="FIP21" s="319"/>
      <c r="FIQ21" s="319"/>
      <c r="FIR21" s="319"/>
      <c r="FIS21" s="319"/>
      <c r="FIT21" s="319"/>
      <c r="FIU21" s="319"/>
      <c r="FIV21" s="319"/>
      <c r="FIW21" s="319"/>
      <c r="FIX21" s="319"/>
      <c r="FIY21" s="319"/>
      <c r="FIZ21" s="319"/>
      <c r="FJA21" s="319"/>
      <c r="FJB21" s="319"/>
      <c r="FJC21" s="319"/>
      <c r="FJD21" s="319"/>
      <c r="FJE21" s="319"/>
      <c r="FJF21" s="319"/>
      <c r="FJG21" s="319"/>
      <c r="FJH21" s="319"/>
      <c r="FJI21" s="319"/>
      <c r="FJJ21" s="319"/>
      <c r="FJK21" s="319"/>
      <c r="FJL21" s="319"/>
      <c r="FJM21" s="319"/>
      <c r="FJN21" s="319"/>
      <c r="FJO21" s="319"/>
      <c r="FJP21" s="319"/>
      <c r="FJQ21" s="319"/>
      <c r="FJR21" s="319"/>
      <c r="FJS21" s="319"/>
      <c r="FJT21" s="319"/>
      <c r="FJU21" s="319"/>
      <c r="FJV21" s="319"/>
      <c r="FJW21" s="319"/>
      <c r="FJX21" s="319"/>
      <c r="FJY21" s="319"/>
      <c r="FJZ21" s="319"/>
      <c r="FKA21" s="319"/>
      <c r="FKB21" s="319"/>
      <c r="FKC21" s="319"/>
      <c r="FKD21" s="319"/>
      <c r="FKE21" s="319"/>
      <c r="FKF21" s="319"/>
      <c r="FKG21" s="319"/>
      <c r="FKH21" s="319"/>
      <c r="FKI21" s="319"/>
      <c r="FKJ21" s="319"/>
      <c r="FKK21" s="319"/>
      <c r="FKL21" s="319"/>
      <c r="FKM21" s="319"/>
      <c r="FKN21" s="319"/>
      <c r="FKO21" s="319"/>
      <c r="FKP21" s="319"/>
      <c r="FKQ21" s="319"/>
      <c r="FKR21" s="319"/>
      <c r="FKS21" s="319"/>
      <c r="FKT21" s="319"/>
      <c r="FKU21" s="319"/>
      <c r="FKV21" s="319"/>
      <c r="FKW21" s="319"/>
      <c r="FKX21" s="319"/>
      <c r="FKY21" s="319"/>
      <c r="FKZ21" s="319"/>
      <c r="FLA21" s="319"/>
      <c r="FLB21" s="319"/>
      <c r="FLC21" s="319"/>
      <c r="FLD21" s="319"/>
      <c r="FLE21" s="319"/>
      <c r="FLF21" s="319"/>
      <c r="FLG21" s="319"/>
      <c r="FLH21" s="319"/>
      <c r="FLI21" s="319"/>
      <c r="FLJ21" s="319"/>
      <c r="FLK21" s="319"/>
      <c r="FLL21" s="319"/>
      <c r="FLM21" s="319"/>
      <c r="FLN21" s="319"/>
      <c r="FLO21" s="319"/>
      <c r="FLP21" s="319"/>
      <c r="FLQ21" s="319"/>
      <c r="FLR21" s="319"/>
      <c r="FLS21" s="319"/>
      <c r="FLT21" s="319"/>
      <c r="FLU21" s="319"/>
      <c r="FLV21" s="319"/>
      <c r="FLW21" s="319"/>
      <c r="FLX21" s="319"/>
      <c r="FLY21" s="319"/>
      <c r="FLZ21" s="319"/>
      <c r="FMA21" s="319"/>
      <c r="FMB21" s="319"/>
      <c r="FMC21" s="319"/>
      <c r="FMD21" s="319"/>
      <c r="FME21" s="319"/>
      <c r="FMF21" s="319"/>
      <c r="FMG21" s="319"/>
      <c r="FMH21" s="319"/>
      <c r="FMI21" s="319"/>
      <c r="FMJ21" s="319"/>
      <c r="FMK21" s="319"/>
      <c r="FML21" s="319"/>
      <c r="FMM21" s="319"/>
      <c r="FMN21" s="319"/>
      <c r="FMO21" s="319"/>
      <c r="FMP21" s="319"/>
      <c r="FMQ21" s="319"/>
      <c r="FMR21" s="319"/>
      <c r="FMS21" s="319"/>
      <c r="FMT21" s="319"/>
      <c r="FMU21" s="319"/>
      <c r="FMV21" s="319"/>
      <c r="FMW21" s="319"/>
      <c r="FMX21" s="319"/>
      <c r="FMY21" s="319"/>
      <c r="FMZ21" s="319"/>
      <c r="FNA21" s="319"/>
      <c r="FNB21" s="319"/>
      <c r="FNC21" s="319"/>
      <c r="FND21" s="319"/>
      <c r="FNE21" s="319"/>
      <c r="FNF21" s="319"/>
      <c r="FNG21" s="319"/>
      <c r="FNH21" s="319"/>
      <c r="FNI21" s="319"/>
      <c r="FNJ21" s="319"/>
      <c r="FNK21" s="319"/>
      <c r="FNL21" s="319"/>
      <c r="FNM21" s="319"/>
      <c r="FNN21" s="319"/>
      <c r="FNO21" s="319"/>
      <c r="FNP21" s="319"/>
      <c r="FNQ21" s="319"/>
      <c r="FNR21" s="319"/>
      <c r="FNS21" s="319"/>
      <c r="FNT21" s="319"/>
      <c r="FNU21" s="319"/>
      <c r="FNV21" s="319"/>
      <c r="FNW21" s="319"/>
      <c r="FNX21" s="319"/>
      <c r="FNY21" s="319"/>
      <c r="FNZ21" s="319"/>
      <c r="FOA21" s="319"/>
      <c r="FOB21" s="319"/>
      <c r="FOC21" s="319"/>
      <c r="FOD21" s="319"/>
      <c r="FOE21" s="319"/>
      <c r="FOF21" s="319"/>
      <c r="FOG21" s="319"/>
      <c r="FOH21" s="319"/>
      <c r="FOI21" s="319"/>
      <c r="FOJ21" s="319"/>
      <c r="FOK21" s="319"/>
      <c r="FOL21" s="319"/>
      <c r="FOM21" s="319"/>
      <c r="FON21" s="319"/>
      <c r="FOO21" s="319"/>
      <c r="FOP21" s="319"/>
      <c r="FOQ21" s="319"/>
      <c r="FOR21" s="319"/>
      <c r="FOS21" s="319"/>
      <c r="FOT21" s="319"/>
      <c r="FOU21" s="319"/>
      <c r="FOV21" s="319"/>
      <c r="FOW21" s="319"/>
      <c r="FOX21" s="319"/>
      <c r="FOY21" s="319"/>
      <c r="FOZ21" s="319"/>
      <c r="FPA21" s="319"/>
      <c r="FPB21" s="319"/>
      <c r="FPC21" s="319"/>
      <c r="FPD21" s="319"/>
      <c r="FPE21" s="319"/>
      <c r="FPF21" s="319"/>
      <c r="FPG21" s="319"/>
      <c r="FPH21" s="319"/>
      <c r="FPI21" s="319"/>
      <c r="FPJ21" s="319"/>
      <c r="FPK21" s="319"/>
      <c r="FPL21" s="319"/>
      <c r="FPM21" s="319"/>
      <c r="FPN21" s="319"/>
      <c r="FPO21" s="319"/>
      <c r="FPP21" s="319"/>
      <c r="FPQ21" s="319"/>
      <c r="FPR21" s="319"/>
      <c r="FPS21" s="319"/>
      <c r="FPT21" s="319"/>
      <c r="FPU21" s="319"/>
      <c r="FPV21" s="319"/>
      <c r="FPW21" s="319"/>
      <c r="FPX21" s="319"/>
      <c r="FPY21" s="319"/>
      <c r="FPZ21" s="319"/>
      <c r="FQA21" s="319"/>
      <c r="FQB21" s="319"/>
      <c r="FQC21" s="319"/>
      <c r="FQD21" s="319"/>
      <c r="FQE21" s="319"/>
      <c r="FQF21" s="319"/>
      <c r="FQG21" s="319"/>
      <c r="FQH21" s="319"/>
      <c r="FQI21" s="319"/>
      <c r="FQJ21" s="319"/>
      <c r="FQK21" s="319"/>
      <c r="FQL21" s="319"/>
      <c r="FQM21" s="319"/>
      <c r="FQN21" s="319"/>
      <c r="FQO21" s="319"/>
      <c r="FQP21" s="319"/>
      <c r="FQQ21" s="319"/>
      <c r="FQR21" s="319"/>
      <c r="FQS21" s="319"/>
      <c r="FQT21" s="319"/>
      <c r="FQU21" s="319"/>
      <c r="FQV21" s="319"/>
      <c r="FQW21" s="319"/>
      <c r="FQX21" s="319"/>
      <c r="FQY21" s="319"/>
      <c r="FQZ21" s="319"/>
      <c r="FRA21" s="319"/>
      <c r="FRB21" s="319"/>
      <c r="FRC21" s="319"/>
      <c r="FRD21" s="319"/>
      <c r="FRE21" s="319"/>
      <c r="FRF21" s="319"/>
      <c r="FRG21" s="319"/>
      <c r="FRH21" s="319"/>
      <c r="FRI21" s="319"/>
      <c r="FRJ21" s="319"/>
      <c r="FRK21" s="319"/>
      <c r="FRL21" s="319"/>
      <c r="FRM21" s="319"/>
      <c r="FRN21" s="319"/>
      <c r="FRO21" s="319"/>
      <c r="FRP21" s="319"/>
      <c r="FRQ21" s="319"/>
      <c r="FRR21" s="319"/>
      <c r="FRS21" s="319"/>
      <c r="FRT21" s="319"/>
      <c r="FRU21" s="319"/>
      <c r="FRV21" s="319"/>
      <c r="FRW21" s="319"/>
      <c r="FRX21" s="319"/>
      <c r="FRY21" s="319"/>
      <c r="FRZ21" s="319"/>
      <c r="FSA21" s="319"/>
      <c r="FSB21" s="319"/>
      <c r="FSC21" s="319"/>
      <c r="FSD21" s="319"/>
      <c r="FSE21" s="319"/>
      <c r="FSF21" s="319"/>
      <c r="FSG21" s="319"/>
      <c r="FSH21" s="319"/>
      <c r="FSI21" s="319"/>
      <c r="FSJ21" s="319"/>
      <c r="FSK21" s="319"/>
      <c r="FSL21" s="319"/>
      <c r="FSM21" s="319"/>
      <c r="FSN21" s="319"/>
      <c r="FSO21" s="319"/>
      <c r="FSP21" s="319"/>
      <c r="FSQ21" s="319"/>
      <c r="FSR21" s="319"/>
      <c r="FSS21" s="319"/>
      <c r="FST21" s="319"/>
      <c r="FSU21" s="319"/>
      <c r="FSV21" s="319"/>
      <c r="FSW21" s="319"/>
      <c r="FSX21" s="319"/>
      <c r="FSY21" s="319"/>
      <c r="FSZ21" s="319"/>
      <c r="FTA21" s="319"/>
      <c r="FTB21" s="319"/>
      <c r="FTC21" s="319"/>
      <c r="FTD21" s="319"/>
      <c r="FTE21" s="319"/>
      <c r="FTF21" s="319"/>
      <c r="FTG21" s="319"/>
      <c r="FTH21" s="319"/>
      <c r="FTI21" s="319"/>
      <c r="FTJ21" s="319"/>
      <c r="FTK21" s="319"/>
      <c r="FTL21" s="319"/>
      <c r="FTM21" s="319"/>
      <c r="FTN21" s="319"/>
      <c r="FTO21" s="319"/>
      <c r="FTP21" s="319"/>
      <c r="FTQ21" s="319"/>
      <c r="FTR21" s="319"/>
      <c r="FTS21" s="319"/>
      <c r="FTT21" s="319"/>
      <c r="FTU21" s="319"/>
      <c r="FTV21" s="319"/>
      <c r="FTW21" s="319"/>
      <c r="FTX21" s="319"/>
      <c r="FTY21" s="319"/>
      <c r="FTZ21" s="319"/>
      <c r="FUA21" s="319"/>
      <c r="FUB21" s="319"/>
      <c r="FUC21" s="319"/>
      <c r="FUD21" s="319"/>
      <c r="FUE21" s="319"/>
      <c r="FUF21" s="319"/>
      <c r="FUG21" s="319"/>
      <c r="FUH21" s="319"/>
      <c r="FUI21" s="319"/>
      <c r="FUJ21" s="319"/>
      <c r="FUK21" s="319"/>
      <c r="FUL21" s="319"/>
      <c r="FUM21" s="319"/>
      <c r="FUN21" s="319"/>
      <c r="FUO21" s="319"/>
      <c r="FUP21" s="319"/>
      <c r="FUQ21" s="319"/>
      <c r="FUR21" s="319"/>
      <c r="FUS21" s="319"/>
      <c r="FUT21" s="319"/>
      <c r="FUU21" s="319"/>
      <c r="FUV21" s="319"/>
      <c r="FUW21" s="319"/>
      <c r="FUX21" s="319"/>
      <c r="FUY21" s="319"/>
      <c r="FUZ21" s="319"/>
      <c r="FVA21" s="319"/>
      <c r="FVB21" s="319"/>
      <c r="FVC21" s="319"/>
      <c r="FVD21" s="319"/>
      <c r="FVE21" s="319"/>
      <c r="FVF21" s="319"/>
      <c r="FVG21" s="319"/>
      <c r="FVH21" s="319"/>
      <c r="FVI21" s="319"/>
      <c r="FVJ21" s="319"/>
      <c r="FVK21" s="319"/>
      <c r="FVL21" s="319"/>
      <c r="FVM21" s="319"/>
      <c r="FVN21" s="319"/>
      <c r="FVO21" s="319"/>
      <c r="FVP21" s="319"/>
      <c r="FVQ21" s="319"/>
      <c r="FVR21" s="319"/>
      <c r="FVS21" s="319"/>
      <c r="FVT21" s="319"/>
      <c r="FVU21" s="319"/>
      <c r="FVV21" s="319"/>
      <c r="FVW21" s="319"/>
      <c r="FVX21" s="319"/>
      <c r="FVY21" s="319"/>
      <c r="FVZ21" s="319"/>
      <c r="FWA21" s="319"/>
      <c r="FWB21" s="319"/>
      <c r="FWC21" s="319"/>
      <c r="FWD21" s="319"/>
      <c r="FWE21" s="319"/>
      <c r="FWF21" s="319"/>
      <c r="FWG21" s="319"/>
      <c r="FWH21" s="319"/>
      <c r="FWI21" s="319"/>
      <c r="FWJ21" s="319"/>
      <c r="FWK21" s="319"/>
      <c r="FWL21" s="319"/>
      <c r="FWM21" s="319"/>
      <c r="FWN21" s="319"/>
      <c r="FWO21" s="319"/>
      <c r="FWP21" s="319"/>
      <c r="FWQ21" s="319"/>
      <c r="FWR21" s="319"/>
      <c r="FWS21" s="319"/>
      <c r="FWT21" s="319"/>
      <c r="FWU21" s="319"/>
      <c r="FWV21" s="319"/>
      <c r="FWW21" s="319"/>
      <c r="FWX21" s="319"/>
      <c r="FWY21" s="319"/>
      <c r="FWZ21" s="319"/>
      <c r="FXA21" s="319"/>
      <c r="FXB21" s="319"/>
      <c r="FXC21" s="319"/>
      <c r="FXD21" s="319"/>
      <c r="FXE21" s="319"/>
      <c r="FXF21" s="319"/>
      <c r="FXG21" s="319"/>
      <c r="FXH21" s="319"/>
      <c r="FXI21" s="319"/>
      <c r="FXJ21" s="319"/>
      <c r="FXK21" s="319"/>
      <c r="FXL21" s="319"/>
      <c r="FXM21" s="319"/>
      <c r="FXN21" s="319"/>
      <c r="FXO21" s="319"/>
      <c r="FXP21" s="319"/>
      <c r="FXQ21" s="319"/>
      <c r="FXR21" s="319"/>
      <c r="FXS21" s="319"/>
      <c r="FXT21" s="319"/>
      <c r="FXU21" s="319"/>
      <c r="FXV21" s="319"/>
      <c r="FXW21" s="319"/>
      <c r="FXX21" s="319"/>
      <c r="FXY21" s="319"/>
      <c r="FXZ21" s="319"/>
      <c r="FYA21" s="319"/>
      <c r="FYB21" s="319"/>
      <c r="FYC21" s="319"/>
      <c r="FYD21" s="319"/>
      <c r="FYE21" s="319"/>
      <c r="FYF21" s="319"/>
      <c r="FYG21" s="319"/>
      <c r="FYH21" s="319"/>
      <c r="FYI21" s="319"/>
      <c r="FYJ21" s="319"/>
      <c r="FYK21" s="319"/>
      <c r="FYL21" s="319"/>
      <c r="FYM21" s="319"/>
      <c r="FYN21" s="319"/>
      <c r="FYO21" s="319"/>
      <c r="FYP21" s="319"/>
      <c r="FYQ21" s="319"/>
      <c r="FYR21" s="319"/>
      <c r="FYS21" s="319"/>
      <c r="FYT21" s="319"/>
      <c r="FYU21" s="319"/>
      <c r="FYV21" s="319"/>
      <c r="FYW21" s="319"/>
      <c r="FYX21" s="319"/>
      <c r="FYY21" s="319"/>
      <c r="FYZ21" s="319"/>
      <c r="FZA21" s="319"/>
      <c r="FZB21" s="319"/>
      <c r="FZC21" s="319"/>
      <c r="FZD21" s="319"/>
      <c r="FZE21" s="319"/>
      <c r="FZF21" s="319"/>
      <c r="FZG21" s="319"/>
      <c r="FZH21" s="319"/>
      <c r="FZI21" s="319"/>
      <c r="FZJ21" s="319"/>
      <c r="FZK21" s="319"/>
      <c r="FZL21" s="319"/>
      <c r="FZM21" s="319"/>
      <c r="FZN21" s="319"/>
      <c r="FZO21" s="319"/>
      <c r="FZP21" s="319"/>
      <c r="FZQ21" s="319"/>
      <c r="FZR21" s="319"/>
      <c r="FZS21" s="319"/>
      <c r="FZT21" s="319"/>
      <c r="FZU21" s="319"/>
      <c r="FZV21" s="319"/>
      <c r="FZW21" s="319"/>
      <c r="FZX21" s="319"/>
      <c r="FZY21" s="319"/>
      <c r="FZZ21" s="319"/>
      <c r="GAA21" s="319"/>
      <c r="GAB21" s="319"/>
      <c r="GAC21" s="319"/>
      <c r="GAD21" s="319"/>
      <c r="GAE21" s="319"/>
      <c r="GAF21" s="319"/>
      <c r="GAG21" s="319"/>
      <c r="GAH21" s="319"/>
      <c r="GAI21" s="319"/>
      <c r="GAJ21" s="319"/>
      <c r="GAK21" s="319"/>
      <c r="GAL21" s="319"/>
      <c r="GAM21" s="319"/>
      <c r="GAN21" s="319"/>
      <c r="GAO21" s="319"/>
      <c r="GAP21" s="319"/>
      <c r="GAQ21" s="319"/>
      <c r="GAR21" s="319"/>
      <c r="GAS21" s="319"/>
      <c r="GAT21" s="319"/>
      <c r="GAU21" s="319"/>
      <c r="GAV21" s="319"/>
      <c r="GAW21" s="319"/>
      <c r="GAX21" s="319"/>
      <c r="GAY21" s="319"/>
      <c r="GAZ21" s="319"/>
      <c r="GBA21" s="319"/>
      <c r="GBB21" s="319"/>
      <c r="GBC21" s="319"/>
      <c r="GBD21" s="319"/>
      <c r="GBE21" s="319"/>
      <c r="GBF21" s="319"/>
      <c r="GBG21" s="319"/>
      <c r="GBH21" s="319"/>
      <c r="GBI21" s="319"/>
      <c r="GBJ21" s="319"/>
      <c r="GBK21" s="319"/>
      <c r="GBL21" s="319"/>
      <c r="GBM21" s="319"/>
      <c r="GBN21" s="319"/>
      <c r="GBO21" s="319"/>
      <c r="GBP21" s="319"/>
      <c r="GBQ21" s="319"/>
      <c r="GBR21" s="319"/>
      <c r="GBS21" s="319"/>
      <c r="GBT21" s="319"/>
      <c r="GBU21" s="319"/>
      <c r="GBV21" s="319"/>
      <c r="GBW21" s="319"/>
      <c r="GBX21" s="319"/>
      <c r="GBY21" s="319"/>
      <c r="GBZ21" s="319"/>
      <c r="GCA21" s="319"/>
      <c r="GCB21" s="319"/>
      <c r="GCC21" s="319"/>
      <c r="GCD21" s="319"/>
      <c r="GCE21" s="319"/>
      <c r="GCF21" s="319"/>
      <c r="GCG21" s="319"/>
      <c r="GCH21" s="319"/>
      <c r="GCI21" s="319"/>
      <c r="GCJ21" s="319"/>
      <c r="GCK21" s="319"/>
      <c r="GCL21" s="319"/>
      <c r="GCM21" s="319"/>
      <c r="GCN21" s="319"/>
      <c r="GCO21" s="319"/>
      <c r="GCP21" s="319"/>
      <c r="GCQ21" s="319"/>
      <c r="GCR21" s="319"/>
      <c r="GCS21" s="319"/>
      <c r="GCT21" s="319"/>
      <c r="GCU21" s="319"/>
      <c r="GCV21" s="319"/>
      <c r="GCW21" s="319"/>
      <c r="GCX21" s="319"/>
      <c r="GCY21" s="319"/>
      <c r="GCZ21" s="319"/>
      <c r="GDA21" s="319"/>
      <c r="GDB21" s="319"/>
      <c r="GDC21" s="319"/>
      <c r="GDD21" s="319"/>
      <c r="GDE21" s="319"/>
      <c r="GDF21" s="319"/>
      <c r="GDG21" s="319"/>
      <c r="GDH21" s="319"/>
      <c r="GDI21" s="319"/>
      <c r="GDJ21" s="319"/>
      <c r="GDK21" s="319"/>
      <c r="GDL21" s="319"/>
      <c r="GDM21" s="319"/>
      <c r="GDN21" s="319"/>
      <c r="GDO21" s="319"/>
      <c r="GDP21" s="319"/>
      <c r="GDQ21" s="319"/>
      <c r="GDR21" s="319"/>
      <c r="GDS21" s="319"/>
      <c r="GDT21" s="319"/>
      <c r="GDU21" s="319"/>
      <c r="GDV21" s="319"/>
      <c r="GDW21" s="319"/>
      <c r="GDX21" s="319"/>
      <c r="GDY21" s="319"/>
      <c r="GDZ21" s="319"/>
      <c r="GEA21" s="319"/>
      <c r="GEB21" s="319"/>
      <c r="GEC21" s="319"/>
      <c r="GED21" s="319"/>
      <c r="GEE21" s="319"/>
      <c r="GEF21" s="319"/>
      <c r="GEG21" s="319"/>
      <c r="GEH21" s="319"/>
      <c r="GEI21" s="319"/>
      <c r="GEJ21" s="319"/>
      <c r="GEK21" s="319"/>
      <c r="GEL21" s="319"/>
      <c r="GEM21" s="319"/>
      <c r="GEN21" s="319"/>
      <c r="GEO21" s="319"/>
      <c r="GEP21" s="319"/>
      <c r="GEQ21" s="319"/>
      <c r="GER21" s="319"/>
      <c r="GES21" s="319"/>
      <c r="GET21" s="319"/>
      <c r="GEU21" s="319"/>
      <c r="GEV21" s="319"/>
      <c r="GEW21" s="319"/>
      <c r="GEX21" s="319"/>
      <c r="GEY21" s="319"/>
      <c r="GEZ21" s="319"/>
      <c r="GFA21" s="319"/>
      <c r="GFB21" s="319"/>
      <c r="GFC21" s="319"/>
      <c r="GFD21" s="319"/>
      <c r="GFE21" s="319"/>
      <c r="GFF21" s="319"/>
      <c r="GFG21" s="319"/>
      <c r="GFH21" s="319"/>
      <c r="GFI21" s="319"/>
      <c r="GFJ21" s="319"/>
      <c r="GFK21" s="319"/>
      <c r="GFL21" s="319"/>
      <c r="GFM21" s="319"/>
      <c r="GFN21" s="319"/>
      <c r="GFO21" s="319"/>
      <c r="GFP21" s="319"/>
      <c r="GFQ21" s="319"/>
      <c r="GFR21" s="319"/>
      <c r="GFS21" s="319"/>
      <c r="GFT21" s="319"/>
      <c r="GFU21" s="319"/>
      <c r="GFV21" s="319"/>
      <c r="GFW21" s="319"/>
      <c r="GFX21" s="319"/>
      <c r="GFY21" s="319"/>
      <c r="GFZ21" s="319"/>
      <c r="GGA21" s="319"/>
      <c r="GGB21" s="319"/>
      <c r="GGC21" s="319"/>
      <c r="GGD21" s="319"/>
      <c r="GGE21" s="319"/>
      <c r="GGF21" s="319"/>
      <c r="GGG21" s="319"/>
      <c r="GGH21" s="319"/>
      <c r="GGI21" s="319"/>
      <c r="GGJ21" s="319"/>
      <c r="GGK21" s="319"/>
      <c r="GGL21" s="319"/>
      <c r="GGM21" s="319"/>
      <c r="GGN21" s="319"/>
      <c r="GGO21" s="319"/>
      <c r="GGP21" s="319"/>
      <c r="GGQ21" s="319"/>
      <c r="GGR21" s="319"/>
      <c r="GGS21" s="319"/>
      <c r="GGT21" s="319"/>
      <c r="GGU21" s="319"/>
      <c r="GGV21" s="319"/>
      <c r="GGW21" s="319"/>
      <c r="GGX21" s="319"/>
      <c r="GGY21" s="319"/>
      <c r="GGZ21" s="319"/>
      <c r="GHA21" s="319"/>
      <c r="GHB21" s="319"/>
      <c r="GHC21" s="319"/>
      <c r="GHD21" s="319"/>
      <c r="GHE21" s="319"/>
      <c r="GHF21" s="319"/>
      <c r="GHG21" s="319"/>
      <c r="GHH21" s="319"/>
      <c r="GHI21" s="319"/>
      <c r="GHJ21" s="319"/>
      <c r="GHK21" s="319"/>
      <c r="GHL21" s="319"/>
      <c r="GHM21" s="319"/>
      <c r="GHN21" s="319"/>
      <c r="GHO21" s="319"/>
      <c r="GHP21" s="319"/>
      <c r="GHQ21" s="319"/>
      <c r="GHR21" s="319"/>
      <c r="GHS21" s="319"/>
      <c r="GHT21" s="319"/>
      <c r="GHU21" s="319"/>
      <c r="GHV21" s="319"/>
      <c r="GHW21" s="319"/>
      <c r="GHX21" s="319"/>
      <c r="GHY21" s="319"/>
      <c r="GHZ21" s="319"/>
      <c r="GIA21" s="319"/>
      <c r="GIB21" s="319"/>
      <c r="GIC21" s="319"/>
      <c r="GID21" s="319"/>
      <c r="GIE21" s="319"/>
      <c r="GIF21" s="319"/>
      <c r="GIG21" s="319"/>
      <c r="GIH21" s="319"/>
      <c r="GII21" s="319"/>
      <c r="GIJ21" s="319"/>
      <c r="GIK21" s="319"/>
      <c r="GIL21" s="319"/>
      <c r="GIM21" s="319"/>
      <c r="GIN21" s="319"/>
      <c r="GIO21" s="319"/>
      <c r="GIP21" s="319"/>
      <c r="GIQ21" s="319"/>
      <c r="GIR21" s="319"/>
      <c r="GIS21" s="319"/>
      <c r="GIT21" s="319"/>
      <c r="GIU21" s="319"/>
      <c r="GIV21" s="319"/>
      <c r="GIW21" s="319"/>
      <c r="GIX21" s="319"/>
      <c r="GIY21" s="319"/>
      <c r="GIZ21" s="319"/>
      <c r="GJA21" s="319"/>
      <c r="GJB21" s="319"/>
      <c r="GJC21" s="319"/>
      <c r="GJD21" s="319"/>
      <c r="GJE21" s="319"/>
      <c r="GJF21" s="319"/>
      <c r="GJG21" s="319"/>
      <c r="GJH21" s="319"/>
      <c r="GJI21" s="319"/>
      <c r="GJJ21" s="319"/>
      <c r="GJK21" s="319"/>
      <c r="GJL21" s="319"/>
      <c r="GJM21" s="319"/>
      <c r="GJN21" s="319"/>
      <c r="GJO21" s="319"/>
      <c r="GJP21" s="319"/>
      <c r="GJQ21" s="319"/>
      <c r="GJR21" s="319"/>
      <c r="GJS21" s="319"/>
      <c r="GJT21" s="319"/>
      <c r="GJU21" s="319"/>
      <c r="GJV21" s="319"/>
      <c r="GJW21" s="319"/>
      <c r="GJX21" s="319"/>
      <c r="GJY21" s="319"/>
      <c r="GJZ21" s="319"/>
      <c r="GKA21" s="319"/>
      <c r="GKB21" s="319"/>
      <c r="GKC21" s="319"/>
      <c r="GKD21" s="319"/>
      <c r="GKE21" s="319"/>
      <c r="GKF21" s="319"/>
      <c r="GKG21" s="319"/>
      <c r="GKH21" s="319"/>
      <c r="GKI21" s="319"/>
      <c r="GKJ21" s="319"/>
      <c r="GKK21" s="319"/>
      <c r="GKL21" s="319"/>
      <c r="GKM21" s="319"/>
      <c r="GKN21" s="319"/>
      <c r="GKO21" s="319"/>
      <c r="GKP21" s="319"/>
      <c r="GKQ21" s="319"/>
      <c r="GKR21" s="319"/>
      <c r="GKS21" s="319"/>
      <c r="GKT21" s="319"/>
      <c r="GKU21" s="319"/>
      <c r="GKV21" s="319"/>
      <c r="GKW21" s="319"/>
      <c r="GKX21" s="319"/>
      <c r="GKY21" s="319"/>
      <c r="GKZ21" s="319"/>
      <c r="GLA21" s="319"/>
      <c r="GLB21" s="319"/>
      <c r="GLC21" s="319"/>
      <c r="GLD21" s="319"/>
      <c r="GLE21" s="319"/>
      <c r="GLF21" s="319"/>
      <c r="GLG21" s="319"/>
      <c r="GLH21" s="319"/>
      <c r="GLI21" s="319"/>
      <c r="GLJ21" s="319"/>
      <c r="GLK21" s="319"/>
      <c r="GLL21" s="319"/>
      <c r="GLM21" s="319"/>
      <c r="GLN21" s="319"/>
      <c r="GLO21" s="319"/>
      <c r="GLP21" s="319"/>
      <c r="GLQ21" s="319"/>
      <c r="GLR21" s="319"/>
      <c r="GLS21" s="319"/>
      <c r="GLT21" s="319"/>
      <c r="GLU21" s="319"/>
      <c r="GLV21" s="319"/>
      <c r="GLW21" s="319"/>
      <c r="GLX21" s="319"/>
      <c r="GLY21" s="319"/>
      <c r="GLZ21" s="319"/>
      <c r="GMA21" s="319"/>
      <c r="GMB21" s="319"/>
      <c r="GMC21" s="319"/>
      <c r="GMD21" s="319"/>
      <c r="GME21" s="319"/>
      <c r="GMF21" s="319"/>
      <c r="GMG21" s="319"/>
      <c r="GMH21" s="319"/>
      <c r="GMI21" s="319"/>
      <c r="GMJ21" s="319"/>
      <c r="GMK21" s="319"/>
      <c r="GML21" s="319"/>
      <c r="GMM21" s="319"/>
      <c r="GMN21" s="319"/>
      <c r="GMO21" s="319"/>
      <c r="GMP21" s="319"/>
      <c r="GMQ21" s="319"/>
      <c r="GMR21" s="319"/>
      <c r="GMS21" s="319"/>
      <c r="GMT21" s="319"/>
      <c r="GMU21" s="319"/>
      <c r="GMV21" s="319"/>
      <c r="GMW21" s="319"/>
      <c r="GMX21" s="319"/>
      <c r="GMY21" s="319"/>
      <c r="GMZ21" s="319"/>
      <c r="GNA21" s="319"/>
      <c r="GNB21" s="319"/>
      <c r="GNC21" s="319"/>
      <c r="GND21" s="319"/>
      <c r="GNE21" s="319"/>
      <c r="GNF21" s="319"/>
      <c r="GNG21" s="319"/>
      <c r="GNH21" s="319"/>
      <c r="GNI21" s="319"/>
      <c r="GNJ21" s="319"/>
      <c r="GNK21" s="319"/>
      <c r="GNL21" s="319"/>
      <c r="GNM21" s="319"/>
      <c r="GNN21" s="319"/>
      <c r="GNO21" s="319"/>
      <c r="GNP21" s="319"/>
      <c r="GNQ21" s="319"/>
      <c r="GNR21" s="319"/>
      <c r="GNS21" s="319"/>
      <c r="GNT21" s="319"/>
      <c r="GNU21" s="319"/>
      <c r="GNV21" s="319"/>
      <c r="GNW21" s="319"/>
      <c r="GNX21" s="319"/>
      <c r="GNY21" s="319"/>
      <c r="GNZ21" s="319"/>
      <c r="GOA21" s="319"/>
      <c r="GOB21" s="319"/>
      <c r="GOC21" s="319"/>
      <c r="GOD21" s="319"/>
      <c r="GOE21" s="319"/>
      <c r="GOF21" s="319"/>
      <c r="GOG21" s="319"/>
      <c r="GOH21" s="319"/>
      <c r="GOI21" s="319"/>
      <c r="GOJ21" s="319"/>
      <c r="GOK21" s="319"/>
      <c r="GOL21" s="319"/>
      <c r="GOM21" s="319"/>
      <c r="GON21" s="319"/>
      <c r="GOO21" s="319"/>
      <c r="GOP21" s="319"/>
      <c r="GOQ21" s="319"/>
      <c r="GOR21" s="319"/>
      <c r="GOS21" s="319"/>
      <c r="GOT21" s="319"/>
      <c r="GOU21" s="319"/>
      <c r="GOV21" s="319"/>
      <c r="GOW21" s="319"/>
      <c r="GOX21" s="319"/>
      <c r="GOY21" s="319"/>
      <c r="GOZ21" s="319"/>
      <c r="GPA21" s="319"/>
      <c r="GPB21" s="319"/>
      <c r="GPC21" s="319"/>
      <c r="GPD21" s="319"/>
      <c r="GPE21" s="319"/>
      <c r="GPF21" s="319"/>
      <c r="GPG21" s="319"/>
      <c r="GPH21" s="319"/>
      <c r="GPI21" s="319"/>
      <c r="GPJ21" s="319"/>
      <c r="GPK21" s="319"/>
      <c r="GPL21" s="319"/>
      <c r="GPM21" s="319"/>
      <c r="GPN21" s="319"/>
      <c r="GPO21" s="319"/>
      <c r="GPP21" s="319"/>
      <c r="GPQ21" s="319"/>
      <c r="GPR21" s="319"/>
      <c r="GPS21" s="319"/>
      <c r="GPT21" s="319"/>
      <c r="GPU21" s="319"/>
      <c r="GPV21" s="319"/>
      <c r="GPW21" s="319"/>
      <c r="GPX21" s="319"/>
      <c r="GPY21" s="319"/>
      <c r="GPZ21" s="319"/>
      <c r="GQA21" s="319"/>
      <c r="GQB21" s="319"/>
      <c r="GQC21" s="319"/>
      <c r="GQD21" s="319"/>
      <c r="GQE21" s="319"/>
      <c r="GQF21" s="319"/>
      <c r="GQG21" s="319"/>
      <c r="GQH21" s="319"/>
      <c r="GQI21" s="319"/>
      <c r="GQJ21" s="319"/>
      <c r="GQK21" s="319"/>
      <c r="GQL21" s="319"/>
      <c r="GQM21" s="319"/>
      <c r="GQN21" s="319"/>
      <c r="GQO21" s="319"/>
      <c r="GQP21" s="319"/>
      <c r="GQQ21" s="319"/>
      <c r="GQR21" s="319"/>
      <c r="GQS21" s="319"/>
      <c r="GQT21" s="319"/>
      <c r="GQU21" s="319"/>
      <c r="GQV21" s="319"/>
      <c r="GQW21" s="319"/>
      <c r="GQX21" s="319"/>
      <c r="GQY21" s="319"/>
      <c r="GQZ21" s="319"/>
      <c r="GRA21" s="319"/>
      <c r="GRB21" s="319"/>
      <c r="GRC21" s="319"/>
      <c r="GRD21" s="319"/>
      <c r="GRE21" s="319"/>
      <c r="GRF21" s="319"/>
      <c r="GRG21" s="319"/>
      <c r="GRH21" s="319"/>
      <c r="GRI21" s="319"/>
      <c r="GRJ21" s="319"/>
      <c r="GRK21" s="319"/>
      <c r="GRL21" s="319"/>
      <c r="GRM21" s="319"/>
      <c r="GRN21" s="319"/>
      <c r="GRO21" s="319"/>
      <c r="GRP21" s="319"/>
      <c r="GRQ21" s="319"/>
      <c r="GRR21" s="319"/>
      <c r="GRS21" s="319"/>
      <c r="GRT21" s="319"/>
      <c r="GRU21" s="319"/>
      <c r="GRV21" s="319"/>
      <c r="GRW21" s="319"/>
      <c r="GRX21" s="319"/>
      <c r="GRY21" s="319"/>
      <c r="GRZ21" s="319"/>
      <c r="GSA21" s="319"/>
      <c r="GSB21" s="319"/>
      <c r="GSC21" s="319"/>
      <c r="GSD21" s="319"/>
      <c r="GSE21" s="319"/>
      <c r="GSF21" s="319"/>
      <c r="GSG21" s="319"/>
      <c r="GSH21" s="319"/>
      <c r="GSI21" s="319"/>
      <c r="GSJ21" s="319"/>
      <c r="GSK21" s="319"/>
      <c r="GSL21" s="319"/>
      <c r="GSM21" s="319"/>
      <c r="GSN21" s="319"/>
      <c r="GSO21" s="319"/>
      <c r="GSP21" s="319"/>
      <c r="GSQ21" s="319"/>
      <c r="GSR21" s="319"/>
      <c r="GSS21" s="319"/>
      <c r="GST21" s="319"/>
      <c r="GSU21" s="319"/>
      <c r="GSV21" s="319"/>
      <c r="GSW21" s="319"/>
      <c r="GSX21" s="319"/>
      <c r="GSY21" s="319"/>
      <c r="GSZ21" s="319"/>
      <c r="GTA21" s="319"/>
      <c r="GTB21" s="319"/>
      <c r="GTC21" s="319"/>
      <c r="GTD21" s="319"/>
      <c r="GTE21" s="319"/>
      <c r="GTF21" s="319"/>
      <c r="GTG21" s="319"/>
      <c r="GTH21" s="319"/>
      <c r="GTI21" s="319"/>
      <c r="GTJ21" s="319"/>
      <c r="GTK21" s="319"/>
      <c r="GTL21" s="319"/>
      <c r="GTM21" s="319"/>
      <c r="GTN21" s="319"/>
      <c r="GTO21" s="319"/>
      <c r="GTP21" s="319"/>
      <c r="GTQ21" s="319"/>
      <c r="GTR21" s="319"/>
      <c r="GTS21" s="319"/>
      <c r="GTT21" s="319"/>
      <c r="GTU21" s="319"/>
      <c r="GTV21" s="319"/>
      <c r="GTW21" s="319"/>
      <c r="GTX21" s="319"/>
      <c r="GTY21" s="319"/>
      <c r="GTZ21" s="319"/>
      <c r="GUA21" s="319"/>
      <c r="GUB21" s="319"/>
      <c r="GUC21" s="319"/>
      <c r="GUD21" s="319"/>
      <c r="GUE21" s="319"/>
      <c r="GUF21" s="319"/>
      <c r="GUG21" s="319"/>
      <c r="GUH21" s="319"/>
      <c r="GUI21" s="319"/>
      <c r="GUJ21" s="319"/>
      <c r="GUK21" s="319"/>
      <c r="GUL21" s="319"/>
      <c r="GUM21" s="319"/>
      <c r="GUN21" s="319"/>
      <c r="GUO21" s="319"/>
      <c r="GUP21" s="319"/>
      <c r="GUQ21" s="319"/>
      <c r="GUR21" s="319"/>
      <c r="GUS21" s="319"/>
      <c r="GUT21" s="319"/>
      <c r="GUU21" s="319"/>
      <c r="GUV21" s="319"/>
      <c r="GUW21" s="319"/>
      <c r="GUX21" s="319"/>
      <c r="GUY21" s="319"/>
      <c r="GUZ21" s="319"/>
      <c r="GVA21" s="319"/>
      <c r="GVB21" s="319"/>
      <c r="GVC21" s="319"/>
      <c r="GVD21" s="319"/>
      <c r="GVE21" s="319"/>
      <c r="GVF21" s="319"/>
      <c r="GVG21" s="319"/>
      <c r="GVH21" s="319"/>
      <c r="GVI21" s="319"/>
      <c r="GVJ21" s="319"/>
      <c r="GVK21" s="319"/>
      <c r="GVL21" s="319"/>
      <c r="GVM21" s="319"/>
      <c r="GVN21" s="319"/>
      <c r="GVO21" s="319"/>
      <c r="GVP21" s="319"/>
      <c r="GVQ21" s="319"/>
      <c r="GVR21" s="319"/>
      <c r="GVS21" s="319"/>
      <c r="GVT21" s="319"/>
      <c r="GVU21" s="319"/>
      <c r="GVV21" s="319"/>
      <c r="GVW21" s="319"/>
      <c r="GVX21" s="319"/>
      <c r="GVY21" s="319"/>
      <c r="GVZ21" s="319"/>
      <c r="GWA21" s="319"/>
      <c r="GWB21" s="319"/>
      <c r="GWC21" s="319"/>
      <c r="GWD21" s="319"/>
      <c r="GWE21" s="319"/>
      <c r="GWF21" s="319"/>
      <c r="GWG21" s="319"/>
      <c r="GWH21" s="319"/>
      <c r="GWI21" s="319"/>
      <c r="GWJ21" s="319"/>
      <c r="GWK21" s="319"/>
      <c r="GWL21" s="319"/>
      <c r="GWM21" s="319"/>
      <c r="GWN21" s="319"/>
      <c r="GWO21" s="319"/>
      <c r="GWP21" s="319"/>
      <c r="GWQ21" s="319"/>
      <c r="GWR21" s="319"/>
      <c r="GWS21" s="319"/>
      <c r="GWT21" s="319"/>
      <c r="GWU21" s="319"/>
      <c r="GWV21" s="319"/>
      <c r="GWW21" s="319"/>
      <c r="GWX21" s="319"/>
      <c r="GWY21" s="319"/>
      <c r="GWZ21" s="319"/>
      <c r="GXA21" s="319"/>
      <c r="GXB21" s="319"/>
      <c r="GXC21" s="319"/>
      <c r="GXD21" s="319"/>
      <c r="GXE21" s="319"/>
      <c r="GXF21" s="319"/>
      <c r="GXG21" s="319"/>
      <c r="GXH21" s="319"/>
      <c r="GXI21" s="319"/>
      <c r="GXJ21" s="319"/>
      <c r="GXK21" s="319"/>
      <c r="GXL21" s="319"/>
      <c r="GXM21" s="319"/>
      <c r="GXN21" s="319"/>
      <c r="GXO21" s="319"/>
      <c r="GXP21" s="319"/>
      <c r="GXQ21" s="319"/>
      <c r="GXR21" s="319"/>
      <c r="GXS21" s="319"/>
      <c r="GXT21" s="319"/>
      <c r="GXU21" s="319"/>
      <c r="GXV21" s="319"/>
      <c r="GXW21" s="319"/>
      <c r="GXX21" s="319"/>
      <c r="GXY21" s="319"/>
      <c r="GXZ21" s="319"/>
      <c r="GYA21" s="319"/>
      <c r="GYB21" s="319"/>
      <c r="GYC21" s="319"/>
      <c r="GYD21" s="319"/>
      <c r="GYE21" s="319"/>
      <c r="GYF21" s="319"/>
      <c r="GYG21" s="319"/>
      <c r="GYH21" s="319"/>
      <c r="GYI21" s="319"/>
      <c r="GYJ21" s="319"/>
      <c r="GYK21" s="319"/>
      <c r="GYL21" s="319"/>
      <c r="GYM21" s="319"/>
      <c r="GYN21" s="319"/>
      <c r="GYO21" s="319"/>
      <c r="GYP21" s="319"/>
      <c r="GYQ21" s="319"/>
      <c r="GYR21" s="319"/>
      <c r="GYS21" s="319"/>
      <c r="GYT21" s="319"/>
      <c r="GYU21" s="319"/>
      <c r="GYV21" s="319"/>
      <c r="GYW21" s="319"/>
      <c r="GYX21" s="319"/>
      <c r="GYY21" s="319"/>
      <c r="GYZ21" s="319"/>
      <c r="GZA21" s="319"/>
      <c r="GZB21" s="319"/>
      <c r="GZC21" s="319"/>
      <c r="GZD21" s="319"/>
      <c r="GZE21" s="319"/>
      <c r="GZF21" s="319"/>
      <c r="GZG21" s="319"/>
      <c r="GZH21" s="319"/>
      <c r="GZI21" s="319"/>
      <c r="GZJ21" s="319"/>
      <c r="GZK21" s="319"/>
      <c r="GZL21" s="319"/>
      <c r="GZM21" s="319"/>
      <c r="GZN21" s="319"/>
      <c r="GZO21" s="319"/>
      <c r="GZP21" s="319"/>
      <c r="GZQ21" s="319"/>
      <c r="GZR21" s="319"/>
      <c r="GZS21" s="319"/>
      <c r="GZT21" s="319"/>
      <c r="GZU21" s="319"/>
      <c r="GZV21" s="319"/>
      <c r="GZW21" s="319"/>
      <c r="GZX21" s="319"/>
      <c r="GZY21" s="319"/>
      <c r="GZZ21" s="319"/>
      <c r="HAA21" s="319"/>
      <c r="HAB21" s="319"/>
      <c r="HAC21" s="319"/>
      <c r="HAD21" s="319"/>
      <c r="HAE21" s="319"/>
      <c r="HAF21" s="319"/>
      <c r="HAG21" s="319"/>
      <c r="HAH21" s="319"/>
      <c r="HAI21" s="319"/>
      <c r="HAJ21" s="319"/>
      <c r="HAK21" s="319"/>
      <c r="HAL21" s="319"/>
      <c r="HAM21" s="319"/>
      <c r="HAN21" s="319"/>
      <c r="HAO21" s="319"/>
      <c r="HAP21" s="319"/>
      <c r="HAQ21" s="319"/>
      <c r="HAR21" s="319"/>
      <c r="HAS21" s="319"/>
      <c r="HAT21" s="319"/>
      <c r="HAU21" s="319"/>
      <c r="HAV21" s="319"/>
      <c r="HAW21" s="319"/>
      <c r="HAX21" s="319"/>
      <c r="HAY21" s="319"/>
      <c r="HAZ21" s="319"/>
      <c r="HBA21" s="319"/>
      <c r="HBB21" s="319"/>
      <c r="HBC21" s="319"/>
      <c r="HBD21" s="319"/>
      <c r="HBE21" s="319"/>
      <c r="HBF21" s="319"/>
      <c r="HBG21" s="319"/>
      <c r="HBH21" s="319"/>
      <c r="HBI21" s="319"/>
      <c r="HBJ21" s="319"/>
      <c r="HBK21" s="319"/>
      <c r="HBL21" s="319"/>
      <c r="HBM21" s="319"/>
      <c r="HBN21" s="319"/>
      <c r="HBO21" s="319"/>
      <c r="HBP21" s="319"/>
      <c r="HBQ21" s="319"/>
      <c r="HBR21" s="319"/>
      <c r="HBS21" s="319"/>
      <c r="HBT21" s="319"/>
      <c r="HBU21" s="319"/>
      <c r="HBV21" s="319"/>
      <c r="HBW21" s="319"/>
      <c r="HBX21" s="319"/>
      <c r="HBY21" s="319"/>
      <c r="HBZ21" s="319"/>
      <c r="HCA21" s="319"/>
      <c r="HCB21" s="319"/>
      <c r="HCC21" s="319"/>
      <c r="HCD21" s="319"/>
      <c r="HCE21" s="319"/>
      <c r="HCF21" s="319"/>
      <c r="HCG21" s="319"/>
      <c r="HCH21" s="319"/>
      <c r="HCI21" s="319"/>
      <c r="HCJ21" s="319"/>
      <c r="HCK21" s="319"/>
      <c r="HCL21" s="319"/>
      <c r="HCM21" s="319"/>
      <c r="HCN21" s="319"/>
      <c r="HCO21" s="319"/>
      <c r="HCP21" s="319"/>
      <c r="HCQ21" s="319"/>
      <c r="HCR21" s="319"/>
      <c r="HCS21" s="319"/>
      <c r="HCT21" s="319"/>
      <c r="HCU21" s="319"/>
      <c r="HCV21" s="319"/>
      <c r="HCW21" s="319"/>
      <c r="HCX21" s="319"/>
      <c r="HCY21" s="319"/>
      <c r="HCZ21" s="319"/>
      <c r="HDA21" s="319"/>
      <c r="HDB21" s="319"/>
      <c r="HDC21" s="319"/>
      <c r="HDD21" s="319"/>
      <c r="HDE21" s="319"/>
      <c r="HDF21" s="319"/>
      <c r="HDG21" s="319"/>
      <c r="HDH21" s="319"/>
      <c r="HDI21" s="319"/>
      <c r="HDJ21" s="319"/>
      <c r="HDK21" s="319"/>
      <c r="HDL21" s="319"/>
      <c r="HDM21" s="319"/>
      <c r="HDN21" s="319"/>
      <c r="HDO21" s="319"/>
      <c r="HDP21" s="319"/>
      <c r="HDQ21" s="319"/>
      <c r="HDR21" s="319"/>
      <c r="HDS21" s="319"/>
      <c r="HDT21" s="319"/>
      <c r="HDU21" s="319"/>
      <c r="HDV21" s="319"/>
      <c r="HDW21" s="319"/>
      <c r="HDX21" s="319"/>
      <c r="HDY21" s="319"/>
      <c r="HDZ21" s="319"/>
      <c r="HEA21" s="319"/>
      <c r="HEB21" s="319"/>
      <c r="HEC21" s="319"/>
      <c r="HED21" s="319"/>
      <c r="HEE21" s="319"/>
      <c r="HEF21" s="319"/>
      <c r="HEG21" s="319"/>
      <c r="HEH21" s="319"/>
      <c r="HEI21" s="319"/>
      <c r="HEJ21" s="319"/>
      <c r="HEK21" s="319"/>
      <c r="HEL21" s="319"/>
      <c r="HEM21" s="319"/>
      <c r="HEN21" s="319"/>
      <c r="HEO21" s="319"/>
      <c r="HEP21" s="319"/>
      <c r="HEQ21" s="319"/>
      <c r="HER21" s="319"/>
      <c r="HES21" s="319"/>
      <c r="HET21" s="319"/>
      <c r="HEU21" s="319"/>
      <c r="HEV21" s="319"/>
      <c r="HEW21" s="319"/>
      <c r="HEX21" s="319"/>
      <c r="HEY21" s="319"/>
      <c r="HEZ21" s="319"/>
      <c r="HFA21" s="319"/>
      <c r="HFB21" s="319"/>
      <c r="HFC21" s="319"/>
      <c r="HFD21" s="319"/>
      <c r="HFE21" s="319"/>
      <c r="HFF21" s="319"/>
      <c r="HFG21" s="319"/>
      <c r="HFH21" s="319"/>
      <c r="HFI21" s="319"/>
      <c r="HFJ21" s="319"/>
      <c r="HFK21" s="319"/>
      <c r="HFL21" s="319"/>
      <c r="HFM21" s="319"/>
      <c r="HFN21" s="319"/>
      <c r="HFO21" s="319"/>
      <c r="HFP21" s="319"/>
      <c r="HFQ21" s="319"/>
      <c r="HFR21" s="319"/>
      <c r="HFS21" s="319"/>
      <c r="HFT21" s="319"/>
      <c r="HFU21" s="319"/>
      <c r="HFV21" s="319"/>
      <c r="HFW21" s="319"/>
      <c r="HFX21" s="319"/>
      <c r="HFY21" s="319"/>
      <c r="HFZ21" s="319"/>
      <c r="HGA21" s="319"/>
      <c r="HGB21" s="319"/>
      <c r="HGC21" s="319"/>
      <c r="HGD21" s="319"/>
      <c r="HGE21" s="319"/>
      <c r="HGF21" s="319"/>
      <c r="HGG21" s="319"/>
      <c r="HGH21" s="319"/>
      <c r="HGI21" s="319"/>
      <c r="HGJ21" s="319"/>
      <c r="HGK21" s="319"/>
      <c r="HGL21" s="319"/>
      <c r="HGM21" s="319"/>
      <c r="HGN21" s="319"/>
      <c r="HGO21" s="319"/>
      <c r="HGP21" s="319"/>
      <c r="HGQ21" s="319"/>
      <c r="HGR21" s="319"/>
      <c r="HGS21" s="319"/>
      <c r="HGT21" s="319"/>
      <c r="HGU21" s="319"/>
      <c r="HGV21" s="319"/>
      <c r="HGW21" s="319"/>
      <c r="HGX21" s="319"/>
      <c r="HGY21" s="319"/>
      <c r="HGZ21" s="319"/>
      <c r="HHA21" s="319"/>
      <c r="HHB21" s="319"/>
      <c r="HHC21" s="319"/>
      <c r="HHD21" s="319"/>
      <c r="HHE21" s="319"/>
      <c r="HHF21" s="319"/>
      <c r="HHG21" s="319"/>
      <c r="HHH21" s="319"/>
      <c r="HHI21" s="319"/>
      <c r="HHJ21" s="319"/>
      <c r="HHK21" s="319"/>
      <c r="HHL21" s="319"/>
      <c r="HHM21" s="319"/>
      <c r="HHN21" s="319"/>
      <c r="HHO21" s="319"/>
      <c r="HHP21" s="319"/>
      <c r="HHQ21" s="319"/>
      <c r="HHR21" s="319"/>
      <c r="HHS21" s="319"/>
      <c r="HHT21" s="319"/>
      <c r="HHU21" s="319"/>
      <c r="HHV21" s="319"/>
      <c r="HHW21" s="319"/>
      <c r="HHX21" s="319"/>
      <c r="HHY21" s="319"/>
      <c r="HHZ21" s="319"/>
      <c r="HIA21" s="319"/>
      <c r="HIB21" s="319"/>
      <c r="HIC21" s="319"/>
      <c r="HID21" s="319"/>
      <c r="HIE21" s="319"/>
      <c r="HIF21" s="319"/>
      <c r="HIG21" s="319"/>
      <c r="HIH21" s="319"/>
      <c r="HII21" s="319"/>
      <c r="HIJ21" s="319"/>
      <c r="HIK21" s="319"/>
      <c r="HIL21" s="319"/>
      <c r="HIM21" s="319"/>
      <c r="HIN21" s="319"/>
      <c r="HIO21" s="319"/>
      <c r="HIP21" s="319"/>
      <c r="HIQ21" s="319"/>
      <c r="HIR21" s="319"/>
      <c r="HIS21" s="319"/>
      <c r="HIT21" s="319"/>
      <c r="HIU21" s="319"/>
      <c r="HIV21" s="319"/>
      <c r="HIW21" s="319"/>
      <c r="HIX21" s="319"/>
      <c r="HIY21" s="319"/>
      <c r="HIZ21" s="319"/>
      <c r="HJA21" s="319"/>
      <c r="HJB21" s="319"/>
      <c r="HJC21" s="319"/>
      <c r="HJD21" s="319"/>
      <c r="HJE21" s="319"/>
      <c r="HJF21" s="319"/>
      <c r="HJG21" s="319"/>
      <c r="HJH21" s="319"/>
      <c r="HJI21" s="319"/>
      <c r="HJJ21" s="319"/>
      <c r="HJK21" s="319"/>
      <c r="HJL21" s="319"/>
      <c r="HJM21" s="319"/>
      <c r="HJN21" s="319"/>
      <c r="HJO21" s="319"/>
      <c r="HJP21" s="319"/>
      <c r="HJQ21" s="319"/>
      <c r="HJR21" s="319"/>
      <c r="HJS21" s="319"/>
      <c r="HJT21" s="319"/>
      <c r="HJU21" s="319"/>
      <c r="HJV21" s="319"/>
      <c r="HJW21" s="319"/>
      <c r="HJX21" s="319"/>
      <c r="HJY21" s="319"/>
      <c r="HJZ21" s="319"/>
      <c r="HKA21" s="319"/>
      <c r="HKB21" s="319"/>
      <c r="HKC21" s="319"/>
      <c r="HKD21" s="319"/>
      <c r="HKE21" s="319"/>
      <c r="HKF21" s="319"/>
      <c r="HKG21" s="319"/>
      <c r="HKH21" s="319"/>
      <c r="HKI21" s="319"/>
      <c r="HKJ21" s="319"/>
      <c r="HKK21" s="319"/>
      <c r="HKL21" s="319"/>
      <c r="HKM21" s="319"/>
      <c r="HKN21" s="319"/>
      <c r="HKO21" s="319"/>
      <c r="HKP21" s="319"/>
      <c r="HKQ21" s="319"/>
      <c r="HKR21" s="319"/>
      <c r="HKS21" s="319"/>
      <c r="HKT21" s="319"/>
      <c r="HKU21" s="319"/>
      <c r="HKV21" s="319"/>
      <c r="HKW21" s="319"/>
      <c r="HKX21" s="319"/>
      <c r="HKY21" s="319"/>
      <c r="HKZ21" s="319"/>
      <c r="HLA21" s="319"/>
      <c r="HLB21" s="319"/>
      <c r="HLC21" s="319"/>
      <c r="HLD21" s="319"/>
      <c r="HLE21" s="319"/>
      <c r="HLF21" s="319"/>
      <c r="HLG21" s="319"/>
      <c r="HLH21" s="319"/>
      <c r="HLI21" s="319"/>
      <c r="HLJ21" s="319"/>
      <c r="HLK21" s="319"/>
      <c r="HLL21" s="319"/>
      <c r="HLM21" s="319"/>
      <c r="HLN21" s="319"/>
      <c r="HLO21" s="319"/>
      <c r="HLP21" s="319"/>
      <c r="HLQ21" s="319"/>
      <c r="HLR21" s="319"/>
      <c r="HLS21" s="319"/>
      <c r="HLT21" s="319"/>
      <c r="HLU21" s="319"/>
      <c r="HLV21" s="319"/>
      <c r="HLW21" s="319"/>
      <c r="HLX21" s="319"/>
      <c r="HLY21" s="319"/>
      <c r="HLZ21" s="319"/>
      <c r="HMA21" s="319"/>
      <c r="HMB21" s="319"/>
      <c r="HMC21" s="319"/>
      <c r="HMD21" s="319"/>
      <c r="HME21" s="319"/>
      <c r="HMF21" s="319"/>
      <c r="HMG21" s="319"/>
      <c r="HMH21" s="319"/>
      <c r="HMI21" s="319"/>
      <c r="HMJ21" s="319"/>
      <c r="HMK21" s="319"/>
      <c r="HML21" s="319"/>
      <c r="HMM21" s="319"/>
      <c r="HMN21" s="319"/>
      <c r="HMO21" s="319"/>
      <c r="HMP21" s="319"/>
      <c r="HMQ21" s="319"/>
      <c r="HMR21" s="319"/>
      <c r="HMS21" s="319"/>
      <c r="HMT21" s="319"/>
      <c r="HMU21" s="319"/>
      <c r="HMV21" s="319"/>
      <c r="HMW21" s="319"/>
      <c r="HMX21" s="319"/>
      <c r="HMY21" s="319"/>
      <c r="HMZ21" s="319"/>
      <c r="HNA21" s="319"/>
      <c r="HNB21" s="319"/>
      <c r="HNC21" s="319"/>
      <c r="HND21" s="319"/>
      <c r="HNE21" s="319"/>
      <c r="HNF21" s="319"/>
      <c r="HNG21" s="319"/>
      <c r="HNH21" s="319"/>
      <c r="HNI21" s="319"/>
      <c r="HNJ21" s="319"/>
      <c r="HNK21" s="319"/>
      <c r="HNL21" s="319"/>
      <c r="HNM21" s="319"/>
      <c r="HNN21" s="319"/>
      <c r="HNO21" s="319"/>
      <c r="HNP21" s="319"/>
      <c r="HNQ21" s="319"/>
      <c r="HNR21" s="319"/>
      <c r="HNS21" s="319"/>
      <c r="HNT21" s="319"/>
      <c r="HNU21" s="319"/>
      <c r="HNV21" s="319"/>
      <c r="HNW21" s="319"/>
      <c r="HNX21" s="319"/>
      <c r="HNY21" s="319"/>
      <c r="HNZ21" s="319"/>
      <c r="HOA21" s="319"/>
      <c r="HOB21" s="319"/>
      <c r="HOC21" s="319"/>
      <c r="HOD21" s="319"/>
      <c r="HOE21" s="319"/>
      <c r="HOF21" s="319"/>
      <c r="HOG21" s="319"/>
      <c r="HOH21" s="319"/>
      <c r="HOI21" s="319"/>
      <c r="HOJ21" s="319"/>
      <c r="HOK21" s="319"/>
      <c r="HOL21" s="319"/>
      <c r="HOM21" s="319"/>
      <c r="HON21" s="319"/>
      <c r="HOO21" s="319"/>
      <c r="HOP21" s="319"/>
      <c r="HOQ21" s="319"/>
      <c r="HOR21" s="319"/>
      <c r="HOS21" s="319"/>
      <c r="HOT21" s="319"/>
      <c r="HOU21" s="319"/>
      <c r="HOV21" s="319"/>
      <c r="HOW21" s="319"/>
      <c r="HOX21" s="319"/>
      <c r="HOY21" s="319"/>
      <c r="HOZ21" s="319"/>
      <c r="HPA21" s="319"/>
      <c r="HPB21" s="319"/>
      <c r="HPC21" s="319"/>
      <c r="HPD21" s="319"/>
      <c r="HPE21" s="319"/>
      <c r="HPF21" s="319"/>
      <c r="HPG21" s="319"/>
      <c r="HPH21" s="319"/>
      <c r="HPI21" s="319"/>
      <c r="HPJ21" s="319"/>
      <c r="HPK21" s="319"/>
      <c r="HPL21" s="319"/>
      <c r="HPM21" s="319"/>
      <c r="HPN21" s="319"/>
      <c r="HPO21" s="319"/>
      <c r="HPP21" s="319"/>
      <c r="HPQ21" s="319"/>
      <c r="HPR21" s="319"/>
      <c r="HPS21" s="319"/>
      <c r="HPT21" s="319"/>
      <c r="HPU21" s="319"/>
      <c r="HPV21" s="319"/>
      <c r="HPW21" s="319"/>
      <c r="HPX21" s="319"/>
      <c r="HPY21" s="319"/>
      <c r="HPZ21" s="319"/>
      <c r="HQA21" s="319"/>
      <c r="HQB21" s="319"/>
      <c r="HQC21" s="319"/>
      <c r="HQD21" s="319"/>
      <c r="HQE21" s="319"/>
      <c r="HQF21" s="319"/>
      <c r="HQG21" s="319"/>
      <c r="HQH21" s="319"/>
      <c r="HQI21" s="319"/>
      <c r="HQJ21" s="319"/>
      <c r="HQK21" s="319"/>
      <c r="HQL21" s="319"/>
      <c r="HQM21" s="319"/>
      <c r="HQN21" s="319"/>
      <c r="HQO21" s="319"/>
      <c r="HQP21" s="319"/>
      <c r="HQQ21" s="319"/>
      <c r="HQR21" s="319"/>
      <c r="HQS21" s="319"/>
      <c r="HQT21" s="319"/>
      <c r="HQU21" s="319"/>
      <c r="HQV21" s="319"/>
      <c r="HQW21" s="319"/>
      <c r="HQX21" s="319"/>
      <c r="HQY21" s="319"/>
      <c r="HQZ21" s="319"/>
      <c r="HRA21" s="319"/>
      <c r="HRB21" s="319"/>
      <c r="HRC21" s="319"/>
      <c r="HRD21" s="319"/>
      <c r="HRE21" s="319"/>
      <c r="HRF21" s="319"/>
      <c r="HRG21" s="319"/>
      <c r="HRH21" s="319"/>
      <c r="HRI21" s="319"/>
      <c r="HRJ21" s="319"/>
      <c r="HRK21" s="319"/>
      <c r="HRL21" s="319"/>
      <c r="HRM21" s="319"/>
      <c r="HRN21" s="319"/>
      <c r="HRO21" s="319"/>
      <c r="HRP21" s="319"/>
      <c r="HRQ21" s="319"/>
      <c r="HRR21" s="319"/>
      <c r="HRS21" s="319"/>
      <c r="HRT21" s="319"/>
      <c r="HRU21" s="319"/>
      <c r="HRV21" s="319"/>
      <c r="HRW21" s="319"/>
      <c r="HRX21" s="319"/>
      <c r="HRY21" s="319"/>
      <c r="HRZ21" s="319"/>
      <c r="HSA21" s="319"/>
      <c r="HSB21" s="319"/>
      <c r="HSC21" s="319"/>
      <c r="HSD21" s="319"/>
      <c r="HSE21" s="319"/>
      <c r="HSF21" s="319"/>
      <c r="HSG21" s="319"/>
      <c r="HSH21" s="319"/>
      <c r="HSI21" s="319"/>
      <c r="HSJ21" s="319"/>
      <c r="HSK21" s="319"/>
      <c r="HSL21" s="319"/>
      <c r="HSM21" s="319"/>
      <c r="HSN21" s="319"/>
      <c r="HSO21" s="319"/>
      <c r="HSP21" s="319"/>
      <c r="HSQ21" s="319"/>
      <c r="HSR21" s="319"/>
      <c r="HSS21" s="319"/>
      <c r="HST21" s="319"/>
      <c r="HSU21" s="319"/>
      <c r="HSV21" s="319"/>
      <c r="HSW21" s="319"/>
      <c r="HSX21" s="319"/>
      <c r="HSY21" s="319"/>
      <c r="HSZ21" s="319"/>
      <c r="HTA21" s="319"/>
      <c r="HTB21" s="319"/>
      <c r="HTC21" s="319"/>
      <c r="HTD21" s="319"/>
      <c r="HTE21" s="319"/>
      <c r="HTF21" s="319"/>
      <c r="HTG21" s="319"/>
      <c r="HTH21" s="319"/>
      <c r="HTI21" s="319"/>
      <c r="HTJ21" s="319"/>
      <c r="HTK21" s="319"/>
      <c r="HTL21" s="319"/>
      <c r="HTM21" s="319"/>
      <c r="HTN21" s="319"/>
      <c r="HTO21" s="319"/>
      <c r="HTP21" s="319"/>
      <c r="HTQ21" s="319"/>
      <c r="HTR21" s="319"/>
      <c r="HTS21" s="319"/>
      <c r="HTT21" s="319"/>
      <c r="HTU21" s="319"/>
      <c r="HTV21" s="319"/>
      <c r="HTW21" s="319"/>
      <c r="HTX21" s="319"/>
      <c r="HTY21" s="319"/>
      <c r="HTZ21" s="319"/>
      <c r="HUA21" s="319"/>
      <c r="HUB21" s="319"/>
      <c r="HUC21" s="319"/>
      <c r="HUD21" s="319"/>
      <c r="HUE21" s="319"/>
      <c r="HUF21" s="319"/>
      <c r="HUG21" s="319"/>
      <c r="HUH21" s="319"/>
      <c r="HUI21" s="319"/>
      <c r="HUJ21" s="319"/>
      <c r="HUK21" s="319"/>
      <c r="HUL21" s="319"/>
      <c r="HUM21" s="319"/>
      <c r="HUN21" s="319"/>
      <c r="HUO21" s="319"/>
      <c r="HUP21" s="319"/>
      <c r="HUQ21" s="319"/>
      <c r="HUR21" s="319"/>
      <c r="HUS21" s="319"/>
      <c r="HUT21" s="319"/>
      <c r="HUU21" s="319"/>
      <c r="HUV21" s="319"/>
      <c r="HUW21" s="319"/>
      <c r="HUX21" s="319"/>
      <c r="HUY21" s="319"/>
      <c r="HUZ21" s="319"/>
      <c r="HVA21" s="319"/>
      <c r="HVB21" s="319"/>
      <c r="HVC21" s="319"/>
      <c r="HVD21" s="319"/>
      <c r="HVE21" s="319"/>
      <c r="HVF21" s="319"/>
      <c r="HVG21" s="319"/>
      <c r="HVH21" s="319"/>
      <c r="HVI21" s="319"/>
      <c r="HVJ21" s="319"/>
      <c r="HVK21" s="319"/>
      <c r="HVL21" s="319"/>
      <c r="HVM21" s="319"/>
      <c r="HVN21" s="319"/>
      <c r="HVO21" s="319"/>
      <c r="HVP21" s="319"/>
      <c r="HVQ21" s="319"/>
      <c r="HVR21" s="319"/>
      <c r="HVS21" s="319"/>
      <c r="HVT21" s="319"/>
      <c r="HVU21" s="319"/>
      <c r="HVV21" s="319"/>
      <c r="HVW21" s="319"/>
      <c r="HVX21" s="319"/>
      <c r="HVY21" s="319"/>
      <c r="HVZ21" s="319"/>
      <c r="HWA21" s="319"/>
      <c r="HWB21" s="319"/>
      <c r="HWC21" s="319"/>
      <c r="HWD21" s="319"/>
      <c r="HWE21" s="319"/>
      <c r="HWF21" s="319"/>
      <c r="HWG21" s="319"/>
      <c r="HWH21" s="319"/>
      <c r="HWI21" s="319"/>
      <c r="HWJ21" s="319"/>
      <c r="HWK21" s="319"/>
      <c r="HWL21" s="319"/>
      <c r="HWM21" s="319"/>
      <c r="HWN21" s="319"/>
      <c r="HWO21" s="319"/>
      <c r="HWP21" s="319"/>
      <c r="HWQ21" s="319"/>
      <c r="HWR21" s="319"/>
      <c r="HWS21" s="319"/>
      <c r="HWT21" s="319"/>
      <c r="HWU21" s="319"/>
      <c r="HWV21" s="319"/>
      <c r="HWW21" s="319"/>
      <c r="HWX21" s="319"/>
      <c r="HWY21" s="319"/>
      <c r="HWZ21" s="319"/>
      <c r="HXA21" s="319"/>
      <c r="HXB21" s="319"/>
      <c r="HXC21" s="319"/>
      <c r="HXD21" s="319"/>
      <c r="HXE21" s="319"/>
      <c r="HXF21" s="319"/>
      <c r="HXG21" s="319"/>
      <c r="HXH21" s="319"/>
      <c r="HXI21" s="319"/>
      <c r="HXJ21" s="319"/>
      <c r="HXK21" s="319"/>
      <c r="HXL21" s="319"/>
      <c r="HXM21" s="319"/>
      <c r="HXN21" s="319"/>
      <c r="HXO21" s="319"/>
      <c r="HXP21" s="319"/>
      <c r="HXQ21" s="319"/>
      <c r="HXR21" s="319"/>
      <c r="HXS21" s="319"/>
      <c r="HXT21" s="319"/>
      <c r="HXU21" s="319"/>
      <c r="HXV21" s="319"/>
      <c r="HXW21" s="319"/>
      <c r="HXX21" s="319"/>
      <c r="HXY21" s="319"/>
      <c r="HXZ21" s="319"/>
      <c r="HYA21" s="319"/>
      <c r="HYB21" s="319"/>
      <c r="HYC21" s="319"/>
      <c r="HYD21" s="319"/>
      <c r="HYE21" s="319"/>
      <c r="HYF21" s="319"/>
      <c r="HYG21" s="319"/>
      <c r="HYH21" s="319"/>
      <c r="HYI21" s="319"/>
      <c r="HYJ21" s="319"/>
      <c r="HYK21" s="319"/>
      <c r="HYL21" s="319"/>
      <c r="HYM21" s="319"/>
      <c r="HYN21" s="319"/>
      <c r="HYO21" s="319"/>
      <c r="HYP21" s="319"/>
      <c r="HYQ21" s="319"/>
      <c r="HYR21" s="319"/>
      <c r="HYS21" s="319"/>
      <c r="HYT21" s="319"/>
      <c r="HYU21" s="319"/>
      <c r="HYV21" s="319"/>
      <c r="HYW21" s="319"/>
      <c r="HYX21" s="319"/>
      <c r="HYY21" s="319"/>
      <c r="HYZ21" s="319"/>
      <c r="HZA21" s="319"/>
      <c r="HZB21" s="319"/>
      <c r="HZC21" s="319"/>
      <c r="HZD21" s="319"/>
      <c r="HZE21" s="319"/>
      <c r="HZF21" s="319"/>
      <c r="HZG21" s="319"/>
      <c r="HZH21" s="319"/>
      <c r="HZI21" s="319"/>
      <c r="HZJ21" s="319"/>
      <c r="HZK21" s="319"/>
      <c r="HZL21" s="319"/>
      <c r="HZM21" s="319"/>
      <c r="HZN21" s="319"/>
      <c r="HZO21" s="319"/>
      <c r="HZP21" s="319"/>
      <c r="HZQ21" s="319"/>
      <c r="HZR21" s="319"/>
      <c r="HZS21" s="319"/>
      <c r="HZT21" s="319"/>
      <c r="HZU21" s="319"/>
      <c r="HZV21" s="319"/>
      <c r="HZW21" s="319"/>
      <c r="HZX21" s="319"/>
      <c r="HZY21" s="319"/>
      <c r="HZZ21" s="319"/>
      <c r="IAA21" s="319"/>
      <c r="IAB21" s="319"/>
      <c r="IAC21" s="319"/>
      <c r="IAD21" s="319"/>
      <c r="IAE21" s="319"/>
      <c r="IAF21" s="319"/>
      <c r="IAG21" s="319"/>
      <c r="IAH21" s="319"/>
      <c r="IAI21" s="319"/>
      <c r="IAJ21" s="319"/>
      <c r="IAK21" s="319"/>
      <c r="IAL21" s="319"/>
      <c r="IAM21" s="319"/>
      <c r="IAN21" s="319"/>
      <c r="IAO21" s="319"/>
      <c r="IAP21" s="319"/>
      <c r="IAQ21" s="319"/>
      <c r="IAR21" s="319"/>
      <c r="IAS21" s="319"/>
      <c r="IAT21" s="319"/>
      <c r="IAU21" s="319"/>
      <c r="IAV21" s="319"/>
      <c r="IAW21" s="319"/>
      <c r="IAX21" s="319"/>
      <c r="IAY21" s="319"/>
      <c r="IAZ21" s="319"/>
      <c r="IBA21" s="319"/>
      <c r="IBB21" s="319"/>
      <c r="IBC21" s="319"/>
      <c r="IBD21" s="319"/>
      <c r="IBE21" s="319"/>
      <c r="IBF21" s="319"/>
      <c r="IBG21" s="319"/>
      <c r="IBH21" s="319"/>
      <c r="IBI21" s="319"/>
      <c r="IBJ21" s="319"/>
      <c r="IBK21" s="319"/>
      <c r="IBL21" s="319"/>
      <c r="IBM21" s="319"/>
      <c r="IBN21" s="319"/>
      <c r="IBO21" s="319"/>
      <c r="IBP21" s="319"/>
      <c r="IBQ21" s="319"/>
      <c r="IBR21" s="319"/>
      <c r="IBS21" s="319"/>
      <c r="IBT21" s="319"/>
      <c r="IBU21" s="319"/>
      <c r="IBV21" s="319"/>
      <c r="IBW21" s="319"/>
      <c r="IBX21" s="319"/>
      <c r="IBY21" s="319"/>
      <c r="IBZ21" s="319"/>
      <c r="ICA21" s="319"/>
      <c r="ICB21" s="319"/>
      <c r="ICC21" s="319"/>
      <c r="ICD21" s="319"/>
      <c r="ICE21" s="319"/>
      <c r="ICF21" s="319"/>
      <c r="ICG21" s="319"/>
      <c r="ICH21" s="319"/>
      <c r="ICI21" s="319"/>
      <c r="ICJ21" s="319"/>
      <c r="ICK21" s="319"/>
      <c r="ICL21" s="319"/>
      <c r="ICM21" s="319"/>
      <c r="ICN21" s="319"/>
      <c r="ICO21" s="319"/>
      <c r="ICP21" s="319"/>
      <c r="ICQ21" s="319"/>
      <c r="ICR21" s="319"/>
      <c r="ICS21" s="319"/>
      <c r="ICT21" s="319"/>
      <c r="ICU21" s="319"/>
      <c r="ICV21" s="319"/>
      <c r="ICW21" s="319"/>
      <c r="ICX21" s="319"/>
      <c r="ICY21" s="319"/>
      <c r="ICZ21" s="319"/>
      <c r="IDA21" s="319"/>
      <c r="IDB21" s="319"/>
      <c r="IDC21" s="319"/>
      <c r="IDD21" s="319"/>
      <c r="IDE21" s="319"/>
      <c r="IDF21" s="319"/>
      <c r="IDG21" s="319"/>
      <c r="IDH21" s="319"/>
      <c r="IDI21" s="319"/>
      <c r="IDJ21" s="319"/>
      <c r="IDK21" s="319"/>
      <c r="IDL21" s="319"/>
      <c r="IDM21" s="319"/>
      <c r="IDN21" s="319"/>
      <c r="IDO21" s="319"/>
      <c r="IDP21" s="319"/>
      <c r="IDQ21" s="319"/>
      <c r="IDR21" s="319"/>
      <c r="IDS21" s="319"/>
      <c r="IDT21" s="319"/>
      <c r="IDU21" s="319"/>
      <c r="IDV21" s="319"/>
      <c r="IDW21" s="319"/>
      <c r="IDX21" s="319"/>
      <c r="IDY21" s="319"/>
      <c r="IDZ21" s="319"/>
      <c r="IEA21" s="319"/>
      <c r="IEB21" s="319"/>
      <c r="IEC21" s="319"/>
      <c r="IED21" s="319"/>
      <c r="IEE21" s="319"/>
      <c r="IEF21" s="319"/>
      <c r="IEG21" s="319"/>
      <c r="IEH21" s="319"/>
      <c r="IEI21" s="319"/>
      <c r="IEJ21" s="319"/>
      <c r="IEK21" s="319"/>
      <c r="IEL21" s="319"/>
      <c r="IEM21" s="319"/>
      <c r="IEN21" s="319"/>
      <c r="IEO21" s="319"/>
      <c r="IEP21" s="319"/>
      <c r="IEQ21" s="319"/>
      <c r="IER21" s="319"/>
      <c r="IES21" s="319"/>
      <c r="IET21" s="319"/>
      <c r="IEU21" s="319"/>
      <c r="IEV21" s="319"/>
      <c r="IEW21" s="319"/>
      <c r="IEX21" s="319"/>
      <c r="IEY21" s="319"/>
      <c r="IEZ21" s="319"/>
      <c r="IFA21" s="319"/>
      <c r="IFB21" s="319"/>
      <c r="IFC21" s="319"/>
      <c r="IFD21" s="319"/>
      <c r="IFE21" s="319"/>
      <c r="IFF21" s="319"/>
      <c r="IFG21" s="319"/>
      <c r="IFH21" s="319"/>
      <c r="IFI21" s="319"/>
      <c r="IFJ21" s="319"/>
      <c r="IFK21" s="319"/>
      <c r="IFL21" s="319"/>
      <c r="IFM21" s="319"/>
      <c r="IFN21" s="319"/>
      <c r="IFO21" s="319"/>
      <c r="IFP21" s="319"/>
      <c r="IFQ21" s="319"/>
      <c r="IFR21" s="319"/>
      <c r="IFS21" s="319"/>
      <c r="IFT21" s="319"/>
      <c r="IFU21" s="319"/>
      <c r="IFV21" s="319"/>
      <c r="IFW21" s="319"/>
      <c r="IFX21" s="319"/>
      <c r="IFY21" s="319"/>
      <c r="IFZ21" s="319"/>
      <c r="IGA21" s="319"/>
      <c r="IGB21" s="319"/>
      <c r="IGC21" s="319"/>
      <c r="IGD21" s="319"/>
      <c r="IGE21" s="319"/>
      <c r="IGF21" s="319"/>
      <c r="IGG21" s="319"/>
      <c r="IGH21" s="319"/>
      <c r="IGI21" s="319"/>
      <c r="IGJ21" s="319"/>
      <c r="IGK21" s="319"/>
      <c r="IGL21" s="319"/>
      <c r="IGM21" s="319"/>
      <c r="IGN21" s="319"/>
      <c r="IGO21" s="319"/>
      <c r="IGP21" s="319"/>
      <c r="IGQ21" s="319"/>
      <c r="IGR21" s="319"/>
      <c r="IGS21" s="319"/>
      <c r="IGT21" s="319"/>
      <c r="IGU21" s="319"/>
      <c r="IGV21" s="319"/>
      <c r="IGW21" s="319"/>
      <c r="IGX21" s="319"/>
      <c r="IGY21" s="319"/>
      <c r="IGZ21" s="319"/>
      <c r="IHA21" s="319"/>
      <c r="IHB21" s="319"/>
      <c r="IHC21" s="319"/>
      <c r="IHD21" s="319"/>
      <c r="IHE21" s="319"/>
      <c r="IHF21" s="319"/>
      <c r="IHG21" s="319"/>
      <c r="IHH21" s="319"/>
      <c r="IHI21" s="319"/>
      <c r="IHJ21" s="319"/>
      <c r="IHK21" s="319"/>
      <c r="IHL21" s="319"/>
      <c r="IHM21" s="319"/>
      <c r="IHN21" s="319"/>
      <c r="IHO21" s="319"/>
      <c r="IHP21" s="319"/>
      <c r="IHQ21" s="319"/>
      <c r="IHR21" s="319"/>
      <c r="IHS21" s="319"/>
      <c r="IHT21" s="319"/>
      <c r="IHU21" s="319"/>
      <c r="IHV21" s="319"/>
      <c r="IHW21" s="319"/>
      <c r="IHX21" s="319"/>
      <c r="IHY21" s="319"/>
      <c r="IHZ21" s="319"/>
      <c r="IIA21" s="319"/>
      <c r="IIB21" s="319"/>
      <c r="IIC21" s="319"/>
      <c r="IID21" s="319"/>
      <c r="IIE21" s="319"/>
      <c r="IIF21" s="319"/>
      <c r="IIG21" s="319"/>
      <c r="IIH21" s="319"/>
      <c r="III21" s="319"/>
      <c r="IIJ21" s="319"/>
      <c r="IIK21" s="319"/>
      <c r="IIL21" s="319"/>
      <c r="IIM21" s="319"/>
      <c r="IIN21" s="319"/>
      <c r="IIO21" s="319"/>
      <c r="IIP21" s="319"/>
      <c r="IIQ21" s="319"/>
      <c r="IIR21" s="319"/>
      <c r="IIS21" s="319"/>
      <c r="IIT21" s="319"/>
      <c r="IIU21" s="319"/>
      <c r="IIV21" s="319"/>
      <c r="IIW21" s="319"/>
      <c r="IIX21" s="319"/>
      <c r="IIY21" s="319"/>
      <c r="IIZ21" s="319"/>
      <c r="IJA21" s="319"/>
      <c r="IJB21" s="319"/>
      <c r="IJC21" s="319"/>
      <c r="IJD21" s="319"/>
      <c r="IJE21" s="319"/>
      <c r="IJF21" s="319"/>
      <c r="IJG21" s="319"/>
      <c r="IJH21" s="319"/>
      <c r="IJI21" s="319"/>
      <c r="IJJ21" s="319"/>
      <c r="IJK21" s="319"/>
      <c r="IJL21" s="319"/>
      <c r="IJM21" s="319"/>
      <c r="IJN21" s="319"/>
      <c r="IJO21" s="319"/>
      <c r="IJP21" s="319"/>
      <c r="IJQ21" s="319"/>
      <c r="IJR21" s="319"/>
      <c r="IJS21" s="319"/>
      <c r="IJT21" s="319"/>
      <c r="IJU21" s="319"/>
      <c r="IJV21" s="319"/>
      <c r="IJW21" s="319"/>
      <c r="IJX21" s="319"/>
      <c r="IJY21" s="319"/>
      <c r="IJZ21" s="319"/>
      <c r="IKA21" s="319"/>
      <c r="IKB21" s="319"/>
      <c r="IKC21" s="319"/>
      <c r="IKD21" s="319"/>
      <c r="IKE21" s="319"/>
      <c r="IKF21" s="319"/>
      <c r="IKG21" s="319"/>
      <c r="IKH21" s="319"/>
      <c r="IKI21" s="319"/>
      <c r="IKJ21" s="319"/>
      <c r="IKK21" s="319"/>
      <c r="IKL21" s="319"/>
      <c r="IKM21" s="319"/>
      <c r="IKN21" s="319"/>
      <c r="IKO21" s="319"/>
      <c r="IKP21" s="319"/>
      <c r="IKQ21" s="319"/>
      <c r="IKR21" s="319"/>
      <c r="IKS21" s="319"/>
      <c r="IKT21" s="319"/>
      <c r="IKU21" s="319"/>
      <c r="IKV21" s="319"/>
      <c r="IKW21" s="319"/>
      <c r="IKX21" s="319"/>
      <c r="IKY21" s="319"/>
      <c r="IKZ21" s="319"/>
      <c r="ILA21" s="319"/>
      <c r="ILB21" s="319"/>
      <c r="ILC21" s="319"/>
      <c r="ILD21" s="319"/>
      <c r="ILE21" s="319"/>
      <c r="ILF21" s="319"/>
      <c r="ILG21" s="319"/>
      <c r="ILH21" s="319"/>
      <c r="ILI21" s="319"/>
      <c r="ILJ21" s="319"/>
      <c r="ILK21" s="319"/>
      <c r="ILL21" s="319"/>
      <c r="ILM21" s="319"/>
      <c r="ILN21" s="319"/>
      <c r="ILO21" s="319"/>
      <c r="ILP21" s="319"/>
      <c r="ILQ21" s="319"/>
      <c r="ILR21" s="319"/>
      <c r="ILS21" s="319"/>
      <c r="ILT21" s="319"/>
      <c r="ILU21" s="319"/>
      <c r="ILV21" s="319"/>
      <c r="ILW21" s="319"/>
      <c r="ILX21" s="319"/>
      <c r="ILY21" s="319"/>
      <c r="ILZ21" s="319"/>
      <c r="IMA21" s="319"/>
      <c r="IMB21" s="319"/>
      <c r="IMC21" s="319"/>
      <c r="IMD21" s="319"/>
      <c r="IME21" s="319"/>
      <c r="IMF21" s="319"/>
      <c r="IMG21" s="319"/>
      <c r="IMH21" s="319"/>
      <c r="IMI21" s="319"/>
      <c r="IMJ21" s="319"/>
      <c r="IMK21" s="319"/>
      <c r="IML21" s="319"/>
      <c r="IMM21" s="319"/>
      <c r="IMN21" s="319"/>
      <c r="IMO21" s="319"/>
      <c r="IMP21" s="319"/>
      <c r="IMQ21" s="319"/>
      <c r="IMR21" s="319"/>
      <c r="IMS21" s="319"/>
      <c r="IMT21" s="319"/>
      <c r="IMU21" s="319"/>
      <c r="IMV21" s="319"/>
      <c r="IMW21" s="319"/>
      <c r="IMX21" s="319"/>
      <c r="IMY21" s="319"/>
      <c r="IMZ21" s="319"/>
      <c r="INA21" s="319"/>
      <c r="INB21" s="319"/>
      <c r="INC21" s="319"/>
      <c r="IND21" s="319"/>
      <c r="INE21" s="319"/>
      <c r="INF21" s="319"/>
      <c r="ING21" s="319"/>
      <c r="INH21" s="319"/>
      <c r="INI21" s="319"/>
      <c r="INJ21" s="319"/>
      <c r="INK21" s="319"/>
      <c r="INL21" s="319"/>
      <c r="INM21" s="319"/>
      <c r="INN21" s="319"/>
      <c r="INO21" s="319"/>
      <c r="INP21" s="319"/>
      <c r="INQ21" s="319"/>
      <c r="INR21" s="319"/>
      <c r="INS21" s="319"/>
      <c r="INT21" s="319"/>
      <c r="INU21" s="319"/>
      <c r="INV21" s="319"/>
      <c r="INW21" s="319"/>
      <c r="INX21" s="319"/>
      <c r="INY21" s="319"/>
      <c r="INZ21" s="319"/>
      <c r="IOA21" s="319"/>
      <c r="IOB21" s="319"/>
      <c r="IOC21" s="319"/>
      <c r="IOD21" s="319"/>
      <c r="IOE21" s="319"/>
      <c r="IOF21" s="319"/>
      <c r="IOG21" s="319"/>
      <c r="IOH21" s="319"/>
      <c r="IOI21" s="319"/>
      <c r="IOJ21" s="319"/>
      <c r="IOK21" s="319"/>
      <c r="IOL21" s="319"/>
      <c r="IOM21" s="319"/>
      <c r="ION21" s="319"/>
      <c r="IOO21" s="319"/>
      <c r="IOP21" s="319"/>
      <c r="IOQ21" s="319"/>
      <c r="IOR21" s="319"/>
      <c r="IOS21" s="319"/>
      <c r="IOT21" s="319"/>
      <c r="IOU21" s="319"/>
      <c r="IOV21" s="319"/>
      <c r="IOW21" s="319"/>
      <c r="IOX21" s="319"/>
      <c r="IOY21" s="319"/>
      <c r="IOZ21" s="319"/>
      <c r="IPA21" s="319"/>
      <c r="IPB21" s="319"/>
      <c r="IPC21" s="319"/>
      <c r="IPD21" s="319"/>
      <c r="IPE21" s="319"/>
      <c r="IPF21" s="319"/>
      <c r="IPG21" s="319"/>
      <c r="IPH21" s="319"/>
      <c r="IPI21" s="319"/>
      <c r="IPJ21" s="319"/>
      <c r="IPK21" s="319"/>
      <c r="IPL21" s="319"/>
      <c r="IPM21" s="319"/>
      <c r="IPN21" s="319"/>
      <c r="IPO21" s="319"/>
      <c r="IPP21" s="319"/>
      <c r="IPQ21" s="319"/>
      <c r="IPR21" s="319"/>
      <c r="IPS21" s="319"/>
      <c r="IPT21" s="319"/>
      <c r="IPU21" s="319"/>
      <c r="IPV21" s="319"/>
      <c r="IPW21" s="319"/>
      <c r="IPX21" s="319"/>
      <c r="IPY21" s="319"/>
      <c r="IPZ21" s="319"/>
      <c r="IQA21" s="319"/>
      <c r="IQB21" s="319"/>
      <c r="IQC21" s="319"/>
      <c r="IQD21" s="319"/>
      <c r="IQE21" s="319"/>
      <c r="IQF21" s="319"/>
      <c r="IQG21" s="319"/>
      <c r="IQH21" s="319"/>
      <c r="IQI21" s="319"/>
      <c r="IQJ21" s="319"/>
      <c r="IQK21" s="319"/>
      <c r="IQL21" s="319"/>
      <c r="IQM21" s="319"/>
      <c r="IQN21" s="319"/>
      <c r="IQO21" s="319"/>
      <c r="IQP21" s="319"/>
      <c r="IQQ21" s="319"/>
      <c r="IQR21" s="319"/>
      <c r="IQS21" s="319"/>
      <c r="IQT21" s="319"/>
      <c r="IQU21" s="319"/>
      <c r="IQV21" s="319"/>
      <c r="IQW21" s="319"/>
      <c r="IQX21" s="319"/>
      <c r="IQY21" s="319"/>
      <c r="IQZ21" s="319"/>
      <c r="IRA21" s="319"/>
      <c r="IRB21" s="319"/>
      <c r="IRC21" s="319"/>
      <c r="IRD21" s="319"/>
      <c r="IRE21" s="319"/>
      <c r="IRF21" s="319"/>
      <c r="IRG21" s="319"/>
      <c r="IRH21" s="319"/>
      <c r="IRI21" s="319"/>
      <c r="IRJ21" s="319"/>
      <c r="IRK21" s="319"/>
      <c r="IRL21" s="319"/>
      <c r="IRM21" s="319"/>
      <c r="IRN21" s="319"/>
      <c r="IRO21" s="319"/>
      <c r="IRP21" s="319"/>
      <c r="IRQ21" s="319"/>
      <c r="IRR21" s="319"/>
      <c r="IRS21" s="319"/>
      <c r="IRT21" s="319"/>
      <c r="IRU21" s="319"/>
      <c r="IRV21" s="319"/>
      <c r="IRW21" s="319"/>
      <c r="IRX21" s="319"/>
      <c r="IRY21" s="319"/>
      <c r="IRZ21" s="319"/>
      <c r="ISA21" s="319"/>
      <c r="ISB21" s="319"/>
      <c r="ISC21" s="319"/>
      <c r="ISD21" s="319"/>
      <c r="ISE21" s="319"/>
      <c r="ISF21" s="319"/>
      <c r="ISG21" s="319"/>
      <c r="ISH21" s="319"/>
      <c r="ISI21" s="319"/>
      <c r="ISJ21" s="319"/>
      <c r="ISK21" s="319"/>
      <c r="ISL21" s="319"/>
      <c r="ISM21" s="319"/>
      <c r="ISN21" s="319"/>
      <c r="ISO21" s="319"/>
      <c r="ISP21" s="319"/>
      <c r="ISQ21" s="319"/>
      <c r="ISR21" s="319"/>
      <c r="ISS21" s="319"/>
      <c r="IST21" s="319"/>
      <c r="ISU21" s="319"/>
      <c r="ISV21" s="319"/>
      <c r="ISW21" s="319"/>
      <c r="ISX21" s="319"/>
      <c r="ISY21" s="319"/>
      <c r="ISZ21" s="319"/>
      <c r="ITA21" s="319"/>
      <c r="ITB21" s="319"/>
      <c r="ITC21" s="319"/>
      <c r="ITD21" s="319"/>
      <c r="ITE21" s="319"/>
      <c r="ITF21" s="319"/>
      <c r="ITG21" s="319"/>
      <c r="ITH21" s="319"/>
      <c r="ITI21" s="319"/>
      <c r="ITJ21" s="319"/>
      <c r="ITK21" s="319"/>
      <c r="ITL21" s="319"/>
      <c r="ITM21" s="319"/>
      <c r="ITN21" s="319"/>
      <c r="ITO21" s="319"/>
      <c r="ITP21" s="319"/>
      <c r="ITQ21" s="319"/>
      <c r="ITR21" s="319"/>
      <c r="ITS21" s="319"/>
      <c r="ITT21" s="319"/>
      <c r="ITU21" s="319"/>
      <c r="ITV21" s="319"/>
      <c r="ITW21" s="319"/>
      <c r="ITX21" s="319"/>
      <c r="ITY21" s="319"/>
      <c r="ITZ21" s="319"/>
      <c r="IUA21" s="319"/>
      <c r="IUB21" s="319"/>
      <c r="IUC21" s="319"/>
      <c r="IUD21" s="319"/>
      <c r="IUE21" s="319"/>
      <c r="IUF21" s="319"/>
      <c r="IUG21" s="319"/>
      <c r="IUH21" s="319"/>
      <c r="IUI21" s="319"/>
      <c r="IUJ21" s="319"/>
      <c r="IUK21" s="319"/>
      <c r="IUL21" s="319"/>
      <c r="IUM21" s="319"/>
      <c r="IUN21" s="319"/>
      <c r="IUO21" s="319"/>
      <c r="IUP21" s="319"/>
      <c r="IUQ21" s="319"/>
      <c r="IUR21" s="319"/>
      <c r="IUS21" s="319"/>
      <c r="IUT21" s="319"/>
      <c r="IUU21" s="319"/>
      <c r="IUV21" s="319"/>
      <c r="IUW21" s="319"/>
      <c r="IUX21" s="319"/>
      <c r="IUY21" s="319"/>
      <c r="IUZ21" s="319"/>
      <c r="IVA21" s="319"/>
      <c r="IVB21" s="319"/>
      <c r="IVC21" s="319"/>
      <c r="IVD21" s="319"/>
      <c r="IVE21" s="319"/>
      <c r="IVF21" s="319"/>
      <c r="IVG21" s="319"/>
      <c r="IVH21" s="319"/>
      <c r="IVI21" s="319"/>
      <c r="IVJ21" s="319"/>
      <c r="IVK21" s="319"/>
      <c r="IVL21" s="319"/>
      <c r="IVM21" s="319"/>
      <c r="IVN21" s="319"/>
      <c r="IVO21" s="319"/>
      <c r="IVP21" s="319"/>
      <c r="IVQ21" s="319"/>
      <c r="IVR21" s="319"/>
      <c r="IVS21" s="319"/>
      <c r="IVT21" s="319"/>
      <c r="IVU21" s="319"/>
      <c r="IVV21" s="319"/>
      <c r="IVW21" s="319"/>
      <c r="IVX21" s="319"/>
      <c r="IVY21" s="319"/>
      <c r="IVZ21" s="319"/>
      <c r="IWA21" s="319"/>
      <c r="IWB21" s="319"/>
      <c r="IWC21" s="319"/>
      <c r="IWD21" s="319"/>
      <c r="IWE21" s="319"/>
      <c r="IWF21" s="319"/>
      <c r="IWG21" s="319"/>
      <c r="IWH21" s="319"/>
      <c r="IWI21" s="319"/>
      <c r="IWJ21" s="319"/>
      <c r="IWK21" s="319"/>
      <c r="IWL21" s="319"/>
      <c r="IWM21" s="319"/>
      <c r="IWN21" s="319"/>
      <c r="IWO21" s="319"/>
      <c r="IWP21" s="319"/>
      <c r="IWQ21" s="319"/>
      <c r="IWR21" s="319"/>
      <c r="IWS21" s="319"/>
      <c r="IWT21" s="319"/>
      <c r="IWU21" s="319"/>
      <c r="IWV21" s="319"/>
      <c r="IWW21" s="319"/>
      <c r="IWX21" s="319"/>
      <c r="IWY21" s="319"/>
      <c r="IWZ21" s="319"/>
      <c r="IXA21" s="319"/>
      <c r="IXB21" s="319"/>
      <c r="IXC21" s="319"/>
      <c r="IXD21" s="319"/>
      <c r="IXE21" s="319"/>
      <c r="IXF21" s="319"/>
      <c r="IXG21" s="319"/>
      <c r="IXH21" s="319"/>
      <c r="IXI21" s="319"/>
      <c r="IXJ21" s="319"/>
      <c r="IXK21" s="319"/>
      <c r="IXL21" s="319"/>
      <c r="IXM21" s="319"/>
      <c r="IXN21" s="319"/>
      <c r="IXO21" s="319"/>
      <c r="IXP21" s="319"/>
      <c r="IXQ21" s="319"/>
      <c r="IXR21" s="319"/>
      <c r="IXS21" s="319"/>
      <c r="IXT21" s="319"/>
      <c r="IXU21" s="319"/>
      <c r="IXV21" s="319"/>
      <c r="IXW21" s="319"/>
      <c r="IXX21" s="319"/>
      <c r="IXY21" s="319"/>
      <c r="IXZ21" s="319"/>
      <c r="IYA21" s="319"/>
      <c r="IYB21" s="319"/>
      <c r="IYC21" s="319"/>
      <c r="IYD21" s="319"/>
      <c r="IYE21" s="319"/>
      <c r="IYF21" s="319"/>
      <c r="IYG21" s="319"/>
      <c r="IYH21" s="319"/>
      <c r="IYI21" s="319"/>
      <c r="IYJ21" s="319"/>
      <c r="IYK21" s="319"/>
      <c r="IYL21" s="319"/>
      <c r="IYM21" s="319"/>
      <c r="IYN21" s="319"/>
      <c r="IYO21" s="319"/>
      <c r="IYP21" s="319"/>
      <c r="IYQ21" s="319"/>
      <c r="IYR21" s="319"/>
      <c r="IYS21" s="319"/>
      <c r="IYT21" s="319"/>
      <c r="IYU21" s="319"/>
      <c r="IYV21" s="319"/>
      <c r="IYW21" s="319"/>
      <c r="IYX21" s="319"/>
      <c r="IYY21" s="319"/>
      <c r="IYZ21" s="319"/>
      <c r="IZA21" s="319"/>
      <c r="IZB21" s="319"/>
      <c r="IZC21" s="319"/>
      <c r="IZD21" s="319"/>
      <c r="IZE21" s="319"/>
      <c r="IZF21" s="319"/>
      <c r="IZG21" s="319"/>
      <c r="IZH21" s="319"/>
      <c r="IZI21" s="319"/>
      <c r="IZJ21" s="319"/>
      <c r="IZK21" s="319"/>
      <c r="IZL21" s="319"/>
      <c r="IZM21" s="319"/>
      <c r="IZN21" s="319"/>
      <c r="IZO21" s="319"/>
      <c r="IZP21" s="319"/>
      <c r="IZQ21" s="319"/>
      <c r="IZR21" s="319"/>
      <c r="IZS21" s="319"/>
      <c r="IZT21" s="319"/>
      <c r="IZU21" s="319"/>
      <c r="IZV21" s="319"/>
      <c r="IZW21" s="319"/>
      <c r="IZX21" s="319"/>
      <c r="IZY21" s="319"/>
      <c r="IZZ21" s="319"/>
      <c r="JAA21" s="319"/>
      <c r="JAB21" s="319"/>
      <c r="JAC21" s="319"/>
      <c r="JAD21" s="319"/>
      <c r="JAE21" s="319"/>
      <c r="JAF21" s="319"/>
      <c r="JAG21" s="319"/>
      <c r="JAH21" s="319"/>
      <c r="JAI21" s="319"/>
      <c r="JAJ21" s="319"/>
      <c r="JAK21" s="319"/>
      <c r="JAL21" s="319"/>
      <c r="JAM21" s="319"/>
      <c r="JAN21" s="319"/>
      <c r="JAO21" s="319"/>
      <c r="JAP21" s="319"/>
      <c r="JAQ21" s="319"/>
      <c r="JAR21" s="319"/>
      <c r="JAS21" s="319"/>
      <c r="JAT21" s="319"/>
      <c r="JAU21" s="319"/>
      <c r="JAV21" s="319"/>
      <c r="JAW21" s="319"/>
      <c r="JAX21" s="319"/>
      <c r="JAY21" s="319"/>
      <c r="JAZ21" s="319"/>
      <c r="JBA21" s="319"/>
      <c r="JBB21" s="319"/>
      <c r="JBC21" s="319"/>
      <c r="JBD21" s="319"/>
      <c r="JBE21" s="319"/>
      <c r="JBF21" s="319"/>
      <c r="JBG21" s="319"/>
      <c r="JBH21" s="319"/>
      <c r="JBI21" s="319"/>
      <c r="JBJ21" s="319"/>
      <c r="JBK21" s="319"/>
      <c r="JBL21" s="319"/>
      <c r="JBM21" s="319"/>
      <c r="JBN21" s="319"/>
      <c r="JBO21" s="319"/>
      <c r="JBP21" s="319"/>
      <c r="JBQ21" s="319"/>
      <c r="JBR21" s="319"/>
      <c r="JBS21" s="319"/>
      <c r="JBT21" s="319"/>
      <c r="JBU21" s="319"/>
      <c r="JBV21" s="319"/>
      <c r="JBW21" s="319"/>
      <c r="JBX21" s="319"/>
      <c r="JBY21" s="319"/>
      <c r="JBZ21" s="319"/>
      <c r="JCA21" s="319"/>
      <c r="JCB21" s="319"/>
      <c r="JCC21" s="319"/>
      <c r="JCD21" s="319"/>
      <c r="JCE21" s="319"/>
      <c r="JCF21" s="319"/>
      <c r="JCG21" s="319"/>
      <c r="JCH21" s="319"/>
      <c r="JCI21" s="319"/>
      <c r="JCJ21" s="319"/>
      <c r="JCK21" s="319"/>
      <c r="JCL21" s="319"/>
      <c r="JCM21" s="319"/>
      <c r="JCN21" s="319"/>
      <c r="JCO21" s="319"/>
      <c r="JCP21" s="319"/>
      <c r="JCQ21" s="319"/>
      <c r="JCR21" s="319"/>
      <c r="JCS21" s="319"/>
      <c r="JCT21" s="319"/>
      <c r="JCU21" s="319"/>
      <c r="JCV21" s="319"/>
      <c r="JCW21" s="319"/>
      <c r="JCX21" s="319"/>
      <c r="JCY21" s="319"/>
      <c r="JCZ21" s="319"/>
      <c r="JDA21" s="319"/>
      <c r="JDB21" s="319"/>
      <c r="JDC21" s="319"/>
      <c r="JDD21" s="319"/>
      <c r="JDE21" s="319"/>
      <c r="JDF21" s="319"/>
      <c r="JDG21" s="319"/>
      <c r="JDH21" s="319"/>
      <c r="JDI21" s="319"/>
      <c r="JDJ21" s="319"/>
      <c r="JDK21" s="319"/>
      <c r="JDL21" s="319"/>
      <c r="JDM21" s="319"/>
      <c r="JDN21" s="319"/>
      <c r="JDO21" s="319"/>
      <c r="JDP21" s="319"/>
      <c r="JDQ21" s="319"/>
      <c r="JDR21" s="319"/>
      <c r="JDS21" s="319"/>
      <c r="JDT21" s="319"/>
      <c r="JDU21" s="319"/>
      <c r="JDV21" s="319"/>
      <c r="JDW21" s="319"/>
      <c r="JDX21" s="319"/>
      <c r="JDY21" s="319"/>
      <c r="JDZ21" s="319"/>
      <c r="JEA21" s="319"/>
      <c r="JEB21" s="319"/>
      <c r="JEC21" s="319"/>
      <c r="JED21" s="319"/>
      <c r="JEE21" s="319"/>
      <c r="JEF21" s="319"/>
      <c r="JEG21" s="319"/>
      <c r="JEH21" s="319"/>
      <c r="JEI21" s="319"/>
      <c r="JEJ21" s="319"/>
      <c r="JEK21" s="319"/>
      <c r="JEL21" s="319"/>
      <c r="JEM21" s="319"/>
      <c r="JEN21" s="319"/>
      <c r="JEO21" s="319"/>
      <c r="JEP21" s="319"/>
      <c r="JEQ21" s="319"/>
      <c r="JER21" s="319"/>
      <c r="JES21" s="319"/>
      <c r="JET21" s="319"/>
      <c r="JEU21" s="319"/>
      <c r="JEV21" s="319"/>
      <c r="JEW21" s="319"/>
      <c r="JEX21" s="319"/>
      <c r="JEY21" s="319"/>
      <c r="JEZ21" s="319"/>
      <c r="JFA21" s="319"/>
      <c r="JFB21" s="319"/>
      <c r="JFC21" s="319"/>
      <c r="JFD21" s="319"/>
      <c r="JFE21" s="319"/>
      <c r="JFF21" s="319"/>
      <c r="JFG21" s="319"/>
      <c r="JFH21" s="319"/>
      <c r="JFI21" s="319"/>
      <c r="JFJ21" s="319"/>
      <c r="JFK21" s="319"/>
      <c r="JFL21" s="319"/>
      <c r="JFM21" s="319"/>
      <c r="JFN21" s="319"/>
      <c r="JFO21" s="319"/>
      <c r="JFP21" s="319"/>
      <c r="JFQ21" s="319"/>
      <c r="JFR21" s="319"/>
      <c r="JFS21" s="319"/>
      <c r="JFT21" s="319"/>
      <c r="JFU21" s="319"/>
      <c r="JFV21" s="319"/>
      <c r="JFW21" s="319"/>
      <c r="JFX21" s="319"/>
      <c r="JFY21" s="319"/>
      <c r="JFZ21" s="319"/>
      <c r="JGA21" s="319"/>
      <c r="JGB21" s="319"/>
      <c r="JGC21" s="319"/>
      <c r="JGD21" s="319"/>
      <c r="JGE21" s="319"/>
      <c r="JGF21" s="319"/>
      <c r="JGG21" s="319"/>
      <c r="JGH21" s="319"/>
      <c r="JGI21" s="319"/>
      <c r="JGJ21" s="319"/>
      <c r="JGK21" s="319"/>
      <c r="JGL21" s="319"/>
      <c r="JGM21" s="319"/>
      <c r="JGN21" s="319"/>
      <c r="JGO21" s="319"/>
      <c r="JGP21" s="319"/>
      <c r="JGQ21" s="319"/>
      <c r="JGR21" s="319"/>
      <c r="JGS21" s="319"/>
      <c r="JGT21" s="319"/>
      <c r="JGU21" s="319"/>
      <c r="JGV21" s="319"/>
      <c r="JGW21" s="319"/>
      <c r="JGX21" s="319"/>
      <c r="JGY21" s="319"/>
      <c r="JGZ21" s="319"/>
      <c r="JHA21" s="319"/>
      <c r="JHB21" s="319"/>
      <c r="JHC21" s="319"/>
      <c r="JHD21" s="319"/>
      <c r="JHE21" s="319"/>
      <c r="JHF21" s="319"/>
      <c r="JHG21" s="319"/>
      <c r="JHH21" s="319"/>
      <c r="JHI21" s="319"/>
      <c r="JHJ21" s="319"/>
      <c r="JHK21" s="319"/>
      <c r="JHL21" s="319"/>
      <c r="JHM21" s="319"/>
      <c r="JHN21" s="319"/>
      <c r="JHO21" s="319"/>
      <c r="JHP21" s="319"/>
      <c r="JHQ21" s="319"/>
      <c r="JHR21" s="319"/>
      <c r="JHS21" s="319"/>
      <c r="JHT21" s="319"/>
      <c r="JHU21" s="319"/>
      <c r="JHV21" s="319"/>
      <c r="JHW21" s="319"/>
      <c r="JHX21" s="319"/>
      <c r="JHY21" s="319"/>
      <c r="JHZ21" s="319"/>
      <c r="JIA21" s="319"/>
      <c r="JIB21" s="319"/>
      <c r="JIC21" s="319"/>
      <c r="JID21" s="319"/>
      <c r="JIE21" s="319"/>
      <c r="JIF21" s="319"/>
      <c r="JIG21" s="319"/>
      <c r="JIH21" s="319"/>
      <c r="JII21" s="319"/>
      <c r="JIJ21" s="319"/>
      <c r="JIK21" s="319"/>
      <c r="JIL21" s="319"/>
      <c r="JIM21" s="319"/>
      <c r="JIN21" s="319"/>
      <c r="JIO21" s="319"/>
      <c r="JIP21" s="319"/>
      <c r="JIQ21" s="319"/>
      <c r="JIR21" s="319"/>
      <c r="JIS21" s="319"/>
      <c r="JIT21" s="319"/>
      <c r="JIU21" s="319"/>
      <c r="JIV21" s="319"/>
      <c r="JIW21" s="319"/>
      <c r="JIX21" s="319"/>
      <c r="JIY21" s="319"/>
      <c r="JIZ21" s="319"/>
      <c r="JJA21" s="319"/>
      <c r="JJB21" s="319"/>
      <c r="JJC21" s="319"/>
      <c r="JJD21" s="319"/>
      <c r="JJE21" s="319"/>
      <c r="JJF21" s="319"/>
      <c r="JJG21" s="319"/>
      <c r="JJH21" s="319"/>
      <c r="JJI21" s="319"/>
      <c r="JJJ21" s="319"/>
      <c r="JJK21" s="319"/>
      <c r="JJL21" s="319"/>
      <c r="JJM21" s="319"/>
      <c r="JJN21" s="319"/>
      <c r="JJO21" s="319"/>
      <c r="JJP21" s="319"/>
      <c r="JJQ21" s="319"/>
      <c r="JJR21" s="319"/>
      <c r="JJS21" s="319"/>
      <c r="JJT21" s="319"/>
      <c r="JJU21" s="319"/>
      <c r="JJV21" s="319"/>
      <c r="JJW21" s="319"/>
      <c r="JJX21" s="319"/>
      <c r="JJY21" s="319"/>
      <c r="JJZ21" s="319"/>
      <c r="JKA21" s="319"/>
      <c r="JKB21" s="319"/>
      <c r="JKC21" s="319"/>
      <c r="JKD21" s="319"/>
      <c r="JKE21" s="319"/>
      <c r="JKF21" s="319"/>
      <c r="JKG21" s="319"/>
      <c r="JKH21" s="319"/>
      <c r="JKI21" s="319"/>
      <c r="JKJ21" s="319"/>
      <c r="JKK21" s="319"/>
      <c r="JKL21" s="319"/>
      <c r="JKM21" s="319"/>
      <c r="JKN21" s="319"/>
      <c r="JKO21" s="319"/>
      <c r="JKP21" s="319"/>
      <c r="JKQ21" s="319"/>
      <c r="JKR21" s="319"/>
      <c r="JKS21" s="319"/>
      <c r="JKT21" s="319"/>
      <c r="JKU21" s="319"/>
      <c r="JKV21" s="319"/>
      <c r="JKW21" s="319"/>
      <c r="JKX21" s="319"/>
      <c r="JKY21" s="319"/>
      <c r="JKZ21" s="319"/>
      <c r="JLA21" s="319"/>
      <c r="JLB21" s="319"/>
      <c r="JLC21" s="319"/>
      <c r="JLD21" s="319"/>
      <c r="JLE21" s="319"/>
      <c r="JLF21" s="319"/>
      <c r="JLG21" s="319"/>
      <c r="JLH21" s="319"/>
      <c r="JLI21" s="319"/>
      <c r="JLJ21" s="319"/>
      <c r="JLK21" s="319"/>
      <c r="JLL21" s="319"/>
      <c r="JLM21" s="319"/>
      <c r="JLN21" s="319"/>
      <c r="JLO21" s="319"/>
      <c r="JLP21" s="319"/>
      <c r="JLQ21" s="319"/>
      <c r="JLR21" s="319"/>
      <c r="JLS21" s="319"/>
      <c r="JLT21" s="319"/>
      <c r="JLU21" s="319"/>
      <c r="JLV21" s="319"/>
      <c r="JLW21" s="319"/>
      <c r="JLX21" s="319"/>
      <c r="JLY21" s="319"/>
      <c r="JLZ21" s="319"/>
      <c r="JMA21" s="319"/>
      <c r="JMB21" s="319"/>
      <c r="JMC21" s="319"/>
      <c r="JMD21" s="319"/>
      <c r="JME21" s="319"/>
      <c r="JMF21" s="319"/>
      <c r="JMG21" s="319"/>
      <c r="JMH21" s="319"/>
      <c r="JMI21" s="319"/>
      <c r="JMJ21" s="319"/>
      <c r="JMK21" s="319"/>
      <c r="JML21" s="319"/>
      <c r="JMM21" s="319"/>
      <c r="JMN21" s="319"/>
      <c r="JMO21" s="319"/>
      <c r="JMP21" s="319"/>
      <c r="JMQ21" s="319"/>
      <c r="JMR21" s="319"/>
      <c r="JMS21" s="319"/>
      <c r="JMT21" s="319"/>
      <c r="JMU21" s="319"/>
      <c r="JMV21" s="319"/>
      <c r="JMW21" s="319"/>
      <c r="JMX21" s="319"/>
      <c r="JMY21" s="319"/>
      <c r="JMZ21" s="319"/>
      <c r="JNA21" s="319"/>
      <c r="JNB21" s="319"/>
      <c r="JNC21" s="319"/>
      <c r="JND21" s="319"/>
      <c r="JNE21" s="319"/>
      <c r="JNF21" s="319"/>
      <c r="JNG21" s="319"/>
      <c r="JNH21" s="319"/>
      <c r="JNI21" s="319"/>
      <c r="JNJ21" s="319"/>
      <c r="JNK21" s="319"/>
      <c r="JNL21" s="319"/>
      <c r="JNM21" s="319"/>
      <c r="JNN21" s="319"/>
      <c r="JNO21" s="319"/>
      <c r="JNP21" s="319"/>
      <c r="JNQ21" s="319"/>
      <c r="JNR21" s="319"/>
      <c r="JNS21" s="319"/>
      <c r="JNT21" s="319"/>
      <c r="JNU21" s="319"/>
      <c r="JNV21" s="319"/>
      <c r="JNW21" s="319"/>
      <c r="JNX21" s="319"/>
      <c r="JNY21" s="319"/>
      <c r="JNZ21" s="319"/>
      <c r="JOA21" s="319"/>
      <c r="JOB21" s="319"/>
      <c r="JOC21" s="319"/>
      <c r="JOD21" s="319"/>
      <c r="JOE21" s="319"/>
      <c r="JOF21" s="319"/>
      <c r="JOG21" s="319"/>
      <c r="JOH21" s="319"/>
      <c r="JOI21" s="319"/>
      <c r="JOJ21" s="319"/>
      <c r="JOK21" s="319"/>
      <c r="JOL21" s="319"/>
      <c r="JOM21" s="319"/>
      <c r="JON21" s="319"/>
      <c r="JOO21" s="319"/>
      <c r="JOP21" s="319"/>
      <c r="JOQ21" s="319"/>
      <c r="JOR21" s="319"/>
      <c r="JOS21" s="319"/>
      <c r="JOT21" s="319"/>
      <c r="JOU21" s="319"/>
      <c r="JOV21" s="319"/>
      <c r="JOW21" s="319"/>
      <c r="JOX21" s="319"/>
      <c r="JOY21" s="319"/>
      <c r="JOZ21" s="319"/>
      <c r="JPA21" s="319"/>
      <c r="JPB21" s="319"/>
      <c r="JPC21" s="319"/>
      <c r="JPD21" s="319"/>
      <c r="JPE21" s="319"/>
      <c r="JPF21" s="319"/>
      <c r="JPG21" s="319"/>
      <c r="JPH21" s="319"/>
      <c r="JPI21" s="319"/>
      <c r="JPJ21" s="319"/>
      <c r="JPK21" s="319"/>
      <c r="JPL21" s="319"/>
      <c r="JPM21" s="319"/>
      <c r="JPN21" s="319"/>
      <c r="JPO21" s="319"/>
      <c r="JPP21" s="319"/>
      <c r="JPQ21" s="319"/>
      <c r="JPR21" s="319"/>
      <c r="JPS21" s="319"/>
      <c r="JPT21" s="319"/>
      <c r="JPU21" s="319"/>
      <c r="JPV21" s="319"/>
      <c r="JPW21" s="319"/>
      <c r="JPX21" s="319"/>
      <c r="JPY21" s="319"/>
      <c r="JPZ21" s="319"/>
      <c r="JQA21" s="319"/>
      <c r="JQB21" s="319"/>
      <c r="JQC21" s="319"/>
      <c r="JQD21" s="319"/>
      <c r="JQE21" s="319"/>
      <c r="JQF21" s="319"/>
      <c r="JQG21" s="319"/>
      <c r="JQH21" s="319"/>
      <c r="JQI21" s="319"/>
      <c r="JQJ21" s="319"/>
      <c r="JQK21" s="319"/>
      <c r="JQL21" s="319"/>
      <c r="JQM21" s="319"/>
      <c r="JQN21" s="319"/>
      <c r="JQO21" s="319"/>
      <c r="JQP21" s="319"/>
      <c r="JQQ21" s="319"/>
      <c r="JQR21" s="319"/>
      <c r="JQS21" s="319"/>
      <c r="JQT21" s="319"/>
      <c r="JQU21" s="319"/>
      <c r="JQV21" s="319"/>
      <c r="JQW21" s="319"/>
      <c r="JQX21" s="319"/>
      <c r="JQY21" s="319"/>
      <c r="JQZ21" s="319"/>
      <c r="JRA21" s="319"/>
      <c r="JRB21" s="319"/>
      <c r="JRC21" s="319"/>
      <c r="JRD21" s="319"/>
      <c r="JRE21" s="319"/>
      <c r="JRF21" s="319"/>
      <c r="JRG21" s="319"/>
      <c r="JRH21" s="319"/>
      <c r="JRI21" s="319"/>
      <c r="JRJ21" s="319"/>
      <c r="JRK21" s="319"/>
      <c r="JRL21" s="319"/>
      <c r="JRM21" s="319"/>
      <c r="JRN21" s="319"/>
      <c r="JRO21" s="319"/>
      <c r="JRP21" s="319"/>
      <c r="JRQ21" s="319"/>
      <c r="JRR21" s="319"/>
      <c r="JRS21" s="319"/>
      <c r="JRT21" s="319"/>
      <c r="JRU21" s="319"/>
      <c r="JRV21" s="319"/>
      <c r="JRW21" s="319"/>
      <c r="JRX21" s="319"/>
      <c r="JRY21" s="319"/>
      <c r="JRZ21" s="319"/>
      <c r="JSA21" s="319"/>
      <c r="JSB21" s="319"/>
      <c r="JSC21" s="319"/>
      <c r="JSD21" s="319"/>
      <c r="JSE21" s="319"/>
      <c r="JSF21" s="319"/>
      <c r="JSG21" s="319"/>
      <c r="JSH21" s="319"/>
      <c r="JSI21" s="319"/>
      <c r="JSJ21" s="319"/>
      <c r="JSK21" s="319"/>
      <c r="JSL21" s="319"/>
      <c r="JSM21" s="319"/>
      <c r="JSN21" s="319"/>
      <c r="JSO21" s="319"/>
      <c r="JSP21" s="319"/>
      <c r="JSQ21" s="319"/>
      <c r="JSR21" s="319"/>
      <c r="JSS21" s="319"/>
      <c r="JST21" s="319"/>
      <c r="JSU21" s="319"/>
      <c r="JSV21" s="319"/>
      <c r="JSW21" s="319"/>
      <c r="JSX21" s="319"/>
      <c r="JSY21" s="319"/>
      <c r="JSZ21" s="319"/>
      <c r="JTA21" s="319"/>
      <c r="JTB21" s="319"/>
      <c r="JTC21" s="319"/>
      <c r="JTD21" s="319"/>
      <c r="JTE21" s="319"/>
      <c r="JTF21" s="319"/>
      <c r="JTG21" s="319"/>
      <c r="JTH21" s="319"/>
      <c r="JTI21" s="319"/>
      <c r="JTJ21" s="319"/>
      <c r="JTK21" s="319"/>
      <c r="JTL21" s="319"/>
      <c r="JTM21" s="319"/>
      <c r="JTN21" s="319"/>
      <c r="JTO21" s="319"/>
      <c r="JTP21" s="319"/>
      <c r="JTQ21" s="319"/>
      <c r="JTR21" s="319"/>
      <c r="JTS21" s="319"/>
      <c r="JTT21" s="319"/>
      <c r="JTU21" s="319"/>
      <c r="JTV21" s="319"/>
      <c r="JTW21" s="319"/>
      <c r="JTX21" s="319"/>
      <c r="JTY21" s="319"/>
      <c r="JTZ21" s="319"/>
      <c r="JUA21" s="319"/>
      <c r="JUB21" s="319"/>
      <c r="JUC21" s="319"/>
      <c r="JUD21" s="319"/>
      <c r="JUE21" s="319"/>
      <c r="JUF21" s="319"/>
      <c r="JUG21" s="319"/>
      <c r="JUH21" s="319"/>
      <c r="JUI21" s="319"/>
      <c r="JUJ21" s="319"/>
      <c r="JUK21" s="319"/>
      <c r="JUL21" s="319"/>
      <c r="JUM21" s="319"/>
      <c r="JUN21" s="319"/>
      <c r="JUO21" s="319"/>
      <c r="JUP21" s="319"/>
      <c r="JUQ21" s="319"/>
      <c r="JUR21" s="319"/>
      <c r="JUS21" s="319"/>
      <c r="JUT21" s="319"/>
      <c r="JUU21" s="319"/>
      <c r="JUV21" s="319"/>
      <c r="JUW21" s="319"/>
      <c r="JUX21" s="319"/>
      <c r="JUY21" s="319"/>
      <c r="JUZ21" s="319"/>
      <c r="JVA21" s="319"/>
      <c r="JVB21" s="319"/>
      <c r="JVC21" s="319"/>
      <c r="JVD21" s="319"/>
      <c r="JVE21" s="319"/>
      <c r="JVF21" s="319"/>
      <c r="JVG21" s="319"/>
      <c r="JVH21" s="319"/>
      <c r="JVI21" s="319"/>
      <c r="JVJ21" s="319"/>
      <c r="JVK21" s="319"/>
      <c r="JVL21" s="319"/>
      <c r="JVM21" s="319"/>
      <c r="JVN21" s="319"/>
      <c r="JVO21" s="319"/>
      <c r="JVP21" s="319"/>
      <c r="JVQ21" s="319"/>
      <c r="JVR21" s="319"/>
      <c r="JVS21" s="319"/>
      <c r="JVT21" s="319"/>
      <c r="JVU21" s="319"/>
      <c r="JVV21" s="319"/>
      <c r="JVW21" s="319"/>
      <c r="JVX21" s="319"/>
      <c r="JVY21" s="319"/>
      <c r="JVZ21" s="319"/>
      <c r="JWA21" s="319"/>
      <c r="JWB21" s="319"/>
      <c r="JWC21" s="319"/>
      <c r="JWD21" s="319"/>
      <c r="JWE21" s="319"/>
      <c r="JWF21" s="319"/>
      <c r="JWG21" s="319"/>
      <c r="JWH21" s="319"/>
      <c r="JWI21" s="319"/>
      <c r="JWJ21" s="319"/>
      <c r="JWK21" s="319"/>
      <c r="JWL21" s="319"/>
      <c r="JWM21" s="319"/>
      <c r="JWN21" s="319"/>
      <c r="JWO21" s="319"/>
      <c r="JWP21" s="319"/>
      <c r="JWQ21" s="319"/>
      <c r="JWR21" s="319"/>
      <c r="JWS21" s="319"/>
      <c r="JWT21" s="319"/>
      <c r="JWU21" s="319"/>
      <c r="JWV21" s="319"/>
      <c r="JWW21" s="319"/>
      <c r="JWX21" s="319"/>
      <c r="JWY21" s="319"/>
      <c r="JWZ21" s="319"/>
      <c r="JXA21" s="319"/>
      <c r="JXB21" s="319"/>
      <c r="JXC21" s="319"/>
      <c r="JXD21" s="319"/>
      <c r="JXE21" s="319"/>
      <c r="JXF21" s="319"/>
      <c r="JXG21" s="319"/>
      <c r="JXH21" s="319"/>
      <c r="JXI21" s="319"/>
      <c r="JXJ21" s="319"/>
      <c r="JXK21" s="319"/>
      <c r="JXL21" s="319"/>
      <c r="JXM21" s="319"/>
      <c r="JXN21" s="319"/>
      <c r="JXO21" s="319"/>
      <c r="JXP21" s="319"/>
      <c r="JXQ21" s="319"/>
      <c r="JXR21" s="319"/>
      <c r="JXS21" s="319"/>
      <c r="JXT21" s="319"/>
      <c r="JXU21" s="319"/>
      <c r="JXV21" s="319"/>
      <c r="JXW21" s="319"/>
      <c r="JXX21" s="319"/>
      <c r="JXY21" s="319"/>
      <c r="JXZ21" s="319"/>
      <c r="JYA21" s="319"/>
      <c r="JYB21" s="319"/>
      <c r="JYC21" s="319"/>
      <c r="JYD21" s="319"/>
      <c r="JYE21" s="319"/>
      <c r="JYF21" s="319"/>
      <c r="JYG21" s="319"/>
      <c r="JYH21" s="319"/>
      <c r="JYI21" s="319"/>
      <c r="JYJ21" s="319"/>
      <c r="JYK21" s="319"/>
      <c r="JYL21" s="319"/>
      <c r="JYM21" s="319"/>
      <c r="JYN21" s="319"/>
      <c r="JYO21" s="319"/>
      <c r="JYP21" s="319"/>
      <c r="JYQ21" s="319"/>
      <c r="JYR21" s="319"/>
      <c r="JYS21" s="319"/>
      <c r="JYT21" s="319"/>
      <c r="JYU21" s="319"/>
      <c r="JYV21" s="319"/>
      <c r="JYW21" s="319"/>
      <c r="JYX21" s="319"/>
      <c r="JYY21" s="319"/>
      <c r="JYZ21" s="319"/>
      <c r="JZA21" s="319"/>
      <c r="JZB21" s="319"/>
      <c r="JZC21" s="319"/>
      <c r="JZD21" s="319"/>
      <c r="JZE21" s="319"/>
      <c r="JZF21" s="319"/>
      <c r="JZG21" s="319"/>
      <c r="JZH21" s="319"/>
      <c r="JZI21" s="319"/>
      <c r="JZJ21" s="319"/>
      <c r="JZK21" s="319"/>
      <c r="JZL21" s="319"/>
      <c r="JZM21" s="319"/>
      <c r="JZN21" s="319"/>
      <c r="JZO21" s="319"/>
      <c r="JZP21" s="319"/>
      <c r="JZQ21" s="319"/>
      <c r="JZR21" s="319"/>
      <c r="JZS21" s="319"/>
      <c r="JZT21" s="319"/>
      <c r="JZU21" s="319"/>
      <c r="JZV21" s="319"/>
      <c r="JZW21" s="319"/>
      <c r="JZX21" s="319"/>
      <c r="JZY21" s="319"/>
      <c r="JZZ21" s="319"/>
      <c r="KAA21" s="319"/>
      <c r="KAB21" s="319"/>
      <c r="KAC21" s="319"/>
      <c r="KAD21" s="319"/>
      <c r="KAE21" s="319"/>
      <c r="KAF21" s="319"/>
      <c r="KAG21" s="319"/>
      <c r="KAH21" s="319"/>
      <c r="KAI21" s="319"/>
      <c r="KAJ21" s="319"/>
      <c r="KAK21" s="319"/>
      <c r="KAL21" s="319"/>
      <c r="KAM21" s="319"/>
      <c r="KAN21" s="319"/>
      <c r="KAO21" s="319"/>
      <c r="KAP21" s="319"/>
      <c r="KAQ21" s="319"/>
      <c r="KAR21" s="319"/>
      <c r="KAS21" s="319"/>
      <c r="KAT21" s="319"/>
      <c r="KAU21" s="319"/>
      <c r="KAV21" s="319"/>
      <c r="KAW21" s="319"/>
      <c r="KAX21" s="319"/>
      <c r="KAY21" s="319"/>
      <c r="KAZ21" s="319"/>
      <c r="KBA21" s="319"/>
      <c r="KBB21" s="319"/>
      <c r="KBC21" s="319"/>
      <c r="KBD21" s="319"/>
      <c r="KBE21" s="319"/>
      <c r="KBF21" s="319"/>
      <c r="KBG21" s="319"/>
      <c r="KBH21" s="319"/>
      <c r="KBI21" s="319"/>
      <c r="KBJ21" s="319"/>
      <c r="KBK21" s="319"/>
      <c r="KBL21" s="319"/>
      <c r="KBM21" s="319"/>
      <c r="KBN21" s="319"/>
      <c r="KBO21" s="319"/>
      <c r="KBP21" s="319"/>
      <c r="KBQ21" s="319"/>
      <c r="KBR21" s="319"/>
      <c r="KBS21" s="319"/>
      <c r="KBT21" s="319"/>
      <c r="KBU21" s="319"/>
      <c r="KBV21" s="319"/>
      <c r="KBW21" s="319"/>
      <c r="KBX21" s="319"/>
      <c r="KBY21" s="319"/>
      <c r="KBZ21" s="319"/>
      <c r="KCA21" s="319"/>
      <c r="KCB21" s="319"/>
      <c r="KCC21" s="319"/>
      <c r="KCD21" s="319"/>
      <c r="KCE21" s="319"/>
      <c r="KCF21" s="319"/>
      <c r="KCG21" s="319"/>
      <c r="KCH21" s="319"/>
      <c r="KCI21" s="319"/>
      <c r="KCJ21" s="319"/>
      <c r="KCK21" s="319"/>
      <c r="KCL21" s="319"/>
      <c r="KCM21" s="319"/>
      <c r="KCN21" s="319"/>
      <c r="KCO21" s="319"/>
      <c r="KCP21" s="319"/>
      <c r="KCQ21" s="319"/>
      <c r="KCR21" s="319"/>
      <c r="KCS21" s="319"/>
      <c r="KCT21" s="319"/>
      <c r="KCU21" s="319"/>
      <c r="KCV21" s="319"/>
      <c r="KCW21" s="319"/>
      <c r="KCX21" s="319"/>
      <c r="KCY21" s="319"/>
      <c r="KCZ21" s="319"/>
      <c r="KDA21" s="319"/>
      <c r="KDB21" s="319"/>
      <c r="KDC21" s="319"/>
      <c r="KDD21" s="319"/>
      <c r="KDE21" s="319"/>
      <c r="KDF21" s="319"/>
      <c r="KDG21" s="319"/>
      <c r="KDH21" s="319"/>
      <c r="KDI21" s="319"/>
      <c r="KDJ21" s="319"/>
      <c r="KDK21" s="319"/>
      <c r="KDL21" s="319"/>
      <c r="KDM21" s="319"/>
      <c r="KDN21" s="319"/>
      <c r="KDO21" s="319"/>
      <c r="KDP21" s="319"/>
      <c r="KDQ21" s="319"/>
      <c r="KDR21" s="319"/>
      <c r="KDS21" s="319"/>
      <c r="KDT21" s="319"/>
      <c r="KDU21" s="319"/>
      <c r="KDV21" s="319"/>
      <c r="KDW21" s="319"/>
      <c r="KDX21" s="319"/>
      <c r="KDY21" s="319"/>
      <c r="KDZ21" s="319"/>
      <c r="KEA21" s="319"/>
      <c r="KEB21" s="319"/>
      <c r="KEC21" s="319"/>
      <c r="KED21" s="319"/>
      <c r="KEE21" s="319"/>
      <c r="KEF21" s="319"/>
      <c r="KEG21" s="319"/>
      <c r="KEH21" s="319"/>
      <c r="KEI21" s="319"/>
      <c r="KEJ21" s="319"/>
      <c r="KEK21" s="319"/>
      <c r="KEL21" s="319"/>
      <c r="KEM21" s="319"/>
      <c r="KEN21" s="319"/>
      <c r="KEO21" s="319"/>
      <c r="KEP21" s="319"/>
      <c r="KEQ21" s="319"/>
      <c r="KER21" s="319"/>
      <c r="KES21" s="319"/>
      <c r="KET21" s="319"/>
      <c r="KEU21" s="319"/>
      <c r="KEV21" s="319"/>
      <c r="KEW21" s="319"/>
      <c r="KEX21" s="319"/>
      <c r="KEY21" s="319"/>
      <c r="KEZ21" s="319"/>
      <c r="KFA21" s="319"/>
      <c r="KFB21" s="319"/>
      <c r="KFC21" s="319"/>
      <c r="KFD21" s="319"/>
      <c r="KFE21" s="319"/>
      <c r="KFF21" s="319"/>
      <c r="KFG21" s="319"/>
      <c r="KFH21" s="319"/>
      <c r="KFI21" s="319"/>
      <c r="KFJ21" s="319"/>
      <c r="KFK21" s="319"/>
      <c r="KFL21" s="319"/>
      <c r="KFM21" s="319"/>
      <c r="KFN21" s="319"/>
      <c r="KFO21" s="319"/>
      <c r="KFP21" s="319"/>
      <c r="KFQ21" s="319"/>
      <c r="KFR21" s="319"/>
      <c r="KFS21" s="319"/>
      <c r="KFT21" s="319"/>
      <c r="KFU21" s="319"/>
      <c r="KFV21" s="319"/>
      <c r="KFW21" s="319"/>
      <c r="KFX21" s="319"/>
      <c r="KFY21" s="319"/>
      <c r="KFZ21" s="319"/>
      <c r="KGA21" s="319"/>
      <c r="KGB21" s="319"/>
      <c r="KGC21" s="319"/>
      <c r="KGD21" s="319"/>
      <c r="KGE21" s="319"/>
      <c r="KGF21" s="319"/>
      <c r="KGG21" s="319"/>
      <c r="KGH21" s="319"/>
      <c r="KGI21" s="319"/>
      <c r="KGJ21" s="319"/>
      <c r="KGK21" s="319"/>
      <c r="KGL21" s="319"/>
      <c r="KGM21" s="319"/>
      <c r="KGN21" s="319"/>
      <c r="KGO21" s="319"/>
      <c r="KGP21" s="319"/>
      <c r="KGQ21" s="319"/>
      <c r="KGR21" s="319"/>
      <c r="KGS21" s="319"/>
      <c r="KGT21" s="319"/>
      <c r="KGU21" s="319"/>
      <c r="KGV21" s="319"/>
      <c r="KGW21" s="319"/>
      <c r="KGX21" s="319"/>
      <c r="KGY21" s="319"/>
      <c r="KGZ21" s="319"/>
      <c r="KHA21" s="319"/>
      <c r="KHB21" s="319"/>
      <c r="KHC21" s="319"/>
      <c r="KHD21" s="319"/>
      <c r="KHE21" s="319"/>
      <c r="KHF21" s="319"/>
      <c r="KHG21" s="319"/>
      <c r="KHH21" s="319"/>
      <c r="KHI21" s="319"/>
      <c r="KHJ21" s="319"/>
      <c r="KHK21" s="319"/>
      <c r="KHL21" s="319"/>
      <c r="KHM21" s="319"/>
      <c r="KHN21" s="319"/>
      <c r="KHO21" s="319"/>
      <c r="KHP21" s="319"/>
      <c r="KHQ21" s="319"/>
      <c r="KHR21" s="319"/>
      <c r="KHS21" s="319"/>
      <c r="KHT21" s="319"/>
      <c r="KHU21" s="319"/>
      <c r="KHV21" s="319"/>
      <c r="KHW21" s="319"/>
      <c r="KHX21" s="319"/>
      <c r="KHY21" s="319"/>
      <c r="KHZ21" s="319"/>
      <c r="KIA21" s="319"/>
      <c r="KIB21" s="319"/>
      <c r="KIC21" s="319"/>
      <c r="KID21" s="319"/>
      <c r="KIE21" s="319"/>
      <c r="KIF21" s="319"/>
      <c r="KIG21" s="319"/>
      <c r="KIH21" s="319"/>
      <c r="KII21" s="319"/>
      <c r="KIJ21" s="319"/>
      <c r="KIK21" s="319"/>
      <c r="KIL21" s="319"/>
      <c r="KIM21" s="319"/>
      <c r="KIN21" s="319"/>
      <c r="KIO21" s="319"/>
      <c r="KIP21" s="319"/>
      <c r="KIQ21" s="319"/>
      <c r="KIR21" s="319"/>
      <c r="KIS21" s="319"/>
      <c r="KIT21" s="319"/>
      <c r="KIU21" s="319"/>
      <c r="KIV21" s="319"/>
      <c r="KIW21" s="319"/>
      <c r="KIX21" s="319"/>
      <c r="KIY21" s="319"/>
      <c r="KIZ21" s="319"/>
      <c r="KJA21" s="319"/>
      <c r="KJB21" s="319"/>
      <c r="KJC21" s="319"/>
      <c r="KJD21" s="319"/>
      <c r="KJE21" s="319"/>
      <c r="KJF21" s="319"/>
      <c r="KJG21" s="319"/>
      <c r="KJH21" s="319"/>
      <c r="KJI21" s="319"/>
      <c r="KJJ21" s="319"/>
      <c r="KJK21" s="319"/>
      <c r="KJL21" s="319"/>
      <c r="KJM21" s="319"/>
      <c r="KJN21" s="319"/>
      <c r="KJO21" s="319"/>
      <c r="KJP21" s="319"/>
      <c r="KJQ21" s="319"/>
      <c r="KJR21" s="319"/>
      <c r="KJS21" s="319"/>
      <c r="KJT21" s="319"/>
      <c r="KJU21" s="319"/>
      <c r="KJV21" s="319"/>
      <c r="KJW21" s="319"/>
      <c r="KJX21" s="319"/>
      <c r="KJY21" s="319"/>
      <c r="KJZ21" s="319"/>
      <c r="KKA21" s="319"/>
      <c r="KKB21" s="319"/>
      <c r="KKC21" s="319"/>
      <c r="KKD21" s="319"/>
      <c r="KKE21" s="319"/>
      <c r="KKF21" s="319"/>
      <c r="KKG21" s="319"/>
      <c r="KKH21" s="319"/>
      <c r="KKI21" s="319"/>
      <c r="KKJ21" s="319"/>
      <c r="KKK21" s="319"/>
      <c r="KKL21" s="319"/>
      <c r="KKM21" s="319"/>
      <c r="KKN21" s="319"/>
      <c r="KKO21" s="319"/>
      <c r="KKP21" s="319"/>
      <c r="KKQ21" s="319"/>
      <c r="KKR21" s="319"/>
      <c r="KKS21" s="319"/>
      <c r="KKT21" s="319"/>
      <c r="KKU21" s="319"/>
      <c r="KKV21" s="319"/>
      <c r="KKW21" s="319"/>
      <c r="KKX21" s="319"/>
      <c r="KKY21" s="319"/>
      <c r="KKZ21" s="319"/>
      <c r="KLA21" s="319"/>
      <c r="KLB21" s="319"/>
      <c r="KLC21" s="319"/>
      <c r="KLD21" s="319"/>
      <c r="KLE21" s="319"/>
      <c r="KLF21" s="319"/>
      <c r="KLG21" s="319"/>
      <c r="KLH21" s="319"/>
      <c r="KLI21" s="319"/>
      <c r="KLJ21" s="319"/>
      <c r="KLK21" s="319"/>
      <c r="KLL21" s="319"/>
      <c r="KLM21" s="319"/>
      <c r="KLN21" s="319"/>
      <c r="KLO21" s="319"/>
      <c r="KLP21" s="319"/>
      <c r="KLQ21" s="319"/>
      <c r="KLR21" s="319"/>
      <c r="KLS21" s="319"/>
      <c r="KLT21" s="319"/>
      <c r="KLU21" s="319"/>
      <c r="KLV21" s="319"/>
      <c r="KLW21" s="319"/>
      <c r="KLX21" s="319"/>
      <c r="KLY21" s="319"/>
      <c r="KLZ21" s="319"/>
      <c r="KMA21" s="319"/>
      <c r="KMB21" s="319"/>
      <c r="KMC21" s="319"/>
      <c r="KMD21" s="319"/>
      <c r="KME21" s="319"/>
      <c r="KMF21" s="319"/>
      <c r="KMG21" s="319"/>
      <c r="KMH21" s="319"/>
      <c r="KMI21" s="319"/>
      <c r="KMJ21" s="319"/>
      <c r="KMK21" s="319"/>
      <c r="KML21" s="319"/>
      <c r="KMM21" s="319"/>
      <c r="KMN21" s="319"/>
      <c r="KMO21" s="319"/>
      <c r="KMP21" s="319"/>
      <c r="KMQ21" s="319"/>
      <c r="KMR21" s="319"/>
      <c r="KMS21" s="319"/>
      <c r="KMT21" s="319"/>
      <c r="KMU21" s="319"/>
      <c r="KMV21" s="319"/>
      <c r="KMW21" s="319"/>
      <c r="KMX21" s="319"/>
      <c r="KMY21" s="319"/>
      <c r="KMZ21" s="319"/>
      <c r="KNA21" s="319"/>
      <c r="KNB21" s="319"/>
      <c r="KNC21" s="319"/>
      <c r="KND21" s="319"/>
      <c r="KNE21" s="319"/>
      <c r="KNF21" s="319"/>
      <c r="KNG21" s="319"/>
      <c r="KNH21" s="319"/>
      <c r="KNI21" s="319"/>
      <c r="KNJ21" s="319"/>
      <c r="KNK21" s="319"/>
      <c r="KNL21" s="319"/>
      <c r="KNM21" s="319"/>
      <c r="KNN21" s="319"/>
      <c r="KNO21" s="319"/>
      <c r="KNP21" s="319"/>
      <c r="KNQ21" s="319"/>
      <c r="KNR21" s="319"/>
      <c r="KNS21" s="319"/>
      <c r="KNT21" s="319"/>
      <c r="KNU21" s="319"/>
      <c r="KNV21" s="319"/>
      <c r="KNW21" s="319"/>
      <c r="KNX21" s="319"/>
      <c r="KNY21" s="319"/>
      <c r="KNZ21" s="319"/>
      <c r="KOA21" s="319"/>
      <c r="KOB21" s="319"/>
      <c r="KOC21" s="319"/>
      <c r="KOD21" s="319"/>
      <c r="KOE21" s="319"/>
      <c r="KOF21" s="319"/>
      <c r="KOG21" s="319"/>
      <c r="KOH21" s="319"/>
      <c r="KOI21" s="319"/>
      <c r="KOJ21" s="319"/>
      <c r="KOK21" s="319"/>
      <c r="KOL21" s="319"/>
      <c r="KOM21" s="319"/>
      <c r="KON21" s="319"/>
      <c r="KOO21" s="319"/>
      <c r="KOP21" s="319"/>
      <c r="KOQ21" s="319"/>
      <c r="KOR21" s="319"/>
      <c r="KOS21" s="319"/>
      <c r="KOT21" s="319"/>
      <c r="KOU21" s="319"/>
      <c r="KOV21" s="319"/>
      <c r="KOW21" s="319"/>
      <c r="KOX21" s="319"/>
      <c r="KOY21" s="319"/>
      <c r="KOZ21" s="319"/>
      <c r="KPA21" s="319"/>
      <c r="KPB21" s="319"/>
      <c r="KPC21" s="319"/>
      <c r="KPD21" s="319"/>
      <c r="KPE21" s="319"/>
      <c r="KPF21" s="319"/>
      <c r="KPG21" s="319"/>
      <c r="KPH21" s="319"/>
      <c r="KPI21" s="319"/>
      <c r="KPJ21" s="319"/>
      <c r="KPK21" s="319"/>
      <c r="KPL21" s="319"/>
      <c r="KPM21" s="319"/>
      <c r="KPN21" s="319"/>
      <c r="KPO21" s="319"/>
      <c r="KPP21" s="319"/>
      <c r="KPQ21" s="319"/>
      <c r="KPR21" s="319"/>
      <c r="KPS21" s="319"/>
      <c r="KPT21" s="319"/>
      <c r="KPU21" s="319"/>
      <c r="KPV21" s="319"/>
      <c r="KPW21" s="319"/>
      <c r="KPX21" s="319"/>
      <c r="KPY21" s="319"/>
      <c r="KPZ21" s="319"/>
      <c r="KQA21" s="319"/>
      <c r="KQB21" s="319"/>
      <c r="KQC21" s="319"/>
      <c r="KQD21" s="319"/>
      <c r="KQE21" s="319"/>
      <c r="KQF21" s="319"/>
      <c r="KQG21" s="319"/>
      <c r="KQH21" s="319"/>
      <c r="KQI21" s="319"/>
      <c r="KQJ21" s="319"/>
      <c r="KQK21" s="319"/>
      <c r="KQL21" s="319"/>
      <c r="KQM21" s="319"/>
      <c r="KQN21" s="319"/>
      <c r="KQO21" s="319"/>
      <c r="KQP21" s="319"/>
      <c r="KQQ21" s="319"/>
      <c r="KQR21" s="319"/>
      <c r="KQS21" s="319"/>
      <c r="KQT21" s="319"/>
      <c r="KQU21" s="319"/>
      <c r="KQV21" s="319"/>
      <c r="KQW21" s="319"/>
      <c r="KQX21" s="319"/>
      <c r="KQY21" s="319"/>
      <c r="KQZ21" s="319"/>
      <c r="KRA21" s="319"/>
      <c r="KRB21" s="319"/>
      <c r="KRC21" s="319"/>
      <c r="KRD21" s="319"/>
      <c r="KRE21" s="319"/>
      <c r="KRF21" s="319"/>
      <c r="KRG21" s="319"/>
      <c r="KRH21" s="319"/>
      <c r="KRI21" s="319"/>
      <c r="KRJ21" s="319"/>
      <c r="KRK21" s="319"/>
      <c r="KRL21" s="319"/>
      <c r="KRM21" s="319"/>
      <c r="KRN21" s="319"/>
      <c r="KRO21" s="319"/>
      <c r="KRP21" s="319"/>
      <c r="KRQ21" s="319"/>
      <c r="KRR21" s="319"/>
      <c r="KRS21" s="319"/>
      <c r="KRT21" s="319"/>
      <c r="KRU21" s="319"/>
      <c r="KRV21" s="319"/>
      <c r="KRW21" s="319"/>
      <c r="KRX21" s="319"/>
      <c r="KRY21" s="319"/>
      <c r="KRZ21" s="319"/>
      <c r="KSA21" s="319"/>
      <c r="KSB21" s="319"/>
      <c r="KSC21" s="319"/>
      <c r="KSD21" s="319"/>
      <c r="KSE21" s="319"/>
      <c r="KSF21" s="319"/>
      <c r="KSG21" s="319"/>
      <c r="KSH21" s="319"/>
      <c r="KSI21" s="319"/>
      <c r="KSJ21" s="319"/>
      <c r="KSK21" s="319"/>
      <c r="KSL21" s="319"/>
      <c r="KSM21" s="319"/>
      <c r="KSN21" s="319"/>
      <c r="KSO21" s="319"/>
      <c r="KSP21" s="319"/>
      <c r="KSQ21" s="319"/>
      <c r="KSR21" s="319"/>
      <c r="KSS21" s="319"/>
      <c r="KST21" s="319"/>
      <c r="KSU21" s="319"/>
      <c r="KSV21" s="319"/>
      <c r="KSW21" s="319"/>
      <c r="KSX21" s="319"/>
      <c r="KSY21" s="319"/>
      <c r="KSZ21" s="319"/>
      <c r="KTA21" s="319"/>
      <c r="KTB21" s="319"/>
      <c r="KTC21" s="319"/>
      <c r="KTD21" s="319"/>
      <c r="KTE21" s="319"/>
      <c r="KTF21" s="319"/>
      <c r="KTG21" s="319"/>
      <c r="KTH21" s="319"/>
      <c r="KTI21" s="319"/>
      <c r="KTJ21" s="319"/>
      <c r="KTK21" s="319"/>
      <c r="KTL21" s="319"/>
      <c r="KTM21" s="319"/>
      <c r="KTN21" s="319"/>
      <c r="KTO21" s="319"/>
      <c r="KTP21" s="319"/>
      <c r="KTQ21" s="319"/>
      <c r="KTR21" s="319"/>
      <c r="KTS21" s="319"/>
      <c r="KTT21" s="319"/>
      <c r="KTU21" s="319"/>
      <c r="KTV21" s="319"/>
      <c r="KTW21" s="319"/>
      <c r="KTX21" s="319"/>
      <c r="KTY21" s="319"/>
      <c r="KTZ21" s="319"/>
      <c r="KUA21" s="319"/>
      <c r="KUB21" s="319"/>
      <c r="KUC21" s="319"/>
      <c r="KUD21" s="319"/>
      <c r="KUE21" s="319"/>
      <c r="KUF21" s="319"/>
      <c r="KUG21" s="319"/>
      <c r="KUH21" s="319"/>
      <c r="KUI21" s="319"/>
      <c r="KUJ21" s="319"/>
      <c r="KUK21" s="319"/>
      <c r="KUL21" s="319"/>
      <c r="KUM21" s="319"/>
      <c r="KUN21" s="319"/>
      <c r="KUO21" s="319"/>
      <c r="KUP21" s="319"/>
      <c r="KUQ21" s="319"/>
      <c r="KUR21" s="319"/>
      <c r="KUS21" s="319"/>
      <c r="KUT21" s="319"/>
      <c r="KUU21" s="319"/>
      <c r="KUV21" s="319"/>
      <c r="KUW21" s="319"/>
      <c r="KUX21" s="319"/>
      <c r="KUY21" s="319"/>
      <c r="KUZ21" s="319"/>
      <c r="KVA21" s="319"/>
      <c r="KVB21" s="319"/>
      <c r="KVC21" s="319"/>
      <c r="KVD21" s="319"/>
      <c r="KVE21" s="319"/>
      <c r="KVF21" s="319"/>
      <c r="KVG21" s="319"/>
      <c r="KVH21" s="319"/>
      <c r="KVI21" s="319"/>
      <c r="KVJ21" s="319"/>
      <c r="KVK21" s="319"/>
      <c r="KVL21" s="319"/>
      <c r="KVM21" s="319"/>
      <c r="KVN21" s="319"/>
      <c r="KVO21" s="319"/>
      <c r="KVP21" s="319"/>
      <c r="KVQ21" s="319"/>
      <c r="KVR21" s="319"/>
      <c r="KVS21" s="319"/>
      <c r="KVT21" s="319"/>
      <c r="KVU21" s="319"/>
      <c r="KVV21" s="319"/>
      <c r="KVW21" s="319"/>
      <c r="KVX21" s="319"/>
      <c r="KVY21" s="319"/>
      <c r="KVZ21" s="319"/>
      <c r="KWA21" s="319"/>
      <c r="KWB21" s="319"/>
      <c r="KWC21" s="319"/>
      <c r="KWD21" s="319"/>
      <c r="KWE21" s="319"/>
      <c r="KWF21" s="319"/>
      <c r="KWG21" s="319"/>
      <c r="KWH21" s="319"/>
      <c r="KWI21" s="319"/>
      <c r="KWJ21" s="319"/>
      <c r="KWK21" s="319"/>
      <c r="KWL21" s="319"/>
      <c r="KWM21" s="319"/>
      <c r="KWN21" s="319"/>
      <c r="KWO21" s="319"/>
      <c r="KWP21" s="319"/>
      <c r="KWQ21" s="319"/>
      <c r="KWR21" s="319"/>
      <c r="KWS21" s="319"/>
      <c r="KWT21" s="319"/>
      <c r="KWU21" s="319"/>
      <c r="KWV21" s="319"/>
      <c r="KWW21" s="319"/>
      <c r="KWX21" s="319"/>
      <c r="KWY21" s="319"/>
      <c r="KWZ21" s="319"/>
      <c r="KXA21" s="319"/>
      <c r="KXB21" s="319"/>
      <c r="KXC21" s="319"/>
      <c r="KXD21" s="319"/>
      <c r="KXE21" s="319"/>
      <c r="KXF21" s="319"/>
      <c r="KXG21" s="319"/>
      <c r="KXH21" s="319"/>
      <c r="KXI21" s="319"/>
      <c r="KXJ21" s="319"/>
      <c r="KXK21" s="319"/>
      <c r="KXL21" s="319"/>
      <c r="KXM21" s="319"/>
      <c r="KXN21" s="319"/>
      <c r="KXO21" s="319"/>
      <c r="KXP21" s="319"/>
      <c r="KXQ21" s="319"/>
      <c r="KXR21" s="319"/>
      <c r="KXS21" s="319"/>
      <c r="KXT21" s="319"/>
      <c r="KXU21" s="319"/>
      <c r="KXV21" s="319"/>
      <c r="KXW21" s="319"/>
      <c r="KXX21" s="319"/>
      <c r="KXY21" s="319"/>
      <c r="KXZ21" s="319"/>
      <c r="KYA21" s="319"/>
      <c r="KYB21" s="319"/>
      <c r="KYC21" s="319"/>
      <c r="KYD21" s="319"/>
      <c r="KYE21" s="319"/>
      <c r="KYF21" s="319"/>
      <c r="KYG21" s="319"/>
      <c r="KYH21" s="319"/>
      <c r="KYI21" s="319"/>
      <c r="KYJ21" s="319"/>
      <c r="KYK21" s="319"/>
      <c r="KYL21" s="319"/>
      <c r="KYM21" s="319"/>
      <c r="KYN21" s="319"/>
      <c r="KYO21" s="319"/>
      <c r="KYP21" s="319"/>
      <c r="KYQ21" s="319"/>
      <c r="KYR21" s="319"/>
      <c r="KYS21" s="319"/>
      <c r="KYT21" s="319"/>
      <c r="KYU21" s="319"/>
      <c r="KYV21" s="319"/>
      <c r="KYW21" s="319"/>
      <c r="KYX21" s="319"/>
      <c r="KYY21" s="319"/>
      <c r="KYZ21" s="319"/>
      <c r="KZA21" s="319"/>
      <c r="KZB21" s="319"/>
      <c r="KZC21" s="319"/>
      <c r="KZD21" s="319"/>
      <c r="KZE21" s="319"/>
      <c r="KZF21" s="319"/>
      <c r="KZG21" s="319"/>
      <c r="KZH21" s="319"/>
      <c r="KZI21" s="319"/>
      <c r="KZJ21" s="319"/>
      <c r="KZK21" s="319"/>
      <c r="KZL21" s="319"/>
      <c r="KZM21" s="319"/>
      <c r="KZN21" s="319"/>
      <c r="KZO21" s="319"/>
      <c r="KZP21" s="319"/>
      <c r="KZQ21" s="319"/>
      <c r="KZR21" s="319"/>
      <c r="KZS21" s="319"/>
      <c r="KZT21" s="319"/>
      <c r="KZU21" s="319"/>
      <c r="KZV21" s="319"/>
      <c r="KZW21" s="319"/>
      <c r="KZX21" s="319"/>
      <c r="KZY21" s="319"/>
      <c r="KZZ21" s="319"/>
      <c r="LAA21" s="319"/>
      <c r="LAB21" s="319"/>
      <c r="LAC21" s="319"/>
      <c r="LAD21" s="319"/>
      <c r="LAE21" s="319"/>
      <c r="LAF21" s="319"/>
      <c r="LAG21" s="319"/>
      <c r="LAH21" s="319"/>
      <c r="LAI21" s="319"/>
      <c r="LAJ21" s="319"/>
      <c r="LAK21" s="319"/>
      <c r="LAL21" s="319"/>
      <c r="LAM21" s="319"/>
      <c r="LAN21" s="319"/>
      <c r="LAO21" s="319"/>
      <c r="LAP21" s="319"/>
      <c r="LAQ21" s="319"/>
      <c r="LAR21" s="319"/>
      <c r="LAS21" s="319"/>
      <c r="LAT21" s="319"/>
      <c r="LAU21" s="319"/>
      <c r="LAV21" s="319"/>
      <c r="LAW21" s="319"/>
      <c r="LAX21" s="319"/>
      <c r="LAY21" s="319"/>
      <c r="LAZ21" s="319"/>
      <c r="LBA21" s="319"/>
      <c r="LBB21" s="319"/>
      <c r="LBC21" s="319"/>
      <c r="LBD21" s="319"/>
      <c r="LBE21" s="319"/>
      <c r="LBF21" s="319"/>
      <c r="LBG21" s="319"/>
      <c r="LBH21" s="319"/>
      <c r="LBI21" s="319"/>
      <c r="LBJ21" s="319"/>
      <c r="LBK21" s="319"/>
      <c r="LBL21" s="319"/>
      <c r="LBM21" s="319"/>
      <c r="LBN21" s="319"/>
      <c r="LBO21" s="319"/>
      <c r="LBP21" s="319"/>
      <c r="LBQ21" s="319"/>
      <c r="LBR21" s="319"/>
      <c r="LBS21" s="319"/>
      <c r="LBT21" s="319"/>
      <c r="LBU21" s="319"/>
      <c r="LBV21" s="319"/>
      <c r="LBW21" s="319"/>
      <c r="LBX21" s="319"/>
      <c r="LBY21" s="319"/>
      <c r="LBZ21" s="319"/>
      <c r="LCA21" s="319"/>
      <c r="LCB21" s="319"/>
      <c r="LCC21" s="319"/>
      <c r="LCD21" s="319"/>
      <c r="LCE21" s="319"/>
      <c r="LCF21" s="319"/>
      <c r="LCG21" s="319"/>
      <c r="LCH21" s="319"/>
      <c r="LCI21" s="319"/>
      <c r="LCJ21" s="319"/>
      <c r="LCK21" s="319"/>
      <c r="LCL21" s="319"/>
      <c r="LCM21" s="319"/>
      <c r="LCN21" s="319"/>
      <c r="LCO21" s="319"/>
      <c r="LCP21" s="319"/>
      <c r="LCQ21" s="319"/>
      <c r="LCR21" s="319"/>
      <c r="LCS21" s="319"/>
      <c r="LCT21" s="319"/>
      <c r="LCU21" s="319"/>
      <c r="LCV21" s="319"/>
      <c r="LCW21" s="319"/>
      <c r="LCX21" s="319"/>
      <c r="LCY21" s="319"/>
      <c r="LCZ21" s="319"/>
      <c r="LDA21" s="319"/>
      <c r="LDB21" s="319"/>
      <c r="LDC21" s="319"/>
      <c r="LDD21" s="319"/>
      <c r="LDE21" s="319"/>
      <c r="LDF21" s="319"/>
      <c r="LDG21" s="319"/>
      <c r="LDH21" s="319"/>
      <c r="LDI21" s="319"/>
      <c r="LDJ21" s="319"/>
      <c r="LDK21" s="319"/>
      <c r="LDL21" s="319"/>
      <c r="LDM21" s="319"/>
      <c r="LDN21" s="319"/>
      <c r="LDO21" s="319"/>
      <c r="LDP21" s="319"/>
      <c r="LDQ21" s="319"/>
      <c r="LDR21" s="319"/>
      <c r="LDS21" s="319"/>
      <c r="LDT21" s="319"/>
      <c r="LDU21" s="319"/>
      <c r="LDV21" s="319"/>
      <c r="LDW21" s="319"/>
      <c r="LDX21" s="319"/>
      <c r="LDY21" s="319"/>
      <c r="LDZ21" s="319"/>
      <c r="LEA21" s="319"/>
      <c r="LEB21" s="319"/>
      <c r="LEC21" s="319"/>
      <c r="LED21" s="319"/>
      <c r="LEE21" s="319"/>
      <c r="LEF21" s="319"/>
      <c r="LEG21" s="319"/>
      <c r="LEH21" s="319"/>
      <c r="LEI21" s="319"/>
      <c r="LEJ21" s="319"/>
      <c r="LEK21" s="319"/>
      <c r="LEL21" s="319"/>
      <c r="LEM21" s="319"/>
      <c r="LEN21" s="319"/>
      <c r="LEO21" s="319"/>
      <c r="LEP21" s="319"/>
      <c r="LEQ21" s="319"/>
      <c r="LER21" s="319"/>
      <c r="LES21" s="319"/>
      <c r="LET21" s="319"/>
      <c r="LEU21" s="319"/>
      <c r="LEV21" s="319"/>
      <c r="LEW21" s="319"/>
      <c r="LEX21" s="319"/>
      <c r="LEY21" s="319"/>
      <c r="LEZ21" s="319"/>
      <c r="LFA21" s="319"/>
      <c r="LFB21" s="319"/>
      <c r="LFC21" s="319"/>
      <c r="LFD21" s="319"/>
      <c r="LFE21" s="319"/>
      <c r="LFF21" s="319"/>
      <c r="LFG21" s="319"/>
      <c r="LFH21" s="319"/>
      <c r="LFI21" s="319"/>
      <c r="LFJ21" s="319"/>
      <c r="LFK21" s="319"/>
      <c r="LFL21" s="319"/>
      <c r="LFM21" s="319"/>
      <c r="LFN21" s="319"/>
      <c r="LFO21" s="319"/>
      <c r="LFP21" s="319"/>
      <c r="LFQ21" s="319"/>
      <c r="LFR21" s="319"/>
      <c r="LFS21" s="319"/>
      <c r="LFT21" s="319"/>
      <c r="LFU21" s="319"/>
      <c r="LFV21" s="319"/>
      <c r="LFW21" s="319"/>
      <c r="LFX21" s="319"/>
      <c r="LFY21" s="319"/>
      <c r="LFZ21" s="319"/>
      <c r="LGA21" s="319"/>
      <c r="LGB21" s="319"/>
      <c r="LGC21" s="319"/>
      <c r="LGD21" s="319"/>
      <c r="LGE21" s="319"/>
      <c r="LGF21" s="319"/>
      <c r="LGG21" s="319"/>
      <c r="LGH21" s="319"/>
      <c r="LGI21" s="319"/>
      <c r="LGJ21" s="319"/>
      <c r="LGK21" s="319"/>
      <c r="LGL21" s="319"/>
      <c r="LGM21" s="319"/>
      <c r="LGN21" s="319"/>
      <c r="LGO21" s="319"/>
      <c r="LGP21" s="319"/>
      <c r="LGQ21" s="319"/>
      <c r="LGR21" s="319"/>
      <c r="LGS21" s="319"/>
      <c r="LGT21" s="319"/>
      <c r="LGU21" s="319"/>
      <c r="LGV21" s="319"/>
      <c r="LGW21" s="319"/>
      <c r="LGX21" s="319"/>
      <c r="LGY21" s="319"/>
      <c r="LGZ21" s="319"/>
      <c r="LHA21" s="319"/>
      <c r="LHB21" s="319"/>
      <c r="LHC21" s="319"/>
      <c r="LHD21" s="319"/>
      <c r="LHE21" s="319"/>
      <c r="LHF21" s="319"/>
      <c r="LHG21" s="319"/>
      <c r="LHH21" s="319"/>
      <c r="LHI21" s="319"/>
      <c r="LHJ21" s="319"/>
      <c r="LHK21" s="319"/>
      <c r="LHL21" s="319"/>
      <c r="LHM21" s="319"/>
      <c r="LHN21" s="319"/>
      <c r="LHO21" s="319"/>
      <c r="LHP21" s="319"/>
      <c r="LHQ21" s="319"/>
      <c r="LHR21" s="319"/>
      <c r="LHS21" s="319"/>
      <c r="LHT21" s="319"/>
      <c r="LHU21" s="319"/>
      <c r="LHV21" s="319"/>
      <c r="LHW21" s="319"/>
      <c r="LHX21" s="319"/>
      <c r="LHY21" s="319"/>
      <c r="LHZ21" s="319"/>
      <c r="LIA21" s="319"/>
      <c r="LIB21" s="319"/>
      <c r="LIC21" s="319"/>
      <c r="LID21" s="319"/>
      <c r="LIE21" s="319"/>
      <c r="LIF21" s="319"/>
      <c r="LIG21" s="319"/>
      <c r="LIH21" s="319"/>
      <c r="LII21" s="319"/>
      <c r="LIJ21" s="319"/>
      <c r="LIK21" s="319"/>
      <c r="LIL21" s="319"/>
      <c r="LIM21" s="319"/>
      <c r="LIN21" s="319"/>
      <c r="LIO21" s="319"/>
      <c r="LIP21" s="319"/>
      <c r="LIQ21" s="319"/>
      <c r="LIR21" s="319"/>
      <c r="LIS21" s="319"/>
      <c r="LIT21" s="319"/>
      <c r="LIU21" s="319"/>
      <c r="LIV21" s="319"/>
      <c r="LIW21" s="319"/>
      <c r="LIX21" s="319"/>
      <c r="LIY21" s="319"/>
      <c r="LIZ21" s="319"/>
      <c r="LJA21" s="319"/>
      <c r="LJB21" s="319"/>
      <c r="LJC21" s="319"/>
      <c r="LJD21" s="319"/>
      <c r="LJE21" s="319"/>
      <c r="LJF21" s="319"/>
      <c r="LJG21" s="319"/>
      <c r="LJH21" s="319"/>
      <c r="LJI21" s="319"/>
      <c r="LJJ21" s="319"/>
      <c r="LJK21" s="319"/>
      <c r="LJL21" s="319"/>
      <c r="LJM21" s="319"/>
      <c r="LJN21" s="319"/>
      <c r="LJO21" s="319"/>
      <c r="LJP21" s="319"/>
      <c r="LJQ21" s="319"/>
      <c r="LJR21" s="319"/>
      <c r="LJS21" s="319"/>
      <c r="LJT21" s="319"/>
      <c r="LJU21" s="319"/>
      <c r="LJV21" s="319"/>
      <c r="LJW21" s="319"/>
      <c r="LJX21" s="319"/>
      <c r="LJY21" s="319"/>
      <c r="LJZ21" s="319"/>
      <c r="LKA21" s="319"/>
      <c r="LKB21" s="319"/>
      <c r="LKC21" s="319"/>
      <c r="LKD21" s="319"/>
      <c r="LKE21" s="319"/>
      <c r="LKF21" s="319"/>
      <c r="LKG21" s="319"/>
      <c r="LKH21" s="319"/>
      <c r="LKI21" s="319"/>
      <c r="LKJ21" s="319"/>
      <c r="LKK21" s="319"/>
      <c r="LKL21" s="319"/>
      <c r="LKM21" s="319"/>
      <c r="LKN21" s="319"/>
      <c r="LKO21" s="319"/>
      <c r="LKP21" s="319"/>
      <c r="LKQ21" s="319"/>
      <c r="LKR21" s="319"/>
      <c r="LKS21" s="319"/>
      <c r="LKT21" s="319"/>
      <c r="LKU21" s="319"/>
      <c r="LKV21" s="319"/>
      <c r="LKW21" s="319"/>
      <c r="LKX21" s="319"/>
      <c r="LKY21" s="319"/>
      <c r="LKZ21" s="319"/>
      <c r="LLA21" s="319"/>
      <c r="LLB21" s="319"/>
      <c r="LLC21" s="319"/>
      <c r="LLD21" s="319"/>
      <c r="LLE21" s="319"/>
      <c r="LLF21" s="319"/>
      <c r="LLG21" s="319"/>
      <c r="LLH21" s="319"/>
      <c r="LLI21" s="319"/>
      <c r="LLJ21" s="319"/>
      <c r="LLK21" s="319"/>
      <c r="LLL21" s="319"/>
      <c r="LLM21" s="319"/>
      <c r="LLN21" s="319"/>
      <c r="LLO21" s="319"/>
      <c r="LLP21" s="319"/>
      <c r="LLQ21" s="319"/>
      <c r="LLR21" s="319"/>
      <c r="LLS21" s="319"/>
      <c r="LLT21" s="319"/>
      <c r="LLU21" s="319"/>
      <c r="LLV21" s="319"/>
      <c r="LLW21" s="319"/>
      <c r="LLX21" s="319"/>
      <c r="LLY21" s="319"/>
      <c r="LLZ21" s="319"/>
      <c r="LMA21" s="319"/>
      <c r="LMB21" s="319"/>
      <c r="LMC21" s="319"/>
      <c r="LMD21" s="319"/>
      <c r="LME21" s="319"/>
      <c r="LMF21" s="319"/>
      <c r="LMG21" s="319"/>
      <c r="LMH21" s="319"/>
      <c r="LMI21" s="319"/>
      <c r="LMJ21" s="319"/>
      <c r="LMK21" s="319"/>
      <c r="LML21" s="319"/>
      <c r="LMM21" s="319"/>
      <c r="LMN21" s="319"/>
      <c r="LMO21" s="319"/>
      <c r="LMP21" s="319"/>
      <c r="LMQ21" s="319"/>
      <c r="LMR21" s="319"/>
      <c r="LMS21" s="319"/>
      <c r="LMT21" s="319"/>
      <c r="LMU21" s="319"/>
      <c r="LMV21" s="319"/>
      <c r="LMW21" s="319"/>
      <c r="LMX21" s="319"/>
      <c r="LMY21" s="319"/>
      <c r="LMZ21" s="319"/>
      <c r="LNA21" s="319"/>
      <c r="LNB21" s="319"/>
      <c r="LNC21" s="319"/>
      <c r="LND21" s="319"/>
      <c r="LNE21" s="319"/>
      <c r="LNF21" s="319"/>
      <c r="LNG21" s="319"/>
      <c r="LNH21" s="319"/>
      <c r="LNI21" s="319"/>
      <c r="LNJ21" s="319"/>
      <c r="LNK21" s="319"/>
      <c r="LNL21" s="319"/>
      <c r="LNM21" s="319"/>
      <c r="LNN21" s="319"/>
      <c r="LNO21" s="319"/>
      <c r="LNP21" s="319"/>
      <c r="LNQ21" s="319"/>
      <c r="LNR21" s="319"/>
      <c r="LNS21" s="319"/>
      <c r="LNT21" s="319"/>
      <c r="LNU21" s="319"/>
      <c r="LNV21" s="319"/>
      <c r="LNW21" s="319"/>
      <c r="LNX21" s="319"/>
      <c r="LNY21" s="319"/>
      <c r="LNZ21" s="319"/>
      <c r="LOA21" s="319"/>
      <c r="LOB21" s="319"/>
      <c r="LOC21" s="319"/>
      <c r="LOD21" s="319"/>
      <c r="LOE21" s="319"/>
      <c r="LOF21" s="319"/>
      <c r="LOG21" s="319"/>
      <c r="LOH21" s="319"/>
      <c r="LOI21" s="319"/>
      <c r="LOJ21" s="319"/>
      <c r="LOK21" s="319"/>
      <c r="LOL21" s="319"/>
      <c r="LOM21" s="319"/>
      <c r="LON21" s="319"/>
      <c r="LOO21" s="319"/>
      <c r="LOP21" s="319"/>
      <c r="LOQ21" s="319"/>
      <c r="LOR21" s="319"/>
      <c r="LOS21" s="319"/>
      <c r="LOT21" s="319"/>
      <c r="LOU21" s="319"/>
      <c r="LOV21" s="319"/>
      <c r="LOW21" s="319"/>
      <c r="LOX21" s="319"/>
      <c r="LOY21" s="319"/>
      <c r="LOZ21" s="319"/>
      <c r="LPA21" s="319"/>
      <c r="LPB21" s="319"/>
      <c r="LPC21" s="319"/>
      <c r="LPD21" s="319"/>
      <c r="LPE21" s="319"/>
      <c r="LPF21" s="319"/>
      <c r="LPG21" s="319"/>
      <c r="LPH21" s="319"/>
      <c r="LPI21" s="319"/>
      <c r="LPJ21" s="319"/>
      <c r="LPK21" s="319"/>
      <c r="LPL21" s="319"/>
      <c r="LPM21" s="319"/>
      <c r="LPN21" s="319"/>
      <c r="LPO21" s="319"/>
      <c r="LPP21" s="319"/>
      <c r="LPQ21" s="319"/>
      <c r="LPR21" s="319"/>
      <c r="LPS21" s="319"/>
      <c r="LPT21" s="319"/>
      <c r="LPU21" s="319"/>
      <c r="LPV21" s="319"/>
      <c r="LPW21" s="319"/>
      <c r="LPX21" s="319"/>
      <c r="LPY21" s="319"/>
      <c r="LPZ21" s="319"/>
      <c r="LQA21" s="319"/>
      <c r="LQB21" s="319"/>
      <c r="LQC21" s="319"/>
      <c r="LQD21" s="319"/>
      <c r="LQE21" s="319"/>
      <c r="LQF21" s="319"/>
      <c r="LQG21" s="319"/>
      <c r="LQH21" s="319"/>
      <c r="LQI21" s="319"/>
      <c r="LQJ21" s="319"/>
      <c r="LQK21" s="319"/>
      <c r="LQL21" s="319"/>
      <c r="LQM21" s="319"/>
      <c r="LQN21" s="319"/>
      <c r="LQO21" s="319"/>
      <c r="LQP21" s="319"/>
      <c r="LQQ21" s="319"/>
      <c r="LQR21" s="319"/>
      <c r="LQS21" s="319"/>
      <c r="LQT21" s="319"/>
      <c r="LQU21" s="319"/>
      <c r="LQV21" s="319"/>
      <c r="LQW21" s="319"/>
      <c r="LQX21" s="319"/>
      <c r="LQY21" s="319"/>
      <c r="LQZ21" s="319"/>
      <c r="LRA21" s="319"/>
      <c r="LRB21" s="319"/>
      <c r="LRC21" s="319"/>
      <c r="LRD21" s="319"/>
      <c r="LRE21" s="319"/>
      <c r="LRF21" s="319"/>
      <c r="LRG21" s="319"/>
      <c r="LRH21" s="319"/>
      <c r="LRI21" s="319"/>
      <c r="LRJ21" s="319"/>
      <c r="LRK21" s="319"/>
      <c r="LRL21" s="319"/>
      <c r="LRM21" s="319"/>
      <c r="LRN21" s="319"/>
      <c r="LRO21" s="319"/>
      <c r="LRP21" s="319"/>
      <c r="LRQ21" s="319"/>
      <c r="LRR21" s="319"/>
      <c r="LRS21" s="319"/>
      <c r="LRT21" s="319"/>
      <c r="LRU21" s="319"/>
      <c r="LRV21" s="319"/>
      <c r="LRW21" s="319"/>
      <c r="LRX21" s="319"/>
      <c r="LRY21" s="319"/>
      <c r="LRZ21" s="319"/>
      <c r="LSA21" s="319"/>
      <c r="LSB21" s="319"/>
      <c r="LSC21" s="319"/>
      <c r="LSD21" s="319"/>
      <c r="LSE21" s="319"/>
      <c r="LSF21" s="319"/>
      <c r="LSG21" s="319"/>
      <c r="LSH21" s="319"/>
      <c r="LSI21" s="319"/>
      <c r="LSJ21" s="319"/>
      <c r="LSK21" s="319"/>
      <c r="LSL21" s="319"/>
      <c r="LSM21" s="319"/>
      <c r="LSN21" s="319"/>
      <c r="LSO21" s="319"/>
      <c r="LSP21" s="319"/>
      <c r="LSQ21" s="319"/>
      <c r="LSR21" s="319"/>
      <c r="LSS21" s="319"/>
      <c r="LST21" s="319"/>
      <c r="LSU21" s="319"/>
      <c r="LSV21" s="319"/>
      <c r="LSW21" s="319"/>
      <c r="LSX21" s="319"/>
      <c r="LSY21" s="319"/>
      <c r="LSZ21" s="319"/>
      <c r="LTA21" s="319"/>
      <c r="LTB21" s="319"/>
      <c r="LTC21" s="319"/>
      <c r="LTD21" s="319"/>
      <c r="LTE21" s="319"/>
      <c r="LTF21" s="319"/>
      <c r="LTG21" s="319"/>
      <c r="LTH21" s="319"/>
      <c r="LTI21" s="319"/>
      <c r="LTJ21" s="319"/>
      <c r="LTK21" s="319"/>
      <c r="LTL21" s="319"/>
      <c r="LTM21" s="319"/>
      <c r="LTN21" s="319"/>
      <c r="LTO21" s="319"/>
      <c r="LTP21" s="319"/>
      <c r="LTQ21" s="319"/>
      <c r="LTR21" s="319"/>
      <c r="LTS21" s="319"/>
      <c r="LTT21" s="319"/>
      <c r="LTU21" s="319"/>
      <c r="LTV21" s="319"/>
      <c r="LTW21" s="319"/>
      <c r="LTX21" s="319"/>
      <c r="LTY21" s="319"/>
      <c r="LTZ21" s="319"/>
      <c r="LUA21" s="319"/>
      <c r="LUB21" s="319"/>
      <c r="LUC21" s="319"/>
      <c r="LUD21" s="319"/>
      <c r="LUE21" s="319"/>
      <c r="LUF21" s="319"/>
      <c r="LUG21" s="319"/>
      <c r="LUH21" s="319"/>
      <c r="LUI21" s="319"/>
      <c r="LUJ21" s="319"/>
      <c r="LUK21" s="319"/>
      <c r="LUL21" s="319"/>
      <c r="LUM21" s="319"/>
      <c r="LUN21" s="319"/>
      <c r="LUO21" s="319"/>
      <c r="LUP21" s="319"/>
      <c r="LUQ21" s="319"/>
      <c r="LUR21" s="319"/>
      <c r="LUS21" s="319"/>
      <c r="LUT21" s="319"/>
      <c r="LUU21" s="319"/>
      <c r="LUV21" s="319"/>
      <c r="LUW21" s="319"/>
      <c r="LUX21" s="319"/>
      <c r="LUY21" s="319"/>
      <c r="LUZ21" s="319"/>
      <c r="LVA21" s="319"/>
      <c r="LVB21" s="319"/>
      <c r="LVC21" s="319"/>
      <c r="LVD21" s="319"/>
      <c r="LVE21" s="319"/>
      <c r="LVF21" s="319"/>
      <c r="LVG21" s="319"/>
      <c r="LVH21" s="319"/>
      <c r="LVI21" s="319"/>
      <c r="LVJ21" s="319"/>
      <c r="LVK21" s="319"/>
      <c r="LVL21" s="319"/>
      <c r="LVM21" s="319"/>
      <c r="LVN21" s="319"/>
      <c r="LVO21" s="319"/>
      <c r="LVP21" s="319"/>
      <c r="LVQ21" s="319"/>
      <c r="LVR21" s="319"/>
      <c r="LVS21" s="319"/>
      <c r="LVT21" s="319"/>
      <c r="LVU21" s="319"/>
      <c r="LVV21" s="319"/>
      <c r="LVW21" s="319"/>
      <c r="LVX21" s="319"/>
      <c r="LVY21" s="319"/>
      <c r="LVZ21" s="319"/>
      <c r="LWA21" s="319"/>
      <c r="LWB21" s="319"/>
      <c r="LWC21" s="319"/>
      <c r="LWD21" s="319"/>
      <c r="LWE21" s="319"/>
      <c r="LWF21" s="319"/>
      <c r="LWG21" s="319"/>
      <c r="LWH21" s="319"/>
      <c r="LWI21" s="319"/>
      <c r="LWJ21" s="319"/>
      <c r="LWK21" s="319"/>
      <c r="LWL21" s="319"/>
      <c r="LWM21" s="319"/>
      <c r="LWN21" s="319"/>
      <c r="LWO21" s="319"/>
      <c r="LWP21" s="319"/>
      <c r="LWQ21" s="319"/>
      <c r="LWR21" s="319"/>
      <c r="LWS21" s="319"/>
      <c r="LWT21" s="319"/>
      <c r="LWU21" s="319"/>
      <c r="LWV21" s="319"/>
      <c r="LWW21" s="319"/>
      <c r="LWX21" s="319"/>
      <c r="LWY21" s="319"/>
      <c r="LWZ21" s="319"/>
      <c r="LXA21" s="319"/>
      <c r="LXB21" s="319"/>
      <c r="LXC21" s="319"/>
      <c r="LXD21" s="319"/>
      <c r="LXE21" s="319"/>
      <c r="LXF21" s="319"/>
      <c r="LXG21" s="319"/>
      <c r="LXH21" s="319"/>
      <c r="LXI21" s="319"/>
      <c r="LXJ21" s="319"/>
      <c r="LXK21" s="319"/>
      <c r="LXL21" s="319"/>
      <c r="LXM21" s="319"/>
      <c r="LXN21" s="319"/>
      <c r="LXO21" s="319"/>
      <c r="LXP21" s="319"/>
      <c r="LXQ21" s="319"/>
      <c r="LXR21" s="319"/>
      <c r="LXS21" s="319"/>
      <c r="LXT21" s="319"/>
      <c r="LXU21" s="319"/>
      <c r="LXV21" s="319"/>
      <c r="LXW21" s="319"/>
      <c r="LXX21" s="319"/>
      <c r="LXY21" s="319"/>
      <c r="LXZ21" s="319"/>
      <c r="LYA21" s="319"/>
      <c r="LYB21" s="319"/>
      <c r="LYC21" s="319"/>
      <c r="LYD21" s="319"/>
      <c r="LYE21" s="319"/>
      <c r="LYF21" s="319"/>
      <c r="LYG21" s="319"/>
      <c r="LYH21" s="319"/>
      <c r="LYI21" s="319"/>
      <c r="LYJ21" s="319"/>
      <c r="LYK21" s="319"/>
      <c r="LYL21" s="319"/>
      <c r="LYM21" s="319"/>
      <c r="LYN21" s="319"/>
      <c r="LYO21" s="319"/>
      <c r="LYP21" s="319"/>
      <c r="LYQ21" s="319"/>
      <c r="LYR21" s="319"/>
      <c r="LYS21" s="319"/>
      <c r="LYT21" s="319"/>
      <c r="LYU21" s="319"/>
      <c r="LYV21" s="319"/>
      <c r="LYW21" s="319"/>
      <c r="LYX21" s="319"/>
      <c r="LYY21" s="319"/>
      <c r="LYZ21" s="319"/>
      <c r="LZA21" s="319"/>
      <c r="LZB21" s="319"/>
      <c r="LZC21" s="319"/>
      <c r="LZD21" s="319"/>
      <c r="LZE21" s="319"/>
      <c r="LZF21" s="319"/>
      <c r="LZG21" s="319"/>
      <c r="LZH21" s="319"/>
      <c r="LZI21" s="319"/>
      <c r="LZJ21" s="319"/>
      <c r="LZK21" s="319"/>
      <c r="LZL21" s="319"/>
      <c r="LZM21" s="319"/>
      <c r="LZN21" s="319"/>
      <c r="LZO21" s="319"/>
      <c r="LZP21" s="319"/>
      <c r="LZQ21" s="319"/>
      <c r="LZR21" s="319"/>
      <c r="LZS21" s="319"/>
      <c r="LZT21" s="319"/>
      <c r="LZU21" s="319"/>
      <c r="LZV21" s="319"/>
      <c r="LZW21" s="319"/>
      <c r="LZX21" s="319"/>
      <c r="LZY21" s="319"/>
      <c r="LZZ21" s="319"/>
      <c r="MAA21" s="319"/>
      <c r="MAB21" s="319"/>
      <c r="MAC21" s="319"/>
      <c r="MAD21" s="319"/>
      <c r="MAE21" s="319"/>
      <c r="MAF21" s="319"/>
      <c r="MAG21" s="319"/>
      <c r="MAH21" s="319"/>
      <c r="MAI21" s="319"/>
      <c r="MAJ21" s="319"/>
      <c r="MAK21" s="319"/>
      <c r="MAL21" s="319"/>
      <c r="MAM21" s="319"/>
      <c r="MAN21" s="319"/>
      <c r="MAO21" s="319"/>
      <c r="MAP21" s="319"/>
      <c r="MAQ21" s="319"/>
      <c r="MAR21" s="319"/>
      <c r="MAS21" s="319"/>
      <c r="MAT21" s="319"/>
      <c r="MAU21" s="319"/>
      <c r="MAV21" s="319"/>
      <c r="MAW21" s="319"/>
      <c r="MAX21" s="319"/>
      <c r="MAY21" s="319"/>
      <c r="MAZ21" s="319"/>
      <c r="MBA21" s="319"/>
      <c r="MBB21" s="319"/>
      <c r="MBC21" s="319"/>
      <c r="MBD21" s="319"/>
      <c r="MBE21" s="319"/>
      <c r="MBF21" s="319"/>
      <c r="MBG21" s="319"/>
      <c r="MBH21" s="319"/>
      <c r="MBI21" s="319"/>
      <c r="MBJ21" s="319"/>
      <c r="MBK21" s="319"/>
      <c r="MBL21" s="319"/>
      <c r="MBM21" s="319"/>
      <c r="MBN21" s="319"/>
      <c r="MBO21" s="319"/>
      <c r="MBP21" s="319"/>
      <c r="MBQ21" s="319"/>
      <c r="MBR21" s="319"/>
      <c r="MBS21" s="319"/>
      <c r="MBT21" s="319"/>
      <c r="MBU21" s="319"/>
      <c r="MBV21" s="319"/>
      <c r="MBW21" s="319"/>
      <c r="MBX21" s="319"/>
      <c r="MBY21" s="319"/>
      <c r="MBZ21" s="319"/>
      <c r="MCA21" s="319"/>
      <c r="MCB21" s="319"/>
      <c r="MCC21" s="319"/>
      <c r="MCD21" s="319"/>
      <c r="MCE21" s="319"/>
      <c r="MCF21" s="319"/>
      <c r="MCG21" s="319"/>
      <c r="MCH21" s="319"/>
      <c r="MCI21" s="319"/>
      <c r="MCJ21" s="319"/>
      <c r="MCK21" s="319"/>
      <c r="MCL21" s="319"/>
      <c r="MCM21" s="319"/>
      <c r="MCN21" s="319"/>
      <c r="MCO21" s="319"/>
      <c r="MCP21" s="319"/>
      <c r="MCQ21" s="319"/>
      <c r="MCR21" s="319"/>
      <c r="MCS21" s="319"/>
      <c r="MCT21" s="319"/>
      <c r="MCU21" s="319"/>
      <c r="MCV21" s="319"/>
      <c r="MCW21" s="319"/>
      <c r="MCX21" s="319"/>
      <c r="MCY21" s="319"/>
      <c r="MCZ21" s="319"/>
      <c r="MDA21" s="319"/>
      <c r="MDB21" s="319"/>
      <c r="MDC21" s="319"/>
      <c r="MDD21" s="319"/>
      <c r="MDE21" s="319"/>
      <c r="MDF21" s="319"/>
      <c r="MDG21" s="319"/>
      <c r="MDH21" s="319"/>
      <c r="MDI21" s="319"/>
      <c r="MDJ21" s="319"/>
      <c r="MDK21" s="319"/>
      <c r="MDL21" s="319"/>
      <c r="MDM21" s="319"/>
      <c r="MDN21" s="319"/>
      <c r="MDO21" s="319"/>
      <c r="MDP21" s="319"/>
      <c r="MDQ21" s="319"/>
      <c r="MDR21" s="319"/>
      <c r="MDS21" s="319"/>
      <c r="MDT21" s="319"/>
      <c r="MDU21" s="319"/>
      <c r="MDV21" s="319"/>
      <c r="MDW21" s="319"/>
      <c r="MDX21" s="319"/>
      <c r="MDY21" s="319"/>
      <c r="MDZ21" s="319"/>
      <c r="MEA21" s="319"/>
      <c r="MEB21" s="319"/>
      <c r="MEC21" s="319"/>
      <c r="MED21" s="319"/>
      <c r="MEE21" s="319"/>
      <c r="MEF21" s="319"/>
      <c r="MEG21" s="319"/>
      <c r="MEH21" s="319"/>
      <c r="MEI21" s="319"/>
      <c r="MEJ21" s="319"/>
      <c r="MEK21" s="319"/>
      <c r="MEL21" s="319"/>
      <c r="MEM21" s="319"/>
      <c r="MEN21" s="319"/>
      <c r="MEO21" s="319"/>
      <c r="MEP21" s="319"/>
      <c r="MEQ21" s="319"/>
      <c r="MER21" s="319"/>
      <c r="MES21" s="319"/>
      <c r="MET21" s="319"/>
      <c r="MEU21" s="319"/>
      <c r="MEV21" s="319"/>
      <c r="MEW21" s="319"/>
      <c r="MEX21" s="319"/>
      <c r="MEY21" s="319"/>
      <c r="MEZ21" s="319"/>
      <c r="MFA21" s="319"/>
      <c r="MFB21" s="319"/>
      <c r="MFC21" s="319"/>
      <c r="MFD21" s="319"/>
      <c r="MFE21" s="319"/>
      <c r="MFF21" s="319"/>
      <c r="MFG21" s="319"/>
      <c r="MFH21" s="319"/>
      <c r="MFI21" s="319"/>
      <c r="MFJ21" s="319"/>
      <c r="MFK21" s="319"/>
      <c r="MFL21" s="319"/>
      <c r="MFM21" s="319"/>
      <c r="MFN21" s="319"/>
      <c r="MFO21" s="319"/>
      <c r="MFP21" s="319"/>
      <c r="MFQ21" s="319"/>
      <c r="MFR21" s="319"/>
      <c r="MFS21" s="319"/>
      <c r="MFT21" s="319"/>
      <c r="MFU21" s="319"/>
      <c r="MFV21" s="319"/>
      <c r="MFW21" s="319"/>
      <c r="MFX21" s="319"/>
      <c r="MFY21" s="319"/>
      <c r="MFZ21" s="319"/>
      <c r="MGA21" s="319"/>
      <c r="MGB21" s="319"/>
      <c r="MGC21" s="319"/>
      <c r="MGD21" s="319"/>
      <c r="MGE21" s="319"/>
      <c r="MGF21" s="319"/>
      <c r="MGG21" s="319"/>
      <c r="MGH21" s="319"/>
      <c r="MGI21" s="319"/>
      <c r="MGJ21" s="319"/>
      <c r="MGK21" s="319"/>
      <c r="MGL21" s="319"/>
      <c r="MGM21" s="319"/>
      <c r="MGN21" s="319"/>
      <c r="MGO21" s="319"/>
      <c r="MGP21" s="319"/>
      <c r="MGQ21" s="319"/>
      <c r="MGR21" s="319"/>
      <c r="MGS21" s="319"/>
      <c r="MGT21" s="319"/>
      <c r="MGU21" s="319"/>
      <c r="MGV21" s="319"/>
      <c r="MGW21" s="319"/>
      <c r="MGX21" s="319"/>
      <c r="MGY21" s="319"/>
      <c r="MGZ21" s="319"/>
      <c r="MHA21" s="319"/>
      <c r="MHB21" s="319"/>
      <c r="MHC21" s="319"/>
      <c r="MHD21" s="319"/>
      <c r="MHE21" s="319"/>
      <c r="MHF21" s="319"/>
      <c r="MHG21" s="319"/>
      <c r="MHH21" s="319"/>
      <c r="MHI21" s="319"/>
      <c r="MHJ21" s="319"/>
      <c r="MHK21" s="319"/>
      <c r="MHL21" s="319"/>
      <c r="MHM21" s="319"/>
      <c r="MHN21" s="319"/>
      <c r="MHO21" s="319"/>
      <c r="MHP21" s="319"/>
      <c r="MHQ21" s="319"/>
      <c r="MHR21" s="319"/>
      <c r="MHS21" s="319"/>
      <c r="MHT21" s="319"/>
      <c r="MHU21" s="319"/>
      <c r="MHV21" s="319"/>
      <c r="MHW21" s="319"/>
      <c r="MHX21" s="319"/>
      <c r="MHY21" s="319"/>
      <c r="MHZ21" s="319"/>
      <c r="MIA21" s="319"/>
      <c r="MIB21" s="319"/>
      <c r="MIC21" s="319"/>
      <c r="MID21" s="319"/>
      <c r="MIE21" s="319"/>
      <c r="MIF21" s="319"/>
      <c r="MIG21" s="319"/>
      <c r="MIH21" s="319"/>
      <c r="MII21" s="319"/>
      <c r="MIJ21" s="319"/>
      <c r="MIK21" s="319"/>
      <c r="MIL21" s="319"/>
      <c r="MIM21" s="319"/>
      <c r="MIN21" s="319"/>
      <c r="MIO21" s="319"/>
      <c r="MIP21" s="319"/>
      <c r="MIQ21" s="319"/>
      <c r="MIR21" s="319"/>
      <c r="MIS21" s="319"/>
      <c r="MIT21" s="319"/>
      <c r="MIU21" s="319"/>
      <c r="MIV21" s="319"/>
      <c r="MIW21" s="319"/>
      <c r="MIX21" s="319"/>
      <c r="MIY21" s="319"/>
      <c r="MIZ21" s="319"/>
      <c r="MJA21" s="319"/>
      <c r="MJB21" s="319"/>
      <c r="MJC21" s="319"/>
      <c r="MJD21" s="319"/>
      <c r="MJE21" s="319"/>
      <c r="MJF21" s="319"/>
      <c r="MJG21" s="319"/>
      <c r="MJH21" s="319"/>
      <c r="MJI21" s="319"/>
      <c r="MJJ21" s="319"/>
      <c r="MJK21" s="319"/>
      <c r="MJL21" s="319"/>
      <c r="MJM21" s="319"/>
      <c r="MJN21" s="319"/>
      <c r="MJO21" s="319"/>
      <c r="MJP21" s="319"/>
      <c r="MJQ21" s="319"/>
      <c r="MJR21" s="319"/>
      <c r="MJS21" s="319"/>
      <c r="MJT21" s="319"/>
      <c r="MJU21" s="319"/>
      <c r="MJV21" s="319"/>
      <c r="MJW21" s="319"/>
      <c r="MJX21" s="319"/>
      <c r="MJY21" s="319"/>
      <c r="MJZ21" s="319"/>
      <c r="MKA21" s="319"/>
      <c r="MKB21" s="319"/>
      <c r="MKC21" s="319"/>
      <c r="MKD21" s="319"/>
      <c r="MKE21" s="319"/>
      <c r="MKF21" s="319"/>
      <c r="MKG21" s="319"/>
      <c r="MKH21" s="319"/>
      <c r="MKI21" s="319"/>
      <c r="MKJ21" s="319"/>
      <c r="MKK21" s="319"/>
      <c r="MKL21" s="319"/>
      <c r="MKM21" s="319"/>
      <c r="MKN21" s="319"/>
      <c r="MKO21" s="319"/>
      <c r="MKP21" s="319"/>
      <c r="MKQ21" s="319"/>
      <c r="MKR21" s="319"/>
      <c r="MKS21" s="319"/>
      <c r="MKT21" s="319"/>
      <c r="MKU21" s="319"/>
      <c r="MKV21" s="319"/>
      <c r="MKW21" s="319"/>
      <c r="MKX21" s="319"/>
      <c r="MKY21" s="319"/>
      <c r="MKZ21" s="319"/>
      <c r="MLA21" s="319"/>
      <c r="MLB21" s="319"/>
      <c r="MLC21" s="319"/>
      <c r="MLD21" s="319"/>
      <c r="MLE21" s="319"/>
      <c r="MLF21" s="319"/>
      <c r="MLG21" s="319"/>
      <c r="MLH21" s="319"/>
      <c r="MLI21" s="319"/>
      <c r="MLJ21" s="319"/>
      <c r="MLK21" s="319"/>
      <c r="MLL21" s="319"/>
      <c r="MLM21" s="319"/>
      <c r="MLN21" s="319"/>
      <c r="MLO21" s="319"/>
      <c r="MLP21" s="319"/>
      <c r="MLQ21" s="319"/>
      <c r="MLR21" s="319"/>
      <c r="MLS21" s="319"/>
      <c r="MLT21" s="319"/>
      <c r="MLU21" s="319"/>
      <c r="MLV21" s="319"/>
      <c r="MLW21" s="319"/>
      <c r="MLX21" s="319"/>
      <c r="MLY21" s="319"/>
      <c r="MLZ21" s="319"/>
      <c r="MMA21" s="319"/>
      <c r="MMB21" s="319"/>
      <c r="MMC21" s="319"/>
      <c r="MMD21" s="319"/>
      <c r="MME21" s="319"/>
      <c r="MMF21" s="319"/>
      <c r="MMG21" s="319"/>
      <c r="MMH21" s="319"/>
      <c r="MMI21" s="319"/>
      <c r="MMJ21" s="319"/>
      <c r="MMK21" s="319"/>
      <c r="MML21" s="319"/>
      <c r="MMM21" s="319"/>
      <c r="MMN21" s="319"/>
      <c r="MMO21" s="319"/>
      <c r="MMP21" s="319"/>
      <c r="MMQ21" s="319"/>
      <c r="MMR21" s="319"/>
      <c r="MMS21" s="319"/>
      <c r="MMT21" s="319"/>
      <c r="MMU21" s="319"/>
      <c r="MMV21" s="319"/>
      <c r="MMW21" s="319"/>
      <c r="MMX21" s="319"/>
      <c r="MMY21" s="319"/>
      <c r="MMZ21" s="319"/>
      <c r="MNA21" s="319"/>
      <c r="MNB21" s="319"/>
      <c r="MNC21" s="319"/>
      <c r="MND21" s="319"/>
      <c r="MNE21" s="319"/>
      <c r="MNF21" s="319"/>
      <c r="MNG21" s="319"/>
      <c r="MNH21" s="319"/>
      <c r="MNI21" s="319"/>
      <c r="MNJ21" s="319"/>
      <c r="MNK21" s="319"/>
      <c r="MNL21" s="319"/>
      <c r="MNM21" s="319"/>
      <c r="MNN21" s="319"/>
      <c r="MNO21" s="319"/>
      <c r="MNP21" s="319"/>
      <c r="MNQ21" s="319"/>
      <c r="MNR21" s="319"/>
      <c r="MNS21" s="319"/>
      <c r="MNT21" s="319"/>
      <c r="MNU21" s="319"/>
      <c r="MNV21" s="319"/>
      <c r="MNW21" s="319"/>
      <c r="MNX21" s="319"/>
      <c r="MNY21" s="319"/>
      <c r="MNZ21" s="319"/>
      <c r="MOA21" s="319"/>
      <c r="MOB21" s="319"/>
      <c r="MOC21" s="319"/>
      <c r="MOD21" s="319"/>
      <c r="MOE21" s="319"/>
      <c r="MOF21" s="319"/>
      <c r="MOG21" s="319"/>
      <c r="MOH21" s="319"/>
      <c r="MOI21" s="319"/>
      <c r="MOJ21" s="319"/>
      <c r="MOK21" s="319"/>
      <c r="MOL21" s="319"/>
      <c r="MOM21" s="319"/>
      <c r="MON21" s="319"/>
      <c r="MOO21" s="319"/>
      <c r="MOP21" s="319"/>
      <c r="MOQ21" s="319"/>
      <c r="MOR21" s="319"/>
      <c r="MOS21" s="319"/>
      <c r="MOT21" s="319"/>
      <c r="MOU21" s="319"/>
      <c r="MOV21" s="319"/>
      <c r="MOW21" s="319"/>
      <c r="MOX21" s="319"/>
      <c r="MOY21" s="319"/>
      <c r="MOZ21" s="319"/>
      <c r="MPA21" s="319"/>
      <c r="MPB21" s="319"/>
      <c r="MPC21" s="319"/>
      <c r="MPD21" s="319"/>
      <c r="MPE21" s="319"/>
      <c r="MPF21" s="319"/>
      <c r="MPG21" s="319"/>
      <c r="MPH21" s="319"/>
      <c r="MPI21" s="319"/>
      <c r="MPJ21" s="319"/>
      <c r="MPK21" s="319"/>
      <c r="MPL21" s="319"/>
      <c r="MPM21" s="319"/>
      <c r="MPN21" s="319"/>
      <c r="MPO21" s="319"/>
      <c r="MPP21" s="319"/>
      <c r="MPQ21" s="319"/>
      <c r="MPR21" s="319"/>
      <c r="MPS21" s="319"/>
      <c r="MPT21" s="319"/>
      <c r="MPU21" s="319"/>
      <c r="MPV21" s="319"/>
      <c r="MPW21" s="319"/>
      <c r="MPX21" s="319"/>
      <c r="MPY21" s="319"/>
      <c r="MPZ21" s="319"/>
      <c r="MQA21" s="319"/>
      <c r="MQB21" s="319"/>
      <c r="MQC21" s="319"/>
      <c r="MQD21" s="319"/>
      <c r="MQE21" s="319"/>
      <c r="MQF21" s="319"/>
      <c r="MQG21" s="319"/>
      <c r="MQH21" s="319"/>
      <c r="MQI21" s="319"/>
      <c r="MQJ21" s="319"/>
      <c r="MQK21" s="319"/>
      <c r="MQL21" s="319"/>
      <c r="MQM21" s="319"/>
      <c r="MQN21" s="319"/>
      <c r="MQO21" s="319"/>
      <c r="MQP21" s="319"/>
      <c r="MQQ21" s="319"/>
      <c r="MQR21" s="319"/>
      <c r="MQS21" s="319"/>
      <c r="MQT21" s="319"/>
      <c r="MQU21" s="319"/>
      <c r="MQV21" s="319"/>
      <c r="MQW21" s="319"/>
      <c r="MQX21" s="319"/>
      <c r="MQY21" s="319"/>
      <c r="MQZ21" s="319"/>
      <c r="MRA21" s="319"/>
      <c r="MRB21" s="319"/>
      <c r="MRC21" s="319"/>
      <c r="MRD21" s="319"/>
      <c r="MRE21" s="319"/>
      <c r="MRF21" s="319"/>
      <c r="MRG21" s="319"/>
      <c r="MRH21" s="319"/>
      <c r="MRI21" s="319"/>
      <c r="MRJ21" s="319"/>
      <c r="MRK21" s="319"/>
      <c r="MRL21" s="319"/>
      <c r="MRM21" s="319"/>
      <c r="MRN21" s="319"/>
      <c r="MRO21" s="319"/>
      <c r="MRP21" s="319"/>
      <c r="MRQ21" s="319"/>
      <c r="MRR21" s="319"/>
      <c r="MRS21" s="319"/>
      <c r="MRT21" s="319"/>
      <c r="MRU21" s="319"/>
      <c r="MRV21" s="319"/>
      <c r="MRW21" s="319"/>
      <c r="MRX21" s="319"/>
      <c r="MRY21" s="319"/>
      <c r="MRZ21" s="319"/>
      <c r="MSA21" s="319"/>
      <c r="MSB21" s="319"/>
      <c r="MSC21" s="319"/>
      <c r="MSD21" s="319"/>
      <c r="MSE21" s="319"/>
      <c r="MSF21" s="319"/>
      <c r="MSG21" s="319"/>
      <c r="MSH21" s="319"/>
      <c r="MSI21" s="319"/>
      <c r="MSJ21" s="319"/>
      <c r="MSK21" s="319"/>
      <c r="MSL21" s="319"/>
      <c r="MSM21" s="319"/>
      <c r="MSN21" s="319"/>
      <c r="MSO21" s="319"/>
      <c r="MSP21" s="319"/>
      <c r="MSQ21" s="319"/>
      <c r="MSR21" s="319"/>
      <c r="MSS21" s="319"/>
      <c r="MST21" s="319"/>
      <c r="MSU21" s="319"/>
      <c r="MSV21" s="319"/>
      <c r="MSW21" s="319"/>
      <c r="MSX21" s="319"/>
      <c r="MSY21" s="319"/>
      <c r="MSZ21" s="319"/>
      <c r="MTA21" s="319"/>
      <c r="MTB21" s="319"/>
      <c r="MTC21" s="319"/>
      <c r="MTD21" s="319"/>
      <c r="MTE21" s="319"/>
      <c r="MTF21" s="319"/>
      <c r="MTG21" s="319"/>
      <c r="MTH21" s="319"/>
      <c r="MTI21" s="319"/>
      <c r="MTJ21" s="319"/>
      <c r="MTK21" s="319"/>
      <c r="MTL21" s="319"/>
      <c r="MTM21" s="319"/>
      <c r="MTN21" s="319"/>
      <c r="MTO21" s="319"/>
      <c r="MTP21" s="319"/>
      <c r="MTQ21" s="319"/>
      <c r="MTR21" s="319"/>
      <c r="MTS21" s="319"/>
      <c r="MTT21" s="319"/>
      <c r="MTU21" s="319"/>
      <c r="MTV21" s="319"/>
      <c r="MTW21" s="319"/>
      <c r="MTX21" s="319"/>
      <c r="MTY21" s="319"/>
      <c r="MTZ21" s="319"/>
      <c r="MUA21" s="319"/>
      <c r="MUB21" s="319"/>
      <c r="MUC21" s="319"/>
      <c r="MUD21" s="319"/>
      <c r="MUE21" s="319"/>
      <c r="MUF21" s="319"/>
      <c r="MUG21" s="319"/>
      <c r="MUH21" s="319"/>
      <c r="MUI21" s="319"/>
      <c r="MUJ21" s="319"/>
      <c r="MUK21" s="319"/>
      <c r="MUL21" s="319"/>
      <c r="MUM21" s="319"/>
      <c r="MUN21" s="319"/>
      <c r="MUO21" s="319"/>
      <c r="MUP21" s="319"/>
      <c r="MUQ21" s="319"/>
      <c r="MUR21" s="319"/>
      <c r="MUS21" s="319"/>
      <c r="MUT21" s="319"/>
      <c r="MUU21" s="319"/>
      <c r="MUV21" s="319"/>
      <c r="MUW21" s="319"/>
      <c r="MUX21" s="319"/>
      <c r="MUY21" s="319"/>
      <c r="MUZ21" s="319"/>
      <c r="MVA21" s="319"/>
      <c r="MVB21" s="319"/>
      <c r="MVC21" s="319"/>
      <c r="MVD21" s="319"/>
      <c r="MVE21" s="319"/>
      <c r="MVF21" s="319"/>
      <c r="MVG21" s="319"/>
      <c r="MVH21" s="319"/>
      <c r="MVI21" s="319"/>
      <c r="MVJ21" s="319"/>
      <c r="MVK21" s="319"/>
      <c r="MVL21" s="319"/>
      <c r="MVM21" s="319"/>
      <c r="MVN21" s="319"/>
      <c r="MVO21" s="319"/>
      <c r="MVP21" s="319"/>
      <c r="MVQ21" s="319"/>
      <c r="MVR21" s="319"/>
      <c r="MVS21" s="319"/>
      <c r="MVT21" s="319"/>
      <c r="MVU21" s="319"/>
      <c r="MVV21" s="319"/>
      <c r="MVW21" s="319"/>
      <c r="MVX21" s="319"/>
      <c r="MVY21" s="319"/>
      <c r="MVZ21" s="319"/>
      <c r="MWA21" s="319"/>
      <c r="MWB21" s="319"/>
      <c r="MWC21" s="319"/>
      <c r="MWD21" s="319"/>
      <c r="MWE21" s="319"/>
      <c r="MWF21" s="319"/>
      <c r="MWG21" s="319"/>
      <c r="MWH21" s="319"/>
      <c r="MWI21" s="319"/>
      <c r="MWJ21" s="319"/>
      <c r="MWK21" s="319"/>
      <c r="MWL21" s="319"/>
      <c r="MWM21" s="319"/>
      <c r="MWN21" s="319"/>
      <c r="MWO21" s="319"/>
      <c r="MWP21" s="319"/>
      <c r="MWQ21" s="319"/>
      <c r="MWR21" s="319"/>
      <c r="MWS21" s="319"/>
      <c r="MWT21" s="319"/>
      <c r="MWU21" s="319"/>
      <c r="MWV21" s="319"/>
      <c r="MWW21" s="319"/>
      <c r="MWX21" s="319"/>
      <c r="MWY21" s="319"/>
      <c r="MWZ21" s="319"/>
      <c r="MXA21" s="319"/>
      <c r="MXB21" s="319"/>
      <c r="MXC21" s="319"/>
      <c r="MXD21" s="319"/>
      <c r="MXE21" s="319"/>
      <c r="MXF21" s="319"/>
      <c r="MXG21" s="319"/>
      <c r="MXH21" s="319"/>
      <c r="MXI21" s="319"/>
      <c r="MXJ21" s="319"/>
      <c r="MXK21" s="319"/>
      <c r="MXL21" s="319"/>
      <c r="MXM21" s="319"/>
      <c r="MXN21" s="319"/>
      <c r="MXO21" s="319"/>
      <c r="MXP21" s="319"/>
      <c r="MXQ21" s="319"/>
      <c r="MXR21" s="319"/>
      <c r="MXS21" s="319"/>
      <c r="MXT21" s="319"/>
      <c r="MXU21" s="319"/>
      <c r="MXV21" s="319"/>
      <c r="MXW21" s="319"/>
      <c r="MXX21" s="319"/>
      <c r="MXY21" s="319"/>
      <c r="MXZ21" s="319"/>
      <c r="MYA21" s="319"/>
      <c r="MYB21" s="319"/>
      <c r="MYC21" s="319"/>
      <c r="MYD21" s="319"/>
      <c r="MYE21" s="319"/>
      <c r="MYF21" s="319"/>
      <c r="MYG21" s="319"/>
      <c r="MYH21" s="319"/>
      <c r="MYI21" s="319"/>
      <c r="MYJ21" s="319"/>
      <c r="MYK21" s="319"/>
      <c r="MYL21" s="319"/>
      <c r="MYM21" s="319"/>
      <c r="MYN21" s="319"/>
      <c r="MYO21" s="319"/>
      <c r="MYP21" s="319"/>
      <c r="MYQ21" s="319"/>
      <c r="MYR21" s="319"/>
      <c r="MYS21" s="319"/>
      <c r="MYT21" s="319"/>
      <c r="MYU21" s="319"/>
      <c r="MYV21" s="319"/>
      <c r="MYW21" s="319"/>
      <c r="MYX21" s="319"/>
      <c r="MYY21" s="319"/>
      <c r="MYZ21" s="319"/>
      <c r="MZA21" s="319"/>
      <c r="MZB21" s="319"/>
      <c r="MZC21" s="319"/>
      <c r="MZD21" s="319"/>
      <c r="MZE21" s="319"/>
      <c r="MZF21" s="319"/>
      <c r="MZG21" s="319"/>
      <c r="MZH21" s="319"/>
      <c r="MZI21" s="319"/>
      <c r="MZJ21" s="319"/>
      <c r="MZK21" s="319"/>
      <c r="MZL21" s="319"/>
      <c r="MZM21" s="319"/>
      <c r="MZN21" s="319"/>
      <c r="MZO21" s="319"/>
      <c r="MZP21" s="319"/>
      <c r="MZQ21" s="319"/>
      <c r="MZR21" s="319"/>
      <c r="MZS21" s="319"/>
      <c r="MZT21" s="319"/>
      <c r="MZU21" s="319"/>
      <c r="MZV21" s="319"/>
      <c r="MZW21" s="319"/>
      <c r="MZX21" s="319"/>
      <c r="MZY21" s="319"/>
      <c r="MZZ21" s="319"/>
      <c r="NAA21" s="319"/>
      <c r="NAB21" s="319"/>
      <c r="NAC21" s="319"/>
      <c r="NAD21" s="319"/>
      <c r="NAE21" s="319"/>
      <c r="NAF21" s="319"/>
      <c r="NAG21" s="319"/>
      <c r="NAH21" s="319"/>
      <c r="NAI21" s="319"/>
      <c r="NAJ21" s="319"/>
      <c r="NAK21" s="319"/>
      <c r="NAL21" s="319"/>
      <c r="NAM21" s="319"/>
      <c r="NAN21" s="319"/>
      <c r="NAO21" s="319"/>
      <c r="NAP21" s="319"/>
      <c r="NAQ21" s="319"/>
      <c r="NAR21" s="319"/>
      <c r="NAS21" s="319"/>
      <c r="NAT21" s="319"/>
      <c r="NAU21" s="319"/>
      <c r="NAV21" s="319"/>
      <c r="NAW21" s="319"/>
      <c r="NAX21" s="319"/>
      <c r="NAY21" s="319"/>
      <c r="NAZ21" s="319"/>
      <c r="NBA21" s="319"/>
      <c r="NBB21" s="319"/>
      <c r="NBC21" s="319"/>
      <c r="NBD21" s="319"/>
      <c r="NBE21" s="319"/>
      <c r="NBF21" s="319"/>
      <c r="NBG21" s="319"/>
      <c r="NBH21" s="319"/>
      <c r="NBI21" s="319"/>
      <c r="NBJ21" s="319"/>
      <c r="NBK21" s="319"/>
      <c r="NBL21" s="319"/>
      <c r="NBM21" s="319"/>
      <c r="NBN21" s="319"/>
      <c r="NBO21" s="319"/>
      <c r="NBP21" s="319"/>
      <c r="NBQ21" s="319"/>
      <c r="NBR21" s="319"/>
      <c r="NBS21" s="319"/>
      <c r="NBT21" s="319"/>
      <c r="NBU21" s="319"/>
      <c r="NBV21" s="319"/>
      <c r="NBW21" s="319"/>
      <c r="NBX21" s="319"/>
      <c r="NBY21" s="319"/>
      <c r="NBZ21" s="319"/>
      <c r="NCA21" s="319"/>
      <c r="NCB21" s="319"/>
      <c r="NCC21" s="319"/>
      <c r="NCD21" s="319"/>
      <c r="NCE21" s="319"/>
      <c r="NCF21" s="319"/>
      <c r="NCG21" s="319"/>
      <c r="NCH21" s="319"/>
      <c r="NCI21" s="319"/>
      <c r="NCJ21" s="319"/>
      <c r="NCK21" s="319"/>
      <c r="NCL21" s="319"/>
      <c r="NCM21" s="319"/>
      <c r="NCN21" s="319"/>
      <c r="NCO21" s="319"/>
      <c r="NCP21" s="319"/>
      <c r="NCQ21" s="319"/>
      <c r="NCR21" s="319"/>
      <c r="NCS21" s="319"/>
      <c r="NCT21" s="319"/>
      <c r="NCU21" s="319"/>
      <c r="NCV21" s="319"/>
      <c r="NCW21" s="319"/>
      <c r="NCX21" s="319"/>
      <c r="NCY21" s="319"/>
      <c r="NCZ21" s="319"/>
      <c r="NDA21" s="319"/>
      <c r="NDB21" s="319"/>
      <c r="NDC21" s="319"/>
      <c r="NDD21" s="319"/>
      <c r="NDE21" s="319"/>
      <c r="NDF21" s="319"/>
      <c r="NDG21" s="319"/>
      <c r="NDH21" s="319"/>
      <c r="NDI21" s="319"/>
      <c r="NDJ21" s="319"/>
      <c r="NDK21" s="319"/>
      <c r="NDL21" s="319"/>
      <c r="NDM21" s="319"/>
      <c r="NDN21" s="319"/>
      <c r="NDO21" s="319"/>
      <c r="NDP21" s="319"/>
      <c r="NDQ21" s="319"/>
      <c r="NDR21" s="319"/>
      <c r="NDS21" s="319"/>
      <c r="NDT21" s="319"/>
      <c r="NDU21" s="319"/>
      <c r="NDV21" s="319"/>
      <c r="NDW21" s="319"/>
      <c r="NDX21" s="319"/>
      <c r="NDY21" s="319"/>
      <c r="NDZ21" s="319"/>
      <c r="NEA21" s="319"/>
      <c r="NEB21" s="319"/>
      <c r="NEC21" s="319"/>
      <c r="NED21" s="319"/>
      <c r="NEE21" s="319"/>
      <c r="NEF21" s="319"/>
      <c r="NEG21" s="319"/>
      <c r="NEH21" s="319"/>
      <c r="NEI21" s="319"/>
      <c r="NEJ21" s="319"/>
      <c r="NEK21" s="319"/>
      <c r="NEL21" s="319"/>
      <c r="NEM21" s="319"/>
      <c r="NEN21" s="319"/>
      <c r="NEO21" s="319"/>
      <c r="NEP21" s="319"/>
      <c r="NEQ21" s="319"/>
      <c r="NER21" s="319"/>
      <c r="NES21" s="319"/>
      <c r="NET21" s="319"/>
      <c r="NEU21" s="319"/>
      <c r="NEV21" s="319"/>
      <c r="NEW21" s="319"/>
      <c r="NEX21" s="319"/>
      <c r="NEY21" s="319"/>
      <c r="NEZ21" s="319"/>
      <c r="NFA21" s="319"/>
      <c r="NFB21" s="319"/>
      <c r="NFC21" s="319"/>
      <c r="NFD21" s="319"/>
      <c r="NFE21" s="319"/>
      <c r="NFF21" s="319"/>
      <c r="NFG21" s="319"/>
      <c r="NFH21" s="319"/>
      <c r="NFI21" s="319"/>
      <c r="NFJ21" s="319"/>
      <c r="NFK21" s="319"/>
      <c r="NFL21" s="319"/>
      <c r="NFM21" s="319"/>
      <c r="NFN21" s="319"/>
      <c r="NFO21" s="319"/>
      <c r="NFP21" s="319"/>
      <c r="NFQ21" s="319"/>
      <c r="NFR21" s="319"/>
      <c r="NFS21" s="319"/>
      <c r="NFT21" s="319"/>
      <c r="NFU21" s="319"/>
      <c r="NFV21" s="319"/>
      <c r="NFW21" s="319"/>
      <c r="NFX21" s="319"/>
      <c r="NFY21" s="319"/>
      <c r="NFZ21" s="319"/>
      <c r="NGA21" s="319"/>
      <c r="NGB21" s="319"/>
      <c r="NGC21" s="319"/>
      <c r="NGD21" s="319"/>
      <c r="NGE21" s="319"/>
      <c r="NGF21" s="319"/>
      <c r="NGG21" s="319"/>
      <c r="NGH21" s="319"/>
      <c r="NGI21" s="319"/>
      <c r="NGJ21" s="319"/>
      <c r="NGK21" s="319"/>
      <c r="NGL21" s="319"/>
      <c r="NGM21" s="319"/>
      <c r="NGN21" s="319"/>
      <c r="NGO21" s="319"/>
      <c r="NGP21" s="319"/>
      <c r="NGQ21" s="319"/>
      <c r="NGR21" s="319"/>
      <c r="NGS21" s="319"/>
      <c r="NGT21" s="319"/>
      <c r="NGU21" s="319"/>
      <c r="NGV21" s="319"/>
      <c r="NGW21" s="319"/>
      <c r="NGX21" s="319"/>
      <c r="NGY21" s="319"/>
      <c r="NGZ21" s="319"/>
      <c r="NHA21" s="319"/>
      <c r="NHB21" s="319"/>
      <c r="NHC21" s="319"/>
      <c r="NHD21" s="319"/>
      <c r="NHE21" s="319"/>
      <c r="NHF21" s="319"/>
      <c r="NHG21" s="319"/>
      <c r="NHH21" s="319"/>
      <c r="NHI21" s="319"/>
      <c r="NHJ21" s="319"/>
      <c r="NHK21" s="319"/>
      <c r="NHL21" s="319"/>
      <c r="NHM21" s="319"/>
      <c r="NHN21" s="319"/>
      <c r="NHO21" s="319"/>
      <c r="NHP21" s="319"/>
      <c r="NHQ21" s="319"/>
      <c r="NHR21" s="319"/>
      <c r="NHS21" s="319"/>
      <c r="NHT21" s="319"/>
      <c r="NHU21" s="319"/>
      <c r="NHV21" s="319"/>
      <c r="NHW21" s="319"/>
      <c r="NHX21" s="319"/>
      <c r="NHY21" s="319"/>
      <c r="NHZ21" s="319"/>
      <c r="NIA21" s="319"/>
      <c r="NIB21" s="319"/>
      <c r="NIC21" s="319"/>
      <c r="NID21" s="319"/>
      <c r="NIE21" s="319"/>
      <c r="NIF21" s="319"/>
      <c r="NIG21" s="319"/>
      <c r="NIH21" s="319"/>
      <c r="NII21" s="319"/>
      <c r="NIJ21" s="319"/>
      <c r="NIK21" s="319"/>
      <c r="NIL21" s="319"/>
      <c r="NIM21" s="319"/>
      <c r="NIN21" s="319"/>
      <c r="NIO21" s="319"/>
      <c r="NIP21" s="319"/>
      <c r="NIQ21" s="319"/>
      <c r="NIR21" s="319"/>
      <c r="NIS21" s="319"/>
      <c r="NIT21" s="319"/>
      <c r="NIU21" s="319"/>
      <c r="NIV21" s="319"/>
      <c r="NIW21" s="319"/>
      <c r="NIX21" s="319"/>
      <c r="NIY21" s="319"/>
      <c r="NIZ21" s="319"/>
      <c r="NJA21" s="319"/>
      <c r="NJB21" s="319"/>
      <c r="NJC21" s="319"/>
      <c r="NJD21" s="319"/>
      <c r="NJE21" s="319"/>
      <c r="NJF21" s="319"/>
      <c r="NJG21" s="319"/>
      <c r="NJH21" s="319"/>
      <c r="NJI21" s="319"/>
      <c r="NJJ21" s="319"/>
      <c r="NJK21" s="319"/>
      <c r="NJL21" s="319"/>
      <c r="NJM21" s="319"/>
      <c r="NJN21" s="319"/>
      <c r="NJO21" s="319"/>
      <c r="NJP21" s="319"/>
      <c r="NJQ21" s="319"/>
      <c r="NJR21" s="319"/>
      <c r="NJS21" s="319"/>
      <c r="NJT21" s="319"/>
      <c r="NJU21" s="319"/>
      <c r="NJV21" s="319"/>
      <c r="NJW21" s="319"/>
      <c r="NJX21" s="319"/>
      <c r="NJY21" s="319"/>
      <c r="NJZ21" s="319"/>
      <c r="NKA21" s="319"/>
      <c r="NKB21" s="319"/>
      <c r="NKC21" s="319"/>
      <c r="NKD21" s="319"/>
      <c r="NKE21" s="319"/>
      <c r="NKF21" s="319"/>
      <c r="NKG21" s="319"/>
      <c r="NKH21" s="319"/>
      <c r="NKI21" s="319"/>
      <c r="NKJ21" s="319"/>
      <c r="NKK21" s="319"/>
      <c r="NKL21" s="319"/>
      <c r="NKM21" s="319"/>
      <c r="NKN21" s="319"/>
      <c r="NKO21" s="319"/>
      <c r="NKP21" s="319"/>
      <c r="NKQ21" s="319"/>
      <c r="NKR21" s="319"/>
      <c r="NKS21" s="319"/>
      <c r="NKT21" s="319"/>
      <c r="NKU21" s="319"/>
      <c r="NKV21" s="319"/>
      <c r="NKW21" s="319"/>
      <c r="NKX21" s="319"/>
      <c r="NKY21" s="319"/>
      <c r="NKZ21" s="319"/>
      <c r="NLA21" s="319"/>
      <c r="NLB21" s="319"/>
      <c r="NLC21" s="319"/>
      <c r="NLD21" s="319"/>
      <c r="NLE21" s="319"/>
      <c r="NLF21" s="319"/>
      <c r="NLG21" s="319"/>
      <c r="NLH21" s="319"/>
      <c r="NLI21" s="319"/>
      <c r="NLJ21" s="319"/>
      <c r="NLK21" s="319"/>
      <c r="NLL21" s="319"/>
      <c r="NLM21" s="319"/>
      <c r="NLN21" s="319"/>
      <c r="NLO21" s="319"/>
      <c r="NLP21" s="319"/>
      <c r="NLQ21" s="319"/>
      <c r="NLR21" s="319"/>
      <c r="NLS21" s="319"/>
      <c r="NLT21" s="319"/>
      <c r="NLU21" s="319"/>
      <c r="NLV21" s="319"/>
      <c r="NLW21" s="319"/>
      <c r="NLX21" s="319"/>
      <c r="NLY21" s="319"/>
      <c r="NLZ21" s="319"/>
      <c r="NMA21" s="319"/>
      <c r="NMB21" s="319"/>
      <c r="NMC21" s="319"/>
      <c r="NMD21" s="319"/>
      <c r="NME21" s="319"/>
      <c r="NMF21" s="319"/>
      <c r="NMG21" s="319"/>
      <c r="NMH21" s="319"/>
      <c r="NMI21" s="319"/>
      <c r="NMJ21" s="319"/>
      <c r="NMK21" s="319"/>
      <c r="NML21" s="319"/>
      <c r="NMM21" s="319"/>
      <c r="NMN21" s="319"/>
      <c r="NMO21" s="319"/>
      <c r="NMP21" s="319"/>
      <c r="NMQ21" s="319"/>
      <c r="NMR21" s="319"/>
      <c r="NMS21" s="319"/>
      <c r="NMT21" s="319"/>
      <c r="NMU21" s="319"/>
      <c r="NMV21" s="319"/>
      <c r="NMW21" s="319"/>
      <c r="NMX21" s="319"/>
      <c r="NMY21" s="319"/>
      <c r="NMZ21" s="319"/>
      <c r="NNA21" s="319"/>
      <c r="NNB21" s="319"/>
      <c r="NNC21" s="319"/>
      <c r="NND21" s="319"/>
      <c r="NNE21" s="319"/>
      <c r="NNF21" s="319"/>
      <c r="NNG21" s="319"/>
      <c r="NNH21" s="319"/>
      <c r="NNI21" s="319"/>
      <c r="NNJ21" s="319"/>
      <c r="NNK21" s="319"/>
      <c r="NNL21" s="319"/>
      <c r="NNM21" s="319"/>
      <c r="NNN21" s="319"/>
      <c r="NNO21" s="319"/>
      <c r="NNP21" s="319"/>
      <c r="NNQ21" s="319"/>
      <c r="NNR21" s="319"/>
      <c r="NNS21" s="319"/>
      <c r="NNT21" s="319"/>
      <c r="NNU21" s="319"/>
      <c r="NNV21" s="319"/>
      <c r="NNW21" s="319"/>
      <c r="NNX21" s="319"/>
      <c r="NNY21" s="319"/>
      <c r="NNZ21" s="319"/>
      <c r="NOA21" s="319"/>
      <c r="NOB21" s="319"/>
      <c r="NOC21" s="319"/>
      <c r="NOD21" s="319"/>
      <c r="NOE21" s="319"/>
      <c r="NOF21" s="319"/>
      <c r="NOG21" s="319"/>
      <c r="NOH21" s="319"/>
      <c r="NOI21" s="319"/>
      <c r="NOJ21" s="319"/>
      <c r="NOK21" s="319"/>
      <c r="NOL21" s="319"/>
      <c r="NOM21" s="319"/>
      <c r="NON21" s="319"/>
      <c r="NOO21" s="319"/>
      <c r="NOP21" s="319"/>
      <c r="NOQ21" s="319"/>
      <c r="NOR21" s="319"/>
      <c r="NOS21" s="319"/>
      <c r="NOT21" s="319"/>
      <c r="NOU21" s="319"/>
      <c r="NOV21" s="319"/>
      <c r="NOW21" s="319"/>
      <c r="NOX21" s="319"/>
      <c r="NOY21" s="319"/>
      <c r="NOZ21" s="319"/>
      <c r="NPA21" s="319"/>
      <c r="NPB21" s="319"/>
      <c r="NPC21" s="319"/>
      <c r="NPD21" s="319"/>
      <c r="NPE21" s="319"/>
      <c r="NPF21" s="319"/>
      <c r="NPG21" s="319"/>
      <c r="NPH21" s="319"/>
      <c r="NPI21" s="319"/>
      <c r="NPJ21" s="319"/>
      <c r="NPK21" s="319"/>
      <c r="NPL21" s="319"/>
      <c r="NPM21" s="319"/>
      <c r="NPN21" s="319"/>
      <c r="NPO21" s="319"/>
      <c r="NPP21" s="319"/>
      <c r="NPQ21" s="319"/>
      <c r="NPR21" s="319"/>
      <c r="NPS21" s="319"/>
      <c r="NPT21" s="319"/>
      <c r="NPU21" s="319"/>
      <c r="NPV21" s="319"/>
      <c r="NPW21" s="319"/>
      <c r="NPX21" s="319"/>
      <c r="NPY21" s="319"/>
      <c r="NPZ21" s="319"/>
      <c r="NQA21" s="319"/>
      <c r="NQB21" s="319"/>
      <c r="NQC21" s="319"/>
      <c r="NQD21" s="319"/>
      <c r="NQE21" s="319"/>
      <c r="NQF21" s="319"/>
      <c r="NQG21" s="319"/>
      <c r="NQH21" s="319"/>
      <c r="NQI21" s="319"/>
      <c r="NQJ21" s="319"/>
      <c r="NQK21" s="319"/>
      <c r="NQL21" s="319"/>
      <c r="NQM21" s="319"/>
      <c r="NQN21" s="319"/>
      <c r="NQO21" s="319"/>
      <c r="NQP21" s="319"/>
      <c r="NQQ21" s="319"/>
      <c r="NQR21" s="319"/>
      <c r="NQS21" s="319"/>
      <c r="NQT21" s="319"/>
      <c r="NQU21" s="319"/>
      <c r="NQV21" s="319"/>
      <c r="NQW21" s="319"/>
      <c r="NQX21" s="319"/>
      <c r="NQY21" s="319"/>
      <c r="NQZ21" s="319"/>
      <c r="NRA21" s="319"/>
      <c r="NRB21" s="319"/>
      <c r="NRC21" s="319"/>
      <c r="NRD21" s="319"/>
      <c r="NRE21" s="319"/>
      <c r="NRF21" s="319"/>
      <c r="NRG21" s="319"/>
      <c r="NRH21" s="319"/>
      <c r="NRI21" s="319"/>
      <c r="NRJ21" s="319"/>
      <c r="NRK21" s="319"/>
      <c r="NRL21" s="319"/>
      <c r="NRM21" s="319"/>
      <c r="NRN21" s="319"/>
      <c r="NRO21" s="319"/>
      <c r="NRP21" s="319"/>
      <c r="NRQ21" s="319"/>
      <c r="NRR21" s="319"/>
      <c r="NRS21" s="319"/>
      <c r="NRT21" s="319"/>
      <c r="NRU21" s="319"/>
      <c r="NRV21" s="319"/>
      <c r="NRW21" s="319"/>
      <c r="NRX21" s="319"/>
      <c r="NRY21" s="319"/>
      <c r="NRZ21" s="319"/>
      <c r="NSA21" s="319"/>
      <c r="NSB21" s="319"/>
      <c r="NSC21" s="319"/>
      <c r="NSD21" s="319"/>
      <c r="NSE21" s="319"/>
      <c r="NSF21" s="319"/>
      <c r="NSG21" s="319"/>
      <c r="NSH21" s="319"/>
      <c r="NSI21" s="319"/>
      <c r="NSJ21" s="319"/>
      <c r="NSK21" s="319"/>
      <c r="NSL21" s="319"/>
      <c r="NSM21" s="319"/>
      <c r="NSN21" s="319"/>
      <c r="NSO21" s="319"/>
      <c r="NSP21" s="319"/>
      <c r="NSQ21" s="319"/>
      <c r="NSR21" s="319"/>
      <c r="NSS21" s="319"/>
      <c r="NST21" s="319"/>
      <c r="NSU21" s="319"/>
      <c r="NSV21" s="319"/>
      <c r="NSW21" s="319"/>
      <c r="NSX21" s="319"/>
      <c r="NSY21" s="319"/>
      <c r="NSZ21" s="319"/>
      <c r="NTA21" s="319"/>
      <c r="NTB21" s="319"/>
      <c r="NTC21" s="319"/>
      <c r="NTD21" s="319"/>
      <c r="NTE21" s="319"/>
      <c r="NTF21" s="319"/>
      <c r="NTG21" s="319"/>
      <c r="NTH21" s="319"/>
      <c r="NTI21" s="319"/>
      <c r="NTJ21" s="319"/>
      <c r="NTK21" s="319"/>
      <c r="NTL21" s="319"/>
      <c r="NTM21" s="319"/>
      <c r="NTN21" s="319"/>
      <c r="NTO21" s="319"/>
      <c r="NTP21" s="319"/>
      <c r="NTQ21" s="319"/>
      <c r="NTR21" s="319"/>
      <c r="NTS21" s="319"/>
      <c r="NTT21" s="319"/>
      <c r="NTU21" s="319"/>
      <c r="NTV21" s="319"/>
      <c r="NTW21" s="319"/>
      <c r="NTX21" s="319"/>
      <c r="NTY21" s="319"/>
      <c r="NTZ21" s="319"/>
      <c r="NUA21" s="319"/>
      <c r="NUB21" s="319"/>
      <c r="NUC21" s="319"/>
      <c r="NUD21" s="319"/>
      <c r="NUE21" s="319"/>
      <c r="NUF21" s="319"/>
      <c r="NUG21" s="319"/>
      <c r="NUH21" s="319"/>
      <c r="NUI21" s="319"/>
      <c r="NUJ21" s="319"/>
      <c r="NUK21" s="319"/>
      <c r="NUL21" s="319"/>
      <c r="NUM21" s="319"/>
      <c r="NUN21" s="319"/>
      <c r="NUO21" s="319"/>
      <c r="NUP21" s="319"/>
      <c r="NUQ21" s="319"/>
      <c r="NUR21" s="319"/>
      <c r="NUS21" s="319"/>
      <c r="NUT21" s="319"/>
      <c r="NUU21" s="319"/>
      <c r="NUV21" s="319"/>
      <c r="NUW21" s="319"/>
      <c r="NUX21" s="319"/>
      <c r="NUY21" s="319"/>
      <c r="NUZ21" s="319"/>
      <c r="NVA21" s="319"/>
      <c r="NVB21" s="319"/>
      <c r="NVC21" s="319"/>
      <c r="NVD21" s="319"/>
      <c r="NVE21" s="319"/>
      <c r="NVF21" s="319"/>
      <c r="NVG21" s="319"/>
      <c r="NVH21" s="319"/>
      <c r="NVI21" s="319"/>
      <c r="NVJ21" s="319"/>
      <c r="NVK21" s="319"/>
      <c r="NVL21" s="319"/>
      <c r="NVM21" s="319"/>
      <c r="NVN21" s="319"/>
      <c r="NVO21" s="319"/>
      <c r="NVP21" s="319"/>
      <c r="NVQ21" s="319"/>
      <c r="NVR21" s="319"/>
      <c r="NVS21" s="319"/>
      <c r="NVT21" s="319"/>
      <c r="NVU21" s="319"/>
      <c r="NVV21" s="319"/>
      <c r="NVW21" s="319"/>
      <c r="NVX21" s="319"/>
      <c r="NVY21" s="319"/>
      <c r="NVZ21" s="319"/>
      <c r="NWA21" s="319"/>
      <c r="NWB21" s="319"/>
      <c r="NWC21" s="319"/>
      <c r="NWD21" s="319"/>
      <c r="NWE21" s="319"/>
      <c r="NWF21" s="319"/>
      <c r="NWG21" s="319"/>
      <c r="NWH21" s="319"/>
      <c r="NWI21" s="319"/>
      <c r="NWJ21" s="319"/>
      <c r="NWK21" s="319"/>
      <c r="NWL21" s="319"/>
      <c r="NWM21" s="319"/>
      <c r="NWN21" s="319"/>
      <c r="NWO21" s="319"/>
      <c r="NWP21" s="319"/>
      <c r="NWQ21" s="319"/>
      <c r="NWR21" s="319"/>
      <c r="NWS21" s="319"/>
      <c r="NWT21" s="319"/>
      <c r="NWU21" s="319"/>
      <c r="NWV21" s="319"/>
      <c r="NWW21" s="319"/>
      <c r="NWX21" s="319"/>
      <c r="NWY21" s="319"/>
      <c r="NWZ21" s="319"/>
      <c r="NXA21" s="319"/>
      <c r="NXB21" s="319"/>
      <c r="NXC21" s="319"/>
      <c r="NXD21" s="319"/>
      <c r="NXE21" s="319"/>
      <c r="NXF21" s="319"/>
      <c r="NXG21" s="319"/>
      <c r="NXH21" s="319"/>
      <c r="NXI21" s="319"/>
      <c r="NXJ21" s="319"/>
      <c r="NXK21" s="319"/>
      <c r="NXL21" s="319"/>
      <c r="NXM21" s="319"/>
      <c r="NXN21" s="319"/>
      <c r="NXO21" s="319"/>
      <c r="NXP21" s="319"/>
      <c r="NXQ21" s="319"/>
      <c r="NXR21" s="319"/>
      <c r="NXS21" s="319"/>
      <c r="NXT21" s="319"/>
      <c r="NXU21" s="319"/>
      <c r="NXV21" s="319"/>
      <c r="NXW21" s="319"/>
      <c r="NXX21" s="319"/>
      <c r="NXY21" s="319"/>
      <c r="NXZ21" s="319"/>
      <c r="NYA21" s="319"/>
      <c r="NYB21" s="319"/>
      <c r="NYC21" s="319"/>
      <c r="NYD21" s="319"/>
      <c r="NYE21" s="319"/>
      <c r="NYF21" s="319"/>
      <c r="NYG21" s="319"/>
      <c r="NYH21" s="319"/>
      <c r="NYI21" s="319"/>
      <c r="NYJ21" s="319"/>
      <c r="NYK21" s="319"/>
      <c r="NYL21" s="319"/>
      <c r="NYM21" s="319"/>
      <c r="NYN21" s="319"/>
      <c r="NYO21" s="319"/>
      <c r="NYP21" s="319"/>
      <c r="NYQ21" s="319"/>
      <c r="NYR21" s="319"/>
      <c r="NYS21" s="319"/>
      <c r="NYT21" s="319"/>
      <c r="NYU21" s="319"/>
      <c r="NYV21" s="319"/>
      <c r="NYW21" s="319"/>
      <c r="NYX21" s="319"/>
      <c r="NYY21" s="319"/>
      <c r="NYZ21" s="319"/>
      <c r="NZA21" s="319"/>
      <c r="NZB21" s="319"/>
      <c r="NZC21" s="319"/>
      <c r="NZD21" s="319"/>
      <c r="NZE21" s="319"/>
      <c r="NZF21" s="319"/>
      <c r="NZG21" s="319"/>
      <c r="NZH21" s="319"/>
      <c r="NZI21" s="319"/>
      <c r="NZJ21" s="319"/>
      <c r="NZK21" s="319"/>
      <c r="NZL21" s="319"/>
      <c r="NZM21" s="319"/>
      <c r="NZN21" s="319"/>
      <c r="NZO21" s="319"/>
      <c r="NZP21" s="319"/>
      <c r="NZQ21" s="319"/>
      <c r="NZR21" s="319"/>
      <c r="NZS21" s="319"/>
      <c r="NZT21" s="319"/>
      <c r="NZU21" s="319"/>
      <c r="NZV21" s="319"/>
      <c r="NZW21" s="319"/>
      <c r="NZX21" s="319"/>
      <c r="NZY21" s="319"/>
      <c r="NZZ21" s="319"/>
      <c r="OAA21" s="319"/>
      <c r="OAB21" s="319"/>
      <c r="OAC21" s="319"/>
      <c r="OAD21" s="319"/>
      <c r="OAE21" s="319"/>
      <c r="OAF21" s="319"/>
      <c r="OAG21" s="319"/>
      <c r="OAH21" s="319"/>
      <c r="OAI21" s="319"/>
      <c r="OAJ21" s="319"/>
      <c r="OAK21" s="319"/>
      <c r="OAL21" s="319"/>
      <c r="OAM21" s="319"/>
      <c r="OAN21" s="319"/>
      <c r="OAO21" s="319"/>
      <c r="OAP21" s="319"/>
      <c r="OAQ21" s="319"/>
      <c r="OAR21" s="319"/>
      <c r="OAS21" s="319"/>
      <c r="OAT21" s="319"/>
      <c r="OAU21" s="319"/>
      <c r="OAV21" s="319"/>
      <c r="OAW21" s="319"/>
      <c r="OAX21" s="319"/>
      <c r="OAY21" s="319"/>
      <c r="OAZ21" s="319"/>
      <c r="OBA21" s="319"/>
      <c r="OBB21" s="319"/>
      <c r="OBC21" s="319"/>
      <c r="OBD21" s="319"/>
      <c r="OBE21" s="319"/>
      <c r="OBF21" s="319"/>
      <c r="OBG21" s="319"/>
      <c r="OBH21" s="319"/>
      <c r="OBI21" s="319"/>
      <c r="OBJ21" s="319"/>
      <c r="OBK21" s="319"/>
      <c r="OBL21" s="319"/>
      <c r="OBM21" s="319"/>
      <c r="OBN21" s="319"/>
      <c r="OBO21" s="319"/>
      <c r="OBP21" s="319"/>
      <c r="OBQ21" s="319"/>
      <c r="OBR21" s="319"/>
      <c r="OBS21" s="319"/>
      <c r="OBT21" s="319"/>
      <c r="OBU21" s="319"/>
      <c r="OBV21" s="319"/>
      <c r="OBW21" s="319"/>
      <c r="OBX21" s="319"/>
      <c r="OBY21" s="319"/>
      <c r="OBZ21" s="319"/>
      <c r="OCA21" s="319"/>
      <c r="OCB21" s="319"/>
      <c r="OCC21" s="319"/>
      <c r="OCD21" s="319"/>
      <c r="OCE21" s="319"/>
      <c r="OCF21" s="319"/>
      <c r="OCG21" s="319"/>
      <c r="OCH21" s="319"/>
      <c r="OCI21" s="319"/>
      <c r="OCJ21" s="319"/>
      <c r="OCK21" s="319"/>
      <c r="OCL21" s="319"/>
      <c r="OCM21" s="319"/>
      <c r="OCN21" s="319"/>
      <c r="OCO21" s="319"/>
      <c r="OCP21" s="319"/>
      <c r="OCQ21" s="319"/>
      <c r="OCR21" s="319"/>
      <c r="OCS21" s="319"/>
      <c r="OCT21" s="319"/>
      <c r="OCU21" s="319"/>
      <c r="OCV21" s="319"/>
      <c r="OCW21" s="319"/>
      <c r="OCX21" s="319"/>
      <c r="OCY21" s="319"/>
      <c r="OCZ21" s="319"/>
      <c r="ODA21" s="319"/>
      <c r="ODB21" s="319"/>
      <c r="ODC21" s="319"/>
      <c r="ODD21" s="319"/>
      <c r="ODE21" s="319"/>
      <c r="ODF21" s="319"/>
      <c r="ODG21" s="319"/>
      <c r="ODH21" s="319"/>
      <c r="ODI21" s="319"/>
      <c r="ODJ21" s="319"/>
      <c r="ODK21" s="319"/>
      <c r="ODL21" s="319"/>
      <c r="ODM21" s="319"/>
      <c r="ODN21" s="319"/>
      <c r="ODO21" s="319"/>
      <c r="ODP21" s="319"/>
      <c r="ODQ21" s="319"/>
      <c r="ODR21" s="319"/>
      <c r="ODS21" s="319"/>
      <c r="ODT21" s="319"/>
      <c r="ODU21" s="319"/>
      <c r="ODV21" s="319"/>
      <c r="ODW21" s="319"/>
      <c r="ODX21" s="319"/>
      <c r="ODY21" s="319"/>
      <c r="ODZ21" s="319"/>
      <c r="OEA21" s="319"/>
      <c r="OEB21" s="319"/>
      <c r="OEC21" s="319"/>
      <c r="OED21" s="319"/>
      <c r="OEE21" s="319"/>
      <c r="OEF21" s="319"/>
      <c r="OEG21" s="319"/>
      <c r="OEH21" s="319"/>
      <c r="OEI21" s="319"/>
      <c r="OEJ21" s="319"/>
      <c r="OEK21" s="319"/>
      <c r="OEL21" s="319"/>
      <c r="OEM21" s="319"/>
      <c r="OEN21" s="319"/>
      <c r="OEO21" s="319"/>
      <c r="OEP21" s="319"/>
      <c r="OEQ21" s="319"/>
      <c r="OER21" s="319"/>
      <c r="OES21" s="319"/>
      <c r="OET21" s="319"/>
      <c r="OEU21" s="319"/>
      <c r="OEV21" s="319"/>
      <c r="OEW21" s="319"/>
      <c r="OEX21" s="319"/>
      <c r="OEY21" s="319"/>
      <c r="OEZ21" s="319"/>
      <c r="OFA21" s="319"/>
      <c r="OFB21" s="319"/>
      <c r="OFC21" s="319"/>
      <c r="OFD21" s="319"/>
      <c r="OFE21" s="319"/>
      <c r="OFF21" s="319"/>
      <c r="OFG21" s="319"/>
      <c r="OFH21" s="319"/>
      <c r="OFI21" s="319"/>
      <c r="OFJ21" s="319"/>
      <c r="OFK21" s="319"/>
      <c r="OFL21" s="319"/>
      <c r="OFM21" s="319"/>
      <c r="OFN21" s="319"/>
      <c r="OFO21" s="319"/>
      <c r="OFP21" s="319"/>
      <c r="OFQ21" s="319"/>
      <c r="OFR21" s="319"/>
      <c r="OFS21" s="319"/>
      <c r="OFT21" s="319"/>
      <c r="OFU21" s="319"/>
      <c r="OFV21" s="319"/>
      <c r="OFW21" s="319"/>
      <c r="OFX21" s="319"/>
      <c r="OFY21" s="319"/>
      <c r="OFZ21" s="319"/>
      <c r="OGA21" s="319"/>
      <c r="OGB21" s="319"/>
      <c r="OGC21" s="319"/>
      <c r="OGD21" s="319"/>
      <c r="OGE21" s="319"/>
      <c r="OGF21" s="319"/>
      <c r="OGG21" s="319"/>
      <c r="OGH21" s="319"/>
      <c r="OGI21" s="319"/>
      <c r="OGJ21" s="319"/>
      <c r="OGK21" s="319"/>
      <c r="OGL21" s="319"/>
      <c r="OGM21" s="319"/>
      <c r="OGN21" s="319"/>
      <c r="OGO21" s="319"/>
      <c r="OGP21" s="319"/>
      <c r="OGQ21" s="319"/>
      <c r="OGR21" s="319"/>
      <c r="OGS21" s="319"/>
      <c r="OGT21" s="319"/>
      <c r="OGU21" s="319"/>
      <c r="OGV21" s="319"/>
      <c r="OGW21" s="319"/>
      <c r="OGX21" s="319"/>
      <c r="OGY21" s="319"/>
      <c r="OGZ21" s="319"/>
      <c r="OHA21" s="319"/>
      <c r="OHB21" s="319"/>
      <c r="OHC21" s="319"/>
      <c r="OHD21" s="319"/>
      <c r="OHE21" s="319"/>
      <c r="OHF21" s="319"/>
      <c r="OHG21" s="319"/>
      <c r="OHH21" s="319"/>
      <c r="OHI21" s="319"/>
      <c r="OHJ21" s="319"/>
      <c r="OHK21" s="319"/>
      <c r="OHL21" s="319"/>
      <c r="OHM21" s="319"/>
      <c r="OHN21" s="319"/>
      <c r="OHO21" s="319"/>
      <c r="OHP21" s="319"/>
      <c r="OHQ21" s="319"/>
      <c r="OHR21" s="319"/>
      <c r="OHS21" s="319"/>
      <c r="OHT21" s="319"/>
      <c r="OHU21" s="319"/>
      <c r="OHV21" s="319"/>
      <c r="OHW21" s="319"/>
      <c r="OHX21" s="319"/>
      <c r="OHY21" s="319"/>
      <c r="OHZ21" s="319"/>
      <c r="OIA21" s="319"/>
      <c r="OIB21" s="319"/>
      <c r="OIC21" s="319"/>
      <c r="OID21" s="319"/>
      <c r="OIE21" s="319"/>
      <c r="OIF21" s="319"/>
      <c r="OIG21" s="319"/>
      <c r="OIH21" s="319"/>
      <c r="OII21" s="319"/>
      <c r="OIJ21" s="319"/>
      <c r="OIK21" s="319"/>
      <c r="OIL21" s="319"/>
      <c r="OIM21" s="319"/>
      <c r="OIN21" s="319"/>
      <c r="OIO21" s="319"/>
      <c r="OIP21" s="319"/>
      <c r="OIQ21" s="319"/>
      <c r="OIR21" s="319"/>
      <c r="OIS21" s="319"/>
      <c r="OIT21" s="319"/>
      <c r="OIU21" s="319"/>
      <c r="OIV21" s="319"/>
      <c r="OIW21" s="319"/>
      <c r="OIX21" s="319"/>
      <c r="OIY21" s="319"/>
      <c r="OIZ21" s="319"/>
      <c r="OJA21" s="319"/>
      <c r="OJB21" s="319"/>
      <c r="OJC21" s="319"/>
      <c r="OJD21" s="319"/>
      <c r="OJE21" s="319"/>
      <c r="OJF21" s="319"/>
      <c r="OJG21" s="319"/>
      <c r="OJH21" s="319"/>
      <c r="OJI21" s="319"/>
      <c r="OJJ21" s="319"/>
      <c r="OJK21" s="319"/>
      <c r="OJL21" s="319"/>
      <c r="OJM21" s="319"/>
      <c r="OJN21" s="319"/>
      <c r="OJO21" s="319"/>
      <c r="OJP21" s="319"/>
      <c r="OJQ21" s="319"/>
      <c r="OJR21" s="319"/>
      <c r="OJS21" s="319"/>
      <c r="OJT21" s="319"/>
      <c r="OJU21" s="319"/>
      <c r="OJV21" s="319"/>
      <c r="OJW21" s="319"/>
      <c r="OJX21" s="319"/>
      <c r="OJY21" s="319"/>
      <c r="OJZ21" s="319"/>
      <c r="OKA21" s="319"/>
      <c r="OKB21" s="319"/>
      <c r="OKC21" s="319"/>
      <c r="OKD21" s="319"/>
      <c r="OKE21" s="319"/>
      <c r="OKF21" s="319"/>
      <c r="OKG21" s="319"/>
      <c r="OKH21" s="319"/>
      <c r="OKI21" s="319"/>
      <c r="OKJ21" s="319"/>
      <c r="OKK21" s="319"/>
      <c r="OKL21" s="319"/>
      <c r="OKM21" s="319"/>
      <c r="OKN21" s="319"/>
      <c r="OKO21" s="319"/>
      <c r="OKP21" s="319"/>
      <c r="OKQ21" s="319"/>
      <c r="OKR21" s="319"/>
      <c r="OKS21" s="319"/>
      <c r="OKT21" s="319"/>
      <c r="OKU21" s="319"/>
      <c r="OKV21" s="319"/>
      <c r="OKW21" s="319"/>
      <c r="OKX21" s="319"/>
      <c r="OKY21" s="319"/>
      <c r="OKZ21" s="319"/>
      <c r="OLA21" s="319"/>
      <c r="OLB21" s="319"/>
      <c r="OLC21" s="319"/>
      <c r="OLD21" s="319"/>
      <c r="OLE21" s="319"/>
      <c r="OLF21" s="319"/>
      <c r="OLG21" s="319"/>
      <c r="OLH21" s="319"/>
      <c r="OLI21" s="319"/>
      <c r="OLJ21" s="319"/>
      <c r="OLK21" s="319"/>
      <c r="OLL21" s="319"/>
      <c r="OLM21" s="319"/>
      <c r="OLN21" s="319"/>
      <c r="OLO21" s="319"/>
      <c r="OLP21" s="319"/>
      <c r="OLQ21" s="319"/>
      <c r="OLR21" s="319"/>
      <c r="OLS21" s="319"/>
      <c r="OLT21" s="319"/>
      <c r="OLU21" s="319"/>
      <c r="OLV21" s="319"/>
      <c r="OLW21" s="319"/>
      <c r="OLX21" s="319"/>
      <c r="OLY21" s="319"/>
      <c r="OLZ21" s="319"/>
      <c r="OMA21" s="319"/>
      <c r="OMB21" s="319"/>
      <c r="OMC21" s="319"/>
      <c r="OMD21" s="319"/>
      <c r="OME21" s="319"/>
      <c r="OMF21" s="319"/>
      <c r="OMG21" s="319"/>
      <c r="OMH21" s="319"/>
      <c r="OMI21" s="319"/>
      <c r="OMJ21" s="319"/>
      <c r="OMK21" s="319"/>
      <c r="OML21" s="319"/>
      <c r="OMM21" s="319"/>
      <c r="OMN21" s="319"/>
      <c r="OMO21" s="319"/>
      <c r="OMP21" s="319"/>
      <c r="OMQ21" s="319"/>
      <c r="OMR21" s="319"/>
      <c r="OMS21" s="319"/>
      <c r="OMT21" s="319"/>
      <c r="OMU21" s="319"/>
      <c r="OMV21" s="319"/>
      <c r="OMW21" s="319"/>
      <c r="OMX21" s="319"/>
      <c r="OMY21" s="319"/>
      <c r="OMZ21" s="319"/>
      <c r="ONA21" s="319"/>
      <c r="ONB21" s="319"/>
      <c r="ONC21" s="319"/>
      <c r="OND21" s="319"/>
      <c r="ONE21" s="319"/>
      <c r="ONF21" s="319"/>
      <c r="ONG21" s="319"/>
      <c r="ONH21" s="319"/>
      <c r="ONI21" s="319"/>
      <c r="ONJ21" s="319"/>
      <c r="ONK21" s="319"/>
      <c r="ONL21" s="319"/>
      <c r="ONM21" s="319"/>
      <c r="ONN21" s="319"/>
      <c r="ONO21" s="319"/>
      <c r="ONP21" s="319"/>
      <c r="ONQ21" s="319"/>
      <c r="ONR21" s="319"/>
      <c r="ONS21" s="319"/>
      <c r="ONT21" s="319"/>
      <c r="ONU21" s="319"/>
      <c r="ONV21" s="319"/>
      <c r="ONW21" s="319"/>
      <c r="ONX21" s="319"/>
      <c r="ONY21" s="319"/>
      <c r="ONZ21" s="319"/>
      <c r="OOA21" s="319"/>
      <c r="OOB21" s="319"/>
      <c r="OOC21" s="319"/>
      <c r="OOD21" s="319"/>
      <c r="OOE21" s="319"/>
      <c r="OOF21" s="319"/>
      <c r="OOG21" s="319"/>
      <c r="OOH21" s="319"/>
      <c r="OOI21" s="319"/>
      <c r="OOJ21" s="319"/>
      <c r="OOK21" s="319"/>
      <c r="OOL21" s="319"/>
      <c r="OOM21" s="319"/>
      <c r="OON21" s="319"/>
      <c r="OOO21" s="319"/>
      <c r="OOP21" s="319"/>
      <c r="OOQ21" s="319"/>
      <c r="OOR21" s="319"/>
      <c r="OOS21" s="319"/>
      <c r="OOT21" s="319"/>
      <c r="OOU21" s="319"/>
      <c r="OOV21" s="319"/>
      <c r="OOW21" s="319"/>
      <c r="OOX21" s="319"/>
      <c r="OOY21" s="319"/>
      <c r="OOZ21" s="319"/>
      <c r="OPA21" s="319"/>
      <c r="OPB21" s="319"/>
      <c r="OPC21" s="319"/>
      <c r="OPD21" s="319"/>
      <c r="OPE21" s="319"/>
      <c r="OPF21" s="319"/>
      <c r="OPG21" s="319"/>
      <c r="OPH21" s="319"/>
      <c r="OPI21" s="319"/>
      <c r="OPJ21" s="319"/>
      <c r="OPK21" s="319"/>
      <c r="OPL21" s="319"/>
      <c r="OPM21" s="319"/>
      <c r="OPN21" s="319"/>
      <c r="OPO21" s="319"/>
      <c r="OPP21" s="319"/>
      <c r="OPQ21" s="319"/>
      <c r="OPR21" s="319"/>
      <c r="OPS21" s="319"/>
      <c r="OPT21" s="319"/>
      <c r="OPU21" s="319"/>
      <c r="OPV21" s="319"/>
      <c r="OPW21" s="319"/>
      <c r="OPX21" s="319"/>
      <c r="OPY21" s="319"/>
      <c r="OPZ21" s="319"/>
      <c r="OQA21" s="319"/>
      <c r="OQB21" s="319"/>
      <c r="OQC21" s="319"/>
      <c r="OQD21" s="319"/>
      <c r="OQE21" s="319"/>
      <c r="OQF21" s="319"/>
      <c r="OQG21" s="319"/>
      <c r="OQH21" s="319"/>
      <c r="OQI21" s="319"/>
      <c r="OQJ21" s="319"/>
      <c r="OQK21" s="319"/>
      <c r="OQL21" s="319"/>
      <c r="OQM21" s="319"/>
      <c r="OQN21" s="319"/>
      <c r="OQO21" s="319"/>
      <c r="OQP21" s="319"/>
      <c r="OQQ21" s="319"/>
      <c r="OQR21" s="319"/>
      <c r="OQS21" s="319"/>
      <c r="OQT21" s="319"/>
      <c r="OQU21" s="319"/>
      <c r="OQV21" s="319"/>
      <c r="OQW21" s="319"/>
      <c r="OQX21" s="319"/>
      <c r="OQY21" s="319"/>
      <c r="OQZ21" s="319"/>
      <c r="ORA21" s="319"/>
      <c r="ORB21" s="319"/>
      <c r="ORC21" s="319"/>
      <c r="ORD21" s="319"/>
      <c r="ORE21" s="319"/>
      <c r="ORF21" s="319"/>
      <c r="ORG21" s="319"/>
      <c r="ORH21" s="319"/>
      <c r="ORI21" s="319"/>
      <c r="ORJ21" s="319"/>
      <c r="ORK21" s="319"/>
      <c r="ORL21" s="319"/>
      <c r="ORM21" s="319"/>
      <c r="ORN21" s="319"/>
      <c r="ORO21" s="319"/>
      <c r="ORP21" s="319"/>
      <c r="ORQ21" s="319"/>
      <c r="ORR21" s="319"/>
      <c r="ORS21" s="319"/>
      <c r="ORT21" s="319"/>
      <c r="ORU21" s="319"/>
      <c r="ORV21" s="319"/>
      <c r="ORW21" s="319"/>
      <c r="ORX21" s="319"/>
      <c r="ORY21" s="319"/>
      <c r="ORZ21" s="319"/>
      <c r="OSA21" s="319"/>
      <c r="OSB21" s="319"/>
      <c r="OSC21" s="319"/>
      <c r="OSD21" s="319"/>
      <c r="OSE21" s="319"/>
      <c r="OSF21" s="319"/>
      <c r="OSG21" s="319"/>
      <c r="OSH21" s="319"/>
      <c r="OSI21" s="319"/>
      <c r="OSJ21" s="319"/>
      <c r="OSK21" s="319"/>
      <c r="OSL21" s="319"/>
      <c r="OSM21" s="319"/>
      <c r="OSN21" s="319"/>
      <c r="OSO21" s="319"/>
      <c r="OSP21" s="319"/>
      <c r="OSQ21" s="319"/>
      <c r="OSR21" s="319"/>
      <c r="OSS21" s="319"/>
      <c r="OST21" s="319"/>
      <c r="OSU21" s="319"/>
      <c r="OSV21" s="319"/>
      <c r="OSW21" s="319"/>
      <c r="OSX21" s="319"/>
      <c r="OSY21" s="319"/>
      <c r="OSZ21" s="319"/>
      <c r="OTA21" s="319"/>
      <c r="OTB21" s="319"/>
      <c r="OTC21" s="319"/>
      <c r="OTD21" s="319"/>
      <c r="OTE21" s="319"/>
      <c r="OTF21" s="319"/>
      <c r="OTG21" s="319"/>
      <c r="OTH21" s="319"/>
      <c r="OTI21" s="319"/>
      <c r="OTJ21" s="319"/>
      <c r="OTK21" s="319"/>
      <c r="OTL21" s="319"/>
      <c r="OTM21" s="319"/>
      <c r="OTN21" s="319"/>
      <c r="OTO21" s="319"/>
      <c r="OTP21" s="319"/>
      <c r="OTQ21" s="319"/>
      <c r="OTR21" s="319"/>
      <c r="OTS21" s="319"/>
      <c r="OTT21" s="319"/>
      <c r="OTU21" s="319"/>
      <c r="OTV21" s="319"/>
      <c r="OTW21" s="319"/>
      <c r="OTX21" s="319"/>
      <c r="OTY21" s="319"/>
      <c r="OTZ21" s="319"/>
      <c r="OUA21" s="319"/>
      <c r="OUB21" s="319"/>
      <c r="OUC21" s="319"/>
      <c r="OUD21" s="319"/>
      <c r="OUE21" s="319"/>
      <c r="OUF21" s="319"/>
      <c r="OUG21" s="319"/>
      <c r="OUH21" s="319"/>
      <c r="OUI21" s="319"/>
      <c r="OUJ21" s="319"/>
      <c r="OUK21" s="319"/>
      <c r="OUL21" s="319"/>
      <c r="OUM21" s="319"/>
      <c r="OUN21" s="319"/>
      <c r="OUO21" s="319"/>
      <c r="OUP21" s="319"/>
      <c r="OUQ21" s="319"/>
      <c r="OUR21" s="319"/>
      <c r="OUS21" s="319"/>
      <c r="OUT21" s="319"/>
      <c r="OUU21" s="319"/>
      <c r="OUV21" s="319"/>
      <c r="OUW21" s="319"/>
      <c r="OUX21" s="319"/>
      <c r="OUY21" s="319"/>
      <c r="OUZ21" s="319"/>
      <c r="OVA21" s="319"/>
      <c r="OVB21" s="319"/>
      <c r="OVC21" s="319"/>
      <c r="OVD21" s="319"/>
      <c r="OVE21" s="319"/>
      <c r="OVF21" s="319"/>
      <c r="OVG21" s="319"/>
      <c r="OVH21" s="319"/>
      <c r="OVI21" s="319"/>
      <c r="OVJ21" s="319"/>
      <c r="OVK21" s="319"/>
      <c r="OVL21" s="319"/>
      <c r="OVM21" s="319"/>
      <c r="OVN21" s="319"/>
      <c r="OVO21" s="319"/>
      <c r="OVP21" s="319"/>
      <c r="OVQ21" s="319"/>
      <c r="OVR21" s="319"/>
      <c r="OVS21" s="319"/>
      <c r="OVT21" s="319"/>
      <c r="OVU21" s="319"/>
      <c r="OVV21" s="319"/>
      <c r="OVW21" s="319"/>
      <c r="OVX21" s="319"/>
      <c r="OVY21" s="319"/>
      <c r="OVZ21" s="319"/>
      <c r="OWA21" s="319"/>
      <c r="OWB21" s="319"/>
      <c r="OWC21" s="319"/>
      <c r="OWD21" s="319"/>
      <c r="OWE21" s="319"/>
      <c r="OWF21" s="319"/>
      <c r="OWG21" s="319"/>
      <c r="OWH21" s="319"/>
      <c r="OWI21" s="319"/>
      <c r="OWJ21" s="319"/>
      <c r="OWK21" s="319"/>
      <c r="OWL21" s="319"/>
      <c r="OWM21" s="319"/>
      <c r="OWN21" s="319"/>
      <c r="OWO21" s="319"/>
      <c r="OWP21" s="319"/>
      <c r="OWQ21" s="319"/>
      <c r="OWR21" s="319"/>
      <c r="OWS21" s="319"/>
      <c r="OWT21" s="319"/>
      <c r="OWU21" s="319"/>
      <c r="OWV21" s="319"/>
      <c r="OWW21" s="319"/>
      <c r="OWX21" s="319"/>
      <c r="OWY21" s="319"/>
      <c r="OWZ21" s="319"/>
      <c r="OXA21" s="319"/>
      <c r="OXB21" s="319"/>
      <c r="OXC21" s="319"/>
      <c r="OXD21" s="319"/>
      <c r="OXE21" s="319"/>
      <c r="OXF21" s="319"/>
      <c r="OXG21" s="319"/>
      <c r="OXH21" s="319"/>
      <c r="OXI21" s="319"/>
      <c r="OXJ21" s="319"/>
      <c r="OXK21" s="319"/>
      <c r="OXL21" s="319"/>
      <c r="OXM21" s="319"/>
      <c r="OXN21" s="319"/>
      <c r="OXO21" s="319"/>
      <c r="OXP21" s="319"/>
      <c r="OXQ21" s="319"/>
      <c r="OXR21" s="319"/>
      <c r="OXS21" s="319"/>
      <c r="OXT21" s="319"/>
      <c r="OXU21" s="319"/>
      <c r="OXV21" s="319"/>
      <c r="OXW21" s="319"/>
      <c r="OXX21" s="319"/>
      <c r="OXY21" s="319"/>
      <c r="OXZ21" s="319"/>
      <c r="OYA21" s="319"/>
      <c r="OYB21" s="319"/>
      <c r="OYC21" s="319"/>
      <c r="OYD21" s="319"/>
      <c r="OYE21" s="319"/>
      <c r="OYF21" s="319"/>
      <c r="OYG21" s="319"/>
      <c r="OYH21" s="319"/>
      <c r="OYI21" s="319"/>
      <c r="OYJ21" s="319"/>
      <c r="OYK21" s="319"/>
      <c r="OYL21" s="319"/>
      <c r="OYM21" s="319"/>
      <c r="OYN21" s="319"/>
      <c r="OYO21" s="319"/>
      <c r="OYP21" s="319"/>
      <c r="OYQ21" s="319"/>
      <c r="OYR21" s="319"/>
      <c r="OYS21" s="319"/>
      <c r="OYT21" s="319"/>
      <c r="OYU21" s="319"/>
      <c r="OYV21" s="319"/>
      <c r="OYW21" s="319"/>
      <c r="OYX21" s="319"/>
      <c r="OYY21" s="319"/>
      <c r="OYZ21" s="319"/>
      <c r="OZA21" s="319"/>
      <c r="OZB21" s="319"/>
      <c r="OZC21" s="319"/>
      <c r="OZD21" s="319"/>
      <c r="OZE21" s="319"/>
      <c r="OZF21" s="319"/>
      <c r="OZG21" s="319"/>
      <c r="OZH21" s="319"/>
      <c r="OZI21" s="319"/>
      <c r="OZJ21" s="319"/>
      <c r="OZK21" s="319"/>
      <c r="OZL21" s="319"/>
      <c r="OZM21" s="319"/>
      <c r="OZN21" s="319"/>
      <c r="OZO21" s="319"/>
      <c r="OZP21" s="319"/>
      <c r="OZQ21" s="319"/>
      <c r="OZR21" s="319"/>
      <c r="OZS21" s="319"/>
      <c r="OZT21" s="319"/>
      <c r="OZU21" s="319"/>
      <c r="OZV21" s="319"/>
      <c r="OZW21" s="319"/>
      <c r="OZX21" s="319"/>
      <c r="OZY21" s="319"/>
      <c r="OZZ21" s="319"/>
      <c r="PAA21" s="319"/>
      <c r="PAB21" s="319"/>
      <c r="PAC21" s="319"/>
      <c r="PAD21" s="319"/>
      <c r="PAE21" s="319"/>
      <c r="PAF21" s="319"/>
      <c r="PAG21" s="319"/>
      <c r="PAH21" s="319"/>
      <c r="PAI21" s="319"/>
      <c r="PAJ21" s="319"/>
      <c r="PAK21" s="319"/>
      <c r="PAL21" s="319"/>
      <c r="PAM21" s="319"/>
      <c r="PAN21" s="319"/>
      <c r="PAO21" s="319"/>
      <c r="PAP21" s="319"/>
      <c r="PAQ21" s="319"/>
      <c r="PAR21" s="319"/>
      <c r="PAS21" s="319"/>
      <c r="PAT21" s="319"/>
      <c r="PAU21" s="319"/>
      <c r="PAV21" s="319"/>
      <c r="PAW21" s="319"/>
      <c r="PAX21" s="319"/>
      <c r="PAY21" s="319"/>
      <c r="PAZ21" s="319"/>
      <c r="PBA21" s="319"/>
      <c r="PBB21" s="319"/>
      <c r="PBC21" s="319"/>
      <c r="PBD21" s="319"/>
      <c r="PBE21" s="319"/>
      <c r="PBF21" s="319"/>
      <c r="PBG21" s="319"/>
      <c r="PBH21" s="319"/>
      <c r="PBI21" s="319"/>
      <c r="PBJ21" s="319"/>
      <c r="PBK21" s="319"/>
      <c r="PBL21" s="319"/>
      <c r="PBM21" s="319"/>
      <c r="PBN21" s="319"/>
      <c r="PBO21" s="319"/>
      <c r="PBP21" s="319"/>
      <c r="PBQ21" s="319"/>
      <c r="PBR21" s="319"/>
      <c r="PBS21" s="319"/>
      <c r="PBT21" s="319"/>
      <c r="PBU21" s="319"/>
      <c r="PBV21" s="319"/>
      <c r="PBW21" s="319"/>
      <c r="PBX21" s="319"/>
      <c r="PBY21" s="319"/>
      <c r="PBZ21" s="319"/>
      <c r="PCA21" s="319"/>
      <c r="PCB21" s="319"/>
      <c r="PCC21" s="319"/>
      <c r="PCD21" s="319"/>
      <c r="PCE21" s="319"/>
      <c r="PCF21" s="319"/>
      <c r="PCG21" s="319"/>
      <c r="PCH21" s="319"/>
      <c r="PCI21" s="319"/>
      <c r="PCJ21" s="319"/>
      <c r="PCK21" s="319"/>
      <c r="PCL21" s="319"/>
      <c r="PCM21" s="319"/>
      <c r="PCN21" s="319"/>
      <c r="PCO21" s="319"/>
      <c r="PCP21" s="319"/>
      <c r="PCQ21" s="319"/>
      <c r="PCR21" s="319"/>
      <c r="PCS21" s="319"/>
      <c r="PCT21" s="319"/>
      <c r="PCU21" s="319"/>
      <c r="PCV21" s="319"/>
      <c r="PCW21" s="319"/>
      <c r="PCX21" s="319"/>
      <c r="PCY21" s="319"/>
      <c r="PCZ21" s="319"/>
      <c r="PDA21" s="319"/>
      <c r="PDB21" s="319"/>
      <c r="PDC21" s="319"/>
      <c r="PDD21" s="319"/>
      <c r="PDE21" s="319"/>
      <c r="PDF21" s="319"/>
      <c r="PDG21" s="319"/>
      <c r="PDH21" s="319"/>
      <c r="PDI21" s="319"/>
      <c r="PDJ21" s="319"/>
      <c r="PDK21" s="319"/>
      <c r="PDL21" s="319"/>
      <c r="PDM21" s="319"/>
      <c r="PDN21" s="319"/>
      <c r="PDO21" s="319"/>
      <c r="PDP21" s="319"/>
      <c r="PDQ21" s="319"/>
      <c r="PDR21" s="319"/>
      <c r="PDS21" s="319"/>
      <c r="PDT21" s="319"/>
      <c r="PDU21" s="319"/>
      <c r="PDV21" s="319"/>
      <c r="PDW21" s="319"/>
      <c r="PDX21" s="319"/>
      <c r="PDY21" s="319"/>
      <c r="PDZ21" s="319"/>
      <c r="PEA21" s="319"/>
      <c r="PEB21" s="319"/>
      <c r="PEC21" s="319"/>
      <c r="PED21" s="319"/>
      <c r="PEE21" s="319"/>
      <c r="PEF21" s="319"/>
      <c r="PEG21" s="319"/>
      <c r="PEH21" s="319"/>
      <c r="PEI21" s="319"/>
      <c r="PEJ21" s="319"/>
      <c r="PEK21" s="319"/>
      <c r="PEL21" s="319"/>
      <c r="PEM21" s="319"/>
      <c r="PEN21" s="319"/>
      <c r="PEO21" s="319"/>
      <c r="PEP21" s="319"/>
      <c r="PEQ21" s="319"/>
      <c r="PER21" s="319"/>
      <c r="PES21" s="319"/>
      <c r="PET21" s="319"/>
      <c r="PEU21" s="319"/>
      <c r="PEV21" s="319"/>
      <c r="PEW21" s="319"/>
      <c r="PEX21" s="319"/>
      <c r="PEY21" s="319"/>
      <c r="PEZ21" s="319"/>
      <c r="PFA21" s="319"/>
      <c r="PFB21" s="319"/>
      <c r="PFC21" s="319"/>
      <c r="PFD21" s="319"/>
      <c r="PFE21" s="319"/>
      <c r="PFF21" s="319"/>
      <c r="PFG21" s="319"/>
      <c r="PFH21" s="319"/>
      <c r="PFI21" s="319"/>
      <c r="PFJ21" s="319"/>
      <c r="PFK21" s="319"/>
      <c r="PFL21" s="319"/>
      <c r="PFM21" s="319"/>
      <c r="PFN21" s="319"/>
      <c r="PFO21" s="319"/>
      <c r="PFP21" s="319"/>
      <c r="PFQ21" s="319"/>
      <c r="PFR21" s="319"/>
      <c r="PFS21" s="319"/>
      <c r="PFT21" s="319"/>
      <c r="PFU21" s="319"/>
      <c r="PFV21" s="319"/>
      <c r="PFW21" s="319"/>
      <c r="PFX21" s="319"/>
      <c r="PFY21" s="319"/>
      <c r="PFZ21" s="319"/>
      <c r="PGA21" s="319"/>
      <c r="PGB21" s="319"/>
      <c r="PGC21" s="319"/>
      <c r="PGD21" s="319"/>
      <c r="PGE21" s="319"/>
      <c r="PGF21" s="319"/>
      <c r="PGG21" s="319"/>
      <c r="PGH21" s="319"/>
      <c r="PGI21" s="319"/>
      <c r="PGJ21" s="319"/>
      <c r="PGK21" s="319"/>
      <c r="PGL21" s="319"/>
      <c r="PGM21" s="319"/>
      <c r="PGN21" s="319"/>
      <c r="PGO21" s="319"/>
      <c r="PGP21" s="319"/>
      <c r="PGQ21" s="319"/>
      <c r="PGR21" s="319"/>
      <c r="PGS21" s="319"/>
      <c r="PGT21" s="319"/>
      <c r="PGU21" s="319"/>
      <c r="PGV21" s="319"/>
      <c r="PGW21" s="319"/>
      <c r="PGX21" s="319"/>
      <c r="PGY21" s="319"/>
      <c r="PGZ21" s="319"/>
      <c r="PHA21" s="319"/>
      <c r="PHB21" s="319"/>
      <c r="PHC21" s="319"/>
      <c r="PHD21" s="319"/>
      <c r="PHE21" s="319"/>
      <c r="PHF21" s="319"/>
      <c r="PHG21" s="319"/>
      <c r="PHH21" s="319"/>
      <c r="PHI21" s="319"/>
      <c r="PHJ21" s="319"/>
      <c r="PHK21" s="319"/>
      <c r="PHL21" s="319"/>
      <c r="PHM21" s="319"/>
      <c r="PHN21" s="319"/>
      <c r="PHO21" s="319"/>
      <c r="PHP21" s="319"/>
      <c r="PHQ21" s="319"/>
      <c r="PHR21" s="319"/>
      <c r="PHS21" s="319"/>
      <c r="PHT21" s="319"/>
      <c r="PHU21" s="319"/>
      <c r="PHV21" s="319"/>
      <c r="PHW21" s="319"/>
      <c r="PHX21" s="319"/>
      <c r="PHY21" s="319"/>
      <c r="PHZ21" s="319"/>
      <c r="PIA21" s="319"/>
      <c r="PIB21" s="319"/>
      <c r="PIC21" s="319"/>
      <c r="PID21" s="319"/>
      <c r="PIE21" s="319"/>
      <c r="PIF21" s="319"/>
      <c r="PIG21" s="319"/>
      <c r="PIH21" s="319"/>
      <c r="PII21" s="319"/>
      <c r="PIJ21" s="319"/>
      <c r="PIK21" s="319"/>
      <c r="PIL21" s="319"/>
      <c r="PIM21" s="319"/>
      <c r="PIN21" s="319"/>
      <c r="PIO21" s="319"/>
      <c r="PIP21" s="319"/>
      <c r="PIQ21" s="319"/>
      <c r="PIR21" s="319"/>
      <c r="PIS21" s="319"/>
      <c r="PIT21" s="319"/>
      <c r="PIU21" s="319"/>
      <c r="PIV21" s="319"/>
      <c r="PIW21" s="319"/>
      <c r="PIX21" s="319"/>
      <c r="PIY21" s="319"/>
      <c r="PIZ21" s="319"/>
      <c r="PJA21" s="319"/>
      <c r="PJB21" s="319"/>
      <c r="PJC21" s="319"/>
      <c r="PJD21" s="319"/>
      <c r="PJE21" s="319"/>
      <c r="PJF21" s="319"/>
      <c r="PJG21" s="319"/>
      <c r="PJH21" s="319"/>
      <c r="PJI21" s="319"/>
      <c r="PJJ21" s="319"/>
      <c r="PJK21" s="319"/>
      <c r="PJL21" s="319"/>
      <c r="PJM21" s="319"/>
      <c r="PJN21" s="319"/>
      <c r="PJO21" s="319"/>
      <c r="PJP21" s="319"/>
      <c r="PJQ21" s="319"/>
      <c r="PJR21" s="319"/>
      <c r="PJS21" s="319"/>
      <c r="PJT21" s="319"/>
      <c r="PJU21" s="319"/>
      <c r="PJV21" s="319"/>
      <c r="PJW21" s="319"/>
      <c r="PJX21" s="319"/>
      <c r="PJY21" s="319"/>
      <c r="PJZ21" s="319"/>
      <c r="PKA21" s="319"/>
      <c r="PKB21" s="319"/>
      <c r="PKC21" s="319"/>
      <c r="PKD21" s="319"/>
      <c r="PKE21" s="319"/>
      <c r="PKF21" s="319"/>
      <c r="PKG21" s="319"/>
      <c r="PKH21" s="319"/>
      <c r="PKI21" s="319"/>
      <c r="PKJ21" s="319"/>
      <c r="PKK21" s="319"/>
      <c r="PKL21" s="319"/>
      <c r="PKM21" s="319"/>
      <c r="PKN21" s="319"/>
      <c r="PKO21" s="319"/>
      <c r="PKP21" s="319"/>
      <c r="PKQ21" s="319"/>
      <c r="PKR21" s="319"/>
      <c r="PKS21" s="319"/>
      <c r="PKT21" s="319"/>
      <c r="PKU21" s="319"/>
      <c r="PKV21" s="319"/>
      <c r="PKW21" s="319"/>
      <c r="PKX21" s="319"/>
      <c r="PKY21" s="319"/>
      <c r="PKZ21" s="319"/>
      <c r="PLA21" s="319"/>
      <c r="PLB21" s="319"/>
      <c r="PLC21" s="319"/>
      <c r="PLD21" s="319"/>
      <c r="PLE21" s="319"/>
      <c r="PLF21" s="319"/>
      <c r="PLG21" s="319"/>
      <c r="PLH21" s="319"/>
      <c r="PLI21" s="319"/>
      <c r="PLJ21" s="319"/>
      <c r="PLK21" s="319"/>
      <c r="PLL21" s="319"/>
      <c r="PLM21" s="319"/>
      <c r="PLN21" s="319"/>
      <c r="PLO21" s="319"/>
      <c r="PLP21" s="319"/>
      <c r="PLQ21" s="319"/>
      <c r="PLR21" s="319"/>
      <c r="PLS21" s="319"/>
      <c r="PLT21" s="319"/>
      <c r="PLU21" s="319"/>
      <c r="PLV21" s="319"/>
      <c r="PLW21" s="319"/>
      <c r="PLX21" s="319"/>
      <c r="PLY21" s="319"/>
      <c r="PLZ21" s="319"/>
      <c r="PMA21" s="319"/>
      <c r="PMB21" s="319"/>
      <c r="PMC21" s="319"/>
      <c r="PMD21" s="319"/>
      <c r="PME21" s="319"/>
      <c r="PMF21" s="319"/>
      <c r="PMG21" s="319"/>
      <c r="PMH21" s="319"/>
      <c r="PMI21" s="319"/>
      <c r="PMJ21" s="319"/>
      <c r="PMK21" s="319"/>
      <c r="PML21" s="319"/>
      <c r="PMM21" s="319"/>
      <c r="PMN21" s="319"/>
      <c r="PMO21" s="319"/>
      <c r="PMP21" s="319"/>
      <c r="PMQ21" s="319"/>
      <c r="PMR21" s="319"/>
      <c r="PMS21" s="319"/>
      <c r="PMT21" s="319"/>
      <c r="PMU21" s="319"/>
      <c r="PMV21" s="319"/>
      <c r="PMW21" s="319"/>
      <c r="PMX21" s="319"/>
      <c r="PMY21" s="319"/>
      <c r="PMZ21" s="319"/>
      <c r="PNA21" s="319"/>
      <c r="PNB21" s="319"/>
      <c r="PNC21" s="319"/>
      <c r="PND21" s="319"/>
      <c r="PNE21" s="319"/>
      <c r="PNF21" s="319"/>
      <c r="PNG21" s="319"/>
      <c r="PNH21" s="319"/>
      <c r="PNI21" s="319"/>
      <c r="PNJ21" s="319"/>
      <c r="PNK21" s="319"/>
      <c r="PNL21" s="319"/>
      <c r="PNM21" s="319"/>
      <c r="PNN21" s="319"/>
      <c r="PNO21" s="319"/>
      <c r="PNP21" s="319"/>
      <c r="PNQ21" s="319"/>
      <c r="PNR21" s="319"/>
      <c r="PNS21" s="319"/>
      <c r="PNT21" s="319"/>
      <c r="PNU21" s="319"/>
      <c r="PNV21" s="319"/>
      <c r="PNW21" s="319"/>
      <c r="PNX21" s="319"/>
      <c r="PNY21" s="319"/>
      <c r="PNZ21" s="319"/>
      <c r="POA21" s="319"/>
      <c r="POB21" s="319"/>
      <c r="POC21" s="319"/>
      <c r="POD21" s="319"/>
      <c r="POE21" s="319"/>
      <c r="POF21" s="319"/>
      <c r="POG21" s="319"/>
      <c r="POH21" s="319"/>
      <c r="POI21" s="319"/>
      <c r="POJ21" s="319"/>
      <c r="POK21" s="319"/>
      <c r="POL21" s="319"/>
      <c r="POM21" s="319"/>
      <c r="PON21" s="319"/>
      <c r="POO21" s="319"/>
      <c r="POP21" s="319"/>
      <c r="POQ21" s="319"/>
      <c r="POR21" s="319"/>
      <c r="POS21" s="319"/>
      <c r="POT21" s="319"/>
      <c r="POU21" s="319"/>
      <c r="POV21" s="319"/>
      <c r="POW21" s="319"/>
      <c r="POX21" s="319"/>
      <c r="POY21" s="319"/>
      <c r="POZ21" s="319"/>
      <c r="PPA21" s="319"/>
      <c r="PPB21" s="319"/>
      <c r="PPC21" s="319"/>
      <c r="PPD21" s="319"/>
      <c r="PPE21" s="319"/>
      <c r="PPF21" s="319"/>
      <c r="PPG21" s="319"/>
      <c r="PPH21" s="319"/>
      <c r="PPI21" s="319"/>
      <c r="PPJ21" s="319"/>
      <c r="PPK21" s="319"/>
      <c r="PPL21" s="319"/>
      <c r="PPM21" s="319"/>
      <c r="PPN21" s="319"/>
      <c r="PPO21" s="319"/>
      <c r="PPP21" s="319"/>
      <c r="PPQ21" s="319"/>
      <c r="PPR21" s="319"/>
      <c r="PPS21" s="319"/>
      <c r="PPT21" s="319"/>
      <c r="PPU21" s="319"/>
      <c r="PPV21" s="319"/>
      <c r="PPW21" s="319"/>
      <c r="PPX21" s="319"/>
      <c r="PPY21" s="319"/>
      <c r="PPZ21" s="319"/>
      <c r="PQA21" s="319"/>
      <c r="PQB21" s="319"/>
      <c r="PQC21" s="319"/>
      <c r="PQD21" s="319"/>
      <c r="PQE21" s="319"/>
      <c r="PQF21" s="319"/>
      <c r="PQG21" s="319"/>
      <c r="PQH21" s="319"/>
      <c r="PQI21" s="319"/>
      <c r="PQJ21" s="319"/>
      <c r="PQK21" s="319"/>
      <c r="PQL21" s="319"/>
      <c r="PQM21" s="319"/>
      <c r="PQN21" s="319"/>
      <c r="PQO21" s="319"/>
      <c r="PQP21" s="319"/>
      <c r="PQQ21" s="319"/>
      <c r="PQR21" s="319"/>
      <c r="PQS21" s="319"/>
      <c r="PQT21" s="319"/>
      <c r="PQU21" s="319"/>
      <c r="PQV21" s="319"/>
      <c r="PQW21" s="319"/>
      <c r="PQX21" s="319"/>
      <c r="PQY21" s="319"/>
      <c r="PQZ21" s="319"/>
      <c r="PRA21" s="319"/>
      <c r="PRB21" s="319"/>
      <c r="PRC21" s="319"/>
      <c r="PRD21" s="319"/>
      <c r="PRE21" s="319"/>
      <c r="PRF21" s="319"/>
      <c r="PRG21" s="319"/>
      <c r="PRH21" s="319"/>
      <c r="PRI21" s="319"/>
      <c r="PRJ21" s="319"/>
      <c r="PRK21" s="319"/>
      <c r="PRL21" s="319"/>
      <c r="PRM21" s="319"/>
      <c r="PRN21" s="319"/>
      <c r="PRO21" s="319"/>
      <c r="PRP21" s="319"/>
      <c r="PRQ21" s="319"/>
      <c r="PRR21" s="319"/>
      <c r="PRS21" s="319"/>
      <c r="PRT21" s="319"/>
      <c r="PRU21" s="319"/>
      <c r="PRV21" s="319"/>
      <c r="PRW21" s="319"/>
      <c r="PRX21" s="319"/>
      <c r="PRY21" s="319"/>
      <c r="PRZ21" s="319"/>
      <c r="PSA21" s="319"/>
      <c r="PSB21" s="319"/>
      <c r="PSC21" s="319"/>
      <c r="PSD21" s="319"/>
      <c r="PSE21" s="319"/>
      <c r="PSF21" s="319"/>
      <c r="PSG21" s="319"/>
      <c r="PSH21" s="319"/>
      <c r="PSI21" s="319"/>
      <c r="PSJ21" s="319"/>
      <c r="PSK21" s="319"/>
      <c r="PSL21" s="319"/>
      <c r="PSM21" s="319"/>
      <c r="PSN21" s="319"/>
      <c r="PSO21" s="319"/>
      <c r="PSP21" s="319"/>
      <c r="PSQ21" s="319"/>
      <c r="PSR21" s="319"/>
      <c r="PSS21" s="319"/>
      <c r="PST21" s="319"/>
      <c r="PSU21" s="319"/>
      <c r="PSV21" s="319"/>
      <c r="PSW21" s="319"/>
      <c r="PSX21" s="319"/>
      <c r="PSY21" s="319"/>
      <c r="PSZ21" s="319"/>
      <c r="PTA21" s="319"/>
      <c r="PTB21" s="319"/>
      <c r="PTC21" s="319"/>
      <c r="PTD21" s="319"/>
      <c r="PTE21" s="319"/>
      <c r="PTF21" s="319"/>
      <c r="PTG21" s="319"/>
      <c r="PTH21" s="319"/>
      <c r="PTI21" s="319"/>
      <c r="PTJ21" s="319"/>
      <c r="PTK21" s="319"/>
      <c r="PTL21" s="319"/>
      <c r="PTM21" s="319"/>
      <c r="PTN21" s="319"/>
      <c r="PTO21" s="319"/>
      <c r="PTP21" s="319"/>
      <c r="PTQ21" s="319"/>
      <c r="PTR21" s="319"/>
      <c r="PTS21" s="319"/>
      <c r="PTT21" s="319"/>
      <c r="PTU21" s="319"/>
      <c r="PTV21" s="319"/>
      <c r="PTW21" s="319"/>
      <c r="PTX21" s="319"/>
      <c r="PTY21" s="319"/>
      <c r="PTZ21" s="319"/>
      <c r="PUA21" s="319"/>
      <c r="PUB21" s="319"/>
      <c r="PUC21" s="319"/>
      <c r="PUD21" s="319"/>
      <c r="PUE21" s="319"/>
      <c r="PUF21" s="319"/>
      <c r="PUG21" s="319"/>
      <c r="PUH21" s="319"/>
      <c r="PUI21" s="319"/>
      <c r="PUJ21" s="319"/>
      <c r="PUK21" s="319"/>
      <c r="PUL21" s="319"/>
      <c r="PUM21" s="319"/>
      <c r="PUN21" s="319"/>
      <c r="PUO21" s="319"/>
      <c r="PUP21" s="319"/>
      <c r="PUQ21" s="319"/>
      <c r="PUR21" s="319"/>
      <c r="PUS21" s="319"/>
      <c r="PUT21" s="319"/>
      <c r="PUU21" s="319"/>
      <c r="PUV21" s="319"/>
      <c r="PUW21" s="319"/>
      <c r="PUX21" s="319"/>
      <c r="PUY21" s="319"/>
      <c r="PUZ21" s="319"/>
      <c r="PVA21" s="319"/>
      <c r="PVB21" s="319"/>
      <c r="PVC21" s="319"/>
      <c r="PVD21" s="319"/>
      <c r="PVE21" s="319"/>
      <c r="PVF21" s="319"/>
      <c r="PVG21" s="319"/>
      <c r="PVH21" s="319"/>
      <c r="PVI21" s="319"/>
      <c r="PVJ21" s="319"/>
      <c r="PVK21" s="319"/>
      <c r="PVL21" s="319"/>
      <c r="PVM21" s="319"/>
      <c r="PVN21" s="319"/>
      <c r="PVO21" s="319"/>
      <c r="PVP21" s="319"/>
      <c r="PVQ21" s="319"/>
      <c r="PVR21" s="319"/>
      <c r="PVS21" s="319"/>
      <c r="PVT21" s="319"/>
      <c r="PVU21" s="319"/>
      <c r="PVV21" s="319"/>
      <c r="PVW21" s="319"/>
      <c r="PVX21" s="319"/>
      <c r="PVY21" s="319"/>
      <c r="PVZ21" s="319"/>
      <c r="PWA21" s="319"/>
      <c r="PWB21" s="319"/>
      <c r="PWC21" s="319"/>
      <c r="PWD21" s="319"/>
      <c r="PWE21" s="319"/>
      <c r="PWF21" s="319"/>
      <c r="PWG21" s="319"/>
      <c r="PWH21" s="319"/>
      <c r="PWI21" s="319"/>
      <c r="PWJ21" s="319"/>
      <c r="PWK21" s="319"/>
      <c r="PWL21" s="319"/>
      <c r="PWM21" s="319"/>
      <c r="PWN21" s="319"/>
      <c r="PWO21" s="319"/>
      <c r="PWP21" s="319"/>
      <c r="PWQ21" s="319"/>
      <c r="PWR21" s="319"/>
      <c r="PWS21" s="319"/>
      <c r="PWT21" s="319"/>
      <c r="PWU21" s="319"/>
      <c r="PWV21" s="319"/>
      <c r="PWW21" s="319"/>
      <c r="PWX21" s="319"/>
      <c r="PWY21" s="319"/>
      <c r="PWZ21" s="319"/>
      <c r="PXA21" s="319"/>
      <c r="PXB21" s="319"/>
      <c r="PXC21" s="319"/>
      <c r="PXD21" s="319"/>
      <c r="PXE21" s="319"/>
      <c r="PXF21" s="319"/>
      <c r="PXG21" s="319"/>
      <c r="PXH21" s="319"/>
      <c r="PXI21" s="319"/>
      <c r="PXJ21" s="319"/>
      <c r="PXK21" s="319"/>
      <c r="PXL21" s="319"/>
      <c r="PXM21" s="319"/>
      <c r="PXN21" s="319"/>
      <c r="PXO21" s="319"/>
      <c r="PXP21" s="319"/>
      <c r="PXQ21" s="319"/>
      <c r="PXR21" s="319"/>
      <c r="PXS21" s="319"/>
      <c r="PXT21" s="319"/>
      <c r="PXU21" s="319"/>
      <c r="PXV21" s="319"/>
      <c r="PXW21" s="319"/>
      <c r="PXX21" s="319"/>
      <c r="PXY21" s="319"/>
      <c r="PXZ21" s="319"/>
      <c r="PYA21" s="319"/>
      <c r="PYB21" s="319"/>
      <c r="PYC21" s="319"/>
      <c r="PYD21" s="319"/>
      <c r="PYE21" s="319"/>
      <c r="PYF21" s="319"/>
      <c r="PYG21" s="319"/>
      <c r="PYH21" s="319"/>
      <c r="PYI21" s="319"/>
      <c r="PYJ21" s="319"/>
      <c r="PYK21" s="319"/>
      <c r="PYL21" s="319"/>
      <c r="PYM21" s="319"/>
      <c r="PYN21" s="319"/>
      <c r="PYO21" s="319"/>
      <c r="PYP21" s="319"/>
      <c r="PYQ21" s="319"/>
      <c r="PYR21" s="319"/>
      <c r="PYS21" s="319"/>
      <c r="PYT21" s="319"/>
      <c r="PYU21" s="319"/>
      <c r="PYV21" s="319"/>
      <c r="PYW21" s="319"/>
      <c r="PYX21" s="319"/>
      <c r="PYY21" s="319"/>
      <c r="PYZ21" s="319"/>
      <c r="PZA21" s="319"/>
      <c r="PZB21" s="319"/>
      <c r="PZC21" s="319"/>
      <c r="PZD21" s="319"/>
      <c r="PZE21" s="319"/>
      <c r="PZF21" s="319"/>
      <c r="PZG21" s="319"/>
      <c r="PZH21" s="319"/>
      <c r="PZI21" s="319"/>
      <c r="PZJ21" s="319"/>
      <c r="PZK21" s="319"/>
      <c r="PZL21" s="319"/>
      <c r="PZM21" s="319"/>
      <c r="PZN21" s="319"/>
      <c r="PZO21" s="319"/>
      <c r="PZP21" s="319"/>
      <c r="PZQ21" s="319"/>
      <c r="PZR21" s="319"/>
      <c r="PZS21" s="319"/>
      <c r="PZT21" s="319"/>
      <c r="PZU21" s="319"/>
      <c r="PZV21" s="319"/>
      <c r="PZW21" s="319"/>
      <c r="PZX21" s="319"/>
      <c r="PZY21" s="319"/>
      <c r="PZZ21" s="319"/>
      <c r="QAA21" s="319"/>
      <c r="QAB21" s="319"/>
      <c r="QAC21" s="319"/>
      <c r="QAD21" s="319"/>
      <c r="QAE21" s="319"/>
      <c r="QAF21" s="319"/>
      <c r="QAG21" s="319"/>
      <c r="QAH21" s="319"/>
      <c r="QAI21" s="319"/>
      <c r="QAJ21" s="319"/>
      <c r="QAK21" s="319"/>
      <c r="QAL21" s="319"/>
      <c r="QAM21" s="319"/>
      <c r="QAN21" s="319"/>
      <c r="QAO21" s="319"/>
      <c r="QAP21" s="319"/>
      <c r="QAQ21" s="319"/>
      <c r="QAR21" s="319"/>
      <c r="QAS21" s="319"/>
      <c r="QAT21" s="319"/>
      <c r="QAU21" s="319"/>
      <c r="QAV21" s="319"/>
      <c r="QAW21" s="319"/>
      <c r="QAX21" s="319"/>
      <c r="QAY21" s="319"/>
      <c r="QAZ21" s="319"/>
      <c r="QBA21" s="319"/>
      <c r="QBB21" s="319"/>
      <c r="QBC21" s="319"/>
      <c r="QBD21" s="319"/>
      <c r="QBE21" s="319"/>
      <c r="QBF21" s="319"/>
      <c r="QBG21" s="319"/>
      <c r="QBH21" s="319"/>
      <c r="QBI21" s="319"/>
      <c r="QBJ21" s="319"/>
      <c r="QBK21" s="319"/>
      <c r="QBL21" s="319"/>
      <c r="QBM21" s="319"/>
      <c r="QBN21" s="319"/>
      <c r="QBO21" s="319"/>
      <c r="QBP21" s="319"/>
      <c r="QBQ21" s="319"/>
      <c r="QBR21" s="319"/>
      <c r="QBS21" s="319"/>
      <c r="QBT21" s="319"/>
      <c r="QBU21" s="319"/>
      <c r="QBV21" s="319"/>
      <c r="QBW21" s="319"/>
      <c r="QBX21" s="319"/>
      <c r="QBY21" s="319"/>
      <c r="QBZ21" s="319"/>
      <c r="QCA21" s="319"/>
      <c r="QCB21" s="319"/>
      <c r="QCC21" s="319"/>
      <c r="QCD21" s="319"/>
      <c r="QCE21" s="319"/>
      <c r="QCF21" s="319"/>
      <c r="QCG21" s="319"/>
      <c r="QCH21" s="319"/>
      <c r="QCI21" s="319"/>
      <c r="QCJ21" s="319"/>
      <c r="QCK21" s="319"/>
      <c r="QCL21" s="319"/>
      <c r="QCM21" s="319"/>
      <c r="QCN21" s="319"/>
      <c r="QCO21" s="319"/>
      <c r="QCP21" s="319"/>
      <c r="QCQ21" s="319"/>
      <c r="QCR21" s="319"/>
      <c r="QCS21" s="319"/>
      <c r="QCT21" s="319"/>
      <c r="QCU21" s="319"/>
      <c r="QCV21" s="319"/>
      <c r="QCW21" s="319"/>
      <c r="QCX21" s="319"/>
      <c r="QCY21" s="319"/>
      <c r="QCZ21" s="319"/>
      <c r="QDA21" s="319"/>
      <c r="QDB21" s="319"/>
      <c r="QDC21" s="319"/>
      <c r="QDD21" s="319"/>
      <c r="QDE21" s="319"/>
      <c r="QDF21" s="319"/>
      <c r="QDG21" s="319"/>
      <c r="QDH21" s="319"/>
      <c r="QDI21" s="319"/>
      <c r="QDJ21" s="319"/>
      <c r="QDK21" s="319"/>
      <c r="QDL21" s="319"/>
      <c r="QDM21" s="319"/>
      <c r="QDN21" s="319"/>
      <c r="QDO21" s="319"/>
      <c r="QDP21" s="319"/>
      <c r="QDQ21" s="319"/>
      <c r="QDR21" s="319"/>
      <c r="QDS21" s="319"/>
      <c r="QDT21" s="319"/>
      <c r="QDU21" s="319"/>
      <c r="QDV21" s="319"/>
      <c r="QDW21" s="319"/>
      <c r="QDX21" s="319"/>
      <c r="QDY21" s="319"/>
      <c r="QDZ21" s="319"/>
      <c r="QEA21" s="319"/>
      <c r="QEB21" s="319"/>
      <c r="QEC21" s="319"/>
      <c r="QED21" s="319"/>
      <c r="QEE21" s="319"/>
      <c r="QEF21" s="319"/>
      <c r="QEG21" s="319"/>
      <c r="QEH21" s="319"/>
      <c r="QEI21" s="319"/>
      <c r="QEJ21" s="319"/>
      <c r="QEK21" s="319"/>
      <c r="QEL21" s="319"/>
      <c r="QEM21" s="319"/>
      <c r="QEN21" s="319"/>
      <c r="QEO21" s="319"/>
      <c r="QEP21" s="319"/>
      <c r="QEQ21" s="319"/>
      <c r="QER21" s="319"/>
      <c r="QES21" s="319"/>
      <c r="QET21" s="319"/>
      <c r="QEU21" s="319"/>
      <c r="QEV21" s="319"/>
      <c r="QEW21" s="319"/>
      <c r="QEX21" s="319"/>
      <c r="QEY21" s="319"/>
      <c r="QEZ21" s="319"/>
      <c r="QFA21" s="319"/>
      <c r="QFB21" s="319"/>
      <c r="QFC21" s="319"/>
      <c r="QFD21" s="319"/>
      <c r="QFE21" s="319"/>
      <c r="QFF21" s="319"/>
      <c r="QFG21" s="319"/>
      <c r="QFH21" s="319"/>
      <c r="QFI21" s="319"/>
      <c r="QFJ21" s="319"/>
      <c r="QFK21" s="319"/>
      <c r="QFL21" s="319"/>
      <c r="QFM21" s="319"/>
      <c r="QFN21" s="319"/>
      <c r="QFO21" s="319"/>
      <c r="QFP21" s="319"/>
      <c r="QFQ21" s="319"/>
      <c r="QFR21" s="319"/>
      <c r="QFS21" s="319"/>
      <c r="QFT21" s="319"/>
      <c r="QFU21" s="319"/>
      <c r="QFV21" s="319"/>
      <c r="QFW21" s="319"/>
      <c r="QFX21" s="319"/>
      <c r="QFY21" s="319"/>
      <c r="QFZ21" s="319"/>
      <c r="QGA21" s="319"/>
      <c r="QGB21" s="319"/>
      <c r="QGC21" s="319"/>
      <c r="QGD21" s="319"/>
      <c r="QGE21" s="319"/>
      <c r="QGF21" s="319"/>
      <c r="QGG21" s="319"/>
      <c r="QGH21" s="319"/>
      <c r="QGI21" s="319"/>
      <c r="QGJ21" s="319"/>
      <c r="QGK21" s="319"/>
      <c r="QGL21" s="319"/>
      <c r="QGM21" s="319"/>
      <c r="QGN21" s="319"/>
      <c r="QGO21" s="319"/>
      <c r="QGP21" s="319"/>
      <c r="QGQ21" s="319"/>
      <c r="QGR21" s="319"/>
      <c r="QGS21" s="319"/>
      <c r="QGT21" s="319"/>
      <c r="QGU21" s="319"/>
      <c r="QGV21" s="319"/>
      <c r="QGW21" s="319"/>
      <c r="QGX21" s="319"/>
      <c r="QGY21" s="319"/>
      <c r="QGZ21" s="319"/>
      <c r="QHA21" s="319"/>
      <c r="QHB21" s="319"/>
      <c r="QHC21" s="319"/>
      <c r="QHD21" s="319"/>
      <c r="QHE21" s="319"/>
      <c r="QHF21" s="319"/>
      <c r="QHG21" s="319"/>
      <c r="QHH21" s="319"/>
      <c r="QHI21" s="319"/>
      <c r="QHJ21" s="319"/>
      <c r="QHK21" s="319"/>
      <c r="QHL21" s="319"/>
      <c r="QHM21" s="319"/>
      <c r="QHN21" s="319"/>
      <c r="QHO21" s="319"/>
      <c r="QHP21" s="319"/>
      <c r="QHQ21" s="319"/>
      <c r="QHR21" s="319"/>
      <c r="QHS21" s="319"/>
      <c r="QHT21" s="319"/>
      <c r="QHU21" s="319"/>
      <c r="QHV21" s="319"/>
      <c r="QHW21" s="319"/>
      <c r="QHX21" s="319"/>
      <c r="QHY21" s="319"/>
      <c r="QHZ21" s="319"/>
      <c r="QIA21" s="319"/>
      <c r="QIB21" s="319"/>
      <c r="QIC21" s="319"/>
      <c r="QID21" s="319"/>
      <c r="QIE21" s="319"/>
      <c r="QIF21" s="319"/>
      <c r="QIG21" s="319"/>
      <c r="QIH21" s="319"/>
      <c r="QII21" s="319"/>
      <c r="QIJ21" s="319"/>
      <c r="QIK21" s="319"/>
      <c r="QIL21" s="319"/>
      <c r="QIM21" s="319"/>
      <c r="QIN21" s="319"/>
      <c r="QIO21" s="319"/>
      <c r="QIP21" s="319"/>
      <c r="QIQ21" s="319"/>
      <c r="QIR21" s="319"/>
      <c r="QIS21" s="319"/>
      <c r="QIT21" s="319"/>
      <c r="QIU21" s="319"/>
      <c r="QIV21" s="319"/>
      <c r="QIW21" s="319"/>
      <c r="QIX21" s="319"/>
      <c r="QIY21" s="319"/>
      <c r="QIZ21" s="319"/>
      <c r="QJA21" s="319"/>
      <c r="QJB21" s="319"/>
      <c r="QJC21" s="319"/>
      <c r="QJD21" s="319"/>
      <c r="QJE21" s="319"/>
      <c r="QJF21" s="319"/>
      <c r="QJG21" s="319"/>
      <c r="QJH21" s="319"/>
      <c r="QJI21" s="319"/>
      <c r="QJJ21" s="319"/>
      <c r="QJK21" s="319"/>
      <c r="QJL21" s="319"/>
      <c r="QJM21" s="319"/>
      <c r="QJN21" s="319"/>
      <c r="QJO21" s="319"/>
      <c r="QJP21" s="319"/>
      <c r="QJQ21" s="319"/>
      <c r="QJR21" s="319"/>
      <c r="QJS21" s="319"/>
      <c r="QJT21" s="319"/>
      <c r="QJU21" s="319"/>
      <c r="QJV21" s="319"/>
      <c r="QJW21" s="319"/>
      <c r="QJX21" s="319"/>
      <c r="QJY21" s="319"/>
      <c r="QJZ21" s="319"/>
      <c r="QKA21" s="319"/>
      <c r="QKB21" s="319"/>
      <c r="QKC21" s="319"/>
      <c r="QKD21" s="319"/>
      <c r="QKE21" s="319"/>
      <c r="QKF21" s="319"/>
      <c r="QKG21" s="319"/>
      <c r="QKH21" s="319"/>
      <c r="QKI21" s="319"/>
      <c r="QKJ21" s="319"/>
      <c r="QKK21" s="319"/>
      <c r="QKL21" s="319"/>
      <c r="QKM21" s="319"/>
      <c r="QKN21" s="319"/>
      <c r="QKO21" s="319"/>
      <c r="QKP21" s="319"/>
      <c r="QKQ21" s="319"/>
      <c r="QKR21" s="319"/>
      <c r="QKS21" s="319"/>
      <c r="QKT21" s="319"/>
      <c r="QKU21" s="319"/>
      <c r="QKV21" s="319"/>
      <c r="QKW21" s="319"/>
      <c r="QKX21" s="319"/>
      <c r="QKY21" s="319"/>
      <c r="QKZ21" s="319"/>
      <c r="QLA21" s="319"/>
      <c r="QLB21" s="319"/>
      <c r="QLC21" s="319"/>
      <c r="QLD21" s="319"/>
      <c r="QLE21" s="319"/>
      <c r="QLF21" s="319"/>
      <c r="QLG21" s="319"/>
      <c r="QLH21" s="319"/>
      <c r="QLI21" s="319"/>
      <c r="QLJ21" s="319"/>
      <c r="QLK21" s="319"/>
      <c r="QLL21" s="319"/>
      <c r="QLM21" s="319"/>
      <c r="QLN21" s="319"/>
      <c r="QLO21" s="319"/>
      <c r="QLP21" s="319"/>
      <c r="QLQ21" s="319"/>
      <c r="QLR21" s="319"/>
      <c r="QLS21" s="319"/>
      <c r="QLT21" s="319"/>
      <c r="QLU21" s="319"/>
      <c r="QLV21" s="319"/>
      <c r="QLW21" s="319"/>
      <c r="QLX21" s="319"/>
      <c r="QLY21" s="319"/>
      <c r="QLZ21" s="319"/>
      <c r="QMA21" s="319"/>
      <c r="QMB21" s="319"/>
      <c r="QMC21" s="319"/>
      <c r="QMD21" s="319"/>
      <c r="QME21" s="319"/>
      <c r="QMF21" s="319"/>
      <c r="QMG21" s="319"/>
      <c r="QMH21" s="319"/>
      <c r="QMI21" s="319"/>
      <c r="QMJ21" s="319"/>
      <c r="QMK21" s="319"/>
      <c r="QML21" s="319"/>
      <c r="QMM21" s="319"/>
      <c r="QMN21" s="319"/>
      <c r="QMO21" s="319"/>
      <c r="QMP21" s="319"/>
      <c r="QMQ21" s="319"/>
      <c r="QMR21" s="319"/>
      <c r="QMS21" s="319"/>
      <c r="QMT21" s="319"/>
      <c r="QMU21" s="319"/>
      <c r="QMV21" s="319"/>
      <c r="QMW21" s="319"/>
      <c r="QMX21" s="319"/>
      <c r="QMY21" s="319"/>
      <c r="QMZ21" s="319"/>
      <c r="QNA21" s="319"/>
      <c r="QNB21" s="319"/>
      <c r="QNC21" s="319"/>
      <c r="QND21" s="319"/>
      <c r="QNE21" s="319"/>
      <c r="QNF21" s="319"/>
      <c r="QNG21" s="319"/>
      <c r="QNH21" s="319"/>
      <c r="QNI21" s="319"/>
      <c r="QNJ21" s="319"/>
      <c r="QNK21" s="319"/>
      <c r="QNL21" s="319"/>
      <c r="QNM21" s="319"/>
      <c r="QNN21" s="319"/>
      <c r="QNO21" s="319"/>
      <c r="QNP21" s="319"/>
      <c r="QNQ21" s="319"/>
      <c r="QNR21" s="319"/>
      <c r="QNS21" s="319"/>
      <c r="QNT21" s="319"/>
      <c r="QNU21" s="319"/>
      <c r="QNV21" s="319"/>
      <c r="QNW21" s="319"/>
      <c r="QNX21" s="319"/>
      <c r="QNY21" s="319"/>
      <c r="QNZ21" s="319"/>
      <c r="QOA21" s="319"/>
      <c r="QOB21" s="319"/>
      <c r="QOC21" s="319"/>
      <c r="QOD21" s="319"/>
      <c r="QOE21" s="319"/>
      <c r="QOF21" s="319"/>
      <c r="QOG21" s="319"/>
      <c r="QOH21" s="319"/>
      <c r="QOI21" s="319"/>
      <c r="QOJ21" s="319"/>
      <c r="QOK21" s="319"/>
      <c r="QOL21" s="319"/>
      <c r="QOM21" s="319"/>
      <c r="QON21" s="319"/>
      <c r="QOO21" s="319"/>
      <c r="QOP21" s="319"/>
      <c r="QOQ21" s="319"/>
      <c r="QOR21" s="319"/>
      <c r="QOS21" s="319"/>
      <c r="QOT21" s="319"/>
      <c r="QOU21" s="319"/>
      <c r="QOV21" s="319"/>
      <c r="QOW21" s="319"/>
      <c r="QOX21" s="319"/>
      <c r="QOY21" s="319"/>
      <c r="QOZ21" s="319"/>
      <c r="QPA21" s="319"/>
      <c r="QPB21" s="319"/>
      <c r="QPC21" s="319"/>
      <c r="QPD21" s="319"/>
      <c r="QPE21" s="319"/>
      <c r="QPF21" s="319"/>
      <c r="QPG21" s="319"/>
      <c r="QPH21" s="319"/>
      <c r="QPI21" s="319"/>
      <c r="QPJ21" s="319"/>
      <c r="QPK21" s="319"/>
      <c r="QPL21" s="319"/>
      <c r="QPM21" s="319"/>
      <c r="QPN21" s="319"/>
      <c r="QPO21" s="319"/>
      <c r="QPP21" s="319"/>
      <c r="QPQ21" s="319"/>
      <c r="QPR21" s="319"/>
      <c r="QPS21" s="319"/>
      <c r="QPT21" s="319"/>
      <c r="QPU21" s="319"/>
      <c r="QPV21" s="319"/>
      <c r="QPW21" s="319"/>
      <c r="QPX21" s="319"/>
      <c r="QPY21" s="319"/>
      <c r="QPZ21" s="319"/>
      <c r="QQA21" s="319"/>
      <c r="QQB21" s="319"/>
      <c r="QQC21" s="319"/>
      <c r="QQD21" s="319"/>
      <c r="QQE21" s="319"/>
      <c r="QQF21" s="319"/>
      <c r="QQG21" s="319"/>
      <c r="QQH21" s="319"/>
      <c r="QQI21" s="319"/>
      <c r="QQJ21" s="319"/>
      <c r="QQK21" s="319"/>
      <c r="QQL21" s="319"/>
      <c r="QQM21" s="319"/>
      <c r="QQN21" s="319"/>
      <c r="QQO21" s="319"/>
      <c r="QQP21" s="319"/>
      <c r="QQQ21" s="319"/>
      <c r="QQR21" s="319"/>
      <c r="QQS21" s="319"/>
      <c r="QQT21" s="319"/>
      <c r="QQU21" s="319"/>
      <c r="QQV21" s="319"/>
      <c r="QQW21" s="319"/>
      <c r="QQX21" s="319"/>
      <c r="QQY21" s="319"/>
      <c r="QQZ21" s="319"/>
      <c r="QRA21" s="319"/>
      <c r="QRB21" s="319"/>
      <c r="QRC21" s="319"/>
      <c r="QRD21" s="319"/>
      <c r="QRE21" s="319"/>
      <c r="QRF21" s="319"/>
      <c r="QRG21" s="319"/>
      <c r="QRH21" s="319"/>
      <c r="QRI21" s="319"/>
      <c r="QRJ21" s="319"/>
      <c r="QRK21" s="319"/>
      <c r="QRL21" s="319"/>
      <c r="QRM21" s="319"/>
      <c r="QRN21" s="319"/>
      <c r="QRO21" s="319"/>
      <c r="QRP21" s="319"/>
      <c r="QRQ21" s="319"/>
      <c r="QRR21" s="319"/>
      <c r="QRS21" s="319"/>
      <c r="QRT21" s="319"/>
      <c r="QRU21" s="319"/>
      <c r="QRV21" s="319"/>
      <c r="QRW21" s="319"/>
      <c r="QRX21" s="319"/>
      <c r="QRY21" s="319"/>
      <c r="QRZ21" s="319"/>
      <c r="QSA21" s="319"/>
      <c r="QSB21" s="319"/>
      <c r="QSC21" s="319"/>
      <c r="QSD21" s="319"/>
      <c r="QSE21" s="319"/>
      <c r="QSF21" s="319"/>
      <c r="QSG21" s="319"/>
      <c r="QSH21" s="319"/>
      <c r="QSI21" s="319"/>
      <c r="QSJ21" s="319"/>
      <c r="QSK21" s="319"/>
      <c r="QSL21" s="319"/>
      <c r="QSM21" s="319"/>
      <c r="QSN21" s="319"/>
      <c r="QSO21" s="319"/>
      <c r="QSP21" s="319"/>
      <c r="QSQ21" s="319"/>
      <c r="QSR21" s="319"/>
      <c r="QSS21" s="319"/>
      <c r="QST21" s="319"/>
      <c r="QSU21" s="319"/>
      <c r="QSV21" s="319"/>
      <c r="QSW21" s="319"/>
      <c r="QSX21" s="319"/>
      <c r="QSY21" s="319"/>
      <c r="QSZ21" s="319"/>
      <c r="QTA21" s="319"/>
      <c r="QTB21" s="319"/>
      <c r="QTC21" s="319"/>
      <c r="QTD21" s="319"/>
      <c r="QTE21" s="319"/>
      <c r="QTF21" s="319"/>
      <c r="QTG21" s="319"/>
      <c r="QTH21" s="319"/>
      <c r="QTI21" s="319"/>
      <c r="QTJ21" s="319"/>
      <c r="QTK21" s="319"/>
      <c r="QTL21" s="319"/>
      <c r="QTM21" s="319"/>
      <c r="QTN21" s="319"/>
      <c r="QTO21" s="319"/>
      <c r="QTP21" s="319"/>
      <c r="QTQ21" s="319"/>
      <c r="QTR21" s="319"/>
      <c r="QTS21" s="319"/>
      <c r="QTT21" s="319"/>
      <c r="QTU21" s="319"/>
      <c r="QTV21" s="319"/>
      <c r="QTW21" s="319"/>
      <c r="QTX21" s="319"/>
      <c r="QTY21" s="319"/>
      <c r="QTZ21" s="319"/>
      <c r="QUA21" s="319"/>
      <c r="QUB21" s="319"/>
      <c r="QUC21" s="319"/>
      <c r="QUD21" s="319"/>
      <c r="QUE21" s="319"/>
      <c r="QUF21" s="319"/>
      <c r="QUG21" s="319"/>
      <c r="QUH21" s="319"/>
      <c r="QUI21" s="319"/>
      <c r="QUJ21" s="319"/>
      <c r="QUK21" s="319"/>
      <c r="QUL21" s="319"/>
      <c r="QUM21" s="319"/>
      <c r="QUN21" s="319"/>
      <c r="QUO21" s="319"/>
      <c r="QUP21" s="319"/>
      <c r="QUQ21" s="319"/>
      <c r="QUR21" s="319"/>
      <c r="QUS21" s="319"/>
      <c r="QUT21" s="319"/>
      <c r="QUU21" s="319"/>
      <c r="QUV21" s="319"/>
      <c r="QUW21" s="319"/>
      <c r="QUX21" s="319"/>
      <c r="QUY21" s="319"/>
      <c r="QUZ21" s="319"/>
      <c r="QVA21" s="319"/>
      <c r="QVB21" s="319"/>
      <c r="QVC21" s="319"/>
      <c r="QVD21" s="319"/>
      <c r="QVE21" s="319"/>
      <c r="QVF21" s="319"/>
      <c r="QVG21" s="319"/>
      <c r="QVH21" s="319"/>
      <c r="QVI21" s="319"/>
      <c r="QVJ21" s="319"/>
      <c r="QVK21" s="319"/>
      <c r="QVL21" s="319"/>
      <c r="QVM21" s="319"/>
      <c r="QVN21" s="319"/>
      <c r="QVO21" s="319"/>
      <c r="QVP21" s="319"/>
      <c r="QVQ21" s="319"/>
      <c r="QVR21" s="319"/>
      <c r="QVS21" s="319"/>
      <c r="QVT21" s="319"/>
      <c r="QVU21" s="319"/>
      <c r="QVV21" s="319"/>
      <c r="QVW21" s="319"/>
      <c r="QVX21" s="319"/>
      <c r="QVY21" s="319"/>
      <c r="QVZ21" s="319"/>
      <c r="QWA21" s="319"/>
      <c r="QWB21" s="319"/>
      <c r="QWC21" s="319"/>
      <c r="QWD21" s="319"/>
      <c r="QWE21" s="319"/>
      <c r="QWF21" s="319"/>
      <c r="QWG21" s="319"/>
      <c r="QWH21" s="319"/>
      <c r="QWI21" s="319"/>
      <c r="QWJ21" s="319"/>
      <c r="QWK21" s="319"/>
      <c r="QWL21" s="319"/>
      <c r="QWM21" s="319"/>
      <c r="QWN21" s="319"/>
      <c r="QWO21" s="319"/>
      <c r="QWP21" s="319"/>
      <c r="QWQ21" s="319"/>
      <c r="QWR21" s="319"/>
      <c r="QWS21" s="319"/>
      <c r="QWT21" s="319"/>
      <c r="QWU21" s="319"/>
      <c r="QWV21" s="319"/>
      <c r="QWW21" s="319"/>
      <c r="QWX21" s="319"/>
      <c r="QWY21" s="319"/>
      <c r="QWZ21" s="319"/>
      <c r="QXA21" s="319"/>
      <c r="QXB21" s="319"/>
      <c r="QXC21" s="319"/>
      <c r="QXD21" s="319"/>
      <c r="QXE21" s="319"/>
      <c r="QXF21" s="319"/>
      <c r="QXG21" s="319"/>
      <c r="QXH21" s="319"/>
      <c r="QXI21" s="319"/>
      <c r="QXJ21" s="319"/>
      <c r="QXK21" s="319"/>
      <c r="QXL21" s="319"/>
      <c r="QXM21" s="319"/>
      <c r="QXN21" s="319"/>
      <c r="QXO21" s="319"/>
      <c r="QXP21" s="319"/>
      <c r="QXQ21" s="319"/>
      <c r="QXR21" s="319"/>
      <c r="QXS21" s="319"/>
      <c r="QXT21" s="319"/>
      <c r="QXU21" s="319"/>
      <c r="QXV21" s="319"/>
      <c r="QXW21" s="319"/>
      <c r="QXX21" s="319"/>
      <c r="QXY21" s="319"/>
      <c r="QXZ21" s="319"/>
      <c r="QYA21" s="319"/>
      <c r="QYB21" s="319"/>
      <c r="QYC21" s="319"/>
      <c r="QYD21" s="319"/>
      <c r="QYE21" s="319"/>
      <c r="QYF21" s="319"/>
      <c r="QYG21" s="319"/>
      <c r="QYH21" s="319"/>
      <c r="QYI21" s="319"/>
      <c r="QYJ21" s="319"/>
      <c r="QYK21" s="319"/>
      <c r="QYL21" s="319"/>
      <c r="QYM21" s="319"/>
      <c r="QYN21" s="319"/>
      <c r="QYO21" s="319"/>
      <c r="QYP21" s="319"/>
      <c r="QYQ21" s="319"/>
      <c r="QYR21" s="319"/>
      <c r="QYS21" s="319"/>
      <c r="QYT21" s="319"/>
      <c r="QYU21" s="319"/>
      <c r="QYV21" s="319"/>
      <c r="QYW21" s="319"/>
      <c r="QYX21" s="319"/>
      <c r="QYY21" s="319"/>
      <c r="QYZ21" s="319"/>
      <c r="QZA21" s="319"/>
      <c r="QZB21" s="319"/>
      <c r="QZC21" s="319"/>
      <c r="QZD21" s="319"/>
      <c r="QZE21" s="319"/>
      <c r="QZF21" s="319"/>
      <c r="QZG21" s="319"/>
      <c r="QZH21" s="319"/>
      <c r="QZI21" s="319"/>
      <c r="QZJ21" s="319"/>
      <c r="QZK21" s="319"/>
      <c r="QZL21" s="319"/>
      <c r="QZM21" s="319"/>
      <c r="QZN21" s="319"/>
      <c r="QZO21" s="319"/>
      <c r="QZP21" s="319"/>
      <c r="QZQ21" s="319"/>
      <c r="QZR21" s="319"/>
      <c r="QZS21" s="319"/>
      <c r="QZT21" s="319"/>
      <c r="QZU21" s="319"/>
      <c r="QZV21" s="319"/>
      <c r="QZW21" s="319"/>
      <c r="QZX21" s="319"/>
      <c r="QZY21" s="319"/>
      <c r="QZZ21" s="319"/>
      <c r="RAA21" s="319"/>
      <c r="RAB21" s="319"/>
      <c r="RAC21" s="319"/>
      <c r="RAD21" s="319"/>
      <c r="RAE21" s="319"/>
      <c r="RAF21" s="319"/>
      <c r="RAG21" s="319"/>
      <c r="RAH21" s="319"/>
      <c r="RAI21" s="319"/>
      <c r="RAJ21" s="319"/>
      <c r="RAK21" s="319"/>
      <c r="RAL21" s="319"/>
      <c r="RAM21" s="319"/>
      <c r="RAN21" s="319"/>
      <c r="RAO21" s="319"/>
      <c r="RAP21" s="319"/>
      <c r="RAQ21" s="319"/>
      <c r="RAR21" s="319"/>
      <c r="RAS21" s="319"/>
      <c r="RAT21" s="319"/>
      <c r="RAU21" s="319"/>
      <c r="RAV21" s="319"/>
      <c r="RAW21" s="319"/>
      <c r="RAX21" s="319"/>
      <c r="RAY21" s="319"/>
      <c r="RAZ21" s="319"/>
      <c r="RBA21" s="319"/>
      <c r="RBB21" s="319"/>
      <c r="RBC21" s="319"/>
      <c r="RBD21" s="319"/>
      <c r="RBE21" s="319"/>
      <c r="RBF21" s="319"/>
      <c r="RBG21" s="319"/>
      <c r="RBH21" s="319"/>
      <c r="RBI21" s="319"/>
      <c r="RBJ21" s="319"/>
      <c r="RBK21" s="319"/>
      <c r="RBL21" s="319"/>
      <c r="RBM21" s="319"/>
      <c r="RBN21" s="319"/>
      <c r="RBO21" s="319"/>
      <c r="RBP21" s="319"/>
      <c r="RBQ21" s="319"/>
      <c r="RBR21" s="319"/>
      <c r="RBS21" s="319"/>
      <c r="RBT21" s="319"/>
      <c r="RBU21" s="319"/>
      <c r="RBV21" s="319"/>
      <c r="RBW21" s="319"/>
      <c r="RBX21" s="319"/>
      <c r="RBY21" s="319"/>
      <c r="RBZ21" s="319"/>
      <c r="RCA21" s="319"/>
      <c r="RCB21" s="319"/>
      <c r="RCC21" s="319"/>
      <c r="RCD21" s="319"/>
      <c r="RCE21" s="319"/>
      <c r="RCF21" s="319"/>
      <c r="RCG21" s="319"/>
      <c r="RCH21" s="319"/>
      <c r="RCI21" s="319"/>
      <c r="RCJ21" s="319"/>
      <c r="RCK21" s="319"/>
      <c r="RCL21" s="319"/>
      <c r="RCM21" s="319"/>
      <c r="RCN21" s="319"/>
      <c r="RCO21" s="319"/>
      <c r="RCP21" s="319"/>
      <c r="RCQ21" s="319"/>
      <c r="RCR21" s="319"/>
      <c r="RCS21" s="319"/>
      <c r="RCT21" s="319"/>
      <c r="RCU21" s="319"/>
      <c r="RCV21" s="319"/>
      <c r="RCW21" s="319"/>
      <c r="RCX21" s="319"/>
      <c r="RCY21" s="319"/>
      <c r="RCZ21" s="319"/>
      <c r="RDA21" s="319"/>
      <c r="RDB21" s="319"/>
      <c r="RDC21" s="319"/>
      <c r="RDD21" s="319"/>
      <c r="RDE21" s="319"/>
      <c r="RDF21" s="319"/>
      <c r="RDG21" s="319"/>
      <c r="RDH21" s="319"/>
      <c r="RDI21" s="319"/>
      <c r="RDJ21" s="319"/>
      <c r="RDK21" s="319"/>
      <c r="RDL21" s="319"/>
      <c r="RDM21" s="319"/>
      <c r="RDN21" s="319"/>
      <c r="RDO21" s="319"/>
      <c r="RDP21" s="319"/>
      <c r="RDQ21" s="319"/>
      <c r="RDR21" s="319"/>
      <c r="RDS21" s="319"/>
      <c r="RDT21" s="319"/>
      <c r="RDU21" s="319"/>
      <c r="RDV21" s="319"/>
      <c r="RDW21" s="319"/>
      <c r="RDX21" s="319"/>
      <c r="RDY21" s="319"/>
      <c r="RDZ21" s="319"/>
      <c r="REA21" s="319"/>
      <c r="REB21" s="319"/>
      <c r="REC21" s="319"/>
      <c r="RED21" s="319"/>
      <c r="REE21" s="319"/>
      <c r="REF21" s="319"/>
      <c r="REG21" s="319"/>
      <c r="REH21" s="319"/>
      <c r="REI21" s="319"/>
      <c r="REJ21" s="319"/>
      <c r="REK21" s="319"/>
      <c r="REL21" s="319"/>
      <c r="REM21" s="319"/>
      <c r="REN21" s="319"/>
      <c r="REO21" s="319"/>
      <c r="REP21" s="319"/>
      <c r="REQ21" s="319"/>
      <c r="RER21" s="319"/>
      <c r="RES21" s="319"/>
      <c r="RET21" s="319"/>
      <c r="REU21" s="319"/>
      <c r="REV21" s="319"/>
      <c r="REW21" s="319"/>
      <c r="REX21" s="319"/>
      <c r="REY21" s="319"/>
      <c r="REZ21" s="319"/>
      <c r="RFA21" s="319"/>
      <c r="RFB21" s="319"/>
      <c r="RFC21" s="319"/>
      <c r="RFD21" s="319"/>
      <c r="RFE21" s="319"/>
      <c r="RFF21" s="319"/>
      <c r="RFG21" s="319"/>
      <c r="RFH21" s="319"/>
      <c r="RFI21" s="319"/>
      <c r="RFJ21" s="319"/>
      <c r="RFK21" s="319"/>
      <c r="RFL21" s="319"/>
      <c r="RFM21" s="319"/>
      <c r="RFN21" s="319"/>
      <c r="RFO21" s="319"/>
      <c r="RFP21" s="319"/>
      <c r="RFQ21" s="319"/>
      <c r="RFR21" s="319"/>
      <c r="RFS21" s="319"/>
      <c r="RFT21" s="319"/>
      <c r="RFU21" s="319"/>
      <c r="RFV21" s="319"/>
      <c r="RFW21" s="319"/>
      <c r="RFX21" s="319"/>
      <c r="RFY21" s="319"/>
      <c r="RFZ21" s="319"/>
      <c r="RGA21" s="319"/>
      <c r="RGB21" s="319"/>
      <c r="RGC21" s="319"/>
      <c r="RGD21" s="319"/>
      <c r="RGE21" s="319"/>
      <c r="RGF21" s="319"/>
      <c r="RGG21" s="319"/>
      <c r="RGH21" s="319"/>
      <c r="RGI21" s="319"/>
      <c r="RGJ21" s="319"/>
      <c r="RGK21" s="319"/>
      <c r="RGL21" s="319"/>
      <c r="RGM21" s="319"/>
      <c r="RGN21" s="319"/>
      <c r="RGO21" s="319"/>
      <c r="RGP21" s="319"/>
      <c r="RGQ21" s="319"/>
      <c r="RGR21" s="319"/>
      <c r="RGS21" s="319"/>
      <c r="RGT21" s="319"/>
      <c r="RGU21" s="319"/>
      <c r="RGV21" s="319"/>
      <c r="RGW21" s="319"/>
      <c r="RGX21" s="319"/>
      <c r="RGY21" s="319"/>
      <c r="RGZ21" s="319"/>
      <c r="RHA21" s="319"/>
      <c r="RHB21" s="319"/>
      <c r="RHC21" s="319"/>
      <c r="RHD21" s="319"/>
      <c r="RHE21" s="319"/>
      <c r="RHF21" s="319"/>
      <c r="RHG21" s="319"/>
      <c r="RHH21" s="319"/>
      <c r="RHI21" s="319"/>
      <c r="RHJ21" s="319"/>
      <c r="RHK21" s="319"/>
      <c r="RHL21" s="319"/>
      <c r="RHM21" s="319"/>
      <c r="RHN21" s="319"/>
      <c r="RHO21" s="319"/>
      <c r="RHP21" s="319"/>
      <c r="RHQ21" s="319"/>
      <c r="RHR21" s="319"/>
      <c r="RHS21" s="319"/>
      <c r="RHT21" s="319"/>
      <c r="RHU21" s="319"/>
      <c r="RHV21" s="319"/>
      <c r="RHW21" s="319"/>
      <c r="RHX21" s="319"/>
      <c r="RHY21" s="319"/>
      <c r="RHZ21" s="319"/>
      <c r="RIA21" s="319"/>
      <c r="RIB21" s="319"/>
      <c r="RIC21" s="319"/>
      <c r="RID21" s="319"/>
      <c r="RIE21" s="319"/>
      <c r="RIF21" s="319"/>
      <c r="RIG21" s="319"/>
      <c r="RIH21" s="319"/>
      <c r="RII21" s="319"/>
      <c r="RIJ21" s="319"/>
      <c r="RIK21" s="319"/>
      <c r="RIL21" s="319"/>
      <c r="RIM21" s="319"/>
      <c r="RIN21" s="319"/>
      <c r="RIO21" s="319"/>
      <c r="RIP21" s="319"/>
      <c r="RIQ21" s="319"/>
      <c r="RIR21" s="319"/>
      <c r="RIS21" s="319"/>
      <c r="RIT21" s="319"/>
      <c r="RIU21" s="319"/>
      <c r="RIV21" s="319"/>
      <c r="RIW21" s="319"/>
      <c r="RIX21" s="319"/>
      <c r="RIY21" s="319"/>
      <c r="RIZ21" s="319"/>
      <c r="RJA21" s="319"/>
      <c r="RJB21" s="319"/>
      <c r="RJC21" s="319"/>
      <c r="RJD21" s="319"/>
      <c r="RJE21" s="319"/>
      <c r="RJF21" s="319"/>
      <c r="RJG21" s="319"/>
      <c r="RJH21" s="319"/>
      <c r="RJI21" s="319"/>
      <c r="RJJ21" s="319"/>
      <c r="RJK21" s="319"/>
      <c r="RJL21" s="319"/>
      <c r="RJM21" s="319"/>
      <c r="RJN21" s="319"/>
      <c r="RJO21" s="319"/>
      <c r="RJP21" s="319"/>
      <c r="RJQ21" s="319"/>
      <c r="RJR21" s="319"/>
      <c r="RJS21" s="319"/>
      <c r="RJT21" s="319"/>
      <c r="RJU21" s="319"/>
      <c r="RJV21" s="319"/>
      <c r="RJW21" s="319"/>
      <c r="RJX21" s="319"/>
      <c r="RJY21" s="319"/>
      <c r="RJZ21" s="319"/>
      <c r="RKA21" s="319"/>
      <c r="RKB21" s="319"/>
      <c r="RKC21" s="319"/>
      <c r="RKD21" s="319"/>
      <c r="RKE21" s="319"/>
      <c r="RKF21" s="319"/>
      <c r="RKG21" s="319"/>
      <c r="RKH21" s="319"/>
      <c r="RKI21" s="319"/>
      <c r="RKJ21" s="319"/>
      <c r="RKK21" s="319"/>
      <c r="RKL21" s="319"/>
      <c r="RKM21" s="319"/>
      <c r="RKN21" s="319"/>
      <c r="RKO21" s="319"/>
      <c r="RKP21" s="319"/>
      <c r="RKQ21" s="319"/>
      <c r="RKR21" s="319"/>
      <c r="RKS21" s="319"/>
      <c r="RKT21" s="319"/>
      <c r="RKU21" s="319"/>
      <c r="RKV21" s="319"/>
      <c r="RKW21" s="319"/>
      <c r="RKX21" s="319"/>
      <c r="RKY21" s="319"/>
      <c r="RKZ21" s="319"/>
      <c r="RLA21" s="319"/>
      <c r="RLB21" s="319"/>
      <c r="RLC21" s="319"/>
      <c r="RLD21" s="319"/>
      <c r="RLE21" s="319"/>
      <c r="RLF21" s="319"/>
      <c r="RLG21" s="319"/>
      <c r="RLH21" s="319"/>
      <c r="RLI21" s="319"/>
      <c r="RLJ21" s="319"/>
      <c r="RLK21" s="319"/>
      <c r="RLL21" s="319"/>
      <c r="RLM21" s="319"/>
      <c r="RLN21" s="319"/>
      <c r="RLO21" s="319"/>
      <c r="RLP21" s="319"/>
      <c r="RLQ21" s="319"/>
      <c r="RLR21" s="319"/>
      <c r="RLS21" s="319"/>
      <c r="RLT21" s="319"/>
      <c r="RLU21" s="319"/>
      <c r="RLV21" s="319"/>
      <c r="RLW21" s="319"/>
      <c r="RLX21" s="319"/>
      <c r="RLY21" s="319"/>
      <c r="RLZ21" s="319"/>
      <c r="RMA21" s="319"/>
      <c r="RMB21" s="319"/>
      <c r="RMC21" s="319"/>
      <c r="RMD21" s="319"/>
      <c r="RME21" s="319"/>
      <c r="RMF21" s="319"/>
      <c r="RMG21" s="319"/>
      <c r="RMH21" s="319"/>
      <c r="RMI21" s="319"/>
      <c r="RMJ21" s="319"/>
      <c r="RMK21" s="319"/>
      <c r="RML21" s="319"/>
      <c r="RMM21" s="319"/>
      <c r="RMN21" s="319"/>
      <c r="RMO21" s="319"/>
      <c r="RMP21" s="319"/>
      <c r="RMQ21" s="319"/>
      <c r="RMR21" s="319"/>
      <c r="RMS21" s="319"/>
      <c r="RMT21" s="319"/>
      <c r="RMU21" s="319"/>
      <c r="RMV21" s="319"/>
      <c r="RMW21" s="319"/>
      <c r="RMX21" s="319"/>
      <c r="RMY21" s="319"/>
      <c r="RMZ21" s="319"/>
      <c r="RNA21" s="319"/>
      <c r="RNB21" s="319"/>
      <c r="RNC21" s="319"/>
      <c r="RND21" s="319"/>
      <c r="RNE21" s="319"/>
      <c r="RNF21" s="319"/>
      <c r="RNG21" s="319"/>
      <c r="RNH21" s="319"/>
      <c r="RNI21" s="319"/>
      <c r="RNJ21" s="319"/>
      <c r="RNK21" s="319"/>
      <c r="RNL21" s="319"/>
      <c r="RNM21" s="319"/>
      <c r="RNN21" s="319"/>
      <c r="RNO21" s="319"/>
      <c r="RNP21" s="319"/>
      <c r="RNQ21" s="319"/>
      <c r="RNR21" s="319"/>
      <c r="RNS21" s="319"/>
      <c r="RNT21" s="319"/>
      <c r="RNU21" s="319"/>
      <c r="RNV21" s="319"/>
      <c r="RNW21" s="319"/>
      <c r="RNX21" s="319"/>
      <c r="RNY21" s="319"/>
      <c r="RNZ21" s="319"/>
      <c r="ROA21" s="319"/>
      <c r="ROB21" s="319"/>
      <c r="ROC21" s="319"/>
      <c r="ROD21" s="319"/>
      <c r="ROE21" s="319"/>
      <c r="ROF21" s="319"/>
      <c r="ROG21" s="319"/>
      <c r="ROH21" s="319"/>
      <c r="ROI21" s="319"/>
      <c r="ROJ21" s="319"/>
      <c r="ROK21" s="319"/>
      <c r="ROL21" s="319"/>
      <c r="ROM21" s="319"/>
      <c r="RON21" s="319"/>
      <c r="ROO21" s="319"/>
      <c r="ROP21" s="319"/>
      <c r="ROQ21" s="319"/>
      <c r="ROR21" s="319"/>
      <c r="ROS21" s="319"/>
      <c r="ROT21" s="319"/>
      <c r="ROU21" s="319"/>
      <c r="ROV21" s="319"/>
      <c r="ROW21" s="319"/>
      <c r="ROX21" s="319"/>
      <c r="ROY21" s="319"/>
      <c r="ROZ21" s="319"/>
      <c r="RPA21" s="319"/>
      <c r="RPB21" s="319"/>
      <c r="RPC21" s="319"/>
      <c r="RPD21" s="319"/>
      <c r="RPE21" s="319"/>
      <c r="RPF21" s="319"/>
      <c r="RPG21" s="319"/>
      <c r="RPH21" s="319"/>
      <c r="RPI21" s="319"/>
      <c r="RPJ21" s="319"/>
      <c r="RPK21" s="319"/>
      <c r="RPL21" s="319"/>
      <c r="RPM21" s="319"/>
      <c r="RPN21" s="319"/>
      <c r="RPO21" s="319"/>
      <c r="RPP21" s="319"/>
      <c r="RPQ21" s="319"/>
      <c r="RPR21" s="319"/>
      <c r="RPS21" s="319"/>
      <c r="RPT21" s="319"/>
      <c r="RPU21" s="319"/>
      <c r="RPV21" s="319"/>
      <c r="RPW21" s="319"/>
      <c r="RPX21" s="319"/>
      <c r="RPY21" s="319"/>
      <c r="RPZ21" s="319"/>
      <c r="RQA21" s="319"/>
      <c r="RQB21" s="319"/>
      <c r="RQC21" s="319"/>
      <c r="RQD21" s="319"/>
      <c r="RQE21" s="319"/>
      <c r="RQF21" s="319"/>
      <c r="RQG21" s="319"/>
      <c r="RQH21" s="319"/>
      <c r="RQI21" s="319"/>
      <c r="RQJ21" s="319"/>
      <c r="RQK21" s="319"/>
      <c r="RQL21" s="319"/>
      <c r="RQM21" s="319"/>
      <c r="RQN21" s="319"/>
      <c r="RQO21" s="319"/>
      <c r="RQP21" s="319"/>
      <c r="RQQ21" s="319"/>
      <c r="RQR21" s="319"/>
      <c r="RQS21" s="319"/>
      <c r="RQT21" s="319"/>
      <c r="RQU21" s="319"/>
      <c r="RQV21" s="319"/>
      <c r="RQW21" s="319"/>
      <c r="RQX21" s="319"/>
      <c r="RQY21" s="319"/>
      <c r="RQZ21" s="319"/>
      <c r="RRA21" s="319"/>
      <c r="RRB21" s="319"/>
      <c r="RRC21" s="319"/>
      <c r="RRD21" s="319"/>
      <c r="RRE21" s="319"/>
      <c r="RRF21" s="319"/>
      <c r="RRG21" s="319"/>
      <c r="RRH21" s="319"/>
      <c r="RRI21" s="319"/>
      <c r="RRJ21" s="319"/>
      <c r="RRK21" s="319"/>
      <c r="RRL21" s="319"/>
      <c r="RRM21" s="319"/>
      <c r="RRN21" s="319"/>
      <c r="RRO21" s="319"/>
      <c r="RRP21" s="319"/>
      <c r="RRQ21" s="319"/>
      <c r="RRR21" s="319"/>
      <c r="RRS21" s="319"/>
      <c r="RRT21" s="319"/>
      <c r="RRU21" s="319"/>
      <c r="RRV21" s="319"/>
      <c r="RRW21" s="319"/>
      <c r="RRX21" s="319"/>
      <c r="RRY21" s="319"/>
      <c r="RRZ21" s="319"/>
      <c r="RSA21" s="319"/>
      <c r="RSB21" s="319"/>
      <c r="RSC21" s="319"/>
      <c r="RSD21" s="319"/>
      <c r="RSE21" s="319"/>
      <c r="RSF21" s="319"/>
      <c r="RSG21" s="319"/>
      <c r="RSH21" s="319"/>
      <c r="RSI21" s="319"/>
      <c r="RSJ21" s="319"/>
      <c r="RSK21" s="319"/>
      <c r="RSL21" s="319"/>
      <c r="RSM21" s="319"/>
      <c r="RSN21" s="319"/>
      <c r="RSO21" s="319"/>
      <c r="RSP21" s="319"/>
      <c r="RSQ21" s="319"/>
      <c r="RSR21" s="319"/>
      <c r="RSS21" s="319"/>
      <c r="RST21" s="319"/>
      <c r="RSU21" s="319"/>
      <c r="RSV21" s="319"/>
      <c r="RSW21" s="319"/>
      <c r="RSX21" s="319"/>
      <c r="RSY21" s="319"/>
      <c r="RSZ21" s="319"/>
      <c r="RTA21" s="319"/>
      <c r="RTB21" s="319"/>
      <c r="RTC21" s="319"/>
      <c r="RTD21" s="319"/>
      <c r="RTE21" s="319"/>
      <c r="RTF21" s="319"/>
      <c r="RTG21" s="319"/>
      <c r="RTH21" s="319"/>
      <c r="RTI21" s="319"/>
      <c r="RTJ21" s="319"/>
      <c r="RTK21" s="319"/>
      <c r="RTL21" s="319"/>
      <c r="RTM21" s="319"/>
      <c r="RTN21" s="319"/>
      <c r="RTO21" s="319"/>
      <c r="RTP21" s="319"/>
      <c r="RTQ21" s="319"/>
      <c r="RTR21" s="319"/>
      <c r="RTS21" s="319"/>
      <c r="RTT21" s="319"/>
      <c r="RTU21" s="319"/>
      <c r="RTV21" s="319"/>
      <c r="RTW21" s="319"/>
      <c r="RTX21" s="319"/>
      <c r="RTY21" s="319"/>
      <c r="RTZ21" s="319"/>
      <c r="RUA21" s="319"/>
      <c r="RUB21" s="319"/>
      <c r="RUC21" s="319"/>
      <c r="RUD21" s="319"/>
      <c r="RUE21" s="319"/>
      <c r="RUF21" s="319"/>
      <c r="RUG21" s="319"/>
      <c r="RUH21" s="319"/>
      <c r="RUI21" s="319"/>
      <c r="RUJ21" s="319"/>
      <c r="RUK21" s="319"/>
      <c r="RUL21" s="319"/>
      <c r="RUM21" s="319"/>
      <c r="RUN21" s="319"/>
      <c r="RUO21" s="319"/>
      <c r="RUP21" s="319"/>
      <c r="RUQ21" s="319"/>
      <c r="RUR21" s="319"/>
      <c r="RUS21" s="319"/>
      <c r="RUT21" s="319"/>
      <c r="RUU21" s="319"/>
      <c r="RUV21" s="319"/>
      <c r="RUW21" s="319"/>
      <c r="RUX21" s="319"/>
      <c r="RUY21" s="319"/>
      <c r="RUZ21" s="319"/>
      <c r="RVA21" s="319"/>
      <c r="RVB21" s="319"/>
      <c r="RVC21" s="319"/>
      <c r="RVD21" s="319"/>
      <c r="RVE21" s="319"/>
      <c r="RVF21" s="319"/>
      <c r="RVG21" s="319"/>
      <c r="RVH21" s="319"/>
      <c r="RVI21" s="319"/>
      <c r="RVJ21" s="319"/>
      <c r="RVK21" s="319"/>
      <c r="RVL21" s="319"/>
      <c r="RVM21" s="319"/>
      <c r="RVN21" s="319"/>
      <c r="RVO21" s="319"/>
      <c r="RVP21" s="319"/>
      <c r="RVQ21" s="319"/>
      <c r="RVR21" s="319"/>
      <c r="RVS21" s="319"/>
      <c r="RVT21" s="319"/>
      <c r="RVU21" s="319"/>
      <c r="RVV21" s="319"/>
      <c r="RVW21" s="319"/>
      <c r="RVX21" s="319"/>
      <c r="RVY21" s="319"/>
      <c r="RVZ21" s="319"/>
      <c r="RWA21" s="319"/>
      <c r="RWB21" s="319"/>
      <c r="RWC21" s="319"/>
      <c r="RWD21" s="319"/>
      <c r="RWE21" s="319"/>
      <c r="RWF21" s="319"/>
      <c r="RWG21" s="319"/>
      <c r="RWH21" s="319"/>
      <c r="RWI21" s="319"/>
      <c r="RWJ21" s="319"/>
      <c r="RWK21" s="319"/>
      <c r="RWL21" s="319"/>
      <c r="RWM21" s="319"/>
      <c r="RWN21" s="319"/>
      <c r="RWO21" s="319"/>
      <c r="RWP21" s="319"/>
      <c r="RWQ21" s="319"/>
      <c r="RWR21" s="319"/>
      <c r="RWS21" s="319"/>
      <c r="RWT21" s="319"/>
      <c r="RWU21" s="319"/>
      <c r="RWV21" s="319"/>
      <c r="RWW21" s="319"/>
      <c r="RWX21" s="319"/>
      <c r="RWY21" s="319"/>
      <c r="RWZ21" s="319"/>
      <c r="RXA21" s="319"/>
      <c r="RXB21" s="319"/>
      <c r="RXC21" s="319"/>
      <c r="RXD21" s="319"/>
      <c r="RXE21" s="319"/>
      <c r="RXF21" s="319"/>
      <c r="RXG21" s="319"/>
      <c r="RXH21" s="319"/>
      <c r="RXI21" s="319"/>
      <c r="RXJ21" s="319"/>
      <c r="RXK21" s="319"/>
      <c r="RXL21" s="319"/>
      <c r="RXM21" s="319"/>
      <c r="RXN21" s="319"/>
      <c r="RXO21" s="319"/>
      <c r="RXP21" s="319"/>
      <c r="RXQ21" s="319"/>
      <c r="RXR21" s="319"/>
      <c r="RXS21" s="319"/>
      <c r="RXT21" s="319"/>
      <c r="RXU21" s="319"/>
      <c r="RXV21" s="319"/>
      <c r="RXW21" s="319"/>
      <c r="RXX21" s="319"/>
      <c r="RXY21" s="319"/>
      <c r="RXZ21" s="319"/>
      <c r="RYA21" s="319"/>
      <c r="RYB21" s="319"/>
      <c r="RYC21" s="319"/>
      <c r="RYD21" s="319"/>
      <c r="RYE21" s="319"/>
      <c r="RYF21" s="319"/>
      <c r="RYG21" s="319"/>
      <c r="RYH21" s="319"/>
      <c r="RYI21" s="319"/>
      <c r="RYJ21" s="319"/>
      <c r="RYK21" s="319"/>
      <c r="RYL21" s="319"/>
      <c r="RYM21" s="319"/>
      <c r="RYN21" s="319"/>
      <c r="RYO21" s="319"/>
      <c r="RYP21" s="319"/>
      <c r="RYQ21" s="319"/>
      <c r="RYR21" s="319"/>
      <c r="RYS21" s="319"/>
      <c r="RYT21" s="319"/>
      <c r="RYU21" s="319"/>
      <c r="RYV21" s="319"/>
      <c r="RYW21" s="319"/>
      <c r="RYX21" s="319"/>
      <c r="RYY21" s="319"/>
      <c r="RYZ21" s="319"/>
      <c r="RZA21" s="319"/>
      <c r="RZB21" s="319"/>
      <c r="RZC21" s="319"/>
      <c r="RZD21" s="319"/>
      <c r="RZE21" s="319"/>
      <c r="RZF21" s="319"/>
      <c r="RZG21" s="319"/>
      <c r="RZH21" s="319"/>
      <c r="RZI21" s="319"/>
      <c r="RZJ21" s="319"/>
      <c r="RZK21" s="319"/>
      <c r="RZL21" s="319"/>
      <c r="RZM21" s="319"/>
      <c r="RZN21" s="319"/>
      <c r="RZO21" s="319"/>
      <c r="RZP21" s="319"/>
      <c r="RZQ21" s="319"/>
      <c r="RZR21" s="319"/>
      <c r="RZS21" s="319"/>
      <c r="RZT21" s="319"/>
      <c r="RZU21" s="319"/>
      <c r="RZV21" s="319"/>
      <c r="RZW21" s="319"/>
      <c r="RZX21" s="319"/>
      <c r="RZY21" s="319"/>
      <c r="RZZ21" s="319"/>
      <c r="SAA21" s="319"/>
      <c r="SAB21" s="319"/>
      <c r="SAC21" s="319"/>
      <c r="SAD21" s="319"/>
      <c r="SAE21" s="319"/>
      <c r="SAF21" s="319"/>
      <c r="SAG21" s="319"/>
      <c r="SAH21" s="319"/>
      <c r="SAI21" s="319"/>
      <c r="SAJ21" s="319"/>
      <c r="SAK21" s="319"/>
      <c r="SAL21" s="319"/>
      <c r="SAM21" s="319"/>
      <c r="SAN21" s="319"/>
      <c r="SAO21" s="319"/>
      <c r="SAP21" s="319"/>
      <c r="SAQ21" s="319"/>
      <c r="SAR21" s="319"/>
      <c r="SAS21" s="319"/>
      <c r="SAT21" s="319"/>
      <c r="SAU21" s="319"/>
      <c r="SAV21" s="319"/>
      <c r="SAW21" s="319"/>
      <c r="SAX21" s="319"/>
      <c r="SAY21" s="319"/>
      <c r="SAZ21" s="319"/>
      <c r="SBA21" s="319"/>
      <c r="SBB21" s="319"/>
      <c r="SBC21" s="319"/>
      <c r="SBD21" s="319"/>
      <c r="SBE21" s="319"/>
      <c r="SBF21" s="319"/>
      <c r="SBG21" s="319"/>
      <c r="SBH21" s="319"/>
      <c r="SBI21" s="319"/>
      <c r="SBJ21" s="319"/>
      <c r="SBK21" s="319"/>
      <c r="SBL21" s="319"/>
      <c r="SBM21" s="319"/>
      <c r="SBN21" s="319"/>
      <c r="SBO21" s="319"/>
      <c r="SBP21" s="319"/>
      <c r="SBQ21" s="319"/>
      <c r="SBR21" s="319"/>
      <c r="SBS21" s="319"/>
      <c r="SBT21" s="319"/>
      <c r="SBU21" s="319"/>
      <c r="SBV21" s="319"/>
      <c r="SBW21" s="319"/>
      <c r="SBX21" s="319"/>
      <c r="SBY21" s="319"/>
      <c r="SBZ21" s="319"/>
      <c r="SCA21" s="319"/>
      <c r="SCB21" s="319"/>
      <c r="SCC21" s="319"/>
      <c r="SCD21" s="319"/>
      <c r="SCE21" s="319"/>
      <c r="SCF21" s="319"/>
      <c r="SCG21" s="319"/>
      <c r="SCH21" s="319"/>
      <c r="SCI21" s="319"/>
      <c r="SCJ21" s="319"/>
      <c r="SCK21" s="319"/>
      <c r="SCL21" s="319"/>
      <c r="SCM21" s="319"/>
      <c r="SCN21" s="319"/>
      <c r="SCO21" s="319"/>
      <c r="SCP21" s="319"/>
      <c r="SCQ21" s="319"/>
      <c r="SCR21" s="319"/>
      <c r="SCS21" s="319"/>
      <c r="SCT21" s="319"/>
      <c r="SCU21" s="319"/>
      <c r="SCV21" s="319"/>
      <c r="SCW21" s="319"/>
      <c r="SCX21" s="319"/>
      <c r="SCY21" s="319"/>
      <c r="SCZ21" s="319"/>
      <c r="SDA21" s="319"/>
      <c r="SDB21" s="319"/>
      <c r="SDC21" s="319"/>
      <c r="SDD21" s="319"/>
      <c r="SDE21" s="319"/>
      <c r="SDF21" s="319"/>
      <c r="SDG21" s="319"/>
      <c r="SDH21" s="319"/>
      <c r="SDI21" s="319"/>
      <c r="SDJ21" s="319"/>
      <c r="SDK21" s="319"/>
      <c r="SDL21" s="319"/>
      <c r="SDM21" s="319"/>
      <c r="SDN21" s="319"/>
      <c r="SDO21" s="319"/>
      <c r="SDP21" s="319"/>
      <c r="SDQ21" s="319"/>
      <c r="SDR21" s="319"/>
      <c r="SDS21" s="319"/>
      <c r="SDT21" s="319"/>
      <c r="SDU21" s="319"/>
      <c r="SDV21" s="319"/>
      <c r="SDW21" s="319"/>
      <c r="SDX21" s="319"/>
      <c r="SDY21" s="319"/>
      <c r="SDZ21" s="319"/>
      <c r="SEA21" s="319"/>
      <c r="SEB21" s="319"/>
      <c r="SEC21" s="319"/>
      <c r="SED21" s="319"/>
      <c r="SEE21" s="319"/>
      <c r="SEF21" s="319"/>
      <c r="SEG21" s="319"/>
      <c r="SEH21" s="319"/>
      <c r="SEI21" s="319"/>
      <c r="SEJ21" s="319"/>
      <c r="SEK21" s="319"/>
      <c r="SEL21" s="319"/>
      <c r="SEM21" s="319"/>
      <c r="SEN21" s="319"/>
      <c r="SEO21" s="319"/>
      <c r="SEP21" s="319"/>
      <c r="SEQ21" s="319"/>
      <c r="SER21" s="319"/>
      <c r="SES21" s="319"/>
      <c r="SET21" s="319"/>
      <c r="SEU21" s="319"/>
      <c r="SEV21" s="319"/>
      <c r="SEW21" s="319"/>
      <c r="SEX21" s="319"/>
      <c r="SEY21" s="319"/>
      <c r="SEZ21" s="319"/>
      <c r="SFA21" s="319"/>
      <c r="SFB21" s="319"/>
      <c r="SFC21" s="319"/>
      <c r="SFD21" s="319"/>
      <c r="SFE21" s="319"/>
      <c r="SFF21" s="319"/>
      <c r="SFG21" s="319"/>
      <c r="SFH21" s="319"/>
      <c r="SFI21" s="319"/>
      <c r="SFJ21" s="319"/>
      <c r="SFK21" s="319"/>
      <c r="SFL21" s="319"/>
      <c r="SFM21" s="319"/>
      <c r="SFN21" s="319"/>
      <c r="SFO21" s="319"/>
      <c r="SFP21" s="319"/>
      <c r="SFQ21" s="319"/>
      <c r="SFR21" s="319"/>
      <c r="SFS21" s="319"/>
      <c r="SFT21" s="319"/>
      <c r="SFU21" s="319"/>
      <c r="SFV21" s="319"/>
      <c r="SFW21" s="319"/>
      <c r="SFX21" s="319"/>
      <c r="SFY21" s="319"/>
      <c r="SFZ21" s="319"/>
      <c r="SGA21" s="319"/>
      <c r="SGB21" s="319"/>
      <c r="SGC21" s="319"/>
      <c r="SGD21" s="319"/>
      <c r="SGE21" s="319"/>
      <c r="SGF21" s="319"/>
      <c r="SGG21" s="319"/>
      <c r="SGH21" s="319"/>
      <c r="SGI21" s="319"/>
      <c r="SGJ21" s="319"/>
      <c r="SGK21" s="319"/>
      <c r="SGL21" s="319"/>
      <c r="SGM21" s="319"/>
      <c r="SGN21" s="319"/>
      <c r="SGO21" s="319"/>
      <c r="SGP21" s="319"/>
      <c r="SGQ21" s="319"/>
      <c r="SGR21" s="319"/>
      <c r="SGS21" s="319"/>
      <c r="SGT21" s="319"/>
      <c r="SGU21" s="319"/>
      <c r="SGV21" s="319"/>
      <c r="SGW21" s="319"/>
      <c r="SGX21" s="319"/>
      <c r="SGY21" s="319"/>
      <c r="SGZ21" s="319"/>
      <c r="SHA21" s="319"/>
      <c r="SHB21" s="319"/>
      <c r="SHC21" s="319"/>
      <c r="SHD21" s="319"/>
      <c r="SHE21" s="319"/>
      <c r="SHF21" s="319"/>
      <c r="SHG21" s="319"/>
      <c r="SHH21" s="319"/>
      <c r="SHI21" s="319"/>
      <c r="SHJ21" s="319"/>
      <c r="SHK21" s="319"/>
      <c r="SHL21" s="319"/>
      <c r="SHM21" s="319"/>
      <c r="SHN21" s="319"/>
      <c r="SHO21" s="319"/>
      <c r="SHP21" s="319"/>
      <c r="SHQ21" s="319"/>
      <c r="SHR21" s="319"/>
      <c r="SHS21" s="319"/>
      <c r="SHT21" s="319"/>
      <c r="SHU21" s="319"/>
      <c r="SHV21" s="319"/>
      <c r="SHW21" s="319"/>
      <c r="SHX21" s="319"/>
      <c r="SHY21" s="319"/>
      <c r="SHZ21" s="319"/>
      <c r="SIA21" s="319"/>
      <c r="SIB21" s="319"/>
      <c r="SIC21" s="319"/>
      <c r="SID21" s="319"/>
      <c r="SIE21" s="319"/>
      <c r="SIF21" s="319"/>
      <c r="SIG21" s="319"/>
      <c r="SIH21" s="319"/>
      <c r="SII21" s="319"/>
      <c r="SIJ21" s="319"/>
      <c r="SIK21" s="319"/>
      <c r="SIL21" s="319"/>
      <c r="SIM21" s="319"/>
      <c r="SIN21" s="319"/>
      <c r="SIO21" s="319"/>
      <c r="SIP21" s="319"/>
      <c r="SIQ21" s="319"/>
      <c r="SIR21" s="319"/>
      <c r="SIS21" s="319"/>
      <c r="SIT21" s="319"/>
      <c r="SIU21" s="319"/>
      <c r="SIV21" s="319"/>
      <c r="SIW21" s="319"/>
      <c r="SIX21" s="319"/>
      <c r="SIY21" s="319"/>
      <c r="SIZ21" s="319"/>
      <c r="SJA21" s="319"/>
      <c r="SJB21" s="319"/>
      <c r="SJC21" s="319"/>
      <c r="SJD21" s="319"/>
      <c r="SJE21" s="319"/>
      <c r="SJF21" s="319"/>
      <c r="SJG21" s="319"/>
      <c r="SJH21" s="319"/>
      <c r="SJI21" s="319"/>
      <c r="SJJ21" s="319"/>
      <c r="SJK21" s="319"/>
      <c r="SJL21" s="319"/>
      <c r="SJM21" s="319"/>
      <c r="SJN21" s="319"/>
      <c r="SJO21" s="319"/>
      <c r="SJP21" s="319"/>
      <c r="SJQ21" s="319"/>
      <c r="SJR21" s="319"/>
      <c r="SJS21" s="319"/>
      <c r="SJT21" s="319"/>
      <c r="SJU21" s="319"/>
      <c r="SJV21" s="319"/>
      <c r="SJW21" s="319"/>
      <c r="SJX21" s="319"/>
      <c r="SJY21" s="319"/>
      <c r="SJZ21" s="319"/>
      <c r="SKA21" s="319"/>
      <c r="SKB21" s="319"/>
      <c r="SKC21" s="319"/>
      <c r="SKD21" s="319"/>
      <c r="SKE21" s="319"/>
      <c r="SKF21" s="319"/>
      <c r="SKG21" s="319"/>
      <c r="SKH21" s="319"/>
      <c r="SKI21" s="319"/>
      <c r="SKJ21" s="319"/>
      <c r="SKK21" s="319"/>
      <c r="SKL21" s="319"/>
      <c r="SKM21" s="319"/>
      <c r="SKN21" s="319"/>
      <c r="SKO21" s="319"/>
      <c r="SKP21" s="319"/>
      <c r="SKQ21" s="319"/>
      <c r="SKR21" s="319"/>
      <c r="SKS21" s="319"/>
      <c r="SKT21" s="319"/>
      <c r="SKU21" s="319"/>
      <c r="SKV21" s="319"/>
      <c r="SKW21" s="319"/>
      <c r="SKX21" s="319"/>
      <c r="SKY21" s="319"/>
      <c r="SKZ21" s="319"/>
      <c r="SLA21" s="319"/>
      <c r="SLB21" s="319"/>
      <c r="SLC21" s="319"/>
      <c r="SLD21" s="319"/>
      <c r="SLE21" s="319"/>
      <c r="SLF21" s="319"/>
      <c r="SLG21" s="319"/>
      <c r="SLH21" s="319"/>
      <c r="SLI21" s="319"/>
      <c r="SLJ21" s="319"/>
      <c r="SLK21" s="319"/>
      <c r="SLL21" s="319"/>
      <c r="SLM21" s="319"/>
      <c r="SLN21" s="319"/>
      <c r="SLO21" s="319"/>
      <c r="SLP21" s="319"/>
      <c r="SLQ21" s="319"/>
      <c r="SLR21" s="319"/>
      <c r="SLS21" s="319"/>
      <c r="SLT21" s="319"/>
      <c r="SLU21" s="319"/>
      <c r="SLV21" s="319"/>
      <c r="SLW21" s="319"/>
      <c r="SLX21" s="319"/>
      <c r="SLY21" s="319"/>
      <c r="SLZ21" s="319"/>
      <c r="SMA21" s="319"/>
      <c r="SMB21" s="319"/>
      <c r="SMC21" s="319"/>
      <c r="SMD21" s="319"/>
      <c r="SME21" s="319"/>
      <c r="SMF21" s="319"/>
      <c r="SMG21" s="319"/>
      <c r="SMH21" s="319"/>
      <c r="SMI21" s="319"/>
      <c r="SMJ21" s="319"/>
      <c r="SMK21" s="319"/>
      <c r="SML21" s="319"/>
      <c r="SMM21" s="319"/>
      <c r="SMN21" s="319"/>
      <c r="SMO21" s="319"/>
      <c r="SMP21" s="319"/>
      <c r="SMQ21" s="319"/>
      <c r="SMR21" s="319"/>
      <c r="SMS21" s="319"/>
      <c r="SMT21" s="319"/>
      <c r="SMU21" s="319"/>
      <c r="SMV21" s="319"/>
      <c r="SMW21" s="319"/>
      <c r="SMX21" s="319"/>
      <c r="SMY21" s="319"/>
      <c r="SMZ21" s="319"/>
      <c r="SNA21" s="319"/>
      <c r="SNB21" s="319"/>
      <c r="SNC21" s="319"/>
      <c r="SND21" s="319"/>
      <c r="SNE21" s="319"/>
      <c r="SNF21" s="319"/>
      <c r="SNG21" s="319"/>
      <c r="SNH21" s="319"/>
      <c r="SNI21" s="319"/>
      <c r="SNJ21" s="319"/>
      <c r="SNK21" s="319"/>
      <c r="SNL21" s="319"/>
      <c r="SNM21" s="319"/>
      <c r="SNN21" s="319"/>
      <c r="SNO21" s="319"/>
      <c r="SNP21" s="319"/>
      <c r="SNQ21" s="319"/>
      <c r="SNR21" s="319"/>
      <c r="SNS21" s="319"/>
      <c r="SNT21" s="319"/>
      <c r="SNU21" s="319"/>
      <c r="SNV21" s="319"/>
      <c r="SNW21" s="319"/>
      <c r="SNX21" s="319"/>
      <c r="SNY21" s="319"/>
      <c r="SNZ21" s="319"/>
      <c r="SOA21" s="319"/>
      <c r="SOB21" s="319"/>
      <c r="SOC21" s="319"/>
      <c r="SOD21" s="319"/>
      <c r="SOE21" s="319"/>
      <c r="SOF21" s="319"/>
      <c r="SOG21" s="319"/>
      <c r="SOH21" s="319"/>
      <c r="SOI21" s="319"/>
      <c r="SOJ21" s="319"/>
      <c r="SOK21" s="319"/>
      <c r="SOL21" s="319"/>
      <c r="SOM21" s="319"/>
      <c r="SON21" s="319"/>
      <c r="SOO21" s="319"/>
      <c r="SOP21" s="319"/>
      <c r="SOQ21" s="319"/>
      <c r="SOR21" s="319"/>
      <c r="SOS21" s="319"/>
      <c r="SOT21" s="319"/>
      <c r="SOU21" s="319"/>
      <c r="SOV21" s="319"/>
      <c r="SOW21" s="319"/>
      <c r="SOX21" s="319"/>
      <c r="SOY21" s="319"/>
      <c r="SOZ21" s="319"/>
      <c r="SPA21" s="319"/>
      <c r="SPB21" s="319"/>
      <c r="SPC21" s="319"/>
      <c r="SPD21" s="319"/>
      <c r="SPE21" s="319"/>
      <c r="SPF21" s="319"/>
      <c r="SPG21" s="319"/>
      <c r="SPH21" s="319"/>
      <c r="SPI21" s="319"/>
      <c r="SPJ21" s="319"/>
      <c r="SPK21" s="319"/>
      <c r="SPL21" s="319"/>
      <c r="SPM21" s="319"/>
      <c r="SPN21" s="319"/>
      <c r="SPO21" s="319"/>
      <c r="SPP21" s="319"/>
      <c r="SPQ21" s="319"/>
      <c r="SPR21" s="319"/>
      <c r="SPS21" s="319"/>
      <c r="SPT21" s="319"/>
      <c r="SPU21" s="319"/>
      <c r="SPV21" s="319"/>
      <c r="SPW21" s="319"/>
      <c r="SPX21" s="319"/>
      <c r="SPY21" s="319"/>
      <c r="SPZ21" s="319"/>
      <c r="SQA21" s="319"/>
      <c r="SQB21" s="319"/>
      <c r="SQC21" s="319"/>
      <c r="SQD21" s="319"/>
      <c r="SQE21" s="319"/>
      <c r="SQF21" s="319"/>
      <c r="SQG21" s="319"/>
      <c r="SQH21" s="319"/>
      <c r="SQI21" s="319"/>
      <c r="SQJ21" s="319"/>
      <c r="SQK21" s="319"/>
      <c r="SQL21" s="319"/>
      <c r="SQM21" s="319"/>
      <c r="SQN21" s="319"/>
      <c r="SQO21" s="319"/>
      <c r="SQP21" s="319"/>
      <c r="SQQ21" s="319"/>
      <c r="SQR21" s="319"/>
      <c r="SQS21" s="319"/>
      <c r="SQT21" s="319"/>
      <c r="SQU21" s="319"/>
      <c r="SQV21" s="319"/>
      <c r="SQW21" s="319"/>
      <c r="SQX21" s="319"/>
      <c r="SQY21" s="319"/>
      <c r="SQZ21" s="319"/>
      <c r="SRA21" s="319"/>
      <c r="SRB21" s="319"/>
      <c r="SRC21" s="319"/>
      <c r="SRD21" s="319"/>
      <c r="SRE21" s="319"/>
      <c r="SRF21" s="319"/>
      <c r="SRG21" s="319"/>
      <c r="SRH21" s="319"/>
      <c r="SRI21" s="319"/>
      <c r="SRJ21" s="319"/>
      <c r="SRK21" s="319"/>
      <c r="SRL21" s="319"/>
      <c r="SRM21" s="319"/>
      <c r="SRN21" s="319"/>
      <c r="SRO21" s="319"/>
      <c r="SRP21" s="319"/>
      <c r="SRQ21" s="319"/>
      <c r="SRR21" s="319"/>
      <c r="SRS21" s="319"/>
      <c r="SRT21" s="319"/>
      <c r="SRU21" s="319"/>
      <c r="SRV21" s="319"/>
      <c r="SRW21" s="319"/>
      <c r="SRX21" s="319"/>
      <c r="SRY21" s="319"/>
      <c r="SRZ21" s="319"/>
      <c r="SSA21" s="319"/>
      <c r="SSB21" s="319"/>
      <c r="SSC21" s="319"/>
      <c r="SSD21" s="319"/>
      <c r="SSE21" s="319"/>
      <c r="SSF21" s="319"/>
      <c r="SSG21" s="319"/>
      <c r="SSH21" s="319"/>
      <c r="SSI21" s="319"/>
      <c r="SSJ21" s="319"/>
      <c r="SSK21" s="319"/>
      <c r="SSL21" s="319"/>
      <c r="SSM21" s="319"/>
      <c r="SSN21" s="319"/>
      <c r="SSO21" s="319"/>
      <c r="SSP21" s="319"/>
      <c r="SSQ21" s="319"/>
      <c r="SSR21" s="319"/>
      <c r="SSS21" s="319"/>
      <c r="SST21" s="319"/>
      <c r="SSU21" s="319"/>
      <c r="SSV21" s="319"/>
      <c r="SSW21" s="319"/>
      <c r="SSX21" s="319"/>
      <c r="SSY21" s="319"/>
      <c r="SSZ21" s="319"/>
      <c r="STA21" s="319"/>
      <c r="STB21" s="319"/>
      <c r="STC21" s="319"/>
      <c r="STD21" s="319"/>
      <c r="STE21" s="319"/>
      <c r="STF21" s="319"/>
      <c r="STG21" s="319"/>
      <c r="STH21" s="319"/>
      <c r="STI21" s="319"/>
      <c r="STJ21" s="319"/>
      <c r="STK21" s="319"/>
      <c r="STL21" s="319"/>
      <c r="STM21" s="319"/>
      <c r="STN21" s="319"/>
      <c r="STO21" s="319"/>
      <c r="STP21" s="319"/>
      <c r="STQ21" s="319"/>
      <c r="STR21" s="319"/>
      <c r="STS21" s="319"/>
      <c r="STT21" s="319"/>
      <c r="STU21" s="319"/>
      <c r="STV21" s="319"/>
      <c r="STW21" s="319"/>
      <c r="STX21" s="319"/>
      <c r="STY21" s="319"/>
      <c r="STZ21" s="319"/>
      <c r="SUA21" s="319"/>
      <c r="SUB21" s="319"/>
      <c r="SUC21" s="319"/>
      <c r="SUD21" s="319"/>
      <c r="SUE21" s="319"/>
      <c r="SUF21" s="319"/>
      <c r="SUG21" s="319"/>
      <c r="SUH21" s="319"/>
      <c r="SUI21" s="319"/>
      <c r="SUJ21" s="319"/>
      <c r="SUK21" s="319"/>
      <c r="SUL21" s="319"/>
      <c r="SUM21" s="319"/>
      <c r="SUN21" s="319"/>
      <c r="SUO21" s="319"/>
      <c r="SUP21" s="319"/>
      <c r="SUQ21" s="319"/>
      <c r="SUR21" s="319"/>
      <c r="SUS21" s="319"/>
      <c r="SUT21" s="319"/>
      <c r="SUU21" s="319"/>
      <c r="SUV21" s="319"/>
      <c r="SUW21" s="319"/>
      <c r="SUX21" s="319"/>
      <c r="SUY21" s="319"/>
      <c r="SUZ21" s="319"/>
      <c r="SVA21" s="319"/>
      <c r="SVB21" s="319"/>
      <c r="SVC21" s="319"/>
      <c r="SVD21" s="319"/>
      <c r="SVE21" s="319"/>
      <c r="SVF21" s="319"/>
      <c r="SVG21" s="319"/>
      <c r="SVH21" s="319"/>
      <c r="SVI21" s="319"/>
      <c r="SVJ21" s="319"/>
      <c r="SVK21" s="319"/>
      <c r="SVL21" s="319"/>
      <c r="SVM21" s="319"/>
      <c r="SVN21" s="319"/>
      <c r="SVO21" s="319"/>
      <c r="SVP21" s="319"/>
      <c r="SVQ21" s="319"/>
      <c r="SVR21" s="319"/>
      <c r="SVS21" s="319"/>
      <c r="SVT21" s="319"/>
      <c r="SVU21" s="319"/>
      <c r="SVV21" s="319"/>
      <c r="SVW21" s="319"/>
      <c r="SVX21" s="319"/>
      <c r="SVY21" s="319"/>
      <c r="SVZ21" s="319"/>
      <c r="SWA21" s="319"/>
      <c r="SWB21" s="319"/>
      <c r="SWC21" s="319"/>
      <c r="SWD21" s="319"/>
      <c r="SWE21" s="319"/>
      <c r="SWF21" s="319"/>
      <c r="SWG21" s="319"/>
      <c r="SWH21" s="319"/>
      <c r="SWI21" s="319"/>
      <c r="SWJ21" s="319"/>
      <c r="SWK21" s="319"/>
      <c r="SWL21" s="319"/>
      <c r="SWM21" s="319"/>
      <c r="SWN21" s="319"/>
      <c r="SWO21" s="319"/>
      <c r="SWP21" s="319"/>
      <c r="SWQ21" s="319"/>
      <c r="SWR21" s="319"/>
      <c r="SWS21" s="319"/>
      <c r="SWT21" s="319"/>
      <c r="SWU21" s="319"/>
      <c r="SWV21" s="319"/>
      <c r="SWW21" s="319"/>
      <c r="SWX21" s="319"/>
      <c r="SWY21" s="319"/>
      <c r="SWZ21" s="319"/>
      <c r="SXA21" s="319"/>
      <c r="SXB21" s="319"/>
      <c r="SXC21" s="319"/>
      <c r="SXD21" s="319"/>
      <c r="SXE21" s="319"/>
      <c r="SXF21" s="319"/>
      <c r="SXG21" s="319"/>
      <c r="SXH21" s="319"/>
      <c r="SXI21" s="319"/>
      <c r="SXJ21" s="319"/>
      <c r="SXK21" s="319"/>
      <c r="SXL21" s="319"/>
      <c r="SXM21" s="319"/>
      <c r="SXN21" s="319"/>
      <c r="SXO21" s="319"/>
      <c r="SXP21" s="319"/>
      <c r="SXQ21" s="319"/>
      <c r="SXR21" s="319"/>
      <c r="SXS21" s="319"/>
      <c r="SXT21" s="319"/>
      <c r="SXU21" s="319"/>
      <c r="SXV21" s="319"/>
      <c r="SXW21" s="319"/>
      <c r="SXX21" s="319"/>
      <c r="SXY21" s="319"/>
      <c r="SXZ21" s="319"/>
      <c r="SYA21" s="319"/>
      <c r="SYB21" s="319"/>
      <c r="SYC21" s="319"/>
      <c r="SYD21" s="319"/>
      <c r="SYE21" s="319"/>
      <c r="SYF21" s="319"/>
      <c r="SYG21" s="319"/>
      <c r="SYH21" s="319"/>
      <c r="SYI21" s="319"/>
      <c r="SYJ21" s="319"/>
      <c r="SYK21" s="319"/>
      <c r="SYL21" s="319"/>
      <c r="SYM21" s="319"/>
      <c r="SYN21" s="319"/>
      <c r="SYO21" s="319"/>
      <c r="SYP21" s="319"/>
      <c r="SYQ21" s="319"/>
      <c r="SYR21" s="319"/>
      <c r="SYS21" s="319"/>
      <c r="SYT21" s="319"/>
      <c r="SYU21" s="319"/>
      <c r="SYV21" s="319"/>
      <c r="SYW21" s="319"/>
      <c r="SYX21" s="319"/>
      <c r="SYY21" s="319"/>
      <c r="SYZ21" s="319"/>
      <c r="SZA21" s="319"/>
      <c r="SZB21" s="319"/>
      <c r="SZC21" s="319"/>
      <c r="SZD21" s="319"/>
      <c r="SZE21" s="319"/>
      <c r="SZF21" s="319"/>
      <c r="SZG21" s="319"/>
      <c r="SZH21" s="319"/>
      <c r="SZI21" s="319"/>
      <c r="SZJ21" s="319"/>
      <c r="SZK21" s="319"/>
      <c r="SZL21" s="319"/>
      <c r="SZM21" s="319"/>
      <c r="SZN21" s="319"/>
      <c r="SZO21" s="319"/>
      <c r="SZP21" s="319"/>
      <c r="SZQ21" s="319"/>
      <c r="SZR21" s="319"/>
      <c r="SZS21" s="319"/>
      <c r="SZT21" s="319"/>
      <c r="SZU21" s="319"/>
      <c r="SZV21" s="319"/>
      <c r="SZW21" s="319"/>
      <c r="SZX21" s="319"/>
      <c r="SZY21" s="319"/>
      <c r="SZZ21" s="319"/>
      <c r="TAA21" s="319"/>
      <c r="TAB21" s="319"/>
      <c r="TAC21" s="319"/>
      <c r="TAD21" s="319"/>
      <c r="TAE21" s="319"/>
      <c r="TAF21" s="319"/>
      <c r="TAG21" s="319"/>
      <c r="TAH21" s="319"/>
      <c r="TAI21" s="319"/>
      <c r="TAJ21" s="319"/>
      <c r="TAK21" s="319"/>
      <c r="TAL21" s="319"/>
      <c r="TAM21" s="319"/>
      <c r="TAN21" s="319"/>
      <c r="TAO21" s="319"/>
      <c r="TAP21" s="319"/>
      <c r="TAQ21" s="319"/>
      <c r="TAR21" s="319"/>
      <c r="TAS21" s="319"/>
      <c r="TAT21" s="319"/>
      <c r="TAU21" s="319"/>
      <c r="TAV21" s="319"/>
      <c r="TAW21" s="319"/>
      <c r="TAX21" s="319"/>
      <c r="TAY21" s="319"/>
      <c r="TAZ21" s="319"/>
      <c r="TBA21" s="319"/>
      <c r="TBB21" s="319"/>
      <c r="TBC21" s="319"/>
      <c r="TBD21" s="319"/>
      <c r="TBE21" s="319"/>
      <c r="TBF21" s="319"/>
      <c r="TBG21" s="319"/>
      <c r="TBH21" s="319"/>
      <c r="TBI21" s="319"/>
      <c r="TBJ21" s="319"/>
      <c r="TBK21" s="319"/>
      <c r="TBL21" s="319"/>
      <c r="TBM21" s="319"/>
      <c r="TBN21" s="319"/>
      <c r="TBO21" s="319"/>
      <c r="TBP21" s="319"/>
      <c r="TBQ21" s="319"/>
      <c r="TBR21" s="319"/>
      <c r="TBS21" s="319"/>
      <c r="TBT21" s="319"/>
      <c r="TBU21" s="319"/>
      <c r="TBV21" s="319"/>
      <c r="TBW21" s="319"/>
      <c r="TBX21" s="319"/>
      <c r="TBY21" s="319"/>
      <c r="TBZ21" s="319"/>
      <c r="TCA21" s="319"/>
      <c r="TCB21" s="319"/>
      <c r="TCC21" s="319"/>
      <c r="TCD21" s="319"/>
      <c r="TCE21" s="319"/>
      <c r="TCF21" s="319"/>
      <c r="TCG21" s="319"/>
      <c r="TCH21" s="319"/>
      <c r="TCI21" s="319"/>
      <c r="TCJ21" s="319"/>
      <c r="TCK21" s="319"/>
      <c r="TCL21" s="319"/>
      <c r="TCM21" s="319"/>
      <c r="TCN21" s="319"/>
      <c r="TCO21" s="319"/>
      <c r="TCP21" s="319"/>
      <c r="TCQ21" s="319"/>
      <c r="TCR21" s="319"/>
      <c r="TCS21" s="319"/>
      <c r="TCT21" s="319"/>
      <c r="TCU21" s="319"/>
      <c r="TCV21" s="319"/>
      <c r="TCW21" s="319"/>
      <c r="TCX21" s="319"/>
      <c r="TCY21" s="319"/>
      <c r="TCZ21" s="319"/>
      <c r="TDA21" s="319"/>
      <c r="TDB21" s="319"/>
      <c r="TDC21" s="319"/>
      <c r="TDD21" s="319"/>
      <c r="TDE21" s="319"/>
      <c r="TDF21" s="319"/>
      <c r="TDG21" s="319"/>
      <c r="TDH21" s="319"/>
      <c r="TDI21" s="319"/>
      <c r="TDJ21" s="319"/>
      <c r="TDK21" s="319"/>
      <c r="TDL21" s="319"/>
      <c r="TDM21" s="319"/>
      <c r="TDN21" s="319"/>
      <c r="TDO21" s="319"/>
      <c r="TDP21" s="319"/>
      <c r="TDQ21" s="319"/>
      <c r="TDR21" s="319"/>
      <c r="TDS21" s="319"/>
      <c r="TDT21" s="319"/>
      <c r="TDU21" s="319"/>
      <c r="TDV21" s="319"/>
      <c r="TDW21" s="319"/>
      <c r="TDX21" s="319"/>
      <c r="TDY21" s="319"/>
      <c r="TDZ21" s="319"/>
      <c r="TEA21" s="319"/>
      <c r="TEB21" s="319"/>
      <c r="TEC21" s="319"/>
      <c r="TED21" s="319"/>
      <c r="TEE21" s="319"/>
      <c r="TEF21" s="319"/>
      <c r="TEG21" s="319"/>
      <c r="TEH21" s="319"/>
      <c r="TEI21" s="319"/>
      <c r="TEJ21" s="319"/>
      <c r="TEK21" s="319"/>
      <c r="TEL21" s="319"/>
      <c r="TEM21" s="319"/>
      <c r="TEN21" s="319"/>
      <c r="TEO21" s="319"/>
      <c r="TEP21" s="319"/>
      <c r="TEQ21" s="319"/>
      <c r="TER21" s="319"/>
      <c r="TES21" s="319"/>
      <c r="TET21" s="319"/>
      <c r="TEU21" s="319"/>
      <c r="TEV21" s="319"/>
      <c r="TEW21" s="319"/>
      <c r="TEX21" s="319"/>
      <c r="TEY21" s="319"/>
      <c r="TEZ21" s="319"/>
      <c r="TFA21" s="319"/>
      <c r="TFB21" s="319"/>
      <c r="TFC21" s="319"/>
      <c r="TFD21" s="319"/>
      <c r="TFE21" s="319"/>
      <c r="TFF21" s="319"/>
      <c r="TFG21" s="319"/>
      <c r="TFH21" s="319"/>
      <c r="TFI21" s="319"/>
      <c r="TFJ21" s="319"/>
      <c r="TFK21" s="319"/>
      <c r="TFL21" s="319"/>
      <c r="TFM21" s="319"/>
      <c r="TFN21" s="319"/>
      <c r="TFO21" s="319"/>
      <c r="TFP21" s="319"/>
      <c r="TFQ21" s="319"/>
      <c r="TFR21" s="319"/>
      <c r="TFS21" s="319"/>
      <c r="TFT21" s="319"/>
      <c r="TFU21" s="319"/>
      <c r="TFV21" s="319"/>
      <c r="TFW21" s="319"/>
      <c r="TFX21" s="319"/>
      <c r="TFY21" s="319"/>
      <c r="TFZ21" s="319"/>
      <c r="TGA21" s="319"/>
      <c r="TGB21" s="319"/>
      <c r="TGC21" s="319"/>
      <c r="TGD21" s="319"/>
      <c r="TGE21" s="319"/>
      <c r="TGF21" s="319"/>
      <c r="TGG21" s="319"/>
      <c r="TGH21" s="319"/>
      <c r="TGI21" s="319"/>
      <c r="TGJ21" s="319"/>
      <c r="TGK21" s="319"/>
      <c r="TGL21" s="319"/>
      <c r="TGM21" s="319"/>
      <c r="TGN21" s="319"/>
      <c r="TGO21" s="319"/>
      <c r="TGP21" s="319"/>
      <c r="TGQ21" s="319"/>
      <c r="TGR21" s="319"/>
      <c r="TGS21" s="319"/>
      <c r="TGT21" s="319"/>
      <c r="TGU21" s="319"/>
      <c r="TGV21" s="319"/>
      <c r="TGW21" s="319"/>
      <c r="TGX21" s="319"/>
      <c r="TGY21" s="319"/>
      <c r="TGZ21" s="319"/>
      <c r="THA21" s="319"/>
      <c r="THB21" s="319"/>
      <c r="THC21" s="319"/>
      <c r="THD21" s="319"/>
      <c r="THE21" s="319"/>
      <c r="THF21" s="319"/>
      <c r="THG21" s="319"/>
      <c r="THH21" s="319"/>
      <c r="THI21" s="319"/>
      <c r="THJ21" s="319"/>
      <c r="THK21" s="319"/>
      <c r="THL21" s="319"/>
      <c r="THM21" s="319"/>
      <c r="THN21" s="319"/>
      <c r="THO21" s="319"/>
      <c r="THP21" s="319"/>
      <c r="THQ21" s="319"/>
      <c r="THR21" s="319"/>
      <c r="THS21" s="319"/>
      <c r="THT21" s="319"/>
      <c r="THU21" s="319"/>
      <c r="THV21" s="319"/>
      <c r="THW21" s="319"/>
      <c r="THX21" s="319"/>
      <c r="THY21" s="319"/>
      <c r="THZ21" s="319"/>
      <c r="TIA21" s="319"/>
      <c r="TIB21" s="319"/>
      <c r="TIC21" s="319"/>
      <c r="TID21" s="319"/>
      <c r="TIE21" s="319"/>
      <c r="TIF21" s="319"/>
      <c r="TIG21" s="319"/>
      <c r="TIH21" s="319"/>
      <c r="TII21" s="319"/>
      <c r="TIJ21" s="319"/>
      <c r="TIK21" s="319"/>
      <c r="TIL21" s="319"/>
      <c r="TIM21" s="319"/>
      <c r="TIN21" s="319"/>
      <c r="TIO21" s="319"/>
      <c r="TIP21" s="319"/>
      <c r="TIQ21" s="319"/>
      <c r="TIR21" s="319"/>
      <c r="TIS21" s="319"/>
      <c r="TIT21" s="319"/>
      <c r="TIU21" s="319"/>
      <c r="TIV21" s="319"/>
      <c r="TIW21" s="319"/>
      <c r="TIX21" s="319"/>
      <c r="TIY21" s="319"/>
      <c r="TIZ21" s="319"/>
      <c r="TJA21" s="319"/>
      <c r="TJB21" s="319"/>
      <c r="TJC21" s="319"/>
      <c r="TJD21" s="319"/>
      <c r="TJE21" s="319"/>
      <c r="TJF21" s="319"/>
      <c r="TJG21" s="319"/>
      <c r="TJH21" s="319"/>
      <c r="TJI21" s="319"/>
      <c r="TJJ21" s="319"/>
      <c r="TJK21" s="319"/>
      <c r="TJL21" s="319"/>
      <c r="TJM21" s="319"/>
      <c r="TJN21" s="319"/>
      <c r="TJO21" s="319"/>
      <c r="TJP21" s="319"/>
      <c r="TJQ21" s="319"/>
      <c r="TJR21" s="319"/>
      <c r="TJS21" s="319"/>
      <c r="TJT21" s="319"/>
      <c r="TJU21" s="319"/>
      <c r="TJV21" s="319"/>
      <c r="TJW21" s="319"/>
      <c r="TJX21" s="319"/>
      <c r="TJY21" s="319"/>
      <c r="TJZ21" s="319"/>
      <c r="TKA21" s="319"/>
      <c r="TKB21" s="319"/>
      <c r="TKC21" s="319"/>
      <c r="TKD21" s="319"/>
      <c r="TKE21" s="319"/>
      <c r="TKF21" s="319"/>
      <c r="TKG21" s="319"/>
      <c r="TKH21" s="319"/>
      <c r="TKI21" s="319"/>
      <c r="TKJ21" s="319"/>
      <c r="TKK21" s="319"/>
      <c r="TKL21" s="319"/>
      <c r="TKM21" s="319"/>
      <c r="TKN21" s="319"/>
      <c r="TKO21" s="319"/>
      <c r="TKP21" s="319"/>
      <c r="TKQ21" s="319"/>
      <c r="TKR21" s="319"/>
      <c r="TKS21" s="319"/>
      <c r="TKT21" s="319"/>
      <c r="TKU21" s="319"/>
      <c r="TKV21" s="319"/>
      <c r="TKW21" s="319"/>
      <c r="TKX21" s="319"/>
      <c r="TKY21" s="319"/>
      <c r="TKZ21" s="319"/>
      <c r="TLA21" s="319"/>
      <c r="TLB21" s="319"/>
      <c r="TLC21" s="319"/>
      <c r="TLD21" s="319"/>
      <c r="TLE21" s="319"/>
      <c r="TLF21" s="319"/>
      <c r="TLG21" s="319"/>
      <c r="TLH21" s="319"/>
      <c r="TLI21" s="319"/>
      <c r="TLJ21" s="319"/>
      <c r="TLK21" s="319"/>
      <c r="TLL21" s="319"/>
      <c r="TLM21" s="319"/>
      <c r="TLN21" s="319"/>
      <c r="TLO21" s="319"/>
      <c r="TLP21" s="319"/>
      <c r="TLQ21" s="319"/>
      <c r="TLR21" s="319"/>
      <c r="TLS21" s="319"/>
      <c r="TLT21" s="319"/>
      <c r="TLU21" s="319"/>
      <c r="TLV21" s="319"/>
      <c r="TLW21" s="319"/>
      <c r="TLX21" s="319"/>
      <c r="TLY21" s="319"/>
      <c r="TLZ21" s="319"/>
      <c r="TMA21" s="319"/>
      <c r="TMB21" s="319"/>
      <c r="TMC21" s="319"/>
      <c r="TMD21" s="319"/>
      <c r="TME21" s="319"/>
      <c r="TMF21" s="319"/>
      <c r="TMG21" s="319"/>
      <c r="TMH21" s="319"/>
      <c r="TMI21" s="319"/>
      <c r="TMJ21" s="319"/>
      <c r="TMK21" s="319"/>
      <c r="TML21" s="319"/>
      <c r="TMM21" s="319"/>
      <c r="TMN21" s="319"/>
      <c r="TMO21" s="319"/>
      <c r="TMP21" s="319"/>
      <c r="TMQ21" s="319"/>
      <c r="TMR21" s="319"/>
      <c r="TMS21" s="319"/>
      <c r="TMT21" s="319"/>
      <c r="TMU21" s="319"/>
      <c r="TMV21" s="319"/>
      <c r="TMW21" s="319"/>
      <c r="TMX21" s="319"/>
      <c r="TMY21" s="319"/>
      <c r="TMZ21" s="319"/>
      <c r="TNA21" s="319"/>
      <c r="TNB21" s="319"/>
      <c r="TNC21" s="319"/>
      <c r="TND21" s="319"/>
      <c r="TNE21" s="319"/>
      <c r="TNF21" s="319"/>
      <c r="TNG21" s="319"/>
      <c r="TNH21" s="319"/>
      <c r="TNI21" s="319"/>
      <c r="TNJ21" s="319"/>
      <c r="TNK21" s="319"/>
      <c r="TNL21" s="319"/>
      <c r="TNM21" s="319"/>
      <c r="TNN21" s="319"/>
      <c r="TNO21" s="319"/>
      <c r="TNP21" s="319"/>
      <c r="TNQ21" s="319"/>
      <c r="TNR21" s="319"/>
      <c r="TNS21" s="319"/>
      <c r="TNT21" s="319"/>
      <c r="TNU21" s="319"/>
      <c r="TNV21" s="319"/>
      <c r="TNW21" s="319"/>
      <c r="TNX21" s="319"/>
      <c r="TNY21" s="319"/>
      <c r="TNZ21" s="319"/>
      <c r="TOA21" s="319"/>
      <c r="TOB21" s="319"/>
      <c r="TOC21" s="319"/>
      <c r="TOD21" s="319"/>
      <c r="TOE21" s="319"/>
      <c r="TOF21" s="319"/>
      <c r="TOG21" s="319"/>
      <c r="TOH21" s="319"/>
      <c r="TOI21" s="319"/>
      <c r="TOJ21" s="319"/>
      <c r="TOK21" s="319"/>
      <c r="TOL21" s="319"/>
      <c r="TOM21" s="319"/>
      <c r="TON21" s="319"/>
      <c r="TOO21" s="319"/>
      <c r="TOP21" s="319"/>
      <c r="TOQ21" s="319"/>
      <c r="TOR21" s="319"/>
      <c r="TOS21" s="319"/>
      <c r="TOT21" s="319"/>
      <c r="TOU21" s="319"/>
      <c r="TOV21" s="319"/>
      <c r="TOW21" s="319"/>
      <c r="TOX21" s="319"/>
      <c r="TOY21" s="319"/>
      <c r="TOZ21" s="319"/>
      <c r="TPA21" s="319"/>
      <c r="TPB21" s="319"/>
      <c r="TPC21" s="319"/>
      <c r="TPD21" s="319"/>
      <c r="TPE21" s="319"/>
      <c r="TPF21" s="319"/>
      <c r="TPG21" s="319"/>
      <c r="TPH21" s="319"/>
      <c r="TPI21" s="319"/>
      <c r="TPJ21" s="319"/>
      <c r="TPK21" s="319"/>
      <c r="TPL21" s="319"/>
      <c r="TPM21" s="319"/>
      <c r="TPN21" s="319"/>
      <c r="TPO21" s="319"/>
      <c r="TPP21" s="319"/>
      <c r="TPQ21" s="319"/>
      <c r="TPR21" s="319"/>
      <c r="TPS21" s="319"/>
      <c r="TPT21" s="319"/>
      <c r="TPU21" s="319"/>
      <c r="TPV21" s="319"/>
      <c r="TPW21" s="319"/>
      <c r="TPX21" s="319"/>
      <c r="TPY21" s="319"/>
      <c r="TPZ21" s="319"/>
      <c r="TQA21" s="319"/>
      <c r="TQB21" s="319"/>
      <c r="TQC21" s="319"/>
      <c r="TQD21" s="319"/>
      <c r="TQE21" s="319"/>
      <c r="TQF21" s="319"/>
      <c r="TQG21" s="319"/>
      <c r="TQH21" s="319"/>
      <c r="TQI21" s="319"/>
      <c r="TQJ21" s="319"/>
      <c r="TQK21" s="319"/>
      <c r="TQL21" s="319"/>
      <c r="TQM21" s="319"/>
      <c r="TQN21" s="319"/>
      <c r="TQO21" s="319"/>
      <c r="TQP21" s="319"/>
      <c r="TQQ21" s="319"/>
      <c r="TQR21" s="319"/>
      <c r="TQS21" s="319"/>
      <c r="TQT21" s="319"/>
      <c r="TQU21" s="319"/>
      <c r="TQV21" s="319"/>
      <c r="TQW21" s="319"/>
      <c r="TQX21" s="319"/>
      <c r="TQY21" s="319"/>
      <c r="TQZ21" s="319"/>
      <c r="TRA21" s="319"/>
      <c r="TRB21" s="319"/>
      <c r="TRC21" s="319"/>
      <c r="TRD21" s="319"/>
      <c r="TRE21" s="319"/>
      <c r="TRF21" s="319"/>
      <c r="TRG21" s="319"/>
      <c r="TRH21" s="319"/>
      <c r="TRI21" s="319"/>
      <c r="TRJ21" s="319"/>
      <c r="TRK21" s="319"/>
      <c r="TRL21" s="319"/>
      <c r="TRM21" s="319"/>
      <c r="TRN21" s="319"/>
      <c r="TRO21" s="319"/>
      <c r="TRP21" s="319"/>
      <c r="TRQ21" s="319"/>
      <c r="TRR21" s="319"/>
      <c r="TRS21" s="319"/>
      <c r="TRT21" s="319"/>
      <c r="TRU21" s="319"/>
      <c r="TRV21" s="319"/>
      <c r="TRW21" s="319"/>
      <c r="TRX21" s="319"/>
      <c r="TRY21" s="319"/>
      <c r="TRZ21" s="319"/>
      <c r="TSA21" s="319"/>
      <c r="TSB21" s="319"/>
      <c r="TSC21" s="319"/>
      <c r="TSD21" s="319"/>
      <c r="TSE21" s="319"/>
      <c r="TSF21" s="319"/>
      <c r="TSG21" s="319"/>
      <c r="TSH21" s="319"/>
      <c r="TSI21" s="319"/>
      <c r="TSJ21" s="319"/>
      <c r="TSK21" s="319"/>
      <c r="TSL21" s="319"/>
      <c r="TSM21" s="319"/>
      <c r="TSN21" s="319"/>
      <c r="TSO21" s="319"/>
      <c r="TSP21" s="319"/>
      <c r="TSQ21" s="319"/>
      <c r="TSR21" s="319"/>
      <c r="TSS21" s="319"/>
      <c r="TST21" s="319"/>
      <c r="TSU21" s="319"/>
      <c r="TSV21" s="319"/>
      <c r="TSW21" s="319"/>
      <c r="TSX21" s="319"/>
      <c r="TSY21" s="319"/>
      <c r="TSZ21" s="319"/>
      <c r="TTA21" s="319"/>
      <c r="TTB21" s="319"/>
      <c r="TTC21" s="319"/>
      <c r="TTD21" s="319"/>
      <c r="TTE21" s="319"/>
      <c r="TTF21" s="319"/>
      <c r="TTG21" s="319"/>
      <c r="TTH21" s="319"/>
      <c r="TTI21" s="319"/>
      <c r="TTJ21" s="319"/>
      <c r="TTK21" s="319"/>
      <c r="TTL21" s="319"/>
      <c r="TTM21" s="319"/>
      <c r="TTN21" s="319"/>
      <c r="TTO21" s="319"/>
      <c r="TTP21" s="319"/>
      <c r="TTQ21" s="319"/>
      <c r="TTR21" s="319"/>
      <c r="TTS21" s="319"/>
      <c r="TTT21" s="319"/>
      <c r="TTU21" s="319"/>
      <c r="TTV21" s="319"/>
      <c r="TTW21" s="319"/>
      <c r="TTX21" s="319"/>
      <c r="TTY21" s="319"/>
      <c r="TTZ21" s="319"/>
      <c r="TUA21" s="319"/>
      <c r="TUB21" s="319"/>
      <c r="TUC21" s="319"/>
      <c r="TUD21" s="319"/>
      <c r="TUE21" s="319"/>
      <c r="TUF21" s="319"/>
      <c r="TUG21" s="319"/>
      <c r="TUH21" s="319"/>
      <c r="TUI21" s="319"/>
      <c r="TUJ21" s="319"/>
      <c r="TUK21" s="319"/>
      <c r="TUL21" s="319"/>
      <c r="TUM21" s="319"/>
      <c r="TUN21" s="319"/>
      <c r="TUO21" s="319"/>
      <c r="TUP21" s="319"/>
      <c r="TUQ21" s="319"/>
      <c r="TUR21" s="319"/>
      <c r="TUS21" s="319"/>
      <c r="TUT21" s="319"/>
      <c r="TUU21" s="319"/>
      <c r="TUV21" s="319"/>
      <c r="TUW21" s="319"/>
      <c r="TUX21" s="319"/>
      <c r="TUY21" s="319"/>
      <c r="TUZ21" s="319"/>
      <c r="TVA21" s="319"/>
      <c r="TVB21" s="319"/>
      <c r="TVC21" s="319"/>
      <c r="TVD21" s="319"/>
      <c r="TVE21" s="319"/>
      <c r="TVF21" s="319"/>
      <c r="TVG21" s="319"/>
      <c r="TVH21" s="319"/>
      <c r="TVI21" s="319"/>
      <c r="TVJ21" s="319"/>
      <c r="TVK21" s="319"/>
      <c r="TVL21" s="319"/>
      <c r="TVM21" s="319"/>
      <c r="TVN21" s="319"/>
      <c r="TVO21" s="319"/>
      <c r="TVP21" s="319"/>
      <c r="TVQ21" s="319"/>
      <c r="TVR21" s="319"/>
      <c r="TVS21" s="319"/>
      <c r="TVT21" s="319"/>
      <c r="TVU21" s="319"/>
      <c r="TVV21" s="319"/>
      <c r="TVW21" s="319"/>
      <c r="TVX21" s="319"/>
      <c r="TVY21" s="319"/>
      <c r="TVZ21" s="319"/>
      <c r="TWA21" s="319"/>
      <c r="TWB21" s="319"/>
      <c r="TWC21" s="319"/>
      <c r="TWD21" s="319"/>
      <c r="TWE21" s="319"/>
      <c r="TWF21" s="319"/>
      <c r="TWG21" s="319"/>
      <c r="TWH21" s="319"/>
      <c r="TWI21" s="319"/>
      <c r="TWJ21" s="319"/>
      <c r="TWK21" s="319"/>
      <c r="TWL21" s="319"/>
      <c r="TWM21" s="319"/>
      <c r="TWN21" s="319"/>
      <c r="TWO21" s="319"/>
      <c r="TWP21" s="319"/>
      <c r="TWQ21" s="319"/>
      <c r="TWR21" s="319"/>
      <c r="TWS21" s="319"/>
      <c r="TWT21" s="319"/>
      <c r="TWU21" s="319"/>
      <c r="TWV21" s="319"/>
      <c r="TWW21" s="319"/>
      <c r="TWX21" s="319"/>
      <c r="TWY21" s="319"/>
      <c r="TWZ21" s="319"/>
      <c r="TXA21" s="319"/>
      <c r="TXB21" s="319"/>
      <c r="TXC21" s="319"/>
      <c r="TXD21" s="319"/>
      <c r="TXE21" s="319"/>
      <c r="TXF21" s="319"/>
      <c r="TXG21" s="319"/>
      <c r="TXH21" s="319"/>
      <c r="TXI21" s="319"/>
      <c r="TXJ21" s="319"/>
      <c r="TXK21" s="319"/>
      <c r="TXL21" s="319"/>
      <c r="TXM21" s="319"/>
      <c r="TXN21" s="319"/>
      <c r="TXO21" s="319"/>
      <c r="TXP21" s="319"/>
      <c r="TXQ21" s="319"/>
      <c r="TXR21" s="319"/>
      <c r="TXS21" s="319"/>
      <c r="TXT21" s="319"/>
      <c r="TXU21" s="319"/>
      <c r="TXV21" s="319"/>
      <c r="TXW21" s="319"/>
      <c r="TXX21" s="319"/>
      <c r="TXY21" s="319"/>
      <c r="TXZ21" s="319"/>
      <c r="TYA21" s="319"/>
      <c r="TYB21" s="319"/>
      <c r="TYC21" s="319"/>
      <c r="TYD21" s="319"/>
      <c r="TYE21" s="319"/>
      <c r="TYF21" s="319"/>
      <c r="TYG21" s="319"/>
      <c r="TYH21" s="319"/>
      <c r="TYI21" s="319"/>
      <c r="TYJ21" s="319"/>
      <c r="TYK21" s="319"/>
      <c r="TYL21" s="319"/>
      <c r="TYM21" s="319"/>
      <c r="TYN21" s="319"/>
      <c r="TYO21" s="319"/>
      <c r="TYP21" s="319"/>
      <c r="TYQ21" s="319"/>
      <c r="TYR21" s="319"/>
      <c r="TYS21" s="319"/>
      <c r="TYT21" s="319"/>
      <c r="TYU21" s="319"/>
      <c r="TYV21" s="319"/>
      <c r="TYW21" s="319"/>
      <c r="TYX21" s="319"/>
      <c r="TYY21" s="319"/>
      <c r="TYZ21" s="319"/>
      <c r="TZA21" s="319"/>
      <c r="TZB21" s="319"/>
      <c r="TZC21" s="319"/>
      <c r="TZD21" s="319"/>
      <c r="TZE21" s="319"/>
      <c r="TZF21" s="319"/>
      <c r="TZG21" s="319"/>
      <c r="TZH21" s="319"/>
      <c r="TZI21" s="319"/>
      <c r="TZJ21" s="319"/>
      <c r="TZK21" s="319"/>
      <c r="TZL21" s="319"/>
      <c r="TZM21" s="319"/>
      <c r="TZN21" s="319"/>
      <c r="TZO21" s="319"/>
      <c r="TZP21" s="319"/>
      <c r="TZQ21" s="319"/>
      <c r="TZR21" s="319"/>
      <c r="TZS21" s="319"/>
      <c r="TZT21" s="319"/>
      <c r="TZU21" s="319"/>
      <c r="TZV21" s="319"/>
      <c r="TZW21" s="319"/>
      <c r="TZX21" s="319"/>
      <c r="TZY21" s="319"/>
      <c r="TZZ21" s="319"/>
      <c r="UAA21" s="319"/>
      <c r="UAB21" s="319"/>
      <c r="UAC21" s="319"/>
      <c r="UAD21" s="319"/>
      <c r="UAE21" s="319"/>
      <c r="UAF21" s="319"/>
      <c r="UAG21" s="319"/>
      <c r="UAH21" s="319"/>
      <c r="UAI21" s="319"/>
      <c r="UAJ21" s="319"/>
      <c r="UAK21" s="319"/>
      <c r="UAL21" s="319"/>
      <c r="UAM21" s="319"/>
      <c r="UAN21" s="319"/>
      <c r="UAO21" s="319"/>
      <c r="UAP21" s="319"/>
      <c r="UAQ21" s="319"/>
      <c r="UAR21" s="319"/>
      <c r="UAS21" s="319"/>
      <c r="UAT21" s="319"/>
      <c r="UAU21" s="319"/>
      <c r="UAV21" s="319"/>
      <c r="UAW21" s="319"/>
      <c r="UAX21" s="319"/>
      <c r="UAY21" s="319"/>
      <c r="UAZ21" s="319"/>
      <c r="UBA21" s="319"/>
      <c r="UBB21" s="319"/>
      <c r="UBC21" s="319"/>
      <c r="UBD21" s="319"/>
      <c r="UBE21" s="319"/>
      <c r="UBF21" s="319"/>
      <c r="UBG21" s="319"/>
      <c r="UBH21" s="319"/>
      <c r="UBI21" s="319"/>
      <c r="UBJ21" s="319"/>
      <c r="UBK21" s="319"/>
      <c r="UBL21" s="319"/>
      <c r="UBM21" s="319"/>
      <c r="UBN21" s="319"/>
      <c r="UBO21" s="319"/>
      <c r="UBP21" s="319"/>
      <c r="UBQ21" s="319"/>
      <c r="UBR21" s="319"/>
      <c r="UBS21" s="319"/>
      <c r="UBT21" s="319"/>
      <c r="UBU21" s="319"/>
      <c r="UBV21" s="319"/>
      <c r="UBW21" s="319"/>
      <c r="UBX21" s="319"/>
      <c r="UBY21" s="319"/>
      <c r="UBZ21" s="319"/>
      <c r="UCA21" s="319"/>
      <c r="UCB21" s="319"/>
      <c r="UCC21" s="319"/>
      <c r="UCD21" s="319"/>
      <c r="UCE21" s="319"/>
      <c r="UCF21" s="319"/>
      <c r="UCG21" s="319"/>
      <c r="UCH21" s="319"/>
      <c r="UCI21" s="319"/>
      <c r="UCJ21" s="319"/>
      <c r="UCK21" s="319"/>
      <c r="UCL21" s="319"/>
      <c r="UCM21" s="319"/>
      <c r="UCN21" s="319"/>
      <c r="UCO21" s="319"/>
      <c r="UCP21" s="319"/>
      <c r="UCQ21" s="319"/>
      <c r="UCR21" s="319"/>
      <c r="UCS21" s="319"/>
      <c r="UCT21" s="319"/>
      <c r="UCU21" s="319"/>
      <c r="UCV21" s="319"/>
      <c r="UCW21" s="319"/>
      <c r="UCX21" s="319"/>
      <c r="UCY21" s="319"/>
      <c r="UCZ21" s="319"/>
      <c r="UDA21" s="319"/>
      <c r="UDB21" s="319"/>
      <c r="UDC21" s="319"/>
      <c r="UDD21" s="319"/>
      <c r="UDE21" s="319"/>
      <c r="UDF21" s="319"/>
      <c r="UDG21" s="319"/>
      <c r="UDH21" s="319"/>
      <c r="UDI21" s="319"/>
      <c r="UDJ21" s="319"/>
      <c r="UDK21" s="319"/>
      <c r="UDL21" s="319"/>
      <c r="UDM21" s="319"/>
      <c r="UDN21" s="319"/>
      <c r="UDO21" s="319"/>
      <c r="UDP21" s="319"/>
      <c r="UDQ21" s="319"/>
      <c r="UDR21" s="319"/>
      <c r="UDS21" s="319"/>
      <c r="UDT21" s="319"/>
      <c r="UDU21" s="319"/>
      <c r="UDV21" s="319"/>
      <c r="UDW21" s="319"/>
      <c r="UDX21" s="319"/>
      <c r="UDY21" s="319"/>
      <c r="UDZ21" s="319"/>
      <c r="UEA21" s="319"/>
      <c r="UEB21" s="319"/>
      <c r="UEC21" s="319"/>
      <c r="UED21" s="319"/>
      <c r="UEE21" s="319"/>
      <c r="UEF21" s="319"/>
      <c r="UEG21" s="319"/>
      <c r="UEH21" s="319"/>
      <c r="UEI21" s="319"/>
      <c r="UEJ21" s="319"/>
      <c r="UEK21" s="319"/>
      <c r="UEL21" s="319"/>
      <c r="UEM21" s="319"/>
      <c r="UEN21" s="319"/>
      <c r="UEO21" s="319"/>
      <c r="UEP21" s="319"/>
      <c r="UEQ21" s="319"/>
      <c r="UER21" s="319"/>
      <c r="UES21" s="319"/>
      <c r="UET21" s="319"/>
      <c r="UEU21" s="319"/>
      <c r="UEV21" s="319"/>
      <c r="UEW21" s="319"/>
      <c r="UEX21" s="319"/>
      <c r="UEY21" s="319"/>
      <c r="UEZ21" s="319"/>
      <c r="UFA21" s="319"/>
      <c r="UFB21" s="319"/>
      <c r="UFC21" s="319"/>
      <c r="UFD21" s="319"/>
      <c r="UFE21" s="319"/>
      <c r="UFF21" s="319"/>
      <c r="UFG21" s="319"/>
      <c r="UFH21" s="319"/>
      <c r="UFI21" s="319"/>
      <c r="UFJ21" s="319"/>
      <c r="UFK21" s="319"/>
      <c r="UFL21" s="319"/>
      <c r="UFM21" s="319"/>
      <c r="UFN21" s="319"/>
      <c r="UFO21" s="319"/>
      <c r="UFP21" s="319"/>
      <c r="UFQ21" s="319"/>
      <c r="UFR21" s="319"/>
      <c r="UFS21" s="319"/>
      <c r="UFT21" s="319"/>
      <c r="UFU21" s="319"/>
      <c r="UFV21" s="319"/>
      <c r="UFW21" s="319"/>
      <c r="UFX21" s="319"/>
      <c r="UFY21" s="319"/>
      <c r="UFZ21" s="319"/>
      <c r="UGA21" s="319"/>
      <c r="UGB21" s="319"/>
      <c r="UGC21" s="319"/>
      <c r="UGD21" s="319"/>
      <c r="UGE21" s="319"/>
      <c r="UGF21" s="319"/>
      <c r="UGG21" s="319"/>
      <c r="UGH21" s="319"/>
      <c r="UGI21" s="319"/>
      <c r="UGJ21" s="319"/>
      <c r="UGK21" s="319"/>
      <c r="UGL21" s="319"/>
      <c r="UGM21" s="319"/>
      <c r="UGN21" s="319"/>
      <c r="UGO21" s="319"/>
      <c r="UGP21" s="319"/>
      <c r="UGQ21" s="319"/>
      <c r="UGR21" s="319"/>
      <c r="UGS21" s="319"/>
      <c r="UGT21" s="319"/>
      <c r="UGU21" s="319"/>
      <c r="UGV21" s="319"/>
      <c r="UGW21" s="319"/>
      <c r="UGX21" s="319"/>
      <c r="UGY21" s="319"/>
      <c r="UGZ21" s="319"/>
      <c r="UHA21" s="319"/>
      <c r="UHB21" s="319"/>
      <c r="UHC21" s="319"/>
      <c r="UHD21" s="319"/>
      <c r="UHE21" s="319"/>
      <c r="UHF21" s="319"/>
      <c r="UHG21" s="319"/>
      <c r="UHH21" s="319"/>
      <c r="UHI21" s="319"/>
      <c r="UHJ21" s="319"/>
      <c r="UHK21" s="319"/>
      <c r="UHL21" s="319"/>
      <c r="UHM21" s="319"/>
      <c r="UHN21" s="319"/>
      <c r="UHO21" s="319"/>
      <c r="UHP21" s="319"/>
      <c r="UHQ21" s="319"/>
      <c r="UHR21" s="319"/>
      <c r="UHS21" s="319"/>
      <c r="UHT21" s="319"/>
      <c r="UHU21" s="319"/>
      <c r="UHV21" s="319"/>
      <c r="UHW21" s="319"/>
      <c r="UHX21" s="319"/>
      <c r="UHY21" s="319"/>
      <c r="UHZ21" s="319"/>
      <c r="UIA21" s="319"/>
      <c r="UIB21" s="319"/>
      <c r="UIC21" s="319"/>
      <c r="UID21" s="319"/>
      <c r="UIE21" s="319"/>
      <c r="UIF21" s="319"/>
      <c r="UIG21" s="319"/>
      <c r="UIH21" s="319"/>
      <c r="UII21" s="319"/>
      <c r="UIJ21" s="319"/>
      <c r="UIK21" s="319"/>
      <c r="UIL21" s="319"/>
      <c r="UIM21" s="319"/>
      <c r="UIN21" s="319"/>
      <c r="UIO21" s="319"/>
      <c r="UIP21" s="319"/>
      <c r="UIQ21" s="319"/>
      <c r="UIR21" s="319"/>
      <c r="UIS21" s="319"/>
      <c r="UIT21" s="319"/>
      <c r="UIU21" s="319"/>
      <c r="UIV21" s="319"/>
      <c r="UIW21" s="319"/>
      <c r="UIX21" s="319"/>
      <c r="UIY21" s="319"/>
      <c r="UIZ21" s="319"/>
      <c r="UJA21" s="319"/>
      <c r="UJB21" s="319"/>
      <c r="UJC21" s="319"/>
      <c r="UJD21" s="319"/>
      <c r="UJE21" s="319"/>
      <c r="UJF21" s="319"/>
      <c r="UJG21" s="319"/>
      <c r="UJH21" s="319"/>
      <c r="UJI21" s="319"/>
      <c r="UJJ21" s="319"/>
      <c r="UJK21" s="319"/>
      <c r="UJL21" s="319"/>
      <c r="UJM21" s="319"/>
      <c r="UJN21" s="319"/>
      <c r="UJO21" s="319"/>
      <c r="UJP21" s="319"/>
      <c r="UJQ21" s="319"/>
      <c r="UJR21" s="319"/>
      <c r="UJS21" s="319"/>
      <c r="UJT21" s="319"/>
      <c r="UJU21" s="319"/>
      <c r="UJV21" s="319"/>
      <c r="UJW21" s="319"/>
      <c r="UJX21" s="319"/>
      <c r="UJY21" s="319"/>
      <c r="UJZ21" s="319"/>
      <c r="UKA21" s="319"/>
      <c r="UKB21" s="319"/>
      <c r="UKC21" s="319"/>
      <c r="UKD21" s="319"/>
      <c r="UKE21" s="319"/>
      <c r="UKF21" s="319"/>
      <c r="UKG21" s="319"/>
      <c r="UKH21" s="319"/>
      <c r="UKI21" s="319"/>
      <c r="UKJ21" s="319"/>
      <c r="UKK21" s="319"/>
      <c r="UKL21" s="319"/>
      <c r="UKM21" s="319"/>
      <c r="UKN21" s="319"/>
      <c r="UKO21" s="319"/>
      <c r="UKP21" s="319"/>
      <c r="UKQ21" s="319"/>
      <c r="UKR21" s="319"/>
      <c r="UKS21" s="319"/>
      <c r="UKT21" s="319"/>
      <c r="UKU21" s="319"/>
      <c r="UKV21" s="319"/>
      <c r="UKW21" s="319"/>
      <c r="UKX21" s="319"/>
      <c r="UKY21" s="319"/>
      <c r="UKZ21" s="319"/>
      <c r="ULA21" s="319"/>
      <c r="ULB21" s="319"/>
      <c r="ULC21" s="319"/>
      <c r="ULD21" s="319"/>
      <c r="ULE21" s="319"/>
      <c r="ULF21" s="319"/>
      <c r="ULG21" s="319"/>
      <c r="ULH21" s="319"/>
      <c r="ULI21" s="319"/>
      <c r="ULJ21" s="319"/>
      <c r="ULK21" s="319"/>
      <c r="ULL21" s="319"/>
      <c r="ULM21" s="319"/>
      <c r="ULN21" s="319"/>
      <c r="ULO21" s="319"/>
      <c r="ULP21" s="319"/>
      <c r="ULQ21" s="319"/>
      <c r="ULR21" s="319"/>
      <c r="ULS21" s="319"/>
      <c r="ULT21" s="319"/>
      <c r="ULU21" s="319"/>
      <c r="ULV21" s="319"/>
      <c r="ULW21" s="319"/>
      <c r="ULX21" s="319"/>
      <c r="ULY21" s="319"/>
      <c r="ULZ21" s="319"/>
      <c r="UMA21" s="319"/>
      <c r="UMB21" s="319"/>
      <c r="UMC21" s="319"/>
      <c r="UMD21" s="319"/>
      <c r="UME21" s="319"/>
      <c r="UMF21" s="319"/>
      <c r="UMG21" s="319"/>
      <c r="UMH21" s="319"/>
      <c r="UMI21" s="319"/>
      <c r="UMJ21" s="319"/>
      <c r="UMK21" s="319"/>
      <c r="UML21" s="319"/>
      <c r="UMM21" s="319"/>
      <c r="UMN21" s="319"/>
      <c r="UMO21" s="319"/>
      <c r="UMP21" s="319"/>
      <c r="UMQ21" s="319"/>
      <c r="UMR21" s="319"/>
      <c r="UMS21" s="319"/>
      <c r="UMT21" s="319"/>
      <c r="UMU21" s="319"/>
      <c r="UMV21" s="319"/>
      <c r="UMW21" s="319"/>
      <c r="UMX21" s="319"/>
      <c r="UMY21" s="319"/>
      <c r="UMZ21" s="319"/>
      <c r="UNA21" s="319"/>
      <c r="UNB21" s="319"/>
      <c r="UNC21" s="319"/>
      <c r="UND21" s="319"/>
      <c r="UNE21" s="319"/>
      <c r="UNF21" s="319"/>
      <c r="UNG21" s="319"/>
      <c r="UNH21" s="319"/>
      <c r="UNI21" s="319"/>
      <c r="UNJ21" s="319"/>
      <c r="UNK21" s="319"/>
      <c r="UNL21" s="319"/>
      <c r="UNM21" s="319"/>
      <c r="UNN21" s="319"/>
      <c r="UNO21" s="319"/>
      <c r="UNP21" s="319"/>
      <c r="UNQ21" s="319"/>
      <c r="UNR21" s="319"/>
      <c r="UNS21" s="319"/>
      <c r="UNT21" s="319"/>
      <c r="UNU21" s="319"/>
      <c r="UNV21" s="319"/>
      <c r="UNW21" s="319"/>
      <c r="UNX21" s="319"/>
      <c r="UNY21" s="319"/>
      <c r="UNZ21" s="319"/>
      <c r="UOA21" s="319"/>
      <c r="UOB21" s="319"/>
      <c r="UOC21" s="319"/>
      <c r="UOD21" s="319"/>
      <c r="UOE21" s="319"/>
      <c r="UOF21" s="319"/>
      <c r="UOG21" s="319"/>
      <c r="UOH21" s="319"/>
      <c r="UOI21" s="319"/>
      <c r="UOJ21" s="319"/>
      <c r="UOK21" s="319"/>
      <c r="UOL21" s="319"/>
      <c r="UOM21" s="319"/>
      <c r="UON21" s="319"/>
      <c r="UOO21" s="319"/>
      <c r="UOP21" s="319"/>
      <c r="UOQ21" s="319"/>
      <c r="UOR21" s="319"/>
      <c r="UOS21" s="319"/>
      <c r="UOT21" s="319"/>
      <c r="UOU21" s="319"/>
      <c r="UOV21" s="319"/>
      <c r="UOW21" s="319"/>
      <c r="UOX21" s="319"/>
      <c r="UOY21" s="319"/>
      <c r="UOZ21" s="319"/>
      <c r="UPA21" s="319"/>
      <c r="UPB21" s="319"/>
      <c r="UPC21" s="319"/>
      <c r="UPD21" s="319"/>
      <c r="UPE21" s="319"/>
      <c r="UPF21" s="319"/>
      <c r="UPG21" s="319"/>
      <c r="UPH21" s="319"/>
      <c r="UPI21" s="319"/>
      <c r="UPJ21" s="319"/>
      <c r="UPK21" s="319"/>
      <c r="UPL21" s="319"/>
      <c r="UPM21" s="319"/>
      <c r="UPN21" s="319"/>
      <c r="UPO21" s="319"/>
      <c r="UPP21" s="319"/>
      <c r="UPQ21" s="319"/>
      <c r="UPR21" s="319"/>
      <c r="UPS21" s="319"/>
      <c r="UPT21" s="319"/>
      <c r="UPU21" s="319"/>
      <c r="UPV21" s="319"/>
      <c r="UPW21" s="319"/>
      <c r="UPX21" s="319"/>
      <c r="UPY21" s="319"/>
      <c r="UPZ21" s="319"/>
      <c r="UQA21" s="319"/>
      <c r="UQB21" s="319"/>
      <c r="UQC21" s="319"/>
      <c r="UQD21" s="319"/>
      <c r="UQE21" s="319"/>
      <c r="UQF21" s="319"/>
      <c r="UQG21" s="319"/>
      <c r="UQH21" s="319"/>
      <c r="UQI21" s="319"/>
      <c r="UQJ21" s="319"/>
      <c r="UQK21" s="319"/>
      <c r="UQL21" s="319"/>
      <c r="UQM21" s="319"/>
      <c r="UQN21" s="319"/>
      <c r="UQO21" s="319"/>
      <c r="UQP21" s="319"/>
      <c r="UQQ21" s="319"/>
      <c r="UQR21" s="319"/>
      <c r="UQS21" s="319"/>
      <c r="UQT21" s="319"/>
      <c r="UQU21" s="319"/>
      <c r="UQV21" s="319"/>
      <c r="UQW21" s="319"/>
      <c r="UQX21" s="319"/>
      <c r="UQY21" s="319"/>
      <c r="UQZ21" s="319"/>
      <c r="URA21" s="319"/>
      <c r="URB21" s="319"/>
      <c r="URC21" s="319"/>
      <c r="URD21" s="319"/>
      <c r="URE21" s="319"/>
      <c r="URF21" s="319"/>
      <c r="URG21" s="319"/>
      <c r="URH21" s="319"/>
      <c r="URI21" s="319"/>
      <c r="URJ21" s="319"/>
      <c r="URK21" s="319"/>
      <c r="URL21" s="319"/>
      <c r="URM21" s="319"/>
      <c r="URN21" s="319"/>
      <c r="URO21" s="319"/>
      <c r="URP21" s="319"/>
      <c r="URQ21" s="319"/>
      <c r="URR21" s="319"/>
      <c r="URS21" s="319"/>
      <c r="URT21" s="319"/>
      <c r="URU21" s="319"/>
      <c r="URV21" s="319"/>
      <c r="URW21" s="319"/>
      <c r="URX21" s="319"/>
      <c r="URY21" s="319"/>
      <c r="URZ21" s="319"/>
      <c r="USA21" s="319"/>
      <c r="USB21" s="319"/>
      <c r="USC21" s="319"/>
      <c r="USD21" s="319"/>
      <c r="USE21" s="319"/>
      <c r="USF21" s="319"/>
      <c r="USG21" s="319"/>
      <c r="USH21" s="319"/>
      <c r="USI21" s="319"/>
      <c r="USJ21" s="319"/>
      <c r="USK21" s="319"/>
      <c r="USL21" s="319"/>
      <c r="USM21" s="319"/>
      <c r="USN21" s="319"/>
      <c r="USO21" s="319"/>
      <c r="USP21" s="319"/>
      <c r="USQ21" s="319"/>
      <c r="USR21" s="319"/>
      <c r="USS21" s="319"/>
      <c r="UST21" s="319"/>
      <c r="USU21" s="319"/>
      <c r="USV21" s="319"/>
      <c r="USW21" s="319"/>
      <c r="USX21" s="319"/>
      <c r="USY21" s="319"/>
      <c r="USZ21" s="319"/>
      <c r="UTA21" s="319"/>
      <c r="UTB21" s="319"/>
      <c r="UTC21" s="319"/>
      <c r="UTD21" s="319"/>
      <c r="UTE21" s="319"/>
      <c r="UTF21" s="319"/>
      <c r="UTG21" s="319"/>
      <c r="UTH21" s="319"/>
      <c r="UTI21" s="319"/>
      <c r="UTJ21" s="319"/>
      <c r="UTK21" s="319"/>
      <c r="UTL21" s="319"/>
      <c r="UTM21" s="319"/>
      <c r="UTN21" s="319"/>
      <c r="UTO21" s="319"/>
      <c r="UTP21" s="319"/>
      <c r="UTQ21" s="319"/>
      <c r="UTR21" s="319"/>
      <c r="UTS21" s="319"/>
      <c r="UTT21" s="319"/>
      <c r="UTU21" s="319"/>
      <c r="UTV21" s="319"/>
      <c r="UTW21" s="319"/>
      <c r="UTX21" s="319"/>
      <c r="UTY21" s="319"/>
      <c r="UTZ21" s="319"/>
      <c r="UUA21" s="319"/>
      <c r="UUB21" s="319"/>
      <c r="UUC21" s="319"/>
      <c r="UUD21" s="319"/>
      <c r="UUE21" s="319"/>
      <c r="UUF21" s="319"/>
      <c r="UUG21" s="319"/>
      <c r="UUH21" s="319"/>
      <c r="UUI21" s="319"/>
      <c r="UUJ21" s="319"/>
      <c r="UUK21" s="319"/>
      <c r="UUL21" s="319"/>
      <c r="UUM21" s="319"/>
      <c r="UUN21" s="319"/>
      <c r="UUO21" s="319"/>
      <c r="UUP21" s="319"/>
      <c r="UUQ21" s="319"/>
      <c r="UUR21" s="319"/>
      <c r="UUS21" s="319"/>
      <c r="UUT21" s="319"/>
      <c r="UUU21" s="319"/>
      <c r="UUV21" s="319"/>
      <c r="UUW21" s="319"/>
      <c r="UUX21" s="319"/>
      <c r="UUY21" s="319"/>
      <c r="UUZ21" s="319"/>
      <c r="UVA21" s="319"/>
      <c r="UVB21" s="319"/>
      <c r="UVC21" s="319"/>
      <c r="UVD21" s="319"/>
      <c r="UVE21" s="319"/>
      <c r="UVF21" s="319"/>
      <c r="UVG21" s="319"/>
      <c r="UVH21" s="319"/>
      <c r="UVI21" s="319"/>
      <c r="UVJ21" s="319"/>
      <c r="UVK21" s="319"/>
      <c r="UVL21" s="319"/>
      <c r="UVM21" s="319"/>
      <c r="UVN21" s="319"/>
      <c r="UVO21" s="319"/>
      <c r="UVP21" s="319"/>
      <c r="UVQ21" s="319"/>
      <c r="UVR21" s="319"/>
      <c r="UVS21" s="319"/>
      <c r="UVT21" s="319"/>
      <c r="UVU21" s="319"/>
      <c r="UVV21" s="319"/>
      <c r="UVW21" s="319"/>
      <c r="UVX21" s="319"/>
      <c r="UVY21" s="319"/>
      <c r="UVZ21" s="319"/>
      <c r="UWA21" s="319"/>
      <c r="UWB21" s="319"/>
      <c r="UWC21" s="319"/>
      <c r="UWD21" s="319"/>
      <c r="UWE21" s="319"/>
      <c r="UWF21" s="319"/>
      <c r="UWG21" s="319"/>
      <c r="UWH21" s="319"/>
      <c r="UWI21" s="319"/>
      <c r="UWJ21" s="319"/>
      <c r="UWK21" s="319"/>
      <c r="UWL21" s="319"/>
      <c r="UWM21" s="319"/>
      <c r="UWN21" s="319"/>
      <c r="UWO21" s="319"/>
      <c r="UWP21" s="319"/>
      <c r="UWQ21" s="319"/>
      <c r="UWR21" s="319"/>
      <c r="UWS21" s="319"/>
      <c r="UWT21" s="319"/>
      <c r="UWU21" s="319"/>
      <c r="UWV21" s="319"/>
      <c r="UWW21" s="319"/>
      <c r="UWX21" s="319"/>
      <c r="UWY21" s="319"/>
      <c r="UWZ21" s="319"/>
      <c r="UXA21" s="319"/>
      <c r="UXB21" s="319"/>
      <c r="UXC21" s="319"/>
      <c r="UXD21" s="319"/>
      <c r="UXE21" s="319"/>
      <c r="UXF21" s="319"/>
      <c r="UXG21" s="319"/>
      <c r="UXH21" s="319"/>
      <c r="UXI21" s="319"/>
      <c r="UXJ21" s="319"/>
      <c r="UXK21" s="319"/>
      <c r="UXL21" s="319"/>
      <c r="UXM21" s="319"/>
      <c r="UXN21" s="319"/>
      <c r="UXO21" s="319"/>
      <c r="UXP21" s="319"/>
      <c r="UXQ21" s="319"/>
      <c r="UXR21" s="319"/>
      <c r="UXS21" s="319"/>
      <c r="UXT21" s="319"/>
      <c r="UXU21" s="319"/>
      <c r="UXV21" s="319"/>
      <c r="UXW21" s="319"/>
      <c r="UXX21" s="319"/>
      <c r="UXY21" s="319"/>
      <c r="UXZ21" s="319"/>
      <c r="UYA21" s="319"/>
      <c r="UYB21" s="319"/>
      <c r="UYC21" s="319"/>
      <c r="UYD21" s="319"/>
      <c r="UYE21" s="319"/>
      <c r="UYF21" s="319"/>
      <c r="UYG21" s="319"/>
      <c r="UYH21" s="319"/>
      <c r="UYI21" s="319"/>
      <c r="UYJ21" s="319"/>
      <c r="UYK21" s="319"/>
      <c r="UYL21" s="319"/>
      <c r="UYM21" s="319"/>
      <c r="UYN21" s="319"/>
      <c r="UYO21" s="319"/>
      <c r="UYP21" s="319"/>
      <c r="UYQ21" s="319"/>
      <c r="UYR21" s="319"/>
      <c r="UYS21" s="319"/>
      <c r="UYT21" s="319"/>
      <c r="UYU21" s="319"/>
      <c r="UYV21" s="319"/>
      <c r="UYW21" s="319"/>
      <c r="UYX21" s="319"/>
      <c r="UYY21" s="319"/>
      <c r="UYZ21" s="319"/>
      <c r="UZA21" s="319"/>
      <c r="UZB21" s="319"/>
      <c r="UZC21" s="319"/>
      <c r="UZD21" s="319"/>
      <c r="UZE21" s="319"/>
      <c r="UZF21" s="319"/>
      <c r="UZG21" s="319"/>
      <c r="UZH21" s="319"/>
      <c r="UZI21" s="319"/>
      <c r="UZJ21" s="319"/>
      <c r="UZK21" s="319"/>
      <c r="UZL21" s="319"/>
      <c r="UZM21" s="319"/>
      <c r="UZN21" s="319"/>
      <c r="UZO21" s="319"/>
      <c r="UZP21" s="319"/>
      <c r="UZQ21" s="319"/>
      <c r="UZR21" s="319"/>
      <c r="UZS21" s="319"/>
      <c r="UZT21" s="319"/>
      <c r="UZU21" s="319"/>
      <c r="UZV21" s="319"/>
      <c r="UZW21" s="319"/>
      <c r="UZX21" s="319"/>
      <c r="UZY21" s="319"/>
      <c r="UZZ21" s="319"/>
      <c r="VAA21" s="319"/>
      <c r="VAB21" s="319"/>
      <c r="VAC21" s="319"/>
      <c r="VAD21" s="319"/>
      <c r="VAE21" s="319"/>
      <c r="VAF21" s="319"/>
      <c r="VAG21" s="319"/>
      <c r="VAH21" s="319"/>
      <c r="VAI21" s="319"/>
      <c r="VAJ21" s="319"/>
      <c r="VAK21" s="319"/>
      <c r="VAL21" s="319"/>
      <c r="VAM21" s="319"/>
      <c r="VAN21" s="319"/>
      <c r="VAO21" s="319"/>
      <c r="VAP21" s="319"/>
      <c r="VAQ21" s="319"/>
      <c r="VAR21" s="319"/>
      <c r="VAS21" s="319"/>
      <c r="VAT21" s="319"/>
      <c r="VAU21" s="319"/>
      <c r="VAV21" s="319"/>
      <c r="VAW21" s="319"/>
      <c r="VAX21" s="319"/>
      <c r="VAY21" s="319"/>
      <c r="VAZ21" s="319"/>
      <c r="VBA21" s="319"/>
      <c r="VBB21" s="319"/>
      <c r="VBC21" s="319"/>
      <c r="VBD21" s="319"/>
      <c r="VBE21" s="319"/>
      <c r="VBF21" s="319"/>
      <c r="VBG21" s="319"/>
      <c r="VBH21" s="319"/>
      <c r="VBI21" s="319"/>
      <c r="VBJ21" s="319"/>
      <c r="VBK21" s="319"/>
      <c r="VBL21" s="319"/>
      <c r="VBM21" s="319"/>
      <c r="VBN21" s="319"/>
      <c r="VBO21" s="319"/>
      <c r="VBP21" s="319"/>
      <c r="VBQ21" s="319"/>
      <c r="VBR21" s="319"/>
      <c r="VBS21" s="319"/>
      <c r="VBT21" s="319"/>
      <c r="VBU21" s="319"/>
      <c r="VBV21" s="319"/>
      <c r="VBW21" s="319"/>
      <c r="VBX21" s="319"/>
      <c r="VBY21" s="319"/>
      <c r="VBZ21" s="319"/>
      <c r="VCA21" s="319"/>
      <c r="VCB21" s="319"/>
      <c r="VCC21" s="319"/>
      <c r="VCD21" s="319"/>
      <c r="VCE21" s="319"/>
      <c r="VCF21" s="319"/>
      <c r="VCG21" s="319"/>
      <c r="VCH21" s="319"/>
      <c r="VCI21" s="319"/>
      <c r="VCJ21" s="319"/>
      <c r="VCK21" s="319"/>
      <c r="VCL21" s="319"/>
      <c r="VCM21" s="319"/>
      <c r="VCN21" s="319"/>
      <c r="VCO21" s="319"/>
      <c r="VCP21" s="319"/>
      <c r="VCQ21" s="319"/>
      <c r="VCR21" s="319"/>
      <c r="VCS21" s="319"/>
      <c r="VCT21" s="319"/>
      <c r="VCU21" s="319"/>
      <c r="VCV21" s="319"/>
      <c r="VCW21" s="319"/>
      <c r="VCX21" s="319"/>
      <c r="VCY21" s="319"/>
      <c r="VCZ21" s="319"/>
      <c r="VDA21" s="319"/>
      <c r="VDB21" s="319"/>
      <c r="VDC21" s="319"/>
      <c r="VDD21" s="319"/>
      <c r="VDE21" s="319"/>
      <c r="VDF21" s="319"/>
      <c r="VDG21" s="319"/>
      <c r="VDH21" s="319"/>
      <c r="VDI21" s="319"/>
      <c r="VDJ21" s="319"/>
      <c r="VDK21" s="319"/>
      <c r="VDL21" s="319"/>
      <c r="VDM21" s="319"/>
      <c r="VDN21" s="319"/>
      <c r="VDO21" s="319"/>
      <c r="VDP21" s="319"/>
      <c r="VDQ21" s="319"/>
      <c r="VDR21" s="319"/>
      <c r="VDS21" s="319"/>
      <c r="VDT21" s="319"/>
      <c r="VDU21" s="319"/>
      <c r="VDV21" s="319"/>
      <c r="VDW21" s="319"/>
      <c r="VDX21" s="319"/>
      <c r="VDY21" s="319"/>
      <c r="VDZ21" s="319"/>
      <c r="VEA21" s="319"/>
      <c r="VEB21" s="319"/>
      <c r="VEC21" s="319"/>
      <c r="VED21" s="319"/>
      <c r="VEE21" s="319"/>
      <c r="VEF21" s="319"/>
      <c r="VEG21" s="319"/>
      <c r="VEH21" s="319"/>
      <c r="VEI21" s="319"/>
      <c r="VEJ21" s="319"/>
      <c r="VEK21" s="319"/>
      <c r="VEL21" s="319"/>
      <c r="VEM21" s="319"/>
      <c r="VEN21" s="319"/>
      <c r="VEO21" s="319"/>
      <c r="VEP21" s="319"/>
      <c r="VEQ21" s="319"/>
      <c r="VER21" s="319"/>
      <c r="VES21" s="319"/>
      <c r="VET21" s="319"/>
      <c r="VEU21" s="319"/>
      <c r="VEV21" s="319"/>
      <c r="VEW21" s="319"/>
      <c r="VEX21" s="319"/>
      <c r="VEY21" s="319"/>
      <c r="VEZ21" s="319"/>
      <c r="VFA21" s="319"/>
      <c r="VFB21" s="319"/>
      <c r="VFC21" s="319"/>
      <c r="VFD21" s="319"/>
      <c r="VFE21" s="319"/>
      <c r="VFF21" s="319"/>
      <c r="VFG21" s="319"/>
      <c r="VFH21" s="319"/>
      <c r="VFI21" s="319"/>
      <c r="VFJ21" s="319"/>
      <c r="VFK21" s="319"/>
      <c r="VFL21" s="319"/>
      <c r="VFM21" s="319"/>
      <c r="VFN21" s="319"/>
      <c r="VFO21" s="319"/>
      <c r="VFP21" s="319"/>
      <c r="VFQ21" s="319"/>
      <c r="VFR21" s="319"/>
      <c r="VFS21" s="319"/>
      <c r="VFT21" s="319"/>
      <c r="VFU21" s="319"/>
      <c r="VFV21" s="319"/>
      <c r="VFW21" s="319"/>
      <c r="VFX21" s="319"/>
      <c r="VFY21" s="319"/>
      <c r="VFZ21" s="319"/>
      <c r="VGA21" s="319"/>
      <c r="VGB21" s="319"/>
      <c r="VGC21" s="319"/>
      <c r="VGD21" s="319"/>
      <c r="VGE21" s="319"/>
      <c r="VGF21" s="319"/>
      <c r="VGG21" s="319"/>
      <c r="VGH21" s="319"/>
      <c r="VGI21" s="319"/>
      <c r="VGJ21" s="319"/>
      <c r="VGK21" s="319"/>
      <c r="VGL21" s="319"/>
      <c r="VGM21" s="319"/>
      <c r="VGN21" s="319"/>
      <c r="VGO21" s="319"/>
      <c r="VGP21" s="319"/>
      <c r="VGQ21" s="319"/>
      <c r="VGR21" s="319"/>
      <c r="VGS21" s="319"/>
      <c r="VGT21" s="319"/>
      <c r="VGU21" s="319"/>
      <c r="VGV21" s="319"/>
      <c r="VGW21" s="319"/>
      <c r="VGX21" s="319"/>
      <c r="VGY21" s="319"/>
      <c r="VGZ21" s="319"/>
      <c r="VHA21" s="319"/>
      <c r="VHB21" s="319"/>
      <c r="VHC21" s="319"/>
      <c r="VHD21" s="319"/>
      <c r="VHE21" s="319"/>
      <c r="VHF21" s="319"/>
      <c r="VHG21" s="319"/>
      <c r="VHH21" s="319"/>
      <c r="VHI21" s="319"/>
      <c r="VHJ21" s="319"/>
      <c r="VHK21" s="319"/>
      <c r="VHL21" s="319"/>
      <c r="VHM21" s="319"/>
      <c r="VHN21" s="319"/>
      <c r="VHO21" s="319"/>
      <c r="VHP21" s="319"/>
      <c r="VHQ21" s="319"/>
      <c r="VHR21" s="319"/>
      <c r="VHS21" s="319"/>
      <c r="VHT21" s="319"/>
      <c r="VHU21" s="319"/>
      <c r="VHV21" s="319"/>
      <c r="VHW21" s="319"/>
      <c r="VHX21" s="319"/>
      <c r="VHY21" s="319"/>
      <c r="VHZ21" s="319"/>
      <c r="VIA21" s="319"/>
      <c r="VIB21" s="319"/>
      <c r="VIC21" s="319"/>
      <c r="VID21" s="319"/>
      <c r="VIE21" s="319"/>
      <c r="VIF21" s="319"/>
      <c r="VIG21" s="319"/>
      <c r="VIH21" s="319"/>
      <c r="VII21" s="319"/>
      <c r="VIJ21" s="319"/>
      <c r="VIK21" s="319"/>
      <c r="VIL21" s="319"/>
      <c r="VIM21" s="319"/>
      <c r="VIN21" s="319"/>
      <c r="VIO21" s="319"/>
      <c r="VIP21" s="319"/>
      <c r="VIQ21" s="319"/>
      <c r="VIR21" s="319"/>
      <c r="VIS21" s="319"/>
      <c r="VIT21" s="319"/>
      <c r="VIU21" s="319"/>
      <c r="VIV21" s="319"/>
      <c r="VIW21" s="319"/>
      <c r="VIX21" s="319"/>
      <c r="VIY21" s="319"/>
      <c r="VIZ21" s="319"/>
      <c r="VJA21" s="319"/>
      <c r="VJB21" s="319"/>
      <c r="VJC21" s="319"/>
      <c r="VJD21" s="319"/>
      <c r="VJE21" s="319"/>
      <c r="VJF21" s="319"/>
      <c r="VJG21" s="319"/>
      <c r="VJH21" s="319"/>
      <c r="VJI21" s="319"/>
      <c r="VJJ21" s="319"/>
      <c r="VJK21" s="319"/>
      <c r="VJL21" s="319"/>
      <c r="VJM21" s="319"/>
      <c r="VJN21" s="319"/>
      <c r="VJO21" s="319"/>
      <c r="VJP21" s="319"/>
      <c r="VJQ21" s="319"/>
      <c r="VJR21" s="319"/>
      <c r="VJS21" s="319"/>
      <c r="VJT21" s="319"/>
      <c r="VJU21" s="319"/>
      <c r="VJV21" s="319"/>
      <c r="VJW21" s="319"/>
      <c r="VJX21" s="319"/>
      <c r="VJY21" s="319"/>
      <c r="VJZ21" s="319"/>
      <c r="VKA21" s="319"/>
      <c r="VKB21" s="319"/>
      <c r="VKC21" s="319"/>
      <c r="VKD21" s="319"/>
      <c r="VKE21" s="319"/>
      <c r="VKF21" s="319"/>
      <c r="VKG21" s="319"/>
      <c r="VKH21" s="319"/>
      <c r="VKI21" s="319"/>
      <c r="VKJ21" s="319"/>
      <c r="VKK21" s="319"/>
      <c r="VKL21" s="319"/>
      <c r="VKM21" s="319"/>
      <c r="VKN21" s="319"/>
      <c r="VKO21" s="319"/>
      <c r="VKP21" s="319"/>
      <c r="VKQ21" s="319"/>
      <c r="VKR21" s="319"/>
      <c r="VKS21" s="319"/>
      <c r="VKT21" s="319"/>
      <c r="VKU21" s="319"/>
      <c r="VKV21" s="319"/>
      <c r="VKW21" s="319"/>
      <c r="VKX21" s="319"/>
      <c r="VKY21" s="319"/>
      <c r="VKZ21" s="319"/>
      <c r="VLA21" s="319"/>
      <c r="VLB21" s="319"/>
      <c r="VLC21" s="319"/>
      <c r="VLD21" s="319"/>
      <c r="VLE21" s="319"/>
      <c r="VLF21" s="319"/>
      <c r="VLG21" s="319"/>
      <c r="VLH21" s="319"/>
      <c r="VLI21" s="319"/>
      <c r="VLJ21" s="319"/>
      <c r="VLK21" s="319"/>
      <c r="VLL21" s="319"/>
      <c r="VLM21" s="319"/>
      <c r="VLN21" s="319"/>
      <c r="VLO21" s="319"/>
      <c r="VLP21" s="319"/>
      <c r="VLQ21" s="319"/>
      <c r="VLR21" s="319"/>
      <c r="VLS21" s="319"/>
      <c r="VLT21" s="319"/>
      <c r="VLU21" s="319"/>
      <c r="VLV21" s="319"/>
      <c r="VLW21" s="319"/>
      <c r="VLX21" s="319"/>
      <c r="VLY21" s="319"/>
      <c r="VLZ21" s="319"/>
      <c r="VMA21" s="319"/>
      <c r="VMB21" s="319"/>
      <c r="VMC21" s="319"/>
      <c r="VMD21" s="319"/>
      <c r="VME21" s="319"/>
      <c r="VMF21" s="319"/>
      <c r="VMG21" s="319"/>
      <c r="VMH21" s="319"/>
      <c r="VMI21" s="319"/>
      <c r="VMJ21" s="319"/>
      <c r="VMK21" s="319"/>
      <c r="VML21" s="319"/>
      <c r="VMM21" s="319"/>
      <c r="VMN21" s="319"/>
      <c r="VMO21" s="319"/>
      <c r="VMP21" s="319"/>
      <c r="VMQ21" s="319"/>
      <c r="VMR21" s="319"/>
      <c r="VMS21" s="319"/>
      <c r="VMT21" s="319"/>
      <c r="VMU21" s="319"/>
      <c r="VMV21" s="319"/>
      <c r="VMW21" s="319"/>
      <c r="VMX21" s="319"/>
      <c r="VMY21" s="319"/>
      <c r="VMZ21" s="319"/>
      <c r="VNA21" s="319"/>
      <c r="VNB21" s="319"/>
      <c r="VNC21" s="319"/>
      <c r="VND21" s="319"/>
      <c r="VNE21" s="319"/>
      <c r="VNF21" s="319"/>
      <c r="VNG21" s="319"/>
      <c r="VNH21" s="319"/>
      <c r="VNI21" s="319"/>
      <c r="VNJ21" s="319"/>
      <c r="VNK21" s="319"/>
      <c r="VNL21" s="319"/>
      <c r="VNM21" s="319"/>
      <c r="VNN21" s="319"/>
      <c r="VNO21" s="319"/>
      <c r="VNP21" s="319"/>
      <c r="VNQ21" s="319"/>
      <c r="VNR21" s="319"/>
      <c r="VNS21" s="319"/>
      <c r="VNT21" s="319"/>
      <c r="VNU21" s="319"/>
      <c r="VNV21" s="319"/>
      <c r="VNW21" s="319"/>
      <c r="VNX21" s="319"/>
      <c r="VNY21" s="319"/>
      <c r="VNZ21" s="319"/>
      <c r="VOA21" s="319"/>
      <c r="VOB21" s="319"/>
      <c r="VOC21" s="319"/>
      <c r="VOD21" s="319"/>
      <c r="VOE21" s="319"/>
      <c r="VOF21" s="319"/>
      <c r="VOG21" s="319"/>
      <c r="VOH21" s="319"/>
      <c r="VOI21" s="319"/>
      <c r="VOJ21" s="319"/>
      <c r="VOK21" s="319"/>
      <c r="VOL21" s="319"/>
      <c r="VOM21" s="319"/>
      <c r="VON21" s="319"/>
      <c r="VOO21" s="319"/>
      <c r="VOP21" s="319"/>
      <c r="VOQ21" s="319"/>
      <c r="VOR21" s="319"/>
      <c r="VOS21" s="319"/>
      <c r="VOT21" s="319"/>
      <c r="VOU21" s="319"/>
      <c r="VOV21" s="319"/>
      <c r="VOW21" s="319"/>
      <c r="VOX21" s="319"/>
      <c r="VOY21" s="319"/>
      <c r="VOZ21" s="319"/>
      <c r="VPA21" s="319"/>
      <c r="VPB21" s="319"/>
      <c r="VPC21" s="319"/>
      <c r="VPD21" s="319"/>
      <c r="VPE21" s="319"/>
      <c r="VPF21" s="319"/>
      <c r="VPG21" s="319"/>
      <c r="VPH21" s="319"/>
      <c r="VPI21" s="319"/>
      <c r="VPJ21" s="319"/>
      <c r="VPK21" s="319"/>
      <c r="VPL21" s="319"/>
      <c r="VPM21" s="319"/>
      <c r="VPN21" s="319"/>
      <c r="VPO21" s="319"/>
      <c r="VPP21" s="319"/>
      <c r="VPQ21" s="319"/>
      <c r="VPR21" s="319"/>
      <c r="VPS21" s="319"/>
      <c r="VPT21" s="319"/>
      <c r="VPU21" s="319"/>
      <c r="VPV21" s="319"/>
      <c r="VPW21" s="319"/>
      <c r="VPX21" s="319"/>
      <c r="VPY21" s="319"/>
      <c r="VPZ21" s="319"/>
      <c r="VQA21" s="319"/>
      <c r="VQB21" s="319"/>
      <c r="VQC21" s="319"/>
      <c r="VQD21" s="319"/>
      <c r="VQE21" s="319"/>
      <c r="VQF21" s="319"/>
      <c r="VQG21" s="319"/>
      <c r="VQH21" s="319"/>
      <c r="VQI21" s="319"/>
      <c r="VQJ21" s="319"/>
      <c r="VQK21" s="319"/>
      <c r="VQL21" s="319"/>
      <c r="VQM21" s="319"/>
      <c r="VQN21" s="319"/>
      <c r="VQO21" s="319"/>
      <c r="VQP21" s="319"/>
      <c r="VQQ21" s="319"/>
      <c r="VQR21" s="319"/>
      <c r="VQS21" s="319"/>
      <c r="VQT21" s="319"/>
      <c r="VQU21" s="319"/>
      <c r="VQV21" s="319"/>
      <c r="VQW21" s="319"/>
      <c r="VQX21" s="319"/>
      <c r="VQY21" s="319"/>
      <c r="VQZ21" s="319"/>
      <c r="VRA21" s="319"/>
      <c r="VRB21" s="319"/>
      <c r="VRC21" s="319"/>
      <c r="VRD21" s="319"/>
      <c r="VRE21" s="319"/>
      <c r="VRF21" s="319"/>
      <c r="VRG21" s="319"/>
      <c r="VRH21" s="319"/>
      <c r="VRI21" s="319"/>
      <c r="VRJ21" s="319"/>
      <c r="VRK21" s="319"/>
      <c r="VRL21" s="319"/>
      <c r="VRM21" s="319"/>
      <c r="VRN21" s="319"/>
      <c r="VRO21" s="319"/>
      <c r="VRP21" s="319"/>
      <c r="VRQ21" s="319"/>
      <c r="VRR21" s="319"/>
      <c r="VRS21" s="319"/>
      <c r="VRT21" s="319"/>
      <c r="VRU21" s="319"/>
      <c r="VRV21" s="319"/>
      <c r="VRW21" s="319"/>
      <c r="VRX21" s="319"/>
      <c r="VRY21" s="319"/>
      <c r="VRZ21" s="319"/>
      <c r="VSA21" s="319"/>
      <c r="VSB21" s="319"/>
      <c r="VSC21" s="319"/>
      <c r="VSD21" s="319"/>
      <c r="VSE21" s="319"/>
      <c r="VSF21" s="319"/>
      <c r="VSG21" s="319"/>
      <c r="VSH21" s="319"/>
      <c r="VSI21" s="319"/>
      <c r="VSJ21" s="319"/>
      <c r="VSK21" s="319"/>
      <c r="VSL21" s="319"/>
      <c r="VSM21" s="319"/>
      <c r="VSN21" s="319"/>
      <c r="VSO21" s="319"/>
      <c r="VSP21" s="319"/>
      <c r="VSQ21" s="319"/>
      <c r="VSR21" s="319"/>
      <c r="VSS21" s="319"/>
      <c r="VST21" s="319"/>
      <c r="VSU21" s="319"/>
      <c r="VSV21" s="319"/>
      <c r="VSW21" s="319"/>
      <c r="VSX21" s="319"/>
      <c r="VSY21" s="319"/>
      <c r="VSZ21" s="319"/>
      <c r="VTA21" s="319"/>
      <c r="VTB21" s="319"/>
      <c r="VTC21" s="319"/>
      <c r="VTD21" s="319"/>
      <c r="VTE21" s="319"/>
      <c r="VTF21" s="319"/>
      <c r="VTG21" s="319"/>
      <c r="VTH21" s="319"/>
      <c r="VTI21" s="319"/>
      <c r="VTJ21" s="319"/>
      <c r="VTK21" s="319"/>
      <c r="VTL21" s="319"/>
      <c r="VTM21" s="319"/>
      <c r="VTN21" s="319"/>
      <c r="VTO21" s="319"/>
      <c r="VTP21" s="319"/>
      <c r="VTQ21" s="319"/>
      <c r="VTR21" s="319"/>
      <c r="VTS21" s="319"/>
      <c r="VTT21" s="319"/>
      <c r="VTU21" s="319"/>
      <c r="VTV21" s="319"/>
      <c r="VTW21" s="319"/>
      <c r="VTX21" s="319"/>
      <c r="VTY21" s="319"/>
      <c r="VTZ21" s="319"/>
      <c r="VUA21" s="319"/>
      <c r="VUB21" s="319"/>
      <c r="VUC21" s="319"/>
      <c r="VUD21" s="319"/>
      <c r="VUE21" s="319"/>
      <c r="VUF21" s="319"/>
      <c r="VUG21" s="319"/>
      <c r="VUH21" s="319"/>
      <c r="VUI21" s="319"/>
      <c r="VUJ21" s="319"/>
      <c r="VUK21" s="319"/>
      <c r="VUL21" s="319"/>
      <c r="VUM21" s="319"/>
      <c r="VUN21" s="319"/>
      <c r="VUO21" s="319"/>
      <c r="VUP21" s="319"/>
      <c r="VUQ21" s="319"/>
      <c r="VUR21" s="319"/>
      <c r="VUS21" s="319"/>
      <c r="VUT21" s="319"/>
      <c r="VUU21" s="319"/>
      <c r="VUV21" s="319"/>
      <c r="VUW21" s="319"/>
      <c r="VUX21" s="319"/>
      <c r="VUY21" s="319"/>
      <c r="VUZ21" s="319"/>
      <c r="VVA21" s="319"/>
      <c r="VVB21" s="319"/>
      <c r="VVC21" s="319"/>
      <c r="VVD21" s="319"/>
      <c r="VVE21" s="319"/>
      <c r="VVF21" s="319"/>
      <c r="VVG21" s="319"/>
      <c r="VVH21" s="319"/>
      <c r="VVI21" s="319"/>
      <c r="VVJ21" s="319"/>
      <c r="VVK21" s="319"/>
      <c r="VVL21" s="319"/>
      <c r="VVM21" s="319"/>
      <c r="VVN21" s="319"/>
      <c r="VVO21" s="319"/>
      <c r="VVP21" s="319"/>
      <c r="VVQ21" s="319"/>
      <c r="VVR21" s="319"/>
      <c r="VVS21" s="319"/>
      <c r="VVT21" s="319"/>
      <c r="VVU21" s="319"/>
      <c r="VVV21" s="319"/>
      <c r="VVW21" s="319"/>
      <c r="VVX21" s="319"/>
      <c r="VVY21" s="319"/>
      <c r="VVZ21" s="319"/>
      <c r="VWA21" s="319"/>
      <c r="VWB21" s="319"/>
      <c r="VWC21" s="319"/>
      <c r="VWD21" s="319"/>
      <c r="VWE21" s="319"/>
      <c r="VWF21" s="319"/>
      <c r="VWG21" s="319"/>
      <c r="VWH21" s="319"/>
      <c r="VWI21" s="319"/>
      <c r="VWJ21" s="319"/>
      <c r="VWK21" s="319"/>
      <c r="VWL21" s="319"/>
      <c r="VWM21" s="319"/>
      <c r="VWN21" s="319"/>
      <c r="VWO21" s="319"/>
      <c r="VWP21" s="319"/>
      <c r="VWQ21" s="319"/>
      <c r="VWR21" s="319"/>
      <c r="VWS21" s="319"/>
      <c r="VWT21" s="319"/>
      <c r="VWU21" s="319"/>
      <c r="VWV21" s="319"/>
      <c r="VWW21" s="319"/>
      <c r="VWX21" s="319"/>
      <c r="VWY21" s="319"/>
      <c r="VWZ21" s="319"/>
      <c r="VXA21" s="319"/>
      <c r="VXB21" s="319"/>
      <c r="VXC21" s="319"/>
      <c r="VXD21" s="319"/>
      <c r="VXE21" s="319"/>
      <c r="VXF21" s="319"/>
      <c r="VXG21" s="319"/>
      <c r="VXH21" s="319"/>
      <c r="VXI21" s="319"/>
      <c r="VXJ21" s="319"/>
      <c r="VXK21" s="319"/>
      <c r="VXL21" s="319"/>
      <c r="VXM21" s="319"/>
      <c r="VXN21" s="319"/>
      <c r="VXO21" s="319"/>
      <c r="VXP21" s="319"/>
      <c r="VXQ21" s="319"/>
      <c r="VXR21" s="319"/>
      <c r="VXS21" s="319"/>
      <c r="VXT21" s="319"/>
      <c r="VXU21" s="319"/>
      <c r="VXV21" s="319"/>
      <c r="VXW21" s="319"/>
      <c r="VXX21" s="319"/>
      <c r="VXY21" s="319"/>
      <c r="VXZ21" s="319"/>
      <c r="VYA21" s="319"/>
      <c r="VYB21" s="319"/>
      <c r="VYC21" s="319"/>
      <c r="VYD21" s="319"/>
      <c r="VYE21" s="319"/>
      <c r="VYF21" s="319"/>
      <c r="VYG21" s="319"/>
      <c r="VYH21" s="319"/>
      <c r="VYI21" s="319"/>
      <c r="VYJ21" s="319"/>
      <c r="VYK21" s="319"/>
      <c r="VYL21" s="319"/>
      <c r="VYM21" s="319"/>
      <c r="VYN21" s="319"/>
      <c r="VYO21" s="319"/>
      <c r="VYP21" s="319"/>
      <c r="VYQ21" s="319"/>
      <c r="VYR21" s="319"/>
      <c r="VYS21" s="319"/>
      <c r="VYT21" s="319"/>
      <c r="VYU21" s="319"/>
      <c r="VYV21" s="319"/>
      <c r="VYW21" s="319"/>
      <c r="VYX21" s="319"/>
      <c r="VYY21" s="319"/>
      <c r="VYZ21" s="319"/>
      <c r="VZA21" s="319"/>
      <c r="VZB21" s="319"/>
      <c r="VZC21" s="319"/>
      <c r="VZD21" s="319"/>
      <c r="VZE21" s="319"/>
      <c r="VZF21" s="319"/>
      <c r="VZG21" s="319"/>
      <c r="VZH21" s="319"/>
      <c r="VZI21" s="319"/>
      <c r="VZJ21" s="319"/>
      <c r="VZK21" s="319"/>
      <c r="VZL21" s="319"/>
      <c r="VZM21" s="319"/>
      <c r="VZN21" s="319"/>
      <c r="VZO21" s="319"/>
      <c r="VZP21" s="319"/>
      <c r="VZQ21" s="319"/>
      <c r="VZR21" s="319"/>
      <c r="VZS21" s="319"/>
      <c r="VZT21" s="319"/>
      <c r="VZU21" s="319"/>
      <c r="VZV21" s="319"/>
      <c r="VZW21" s="319"/>
      <c r="VZX21" s="319"/>
      <c r="VZY21" s="319"/>
      <c r="VZZ21" s="319"/>
      <c r="WAA21" s="319"/>
      <c r="WAB21" s="319"/>
      <c r="WAC21" s="319"/>
      <c r="WAD21" s="319"/>
      <c r="WAE21" s="319"/>
      <c r="WAF21" s="319"/>
      <c r="WAG21" s="319"/>
      <c r="WAH21" s="319"/>
      <c r="WAI21" s="319"/>
      <c r="WAJ21" s="319"/>
      <c r="WAK21" s="319"/>
      <c r="WAL21" s="319"/>
      <c r="WAM21" s="319"/>
      <c r="WAN21" s="319"/>
      <c r="WAO21" s="319"/>
      <c r="WAP21" s="319"/>
      <c r="WAQ21" s="319"/>
      <c r="WAR21" s="319"/>
      <c r="WAS21" s="319"/>
      <c r="WAT21" s="319"/>
      <c r="WAU21" s="319"/>
      <c r="WAV21" s="319"/>
      <c r="WAW21" s="319"/>
      <c r="WAX21" s="319"/>
      <c r="WAY21" s="319"/>
      <c r="WAZ21" s="319"/>
      <c r="WBA21" s="319"/>
      <c r="WBB21" s="319"/>
      <c r="WBC21" s="319"/>
      <c r="WBD21" s="319"/>
      <c r="WBE21" s="319"/>
      <c r="WBF21" s="319"/>
      <c r="WBG21" s="319"/>
      <c r="WBH21" s="319"/>
      <c r="WBI21" s="319"/>
      <c r="WBJ21" s="319"/>
      <c r="WBK21" s="319"/>
      <c r="WBL21" s="319"/>
      <c r="WBM21" s="319"/>
      <c r="WBN21" s="319"/>
      <c r="WBO21" s="319"/>
      <c r="WBP21" s="319"/>
      <c r="WBQ21" s="319"/>
      <c r="WBR21" s="319"/>
      <c r="WBS21" s="319"/>
      <c r="WBT21" s="319"/>
      <c r="WBU21" s="319"/>
      <c r="WBV21" s="319"/>
      <c r="WBW21" s="319"/>
      <c r="WBX21" s="319"/>
      <c r="WBY21" s="319"/>
      <c r="WBZ21" s="319"/>
      <c r="WCA21" s="319"/>
      <c r="WCB21" s="319"/>
      <c r="WCC21" s="319"/>
      <c r="WCD21" s="319"/>
      <c r="WCE21" s="319"/>
      <c r="WCF21" s="319"/>
      <c r="WCG21" s="319"/>
      <c r="WCH21" s="319"/>
      <c r="WCI21" s="319"/>
      <c r="WCJ21" s="319"/>
      <c r="WCK21" s="319"/>
      <c r="WCL21" s="319"/>
      <c r="WCM21" s="319"/>
      <c r="WCN21" s="319"/>
      <c r="WCO21" s="319"/>
      <c r="WCP21" s="319"/>
      <c r="WCQ21" s="319"/>
      <c r="WCR21" s="319"/>
      <c r="WCS21" s="319"/>
      <c r="WCT21" s="319"/>
      <c r="WCU21" s="319"/>
      <c r="WCV21" s="319"/>
      <c r="WCW21" s="319"/>
      <c r="WCX21" s="319"/>
      <c r="WCY21" s="319"/>
      <c r="WCZ21" s="319"/>
      <c r="WDA21" s="319"/>
      <c r="WDB21" s="319"/>
      <c r="WDC21" s="319"/>
      <c r="WDD21" s="319"/>
      <c r="WDE21" s="319"/>
      <c r="WDF21" s="319"/>
      <c r="WDG21" s="319"/>
      <c r="WDH21" s="319"/>
      <c r="WDI21" s="319"/>
      <c r="WDJ21" s="319"/>
      <c r="WDK21" s="319"/>
      <c r="WDL21" s="319"/>
      <c r="WDM21" s="319"/>
      <c r="WDN21" s="319"/>
      <c r="WDO21" s="319"/>
      <c r="WDP21" s="319"/>
      <c r="WDQ21" s="319"/>
      <c r="WDR21" s="319"/>
      <c r="WDS21" s="319"/>
      <c r="WDT21" s="319"/>
      <c r="WDU21" s="319"/>
      <c r="WDV21" s="319"/>
      <c r="WDW21" s="319"/>
      <c r="WDX21" s="319"/>
      <c r="WDY21" s="319"/>
      <c r="WDZ21" s="319"/>
      <c r="WEA21" s="319"/>
      <c r="WEB21" s="319"/>
      <c r="WEC21" s="319"/>
      <c r="WED21" s="319"/>
      <c r="WEE21" s="319"/>
      <c r="WEF21" s="319"/>
      <c r="WEG21" s="319"/>
      <c r="WEH21" s="319"/>
      <c r="WEI21" s="319"/>
      <c r="WEJ21" s="319"/>
      <c r="WEK21" s="319"/>
      <c r="WEL21" s="319"/>
      <c r="WEM21" s="319"/>
      <c r="WEN21" s="319"/>
      <c r="WEO21" s="319"/>
      <c r="WEP21" s="319"/>
      <c r="WEQ21" s="319"/>
      <c r="WER21" s="319"/>
      <c r="WES21" s="319"/>
      <c r="WET21" s="319"/>
      <c r="WEU21" s="319"/>
      <c r="WEV21" s="319"/>
      <c r="WEW21" s="319"/>
      <c r="WEX21" s="319"/>
      <c r="WEY21" s="319"/>
      <c r="WEZ21" s="319"/>
      <c r="WFA21" s="319"/>
      <c r="WFB21" s="319"/>
      <c r="WFC21" s="319"/>
      <c r="WFD21" s="319"/>
      <c r="WFE21" s="319"/>
      <c r="WFF21" s="319"/>
      <c r="WFG21" s="319"/>
      <c r="WFH21" s="319"/>
      <c r="WFI21" s="319"/>
      <c r="WFJ21" s="319"/>
      <c r="WFK21" s="319"/>
      <c r="WFL21" s="319"/>
      <c r="WFM21" s="319"/>
      <c r="WFN21" s="319"/>
      <c r="WFO21" s="319"/>
      <c r="WFP21" s="319"/>
      <c r="WFQ21" s="319"/>
      <c r="WFR21" s="319"/>
      <c r="WFS21" s="319"/>
      <c r="WFT21" s="319"/>
      <c r="WFU21" s="319"/>
      <c r="WFV21" s="319"/>
      <c r="WFW21" s="319"/>
      <c r="WFX21" s="319"/>
      <c r="WFY21" s="319"/>
      <c r="WFZ21" s="319"/>
      <c r="WGA21" s="319"/>
      <c r="WGB21" s="319"/>
      <c r="WGC21" s="319"/>
      <c r="WGD21" s="319"/>
      <c r="WGE21" s="319"/>
      <c r="WGF21" s="319"/>
      <c r="WGG21" s="319"/>
      <c r="WGH21" s="319"/>
      <c r="WGI21" s="319"/>
      <c r="WGJ21" s="319"/>
      <c r="WGK21" s="319"/>
      <c r="WGL21" s="319"/>
      <c r="WGM21" s="319"/>
      <c r="WGN21" s="319"/>
      <c r="WGO21" s="319"/>
      <c r="WGP21" s="319"/>
      <c r="WGQ21" s="319"/>
      <c r="WGR21" s="319"/>
      <c r="WGS21" s="319"/>
      <c r="WGT21" s="319"/>
      <c r="WGU21" s="319"/>
      <c r="WGV21" s="319"/>
      <c r="WGW21" s="319"/>
      <c r="WGX21" s="319"/>
      <c r="WGY21" s="319"/>
      <c r="WGZ21" s="319"/>
      <c r="WHA21" s="319"/>
      <c r="WHB21" s="319"/>
      <c r="WHC21" s="319"/>
      <c r="WHD21" s="319"/>
      <c r="WHE21" s="319"/>
      <c r="WHF21" s="319"/>
      <c r="WHG21" s="319"/>
      <c r="WHH21" s="319"/>
      <c r="WHI21" s="319"/>
      <c r="WHJ21" s="319"/>
      <c r="WHK21" s="319"/>
      <c r="WHL21" s="319"/>
      <c r="WHM21" s="319"/>
      <c r="WHN21" s="319"/>
      <c r="WHO21" s="319"/>
      <c r="WHP21" s="319"/>
      <c r="WHQ21" s="319"/>
      <c r="WHR21" s="319"/>
      <c r="WHS21" s="319"/>
      <c r="WHT21" s="319"/>
      <c r="WHU21" s="319"/>
      <c r="WHV21" s="319"/>
      <c r="WHW21" s="319"/>
      <c r="WHX21" s="319"/>
      <c r="WHY21" s="319"/>
      <c r="WHZ21" s="319"/>
      <c r="WIA21" s="319"/>
      <c r="WIB21" s="319"/>
      <c r="WIC21" s="319"/>
      <c r="WID21" s="319"/>
      <c r="WIE21" s="319"/>
      <c r="WIF21" s="319"/>
      <c r="WIG21" s="319"/>
      <c r="WIH21" s="319"/>
      <c r="WII21" s="319"/>
      <c r="WIJ21" s="319"/>
      <c r="WIK21" s="319"/>
      <c r="WIL21" s="319"/>
      <c r="WIM21" s="319"/>
      <c r="WIN21" s="319"/>
      <c r="WIO21" s="319"/>
      <c r="WIP21" s="319"/>
      <c r="WIQ21" s="319"/>
      <c r="WIR21" s="319"/>
      <c r="WIS21" s="319"/>
      <c r="WIT21" s="319"/>
      <c r="WIU21" s="319"/>
      <c r="WIV21" s="319"/>
      <c r="WIW21" s="319"/>
      <c r="WIX21" s="319"/>
      <c r="WIY21" s="319"/>
      <c r="WIZ21" s="319"/>
      <c r="WJA21" s="319"/>
      <c r="WJB21" s="319"/>
      <c r="WJC21" s="319"/>
      <c r="WJD21" s="319"/>
      <c r="WJE21" s="319"/>
      <c r="WJF21" s="319"/>
      <c r="WJG21" s="319"/>
      <c r="WJH21" s="319"/>
      <c r="WJI21" s="319"/>
      <c r="WJJ21" s="319"/>
      <c r="WJK21" s="319"/>
      <c r="WJL21" s="319"/>
      <c r="WJM21" s="319"/>
      <c r="WJN21" s="319"/>
      <c r="WJO21" s="319"/>
      <c r="WJP21" s="319"/>
      <c r="WJQ21" s="319"/>
      <c r="WJR21" s="319"/>
      <c r="WJS21" s="319"/>
      <c r="WJT21" s="319"/>
      <c r="WJU21" s="319"/>
      <c r="WJV21" s="319"/>
      <c r="WJW21" s="319"/>
      <c r="WJX21" s="319"/>
      <c r="WJY21" s="319"/>
      <c r="WJZ21" s="319"/>
      <c r="WKA21" s="319"/>
      <c r="WKB21" s="319"/>
      <c r="WKC21" s="319"/>
      <c r="WKD21" s="319"/>
      <c r="WKE21" s="319"/>
      <c r="WKF21" s="319"/>
      <c r="WKG21" s="319"/>
      <c r="WKH21" s="319"/>
      <c r="WKI21" s="319"/>
      <c r="WKJ21" s="319"/>
      <c r="WKK21" s="319"/>
      <c r="WKL21" s="319"/>
      <c r="WKM21" s="319"/>
      <c r="WKN21" s="319"/>
      <c r="WKO21" s="319"/>
      <c r="WKP21" s="319"/>
      <c r="WKQ21" s="319"/>
      <c r="WKR21" s="319"/>
      <c r="WKS21" s="319"/>
      <c r="WKT21" s="319"/>
      <c r="WKU21" s="319"/>
      <c r="WKV21" s="319"/>
      <c r="WKW21" s="319"/>
      <c r="WKX21" s="319"/>
      <c r="WKY21" s="319"/>
      <c r="WKZ21" s="319"/>
      <c r="WLA21" s="319"/>
      <c r="WLB21" s="319"/>
      <c r="WLC21" s="319"/>
      <c r="WLD21" s="319"/>
      <c r="WLE21" s="319"/>
      <c r="WLF21" s="319"/>
      <c r="WLG21" s="319"/>
      <c r="WLH21" s="319"/>
      <c r="WLI21" s="319"/>
      <c r="WLJ21" s="319"/>
      <c r="WLK21" s="319"/>
      <c r="WLL21" s="319"/>
      <c r="WLM21" s="319"/>
      <c r="WLN21" s="319"/>
      <c r="WLO21" s="319"/>
      <c r="WLP21" s="319"/>
      <c r="WLQ21" s="319"/>
      <c r="WLR21" s="319"/>
      <c r="WLS21" s="319"/>
      <c r="WLT21" s="319"/>
      <c r="WLU21" s="319"/>
      <c r="WLV21" s="319"/>
      <c r="WLW21" s="319"/>
      <c r="WLX21" s="319"/>
      <c r="WLY21" s="319"/>
      <c r="WLZ21" s="319"/>
      <c r="WMA21" s="319"/>
      <c r="WMB21" s="319"/>
      <c r="WMC21" s="319"/>
      <c r="WMD21" s="319"/>
      <c r="WME21" s="319"/>
      <c r="WMF21" s="319"/>
      <c r="WMG21" s="319"/>
      <c r="WMH21" s="319"/>
      <c r="WMI21" s="319"/>
      <c r="WMJ21" s="319"/>
      <c r="WMK21" s="319"/>
      <c r="WML21" s="319"/>
      <c r="WMM21" s="319"/>
      <c r="WMN21" s="319"/>
      <c r="WMO21" s="319"/>
      <c r="WMP21" s="319"/>
      <c r="WMQ21" s="319"/>
      <c r="WMR21" s="319"/>
      <c r="WMS21" s="319"/>
      <c r="WMT21" s="319"/>
      <c r="WMU21" s="319"/>
      <c r="WMV21" s="319"/>
      <c r="WMW21" s="319"/>
      <c r="WMX21" s="319"/>
      <c r="WMY21" s="319"/>
      <c r="WMZ21" s="319"/>
      <c r="WNA21" s="319"/>
      <c r="WNB21" s="319"/>
      <c r="WNC21" s="319"/>
      <c r="WND21" s="319"/>
      <c r="WNE21" s="319"/>
      <c r="WNF21" s="319"/>
      <c r="WNG21" s="319"/>
      <c r="WNH21" s="319"/>
      <c r="WNI21" s="319"/>
      <c r="WNJ21" s="319"/>
      <c r="WNK21" s="319"/>
      <c r="WNL21" s="319"/>
      <c r="WNM21" s="319"/>
      <c r="WNN21" s="319"/>
      <c r="WNO21" s="319"/>
      <c r="WNP21" s="319"/>
      <c r="WNQ21" s="319"/>
      <c r="WNR21" s="319"/>
      <c r="WNS21" s="319"/>
      <c r="WNT21" s="319"/>
      <c r="WNU21" s="319"/>
      <c r="WNV21" s="319"/>
      <c r="WNW21" s="319"/>
      <c r="WNX21" s="319"/>
      <c r="WNY21" s="319"/>
      <c r="WNZ21" s="319"/>
      <c r="WOA21" s="319"/>
      <c r="WOB21" s="319"/>
      <c r="WOC21" s="319"/>
      <c r="WOD21" s="319"/>
      <c r="WOE21" s="319"/>
      <c r="WOF21" s="319"/>
      <c r="WOG21" s="319"/>
      <c r="WOH21" s="319"/>
      <c r="WOI21" s="319"/>
      <c r="WOJ21" s="319"/>
      <c r="WOK21" s="319"/>
      <c r="WOL21" s="319"/>
      <c r="WOM21" s="319"/>
      <c r="WON21" s="319"/>
      <c r="WOO21" s="319"/>
      <c r="WOP21" s="319"/>
      <c r="WOQ21" s="319"/>
      <c r="WOR21" s="319"/>
      <c r="WOS21" s="319"/>
      <c r="WOT21" s="319"/>
      <c r="WOU21" s="319"/>
      <c r="WOV21" s="319"/>
      <c r="WOW21" s="319"/>
      <c r="WOX21" s="319"/>
      <c r="WOY21" s="319"/>
      <c r="WOZ21" s="319"/>
      <c r="WPA21" s="319"/>
      <c r="WPB21" s="319"/>
      <c r="WPC21" s="319"/>
      <c r="WPD21" s="319"/>
      <c r="WPE21" s="319"/>
      <c r="WPF21" s="319"/>
      <c r="WPG21" s="319"/>
      <c r="WPH21" s="319"/>
      <c r="WPI21" s="319"/>
      <c r="WPJ21" s="319"/>
      <c r="WPK21" s="319"/>
      <c r="WPL21" s="319"/>
      <c r="WPM21" s="319"/>
      <c r="WPN21" s="319"/>
      <c r="WPO21" s="319"/>
      <c r="WPP21" s="319"/>
      <c r="WPQ21" s="319"/>
      <c r="WPR21" s="319"/>
      <c r="WPS21" s="319"/>
      <c r="WPT21" s="319"/>
      <c r="WPU21" s="319"/>
      <c r="WPV21" s="319"/>
      <c r="WPW21" s="319"/>
      <c r="WPX21" s="319"/>
      <c r="WPY21" s="319"/>
      <c r="WPZ21" s="319"/>
      <c r="WQA21" s="319"/>
      <c r="WQB21" s="319"/>
      <c r="WQC21" s="319"/>
      <c r="WQD21" s="319"/>
      <c r="WQE21" s="319"/>
      <c r="WQF21" s="319"/>
      <c r="WQG21" s="319"/>
      <c r="WQH21" s="319"/>
      <c r="WQI21" s="319"/>
      <c r="WQJ21" s="319"/>
      <c r="WQK21" s="319"/>
      <c r="WQL21" s="319"/>
      <c r="WQM21" s="319"/>
      <c r="WQN21" s="319"/>
      <c r="WQO21" s="319"/>
      <c r="WQP21" s="319"/>
      <c r="WQQ21" s="319"/>
      <c r="WQR21" s="319"/>
      <c r="WQS21" s="319"/>
      <c r="WQT21" s="319"/>
      <c r="WQU21" s="319"/>
      <c r="WQV21" s="319"/>
      <c r="WQW21" s="319"/>
      <c r="WQX21" s="319"/>
      <c r="WQY21" s="319"/>
      <c r="WQZ21" s="319"/>
      <c r="WRA21" s="319"/>
      <c r="WRB21" s="319"/>
      <c r="WRC21" s="319"/>
      <c r="WRD21" s="319"/>
      <c r="WRE21" s="319"/>
      <c r="WRF21" s="319"/>
      <c r="WRG21" s="319"/>
      <c r="WRH21" s="319"/>
      <c r="WRI21" s="319"/>
      <c r="WRJ21" s="319"/>
      <c r="WRK21" s="319"/>
      <c r="WRL21" s="319"/>
      <c r="WRM21" s="319"/>
      <c r="WRN21" s="319"/>
      <c r="WRO21" s="319"/>
      <c r="WRP21" s="319"/>
      <c r="WRQ21" s="319"/>
      <c r="WRR21" s="319"/>
      <c r="WRS21" s="319"/>
      <c r="WRT21" s="319"/>
      <c r="WRU21" s="319"/>
      <c r="WRV21" s="319"/>
      <c r="WRW21" s="319"/>
      <c r="WRX21" s="319"/>
      <c r="WRY21" s="319"/>
      <c r="WRZ21" s="319"/>
      <c r="WSA21" s="319"/>
      <c r="WSB21" s="319"/>
      <c r="WSC21" s="319"/>
      <c r="WSD21" s="319"/>
      <c r="WSE21" s="319"/>
      <c r="WSF21" s="319"/>
      <c r="WSG21" s="319"/>
      <c r="WSH21" s="319"/>
      <c r="WSI21" s="319"/>
      <c r="WSJ21" s="319"/>
      <c r="WSK21" s="319"/>
      <c r="WSL21" s="319"/>
      <c r="WSM21" s="319"/>
      <c r="WSN21" s="319"/>
      <c r="WSO21" s="319"/>
      <c r="WSP21" s="319"/>
      <c r="WSQ21" s="319"/>
      <c r="WSR21" s="319"/>
      <c r="WSS21" s="319"/>
      <c r="WST21" s="319"/>
      <c r="WSU21" s="319"/>
      <c r="WSV21" s="319"/>
      <c r="WSW21" s="319"/>
      <c r="WSX21" s="319"/>
      <c r="WSY21" s="319"/>
      <c r="WSZ21" s="319"/>
      <c r="WTA21" s="319"/>
      <c r="WTB21" s="319"/>
      <c r="WTC21" s="319"/>
      <c r="WTD21" s="319"/>
      <c r="WTE21" s="319"/>
      <c r="WTF21" s="319"/>
      <c r="WTG21" s="319"/>
      <c r="WTH21" s="319"/>
      <c r="WTI21" s="319"/>
      <c r="WTJ21" s="319"/>
      <c r="WTK21" s="319"/>
      <c r="WTL21" s="319"/>
      <c r="WTM21" s="319"/>
      <c r="WTN21" s="319"/>
      <c r="WTO21" s="319"/>
      <c r="WTP21" s="319"/>
      <c r="WTQ21" s="319"/>
      <c r="WTR21" s="319"/>
      <c r="WTS21" s="319"/>
      <c r="WTT21" s="319"/>
      <c r="WTU21" s="319"/>
      <c r="WTV21" s="319"/>
      <c r="WTW21" s="319"/>
      <c r="WTX21" s="319"/>
      <c r="WTY21" s="319"/>
      <c r="WTZ21" s="319"/>
      <c r="WUA21" s="319"/>
      <c r="WUB21" s="319"/>
      <c r="WUC21" s="319"/>
      <c r="WUD21" s="319"/>
      <c r="WUE21" s="319"/>
      <c r="WUF21" s="319"/>
      <c r="WUG21" s="319"/>
      <c r="WUH21" s="319"/>
      <c r="WUI21" s="319"/>
      <c r="WUJ21" s="319"/>
      <c r="WUK21" s="319"/>
      <c r="WUL21" s="319"/>
      <c r="WUM21" s="319"/>
      <c r="WUN21" s="319"/>
      <c r="WUO21" s="319"/>
      <c r="WUP21" s="319"/>
      <c r="WUQ21" s="319"/>
      <c r="WUR21" s="319"/>
      <c r="WUS21" s="319"/>
      <c r="WUT21" s="319"/>
      <c r="WUU21" s="319"/>
      <c r="WUV21" s="319"/>
      <c r="WUW21" s="319"/>
      <c r="WUX21" s="319"/>
      <c r="WUY21" s="319"/>
      <c r="WUZ21" s="319"/>
      <c r="WVA21" s="319"/>
      <c r="WVB21" s="319"/>
      <c r="WVC21" s="319"/>
      <c r="WVD21" s="319"/>
      <c r="WVE21" s="319"/>
      <c r="WVF21" s="319"/>
      <c r="WVG21" s="319"/>
      <c r="WVH21" s="319"/>
      <c r="WVI21" s="319"/>
      <c r="WVJ21" s="319"/>
      <c r="WVK21" s="319"/>
      <c r="WVL21" s="319"/>
      <c r="WVM21" s="319"/>
      <c r="WVN21" s="319"/>
      <c r="WVO21" s="319"/>
      <c r="WVP21" s="319"/>
      <c r="WVQ21" s="319"/>
      <c r="WVR21" s="319"/>
      <c r="WVS21" s="319"/>
      <c r="WVT21" s="319"/>
      <c r="WVU21" s="319"/>
      <c r="WVV21" s="319"/>
      <c r="WVW21" s="319"/>
      <c r="WVX21" s="319"/>
      <c r="WVY21" s="319"/>
      <c r="WVZ21" s="319"/>
      <c r="WWA21" s="319"/>
      <c r="WWB21" s="319"/>
      <c r="WWC21" s="319"/>
      <c r="WWD21" s="319"/>
      <c r="WWE21" s="319"/>
      <c r="WWF21" s="319"/>
      <c r="WWG21" s="319"/>
      <c r="WWH21" s="319"/>
      <c r="WWI21" s="319"/>
      <c r="WWJ21" s="319"/>
      <c r="WWK21" s="319"/>
      <c r="WWL21" s="319"/>
      <c r="WWM21" s="319"/>
      <c r="WWN21" s="319"/>
      <c r="WWO21" s="319"/>
      <c r="WWP21" s="319"/>
      <c r="WWQ21" s="319"/>
      <c r="WWR21" s="319"/>
      <c r="WWS21" s="319"/>
      <c r="WWT21" s="319"/>
      <c r="WWU21" s="319"/>
      <c r="WWV21" s="319"/>
      <c r="WWW21" s="319"/>
      <c r="WWX21" s="319"/>
      <c r="WWY21" s="319"/>
      <c r="WWZ21" s="319"/>
      <c r="WXA21" s="319"/>
      <c r="WXB21" s="319"/>
      <c r="WXC21" s="319"/>
      <c r="WXD21" s="319"/>
      <c r="WXE21" s="319"/>
      <c r="WXF21" s="319"/>
      <c r="WXG21" s="319"/>
      <c r="WXH21" s="319"/>
      <c r="WXI21" s="319"/>
      <c r="WXJ21" s="319"/>
      <c r="WXK21" s="319"/>
      <c r="WXL21" s="319"/>
      <c r="WXM21" s="319"/>
      <c r="WXN21" s="319"/>
      <c r="WXO21" s="319"/>
      <c r="WXP21" s="319"/>
      <c r="WXQ21" s="319"/>
      <c r="WXR21" s="319"/>
      <c r="WXS21" s="319"/>
      <c r="WXT21" s="319"/>
      <c r="WXU21" s="319"/>
      <c r="WXV21" s="319"/>
      <c r="WXW21" s="319"/>
      <c r="WXX21" s="319"/>
      <c r="WXY21" s="319"/>
      <c r="WXZ21" s="319"/>
      <c r="WYA21" s="319"/>
      <c r="WYB21" s="319"/>
      <c r="WYC21" s="319"/>
      <c r="WYD21" s="319"/>
      <c r="WYE21" s="319"/>
      <c r="WYF21" s="319"/>
      <c r="WYG21" s="319"/>
      <c r="WYH21" s="319"/>
      <c r="WYI21" s="319"/>
      <c r="WYJ21" s="319"/>
      <c r="WYK21" s="319"/>
      <c r="WYL21" s="319"/>
      <c r="WYM21" s="319"/>
      <c r="WYN21" s="319"/>
      <c r="WYO21" s="319"/>
      <c r="WYP21" s="319"/>
      <c r="WYQ21" s="319"/>
      <c r="WYR21" s="319"/>
      <c r="WYS21" s="319"/>
      <c r="WYT21" s="319"/>
      <c r="WYU21" s="319"/>
      <c r="WYV21" s="319"/>
      <c r="WYW21" s="319"/>
      <c r="WYX21" s="319"/>
      <c r="WYY21" s="319"/>
      <c r="WYZ21" s="319"/>
      <c r="WZA21" s="319"/>
      <c r="WZB21" s="319"/>
      <c r="WZC21" s="319"/>
      <c r="WZD21" s="319"/>
      <c r="WZE21" s="319"/>
      <c r="WZF21" s="319"/>
      <c r="WZG21" s="319"/>
      <c r="WZH21" s="319"/>
      <c r="WZI21" s="319"/>
      <c r="WZJ21" s="319"/>
      <c r="WZK21" s="319"/>
      <c r="WZL21" s="319"/>
      <c r="WZM21" s="319"/>
      <c r="WZN21" s="319"/>
      <c r="WZO21" s="319"/>
      <c r="WZP21" s="319"/>
      <c r="WZQ21" s="319"/>
      <c r="WZR21" s="319"/>
      <c r="WZS21" s="319"/>
      <c r="WZT21" s="319"/>
      <c r="WZU21" s="319"/>
      <c r="WZV21" s="319"/>
      <c r="WZW21" s="319"/>
      <c r="WZX21" s="319"/>
      <c r="WZY21" s="319"/>
      <c r="WZZ21" s="319"/>
      <c r="XAA21" s="319"/>
      <c r="XAB21" s="319"/>
      <c r="XAC21" s="319"/>
      <c r="XAD21" s="319"/>
      <c r="XAE21" s="319"/>
      <c r="XAF21" s="319"/>
      <c r="XAG21" s="319"/>
      <c r="XAH21" s="319"/>
      <c r="XAI21" s="319"/>
      <c r="XAJ21" s="319"/>
      <c r="XAK21" s="319"/>
      <c r="XAL21" s="319"/>
      <c r="XAM21" s="319"/>
      <c r="XAN21" s="319"/>
      <c r="XAO21" s="319"/>
      <c r="XAP21" s="319"/>
      <c r="XAQ21" s="319"/>
      <c r="XAR21" s="319"/>
      <c r="XAS21" s="319"/>
      <c r="XAT21" s="319"/>
      <c r="XAU21" s="319"/>
      <c r="XAV21" s="319"/>
      <c r="XAW21" s="319"/>
      <c r="XAX21" s="319"/>
      <c r="XAY21" s="319"/>
      <c r="XAZ21" s="319"/>
      <c r="XBA21" s="319"/>
      <c r="XBB21" s="319"/>
      <c r="XBC21" s="319"/>
      <c r="XBD21" s="319"/>
      <c r="XBE21" s="319"/>
      <c r="XBF21" s="319"/>
      <c r="XBG21" s="319"/>
      <c r="XBH21" s="319"/>
      <c r="XBI21" s="319"/>
      <c r="XBJ21" s="319"/>
      <c r="XBK21" s="319"/>
      <c r="XBL21" s="319"/>
      <c r="XBM21" s="319"/>
      <c r="XBN21" s="319"/>
      <c r="XBO21" s="319"/>
      <c r="XBP21" s="319"/>
      <c r="XBQ21" s="319"/>
      <c r="XBR21" s="319"/>
      <c r="XBS21" s="319"/>
      <c r="XBT21" s="319"/>
      <c r="XBU21" s="319"/>
      <c r="XBV21" s="319"/>
      <c r="XBW21" s="319"/>
      <c r="XBX21" s="319"/>
      <c r="XBY21" s="319"/>
      <c r="XBZ21" s="319"/>
      <c r="XCA21" s="319"/>
      <c r="XCB21" s="319"/>
      <c r="XCC21" s="319"/>
      <c r="XCD21" s="319"/>
      <c r="XCE21" s="319"/>
      <c r="XCF21" s="319"/>
      <c r="XCG21" s="319"/>
      <c r="XCH21" s="319"/>
      <c r="XCI21" s="319"/>
      <c r="XCJ21" s="319"/>
      <c r="XCK21" s="319"/>
      <c r="XCL21" s="319"/>
      <c r="XCM21" s="319"/>
      <c r="XCN21" s="319"/>
      <c r="XCO21" s="319"/>
      <c r="XCP21" s="319"/>
      <c r="XCQ21" s="319"/>
      <c r="XCR21" s="319"/>
      <c r="XCS21" s="319"/>
      <c r="XCT21" s="319"/>
      <c r="XCU21" s="319"/>
      <c r="XCV21" s="319"/>
      <c r="XCW21" s="319"/>
      <c r="XCX21" s="319"/>
      <c r="XCY21" s="319"/>
      <c r="XCZ21" s="319"/>
      <c r="XDA21" s="319"/>
      <c r="XDB21" s="319"/>
      <c r="XDC21" s="319"/>
      <c r="XDD21" s="319"/>
      <c r="XDE21" s="319"/>
      <c r="XDF21" s="319"/>
      <c r="XDG21" s="319"/>
      <c r="XDH21" s="319"/>
      <c r="XDI21" s="319"/>
      <c r="XDJ21" s="319"/>
      <c r="XDK21" s="319"/>
      <c r="XDL21" s="319"/>
      <c r="XDM21" s="319"/>
      <c r="XDN21" s="319"/>
      <c r="XDO21" s="319"/>
      <c r="XDP21" s="319"/>
      <c r="XDQ21" s="319"/>
      <c r="XDR21" s="319"/>
      <c r="XDS21" s="319"/>
      <c r="XDT21" s="319"/>
      <c r="XDU21" s="319"/>
      <c r="XDV21" s="319"/>
      <c r="XDW21" s="319"/>
      <c r="XDX21" s="319"/>
      <c r="XDY21" s="319"/>
      <c r="XDZ21" s="319"/>
      <c r="XEA21" s="319"/>
      <c r="XEB21" s="319"/>
      <c r="XEC21" s="319"/>
      <c r="XED21" s="319"/>
      <c r="XEE21" s="319"/>
      <c r="XEF21" s="319"/>
      <c r="XEG21" s="319"/>
      <c r="XEH21" s="319"/>
      <c r="XEI21" s="319"/>
      <c r="XEJ21" s="319"/>
      <c r="XEK21" s="319"/>
      <c r="XEL21" s="319"/>
      <c r="XEM21" s="319"/>
      <c r="XEN21" s="319"/>
      <c r="XEO21" s="319"/>
      <c r="XEP21" s="319"/>
      <c r="XEQ21" s="319"/>
      <c r="XER21" s="319"/>
      <c r="XES21" s="319"/>
      <c r="XET21" s="319"/>
      <c r="XEU21" s="319"/>
      <c r="XEV21" s="319"/>
      <c r="XEW21" s="319"/>
      <c r="XEX21" s="319"/>
    </row>
    <row r="22" s="283" customFormat="1" ht="25" customHeight="1" spans="1:1024 1025:16378">
      <c r="B22" s="310" t="s">
        <v>124</v>
      </c>
      <c r="C22" s="311"/>
      <c r="D22" s="311"/>
      <c r="E22" s="311"/>
      <c r="F22" s="312"/>
      <c r="G22" s="313"/>
    </row>
    <row r="23" s="283" customFormat="1" ht="38" customHeight="1" spans="1:1024 1025:16378">
      <c r="B23" s="320" t="s">
        <v>148</v>
      </c>
      <c r="C23" s="321"/>
      <c r="D23" s="321"/>
      <c r="E23" s="321"/>
      <c r="F23" s="322"/>
      <c r="G23" s="330"/>
    </row>
    <row r="24" s="283" customFormat="1" ht="25" customHeight="1" spans="1:1024 1025:16378">
      <c r="B24" s="327" t="s">
        <v>149</v>
      </c>
      <c r="C24" s="328"/>
      <c r="D24" s="328"/>
      <c r="E24" s="328"/>
      <c r="F24" s="329"/>
      <c r="G24" s="284"/>
    </row>
    <row r="25" s="283" customFormat="1" ht="25" customHeight="1" spans="1:1024 1025:16378">
      <c r="B25" s="331" t="s">
        <v>150</v>
      </c>
      <c r="C25" s="321"/>
      <c r="D25" s="321"/>
      <c r="E25" s="321"/>
      <c r="F25" s="322"/>
      <c r="G25" s="284"/>
    </row>
    <row r="26" s="283" customFormat="1" ht="25" customHeight="1" spans="1:1024 1025:16378">
      <c r="B26" s="327" t="s">
        <v>151</v>
      </c>
      <c r="C26" s="328"/>
      <c r="D26" s="328"/>
      <c r="E26" s="328"/>
      <c r="F26" s="329"/>
      <c r="G26" s="284"/>
    </row>
    <row r="27" s="283" customFormat="1" ht="25" customHeight="1" spans="1:1024 1025:16378">
      <c r="B27" s="327" t="s">
        <v>152</v>
      </c>
      <c r="C27" s="328"/>
      <c r="D27" s="328"/>
      <c r="E27" s="328"/>
      <c r="F27" s="329"/>
      <c r="G27" s="284"/>
    </row>
    <row r="28" s="283" customFormat="1" ht="37" customHeight="1" spans="1:1024 1025:16378">
      <c r="B28" s="332" t="s">
        <v>170</v>
      </c>
      <c r="C28" s="321"/>
      <c r="D28" s="321"/>
      <c r="E28" s="321"/>
      <c r="F28" s="322"/>
      <c r="G28" s="284"/>
    </row>
    <row r="29" s="283" customFormat="1" ht="25" customHeight="1" spans="1:1024 1025:16378">
      <c r="B29" s="335" t="s">
        <v>171</v>
      </c>
      <c r="C29" s="328"/>
      <c r="D29" s="328"/>
      <c r="E29" s="328"/>
      <c r="F29" s="329"/>
      <c r="G29" s="284"/>
    </row>
    <row r="30" s="283" customFormat="1" ht="35" customHeight="1" spans="1:1024 1025:16378">
      <c r="B30" s="320" t="s">
        <v>155</v>
      </c>
      <c r="C30" s="321"/>
      <c r="D30" s="321"/>
      <c r="E30" s="321"/>
      <c r="F30" s="322"/>
      <c r="G30" s="284"/>
    </row>
    <row r="31" s="283" customFormat="1" ht="25" customHeight="1" spans="1:1024 1025:16378">
      <c r="B31" s="327" t="s">
        <v>156</v>
      </c>
      <c r="C31" s="328"/>
      <c r="D31" s="328"/>
      <c r="E31" s="328"/>
      <c r="F31" s="329"/>
      <c r="G31" s="284"/>
    </row>
    <row r="32" s="283" customFormat="1" ht="25" customHeight="1" spans="1:1024 1025:16378">
      <c r="B32" s="320" t="s">
        <v>157</v>
      </c>
      <c r="C32" s="321"/>
      <c r="D32" s="321"/>
      <c r="E32" s="321"/>
      <c r="F32" s="322"/>
      <c r="G32" s="284"/>
    </row>
    <row r="33" s="283" customFormat="1" ht="25" customHeight="1" spans="2:7">
      <c r="B33" s="320" t="s">
        <v>158</v>
      </c>
      <c r="C33" s="321"/>
      <c r="D33" s="321"/>
      <c r="E33" s="321"/>
      <c r="F33" s="322"/>
      <c r="G33" s="284"/>
    </row>
    <row r="34" s="283" customFormat="1" ht="25" customHeight="1" spans="2:7">
      <c r="B34" s="327" t="s">
        <v>159</v>
      </c>
      <c r="C34" s="328"/>
      <c r="D34" s="328"/>
      <c r="E34" s="328"/>
      <c r="F34" s="329"/>
      <c r="G34" s="284"/>
    </row>
    <row r="35" s="283" customFormat="1" ht="25" customHeight="1" spans="2:7">
      <c r="B35" s="327" t="s">
        <v>160</v>
      </c>
      <c r="C35" s="328"/>
      <c r="D35" s="328"/>
      <c r="E35" s="328"/>
      <c r="F35" s="329"/>
      <c r="G35" s="284"/>
    </row>
    <row r="36" s="339" customFormat="1" ht="122" customHeight="1" spans="2:7">
      <c r="B36" s="355" t="s">
        <v>172</v>
      </c>
      <c r="C36" s="356"/>
      <c r="D36" s="356"/>
      <c r="E36" s="356"/>
      <c r="F36" s="357"/>
      <c r="G36" s="358"/>
    </row>
    <row r="37" ht="14.25"/>
  </sheetData>
  <mergeCells count="35">
    <mergeCell ref="B1:F1"/>
    <mergeCell ref="B2:F2"/>
    <mergeCell ref="B3:F3"/>
    <mergeCell ref="C13:F13"/>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4:B5"/>
    <mergeCell ref="D4:D5"/>
    <mergeCell ref="E4:E5"/>
    <mergeCell ref="E6:E9"/>
    <mergeCell ref="E10:E12"/>
    <mergeCell ref="F4:F5"/>
    <mergeCell ref="F6:F9"/>
    <mergeCell ref="F10:F12"/>
  </mergeCells>
  <conditionalFormatting sqref="A27">
    <cfRule type="duplicateValues" dxfId="0" priority="68"/>
  </conditionalFormatting>
  <conditionalFormatting sqref="A30">
    <cfRule type="duplicateValues" dxfId="0" priority="61"/>
  </conditionalFormatting>
  <conditionalFormatting sqref="A31">
    <cfRule type="duplicateValues" dxfId="0" priority="48"/>
  </conditionalFormatting>
  <conditionalFormatting sqref="A32">
    <cfRule type="duplicateValues" dxfId="0" priority="46"/>
  </conditionalFormatting>
  <conditionalFormatting sqref="A33">
    <cfRule type="duplicateValues" dxfId="0" priority="44"/>
  </conditionalFormatting>
  <conditionalFormatting sqref="A34">
    <cfRule type="duplicateValues" dxfId="0" priority="32"/>
  </conditionalFormatting>
  <conditionalFormatting sqref="A35">
    <cfRule type="duplicateValues" dxfId="0" priority="31"/>
  </conditionalFormatting>
  <conditionalFormatting sqref="A36">
    <cfRule type="duplicateValues" dxfId="0" priority="25"/>
  </conditionalFormatting>
  <conditionalFormatting sqref="A16:A19 A22 A29">
    <cfRule type="duplicateValues" dxfId="0" priority="105"/>
  </conditionalFormatting>
  <printOptions horizontalCentered="1"/>
  <pageMargins left="0" right="0" top="0" bottom="0" header="0" footer="0"/>
  <pageSetup paperSize="9" scale="60"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Y30"/>
  <sheetViews>
    <sheetView zoomScale="85" zoomScaleNormal="85" topLeftCell="B1" workbookViewId="0">
      <selection activeCell="C5" sqref="C5:D8"/>
    </sheetView>
  </sheetViews>
  <sheetFormatPr defaultColWidth="9.875" defaultRowHeight="13.5"/>
  <cols>
    <col min="1" max="1" width="2.125" style="285" hidden="1" customWidth="1"/>
    <col min="2" max="2" width="40.625" style="285" customWidth="1"/>
    <col min="3" max="5" width="30.625" style="285" customWidth="1"/>
    <col min="6" max="6" width="35.625" style="285" customWidth="1"/>
    <col min="7" max="7" width="45.625" style="285" customWidth="1"/>
    <col min="8" max="8" width="8.5" style="285" customWidth="1"/>
    <col min="9" max="13" width="14.125" style="285"/>
    <col min="14" max="251" width="11" style="285"/>
    <col min="252" max="252" width="9" style="285" customWidth="1"/>
    <col min="253" max="253" width="18.875" style="285" customWidth="1"/>
    <col min="254" max="254" width="14.125" style="285" customWidth="1"/>
    <col min="255" max="255" width="11.125" style="285" customWidth="1"/>
    <col min="256" max="256" width="15.625" style="285" customWidth="1"/>
    <col min="257" max="257" width="14.375" style="285" customWidth="1"/>
    <col min="258" max="258" width="17.125" style="285" customWidth="1"/>
    <col min="259" max="260" width="20.75" style="285" customWidth="1"/>
    <col min="261" max="261" width="14.5" style="285" customWidth="1"/>
    <col min="262" max="262" width="15.875" style="285" customWidth="1"/>
    <col min="263" max="507" width="11" style="285"/>
    <col min="508" max="508" width="9" style="285" customWidth="1"/>
    <col min="509" max="509" width="18.875" style="285" customWidth="1"/>
    <col min="510" max="510" width="14.125" style="285" customWidth="1"/>
    <col min="511" max="511" width="11.125" style="285" customWidth="1"/>
    <col min="512" max="512" width="15.625" style="285" customWidth="1"/>
    <col min="513" max="513" width="14.375" style="285" customWidth="1"/>
    <col min="514" max="514" width="17.125" style="285" customWidth="1"/>
    <col min="515" max="516" width="20.75" style="285" customWidth="1"/>
    <col min="517" max="517" width="14.5" style="285" customWidth="1"/>
    <col min="518" max="518" width="15.875" style="285" customWidth="1"/>
    <col min="519" max="763" width="11" style="285"/>
    <col min="764" max="764" width="9" style="285" customWidth="1"/>
    <col min="765" max="765" width="18.875" style="285" customWidth="1"/>
    <col min="766" max="766" width="14.125" style="285" customWidth="1"/>
    <col min="767" max="767" width="11.125" style="285" customWidth="1"/>
    <col min="768" max="768" width="15.625" style="285" customWidth="1"/>
    <col min="769" max="769" width="14.375" style="285" customWidth="1"/>
    <col min="770" max="770" width="17.125" style="285" customWidth="1"/>
    <col min="771" max="772" width="20.75" style="285" customWidth="1"/>
    <col min="773" max="773" width="14.5" style="285" customWidth="1"/>
    <col min="774" max="774" width="15.875" style="285" customWidth="1"/>
    <col min="775" max="1019" width="11" style="285"/>
    <col min="1020" max="1020" width="9" style="285" customWidth="1"/>
    <col min="1021" max="1021" width="18.875" style="285" customWidth="1"/>
    <col min="1022" max="1022" width="14.125" style="285" customWidth="1"/>
    <col min="1023" max="1023" width="11.125" style="285" customWidth="1"/>
    <col min="1024" max="1024" width="15.625" style="285" customWidth="1"/>
    <col min="1025" max="1025" width="14.375" style="285" customWidth="1"/>
    <col min="1026" max="1026" width="17.125" style="285" customWidth="1"/>
    <col min="1027" max="1028" width="20.75" style="285" customWidth="1"/>
    <col min="1029" max="1029" width="14.5" style="285" customWidth="1"/>
    <col min="1030" max="1030" width="15.875" style="285" customWidth="1"/>
    <col min="1031" max="1275" width="11" style="285"/>
    <col min="1276" max="1276" width="9" style="285" customWidth="1"/>
    <col min="1277" max="1277" width="18.875" style="285" customWidth="1"/>
    <col min="1278" max="1278" width="14.125" style="285" customWidth="1"/>
    <col min="1279" max="1279" width="11.125" style="285" customWidth="1"/>
    <col min="1280" max="1280" width="15.625" style="285" customWidth="1"/>
    <col min="1281" max="1281" width="14.375" style="285" customWidth="1"/>
    <col min="1282" max="1282" width="17.125" style="285" customWidth="1"/>
    <col min="1283" max="1284" width="20.75" style="285" customWidth="1"/>
    <col min="1285" max="1285" width="14.5" style="285" customWidth="1"/>
    <col min="1286" max="1286" width="15.875" style="285" customWidth="1"/>
    <col min="1287" max="1531" width="11" style="285"/>
    <col min="1532" max="1532" width="9" style="285" customWidth="1"/>
    <col min="1533" max="1533" width="18.875" style="285" customWidth="1"/>
    <col min="1534" max="1534" width="14.125" style="285" customWidth="1"/>
    <col min="1535" max="1535" width="11.125" style="285" customWidth="1"/>
    <col min="1536" max="1536" width="15.625" style="285" customWidth="1"/>
    <col min="1537" max="1537" width="14.375" style="285" customWidth="1"/>
    <col min="1538" max="1538" width="17.125" style="285" customWidth="1"/>
    <col min="1539" max="1540" width="20.75" style="285" customWidth="1"/>
    <col min="1541" max="1541" width="14.5" style="285" customWidth="1"/>
    <col min="1542" max="1542" width="15.875" style="285" customWidth="1"/>
    <col min="1543" max="1787" width="11" style="285"/>
    <col min="1788" max="1788" width="9" style="285" customWidth="1"/>
    <col min="1789" max="1789" width="18.875" style="285" customWidth="1"/>
    <col min="1790" max="1790" width="14.125" style="285" customWidth="1"/>
    <col min="1791" max="1791" width="11.125" style="285" customWidth="1"/>
    <col min="1792" max="1792" width="15.625" style="285" customWidth="1"/>
    <col min="1793" max="1793" width="14.375" style="285" customWidth="1"/>
    <col min="1794" max="1794" width="17.125" style="285" customWidth="1"/>
    <col min="1795" max="1796" width="20.75" style="285" customWidth="1"/>
    <col min="1797" max="1797" width="14.5" style="285" customWidth="1"/>
    <col min="1798" max="1798" width="15.875" style="285" customWidth="1"/>
    <col min="1799" max="2043" width="11" style="285"/>
    <col min="2044" max="2044" width="9" style="285" customWidth="1"/>
    <col min="2045" max="2045" width="18.875" style="285" customWidth="1"/>
    <col min="2046" max="2046" width="14.125" style="285" customWidth="1"/>
    <col min="2047" max="2047" width="11.125" style="285" customWidth="1"/>
    <col min="2048" max="2048" width="15.625" style="285" customWidth="1"/>
    <col min="2049" max="2049" width="14.375" style="285" customWidth="1"/>
    <col min="2050" max="2050" width="17.125" style="285" customWidth="1"/>
    <col min="2051" max="2052" width="20.75" style="285" customWidth="1"/>
    <col min="2053" max="2053" width="14.5" style="285" customWidth="1"/>
    <col min="2054" max="2054" width="15.875" style="285" customWidth="1"/>
    <col min="2055" max="2299" width="11" style="285"/>
    <col min="2300" max="2300" width="9" style="285" customWidth="1"/>
    <col min="2301" max="2301" width="18.875" style="285" customWidth="1"/>
    <col min="2302" max="2302" width="14.125" style="285" customWidth="1"/>
    <col min="2303" max="2303" width="11.125" style="285" customWidth="1"/>
    <col min="2304" max="2304" width="15.625" style="285" customWidth="1"/>
    <col min="2305" max="2305" width="14.375" style="285" customWidth="1"/>
    <col min="2306" max="2306" width="17.125" style="285" customWidth="1"/>
    <col min="2307" max="2308" width="20.75" style="285" customWidth="1"/>
    <col min="2309" max="2309" width="14.5" style="285" customWidth="1"/>
    <col min="2310" max="2310" width="15.875" style="285" customWidth="1"/>
    <col min="2311" max="2555" width="11" style="285"/>
    <col min="2556" max="2556" width="9" style="285" customWidth="1"/>
    <col min="2557" max="2557" width="18.875" style="285" customWidth="1"/>
    <col min="2558" max="2558" width="14.125" style="285" customWidth="1"/>
    <col min="2559" max="2559" width="11.125" style="285" customWidth="1"/>
    <col min="2560" max="2560" width="15.625" style="285" customWidth="1"/>
    <col min="2561" max="2561" width="14.375" style="285" customWidth="1"/>
    <col min="2562" max="2562" width="17.125" style="285" customWidth="1"/>
    <col min="2563" max="2564" width="20.75" style="285" customWidth="1"/>
    <col min="2565" max="2565" width="14.5" style="285" customWidth="1"/>
    <col min="2566" max="2566" width="15.875" style="285" customWidth="1"/>
    <col min="2567" max="2811" width="11" style="285"/>
    <col min="2812" max="2812" width="9" style="285" customWidth="1"/>
    <col min="2813" max="2813" width="18.875" style="285" customWidth="1"/>
    <col min="2814" max="2814" width="14.125" style="285" customWidth="1"/>
    <col min="2815" max="2815" width="11.125" style="285" customWidth="1"/>
    <col min="2816" max="2816" width="15.625" style="285" customWidth="1"/>
    <col min="2817" max="2817" width="14.375" style="285" customWidth="1"/>
    <col min="2818" max="2818" width="17.125" style="285" customWidth="1"/>
    <col min="2819" max="2820" width="20.75" style="285" customWidth="1"/>
    <col min="2821" max="2821" width="14.5" style="285" customWidth="1"/>
    <col min="2822" max="2822" width="15.875" style="285" customWidth="1"/>
    <col min="2823" max="3067" width="11" style="285"/>
    <col min="3068" max="3068" width="9" style="285" customWidth="1"/>
    <col min="3069" max="3069" width="18.875" style="285" customWidth="1"/>
    <col min="3070" max="3070" width="14.125" style="285" customWidth="1"/>
    <col min="3071" max="3071" width="11.125" style="285" customWidth="1"/>
    <col min="3072" max="3072" width="15.625" style="285" customWidth="1"/>
    <col min="3073" max="3073" width="14.375" style="285" customWidth="1"/>
    <col min="3074" max="3074" width="17.125" style="285" customWidth="1"/>
    <col min="3075" max="3076" width="20.75" style="285" customWidth="1"/>
    <col min="3077" max="3077" width="14.5" style="285" customWidth="1"/>
    <col min="3078" max="3078" width="15.875" style="285" customWidth="1"/>
    <col min="3079" max="3323" width="11" style="285"/>
    <col min="3324" max="3324" width="9" style="285" customWidth="1"/>
    <col min="3325" max="3325" width="18.875" style="285" customWidth="1"/>
    <col min="3326" max="3326" width="14.125" style="285" customWidth="1"/>
    <col min="3327" max="3327" width="11.125" style="285" customWidth="1"/>
    <col min="3328" max="3328" width="15.625" style="285" customWidth="1"/>
    <col min="3329" max="3329" width="14.375" style="285" customWidth="1"/>
    <col min="3330" max="3330" width="17.125" style="285" customWidth="1"/>
    <col min="3331" max="3332" width="20.75" style="285" customWidth="1"/>
    <col min="3333" max="3333" width="14.5" style="285" customWidth="1"/>
    <col min="3334" max="3334" width="15.875" style="285" customWidth="1"/>
    <col min="3335" max="3579" width="11" style="285"/>
    <col min="3580" max="3580" width="9" style="285" customWidth="1"/>
    <col min="3581" max="3581" width="18.875" style="285" customWidth="1"/>
    <col min="3582" max="3582" width="14.125" style="285" customWidth="1"/>
    <col min="3583" max="3583" width="11.125" style="285" customWidth="1"/>
    <col min="3584" max="3584" width="15.625" style="285" customWidth="1"/>
    <col min="3585" max="3585" width="14.375" style="285" customWidth="1"/>
    <col min="3586" max="3586" width="17.125" style="285" customWidth="1"/>
    <col min="3587" max="3588" width="20.75" style="285" customWidth="1"/>
    <col min="3589" max="3589" width="14.5" style="285" customWidth="1"/>
    <col min="3590" max="3590" width="15.875" style="285" customWidth="1"/>
    <col min="3591" max="3835" width="11" style="285"/>
    <col min="3836" max="3836" width="9" style="285" customWidth="1"/>
    <col min="3837" max="3837" width="18.875" style="285" customWidth="1"/>
    <col min="3838" max="3838" width="14.125" style="285" customWidth="1"/>
    <col min="3839" max="3839" width="11.125" style="285" customWidth="1"/>
    <col min="3840" max="3840" width="15.625" style="285" customWidth="1"/>
    <col min="3841" max="3841" width="14.375" style="285" customWidth="1"/>
    <col min="3842" max="3842" width="17.125" style="285" customWidth="1"/>
    <col min="3843" max="3844" width="20.75" style="285" customWidth="1"/>
    <col min="3845" max="3845" width="14.5" style="285" customWidth="1"/>
    <col min="3846" max="3846" width="15.875" style="285" customWidth="1"/>
    <col min="3847" max="4091" width="11" style="285"/>
    <col min="4092" max="4092" width="9" style="285" customWidth="1"/>
    <col min="4093" max="4093" width="18.875" style="285" customWidth="1"/>
    <col min="4094" max="4094" width="14.125" style="285" customWidth="1"/>
    <col min="4095" max="4095" width="11.125" style="285" customWidth="1"/>
    <col min="4096" max="4096" width="15.625" style="285" customWidth="1"/>
    <col min="4097" max="4097" width="14.375" style="285" customWidth="1"/>
    <col min="4098" max="4098" width="17.125" style="285" customWidth="1"/>
    <col min="4099" max="4100" width="20.75" style="285" customWidth="1"/>
    <col min="4101" max="4101" width="14.5" style="285" customWidth="1"/>
    <col min="4102" max="4102" width="15.875" style="285" customWidth="1"/>
    <col min="4103" max="4347" width="11" style="285"/>
    <col min="4348" max="4348" width="9" style="285" customWidth="1"/>
    <col min="4349" max="4349" width="18.875" style="285" customWidth="1"/>
    <col min="4350" max="4350" width="14.125" style="285" customWidth="1"/>
    <col min="4351" max="4351" width="11.125" style="285" customWidth="1"/>
    <col min="4352" max="4352" width="15.625" style="285" customWidth="1"/>
    <col min="4353" max="4353" width="14.375" style="285" customWidth="1"/>
    <col min="4354" max="4354" width="17.125" style="285" customWidth="1"/>
    <col min="4355" max="4356" width="20.75" style="285" customWidth="1"/>
    <col min="4357" max="4357" width="14.5" style="285" customWidth="1"/>
    <col min="4358" max="4358" width="15.875" style="285" customWidth="1"/>
    <col min="4359" max="4603" width="11" style="285"/>
    <col min="4604" max="4604" width="9" style="285" customWidth="1"/>
    <col min="4605" max="4605" width="18.875" style="285" customWidth="1"/>
    <col min="4606" max="4606" width="14.125" style="285" customWidth="1"/>
    <col min="4607" max="4607" width="11.125" style="285" customWidth="1"/>
    <col min="4608" max="4608" width="15.625" style="285" customWidth="1"/>
    <col min="4609" max="4609" width="14.375" style="285" customWidth="1"/>
    <col min="4610" max="4610" width="17.125" style="285" customWidth="1"/>
    <col min="4611" max="4612" width="20.75" style="285" customWidth="1"/>
    <col min="4613" max="4613" width="14.5" style="285" customWidth="1"/>
    <col min="4614" max="4614" width="15.875" style="285" customWidth="1"/>
    <col min="4615" max="4859" width="11" style="285"/>
    <col min="4860" max="4860" width="9" style="285" customWidth="1"/>
    <col min="4861" max="4861" width="18.875" style="285" customWidth="1"/>
    <col min="4862" max="4862" width="14.125" style="285" customWidth="1"/>
    <col min="4863" max="4863" width="11.125" style="285" customWidth="1"/>
    <col min="4864" max="4864" width="15.625" style="285" customWidth="1"/>
    <col min="4865" max="4865" width="14.375" style="285" customWidth="1"/>
    <col min="4866" max="4866" width="17.125" style="285" customWidth="1"/>
    <col min="4867" max="4868" width="20.75" style="285" customWidth="1"/>
    <col min="4869" max="4869" width="14.5" style="285" customWidth="1"/>
    <col min="4870" max="4870" width="15.875" style="285" customWidth="1"/>
    <col min="4871" max="5115" width="11" style="285"/>
    <col min="5116" max="5116" width="9" style="285" customWidth="1"/>
    <col min="5117" max="5117" width="18.875" style="285" customWidth="1"/>
    <col min="5118" max="5118" width="14.125" style="285" customWidth="1"/>
    <col min="5119" max="5119" width="11.125" style="285" customWidth="1"/>
    <col min="5120" max="5120" width="15.625" style="285" customWidth="1"/>
    <col min="5121" max="5121" width="14.375" style="285" customWidth="1"/>
    <col min="5122" max="5122" width="17.125" style="285" customWidth="1"/>
    <col min="5123" max="5124" width="20.75" style="285" customWidth="1"/>
    <col min="5125" max="5125" width="14.5" style="285" customWidth="1"/>
    <col min="5126" max="5126" width="15.875" style="285" customWidth="1"/>
    <col min="5127" max="5371" width="11" style="285"/>
    <col min="5372" max="5372" width="9" style="285" customWidth="1"/>
    <col min="5373" max="5373" width="18.875" style="285" customWidth="1"/>
    <col min="5374" max="5374" width="14.125" style="285" customWidth="1"/>
    <col min="5375" max="5375" width="11.125" style="285" customWidth="1"/>
    <col min="5376" max="5376" width="15.625" style="285" customWidth="1"/>
    <col min="5377" max="5377" width="14.375" style="285" customWidth="1"/>
    <col min="5378" max="5378" width="17.125" style="285" customWidth="1"/>
    <col min="5379" max="5380" width="20.75" style="285" customWidth="1"/>
    <col min="5381" max="5381" width="14.5" style="285" customWidth="1"/>
    <col min="5382" max="5382" width="15.875" style="285" customWidth="1"/>
    <col min="5383" max="5627" width="11" style="285"/>
    <col min="5628" max="5628" width="9" style="285" customWidth="1"/>
    <col min="5629" max="5629" width="18.875" style="285" customWidth="1"/>
    <col min="5630" max="5630" width="14.125" style="285" customWidth="1"/>
    <col min="5631" max="5631" width="11.125" style="285" customWidth="1"/>
    <col min="5632" max="5632" width="15.625" style="285" customWidth="1"/>
    <col min="5633" max="5633" width="14.375" style="285" customWidth="1"/>
    <col min="5634" max="5634" width="17.125" style="285" customWidth="1"/>
    <col min="5635" max="5636" width="20.75" style="285" customWidth="1"/>
    <col min="5637" max="5637" width="14.5" style="285" customWidth="1"/>
    <col min="5638" max="5638" width="15.875" style="285" customWidth="1"/>
    <col min="5639" max="5883" width="11" style="285"/>
    <col min="5884" max="5884" width="9" style="285" customWidth="1"/>
    <col min="5885" max="5885" width="18.875" style="285" customWidth="1"/>
    <col min="5886" max="5886" width="14.125" style="285" customWidth="1"/>
    <col min="5887" max="5887" width="11.125" style="285" customWidth="1"/>
    <col min="5888" max="5888" width="15.625" style="285" customWidth="1"/>
    <col min="5889" max="5889" width="14.375" style="285" customWidth="1"/>
    <col min="5890" max="5890" width="17.125" style="285" customWidth="1"/>
    <col min="5891" max="5892" width="20.75" style="285" customWidth="1"/>
    <col min="5893" max="5893" width="14.5" style="285" customWidth="1"/>
    <col min="5894" max="5894" width="15.875" style="285" customWidth="1"/>
    <col min="5895" max="6139" width="11" style="285"/>
    <col min="6140" max="6140" width="9" style="285" customWidth="1"/>
    <col min="6141" max="6141" width="18.875" style="285" customWidth="1"/>
    <col min="6142" max="6142" width="14.125" style="285" customWidth="1"/>
    <col min="6143" max="6143" width="11.125" style="285" customWidth="1"/>
    <col min="6144" max="6144" width="15.625" style="285" customWidth="1"/>
    <col min="6145" max="6145" width="14.375" style="285" customWidth="1"/>
    <col min="6146" max="6146" width="17.125" style="285" customWidth="1"/>
    <col min="6147" max="6148" width="20.75" style="285" customWidth="1"/>
    <col min="6149" max="6149" width="14.5" style="285" customWidth="1"/>
    <col min="6150" max="6150" width="15.875" style="285" customWidth="1"/>
    <col min="6151" max="6395" width="11" style="285"/>
    <col min="6396" max="6396" width="9" style="285" customWidth="1"/>
    <col min="6397" max="6397" width="18.875" style="285" customWidth="1"/>
    <col min="6398" max="6398" width="14.125" style="285" customWidth="1"/>
    <col min="6399" max="6399" width="11.125" style="285" customWidth="1"/>
    <col min="6400" max="6400" width="15.625" style="285" customWidth="1"/>
    <col min="6401" max="6401" width="14.375" style="285" customWidth="1"/>
    <col min="6402" max="6402" width="17.125" style="285" customWidth="1"/>
    <col min="6403" max="6404" width="20.75" style="285" customWidth="1"/>
    <col min="6405" max="6405" width="14.5" style="285" customWidth="1"/>
    <col min="6406" max="6406" width="15.875" style="285" customWidth="1"/>
    <col min="6407" max="6651" width="11" style="285"/>
    <col min="6652" max="6652" width="9" style="285" customWidth="1"/>
    <col min="6653" max="6653" width="18.875" style="285" customWidth="1"/>
    <col min="6654" max="6654" width="14.125" style="285" customWidth="1"/>
    <col min="6655" max="6655" width="11.125" style="285" customWidth="1"/>
    <col min="6656" max="6656" width="15.625" style="285" customWidth="1"/>
    <col min="6657" max="6657" width="14.375" style="285" customWidth="1"/>
    <col min="6658" max="6658" width="17.125" style="285" customWidth="1"/>
    <col min="6659" max="6660" width="20.75" style="285" customWidth="1"/>
    <col min="6661" max="6661" width="14.5" style="285" customWidth="1"/>
    <col min="6662" max="6662" width="15.875" style="285" customWidth="1"/>
    <col min="6663" max="6907" width="11" style="285"/>
    <col min="6908" max="6908" width="9" style="285" customWidth="1"/>
    <col min="6909" max="6909" width="18.875" style="285" customWidth="1"/>
    <col min="6910" max="6910" width="14.125" style="285" customWidth="1"/>
    <col min="6911" max="6911" width="11.125" style="285" customWidth="1"/>
    <col min="6912" max="6912" width="15.625" style="285" customWidth="1"/>
    <col min="6913" max="6913" width="14.375" style="285" customWidth="1"/>
    <col min="6914" max="6914" width="17.125" style="285" customWidth="1"/>
    <col min="6915" max="6916" width="20.75" style="285" customWidth="1"/>
    <col min="6917" max="6917" width="14.5" style="285" customWidth="1"/>
    <col min="6918" max="6918" width="15.875" style="285" customWidth="1"/>
    <col min="6919" max="7163" width="11" style="285"/>
    <col min="7164" max="7164" width="9" style="285" customWidth="1"/>
    <col min="7165" max="7165" width="18.875" style="285" customWidth="1"/>
    <col min="7166" max="7166" width="14.125" style="285" customWidth="1"/>
    <col min="7167" max="7167" width="11.125" style="285" customWidth="1"/>
    <col min="7168" max="7168" width="15.625" style="285" customWidth="1"/>
    <col min="7169" max="7169" width="14.375" style="285" customWidth="1"/>
    <col min="7170" max="7170" width="17.125" style="285" customWidth="1"/>
    <col min="7171" max="7172" width="20.75" style="285" customWidth="1"/>
    <col min="7173" max="7173" width="14.5" style="285" customWidth="1"/>
    <col min="7174" max="7174" width="15.875" style="285" customWidth="1"/>
    <col min="7175" max="7419" width="11" style="285"/>
    <col min="7420" max="7420" width="9" style="285" customWidth="1"/>
    <col min="7421" max="7421" width="18.875" style="285" customWidth="1"/>
    <col min="7422" max="7422" width="14.125" style="285" customWidth="1"/>
    <col min="7423" max="7423" width="11.125" style="285" customWidth="1"/>
    <col min="7424" max="7424" width="15.625" style="285" customWidth="1"/>
    <col min="7425" max="7425" width="14.375" style="285" customWidth="1"/>
    <col min="7426" max="7426" width="17.125" style="285" customWidth="1"/>
    <col min="7427" max="7428" width="20.75" style="285" customWidth="1"/>
    <col min="7429" max="7429" width="14.5" style="285" customWidth="1"/>
    <col min="7430" max="7430" width="15.875" style="285" customWidth="1"/>
    <col min="7431" max="7675" width="11" style="285"/>
    <col min="7676" max="7676" width="9" style="285" customWidth="1"/>
    <col min="7677" max="7677" width="18.875" style="285" customWidth="1"/>
    <col min="7678" max="7678" width="14.125" style="285" customWidth="1"/>
    <col min="7679" max="7679" width="11.125" style="285" customWidth="1"/>
    <col min="7680" max="7680" width="15.625" style="285" customWidth="1"/>
    <col min="7681" max="7681" width="14.375" style="285" customWidth="1"/>
    <col min="7682" max="7682" width="17.125" style="285" customWidth="1"/>
    <col min="7683" max="7684" width="20.75" style="285" customWidth="1"/>
    <col min="7685" max="7685" width="14.5" style="285" customWidth="1"/>
    <col min="7686" max="7686" width="15.875" style="285" customWidth="1"/>
    <col min="7687" max="7931" width="11" style="285"/>
    <col min="7932" max="7932" width="9" style="285" customWidth="1"/>
    <col min="7933" max="7933" width="18.875" style="285" customWidth="1"/>
    <col min="7934" max="7934" width="14.125" style="285" customWidth="1"/>
    <col min="7935" max="7935" width="11.125" style="285" customWidth="1"/>
    <col min="7936" max="7936" width="15.625" style="285" customWidth="1"/>
    <col min="7937" max="7937" width="14.375" style="285" customWidth="1"/>
    <col min="7938" max="7938" width="17.125" style="285" customWidth="1"/>
    <col min="7939" max="7940" width="20.75" style="285" customWidth="1"/>
    <col min="7941" max="7941" width="14.5" style="285" customWidth="1"/>
    <col min="7942" max="7942" width="15.875" style="285" customWidth="1"/>
    <col min="7943" max="8187" width="11" style="285"/>
    <col min="8188" max="8188" width="9" style="285" customWidth="1"/>
    <col min="8189" max="8189" width="18.875" style="285" customWidth="1"/>
    <col min="8190" max="8190" width="14.125" style="285" customWidth="1"/>
    <col min="8191" max="8191" width="11.125" style="285" customWidth="1"/>
    <col min="8192" max="8192" width="15.625" style="285" customWidth="1"/>
    <col min="8193" max="8193" width="14.375" style="285" customWidth="1"/>
    <col min="8194" max="8194" width="17.125" style="285" customWidth="1"/>
    <col min="8195" max="8196" width="20.75" style="285" customWidth="1"/>
    <col min="8197" max="8197" width="14.5" style="285" customWidth="1"/>
    <col min="8198" max="8198" width="15.875" style="285" customWidth="1"/>
    <col min="8199" max="8443" width="11" style="285"/>
    <col min="8444" max="8444" width="9" style="285" customWidth="1"/>
    <col min="8445" max="8445" width="18.875" style="285" customWidth="1"/>
    <col min="8446" max="8446" width="14.125" style="285" customWidth="1"/>
    <col min="8447" max="8447" width="11.125" style="285" customWidth="1"/>
    <col min="8448" max="8448" width="15.625" style="285" customWidth="1"/>
    <col min="8449" max="8449" width="14.375" style="285" customWidth="1"/>
    <col min="8450" max="8450" width="17.125" style="285" customWidth="1"/>
    <col min="8451" max="8452" width="20.75" style="285" customWidth="1"/>
    <col min="8453" max="8453" width="14.5" style="285" customWidth="1"/>
    <col min="8454" max="8454" width="15.875" style="285" customWidth="1"/>
    <col min="8455" max="8699" width="11" style="285"/>
    <col min="8700" max="8700" width="9" style="285" customWidth="1"/>
    <col min="8701" max="8701" width="18.875" style="285" customWidth="1"/>
    <col min="8702" max="8702" width="14.125" style="285" customWidth="1"/>
    <col min="8703" max="8703" width="11.125" style="285" customWidth="1"/>
    <col min="8704" max="8704" width="15.625" style="285" customWidth="1"/>
    <col min="8705" max="8705" width="14.375" style="285" customWidth="1"/>
    <col min="8706" max="8706" width="17.125" style="285" customWidth="1"/>
    <col min="8707" max="8708" width="20.75" style="285" customWidth="1"/>
    <col min="8709" max="8709" width="14.5" style="285" customWidth="1"/>
    <col min="8710" max="8710" width="15.875" style="285" customWidth="1"/>
    <col min="8711" max="8955" width="11" style="285"/>
    <col min="8956" max="8956" width="9" style="285" customWidth="1"/>
    <col min="8957" max="8957" width="18.875" style="285" customWidth="1"/>
    <col min="8958" max="8958" width="14.125" style="285" customWidth="1"/>
    <col min="8959" max="8959" width="11.125" style="285" customWidth="1"/>
    <col min="8960" max="8960" width="15.625" style="285" customWidth="1"/>
    <col min="8961" max="8961" width="14.375" style="285" customWidth="1"/>
    <col min="8962" max="8962" width="17.125" style="285" customWidth="1"/>
    <col min="8963" max="8964" width="20.75" style="285" customWidth="1"/>
    <col min="8965" max="8965" width="14.5" style="285" customWidth="1"/>
    <col min="8966" max="8966" width="15.875" style="285" customWidth="1"/>
    <col min="8967" max="9211" width="11" style="285"/>
    <col min="9212" max="9212" width="9" style="285" customWidth="1"/>
    <col min="9213" max="9213" width="18.875" style="285" customWidth="1"/>
    <col min="9214" max="9214" width="14.125" style="285" customWidth="1"/>
    <col min="9215" max="9215" width="11.125" style="285" customWidth="1"/>
    <col min="9216" max="9216" width="15.625" style="285" customWidth="1"/>
    <col min="9217" max="9217" width="14.375" style="285" customWidth="1"/>
    <col min="9218" max="9218" width="17.125" style="285" customWidth="1"/>
    <col min="9219" max="9220" width="20.75" style="285" customWidth="1"/>
    <col min="9221" max="9221" width="14.5" style="285" customWidth="1"/>
    <col min="9222" max="9222" width="15.875" style="285" customWidth="1"/>
    <col min="9223" max="9467" width="11" style="285"/>
    <col min="9468" max="9468" width="9" style="285" customWidth="1"/>
    <col min="9469" max="9469" width="18.875" style="285" customWidth="1"/>
    <col min="9470" max="9470" width="14.125" style="285" customWidth="1"/>
    <col min="9471" max="9471" width="11.125" style="285" customWidth="1"/>
    <col min="9472" max="9472" width="15.625" style="285" customWidth="1"/>
    <col min="9473" max="9473" width="14.375" style="285" customWidth="1"/>
    <col min="9474" max="9474" width="17.125" style="285" customWidth="1"/>
    <col min="9475" max="9476" width="20.75" style="285" customWidth="1"/>
    <col min="9477" max="9477" width="14.5" style="285" customWidth="1"/>
    <col min="9478" max="9478" width="15.875" style="285" customWidth="1"/>
    <col min="9479" max="9723" width="11" style="285"/>
    <col min="9724" max="9724" width="9" style="285" customWidth="1"/>
    <col min="9725" max="9725" width="18.875" style="285" customWidth="1"/>
    <col min="9726" max="9726" width="14.125" style="285" customWidth="1"/>
    <col min="9727" max="9727" width="11.125" style="285" customWidth="1"/>
    <col min="9728" max="9728" width="15.625" style="285" customWidth="1"/>
    <col min="9729" max="9729" width="14.375" style="285" customWidth="1"/>
    <col min="9730" max="9730" width="17.125" style="285" customWidth="1"/>
    <col min="9731" max="9732" width="20.75" style="285" customWidth="1"/>
    <col min="9733" max="9733" width="14.5" style="285" customWidth="1"/>
    <col min="9734" max="9734" width="15.875" style="285" customWidth="1"/>
    <col min="9735" max="9979" width="11" style="285"/>
    <col min="9980" max="9980" width="9" style="285" customWidth="1"/>
    <col min="9981" max="9981" width="18.875" style="285" customWidth="1"/>
    <col min="9982" max="9982" width="14.125" style="285" customWidth="1"/>
    <col min="9983" max="9983" width="11.125" style="285" customWidth="1"/>
    <col min="9984" max="9984" width="15.625" style="285" customWidth="1"/>
    <col min="9985" max="9985" width="14.375" style="285" customWidth="1"/>
    <col min="9986" max="9986" width="17.125" style="285" customWidth="1"/>
    <col min="9987" max="9988" width="20.75" style="285" customWidth="1"/>
    <col min="9989" max="9989" width="14.5" style="285" customWidth="1"/>
    <col min="9990" max="9990" width="15.875" style="285" customWidth="1"/>
    <col min="9991" max="10235" width="11" style="285"/>
    <col min="10236" max="10236" width="9" style="285" customWidth="1"/>
    <col min="10237" max="10237" width="18.875" style="285" customWidth="1"/>
    <col min="10238" max="10238" width="14.125" style="285" customWidth="1"/>
    <col min="10239" max="10239" width="11.125" style="285" customWidth="1"/>
    <col min="10240" max="10240" width="15.625" style="285" customWidth="1"/>
    <col min="10241" max="10241" width="14.375" style="285" customWidth="1"/>
    <col min="10242" max="10242" width="17.125" style="285" customWidth="1"/>
    <col min="10243" max="10244" width="20.75" style="285" customWidth="1"/>
    <col min="10245" max="10245" width="14.5" style="285" customWidth="1"/>
    <col min="10246" max="10246" width="15.875" style="285" customWidth="1"/>
    <col min="10247" max="10491" width="11" style="285"/>
    <col min="10492" max="10492" width="9" style="285" customWidth="1"/>
    <col min="10493" max="10493" width="18.875" style="285" customWidth="1"/>
    <col min="10494" max="10494" width="14.125" style="285" customWidth="1"/>
    <col min="10495" max="10495" width="11.125" style="285" customWidth="1"/>
    <col min="10496" max="10496" width="15.625" style="285" customWidth="1"/>
    <col min="10497" max="10497" width="14.375" style="285" customWidth="1"/>
    <col min="10498" max="10498" width="17.125" style="285" customWidth="1"/>
    <col min="10499" max="10500" width="20.75" style="285" customWidth="1"/>
    <col min="10501" max="10501" width="14.5" style="285" customWidth="1"/>
    <col min="10502" max="10502" width="15.875" style="285" customWidth="1"/>
    <col min="10503" max="10747" width="11" style="285"/>
    <col min="10748" max="10748" width="9" style="285" customWidth="1"/>
    <col min="10749" max="10749" width="18.875" style="285" customWidth="1"/>
    <col min="10750" max="10750" width="14.125" style="285" customWidth="1"/>
    <col min="10751" max="10751" width="11.125" style="285" customWidth="1"/>
    <col min="10752" max="10752" width="15.625" style="285" customWidth="1"/>
    <col min="10753" max="10753" width="14.375" style="285" customWidth="1"/>
    <col min="10754" max="10754" width="17.125" style="285" customWidth="1"/>
    <col min="10755" max="10756" width="20.75" style="285" customWidth="1"/>
    <col min="10757" max="10757" width="14.5" style="285" customWidth="1"/>
    <col min="10758" max="10758" width="15.875" style="285" customWidth="1"/>
    <col min="10759" max="11003" width="11" style="285"/>
    <col min="11004" max="11004" width="9" style="285" customWidth="1"/>
    <col min="11005" max="11005" width="18.875" style="285" customWidth="1"/>
    <col min="11006" max="11006" width="14.125" style="285" customWidth="1"/>
    <col min="11007" max="11007" width="11.125" style="285" customWidth="1"/>
    <col min="11008" max="11008" width="15.625" style="285" customWidth="1"/>
    <col min="11009" max="11009" width="14.375" style="285" customWidth="1"/>
    <col min="11010" max="11010" width="17.125" style="285" customWidth="1"/>
    <col min="11011" max="11012" width="20.75" style="285" customWidth="1"/>
    <col min="11013" max="11013" width="14.5" style="285" customWidth="1"/>
    <col min="11014" max="11014" width="15.875" style="285" customWidth="1"/>
    <col min="11015" max="11259" width="11" style="285"/>
    <col min="11260" max="11260" width="9" style="285" customWidth="1"/>
    <col min="11261" max="11261" width="18.875" style="285" customWidth="1"/>
    <col min="11262" max="11262" width="14.125" style="285" customWidth="1"/>
    <col min="11263" max="11263" width="11.125" style="285" customWidth="1"/>
    <col min="11264" max="11264" width="15.625" style="285" customWidth="1"/>
    <col min="11265" max="11265" width="14.375" style="285" customWidth="1"/>
    <col min="11266" max="11266" width="17.125" style="285" customWidth="1"/>
    <col min="11267" max="11268" width="20.75" style="285" customWidth="1"/>
    <col min="11269" max="11269" width="14.5" style="285" customWidth="1"/>
    <col min="11270" max="11270" width="15.875" style="285" customWidth="1"/>
    <col min="11271" max="11515" width="11" style="285"/>
    <col min="11516" max="11516" width="9" style="285" customWidth="1"/>
    <col min="11517" max="11517" width="18.875" style="285" customWidth="1"/>
    <col min="11518" max="11518" width="14.125" style="285" customWidth="1"/>
    <col min="11519" max="11519" width="11.125" style="285" customWidth="1"/>
    <col min="11520" max="11520" width="15.625" style="285" customWidth="1"/>
    <col min="11521" max="11521" width="14.375" style="285" customWidth="1"/>
    <col min="11522" max="11522" width="17.125" style="285" customWidth="1"/>
    <col min="11523" max="11524" width="20.75" style="285" customWidth="1"/>
    <col min="11525" max="11525" width="14.5" style="285" customWidth="1"/>
    <col min="11526" max="11526" width="15.875" style="285" customWidth="1"/>
    <col min="11527" max="11771" width="11" style="285"/>
    <col min="11772" max="11772" width="9" style="285" customWidth="1"/>
    <col min="11773" max="11773" width="18.875" style="285" customWidth="1"/>
    <col min="11774" max="11774" width="14.125" style="285" customWidth="1"/>
    <col min="11775" max="11775" width="11.125" style="285" customWidth="1"/>
    <col min="11776" max="11776" width="15.625" style="285" customWidth="1"/>
    <col min="11777" max="11777" width="14.375" style="285" customWidth="1"/>
    <col min="11778" max="11778" width="17.125" style="285" customWidth="1"/>
    <col min="11779" max="11780" width="20.75" style="285" customWidth="1"/>
    <col min="11781" max="11781" width="14.5" style="285" customWidth="1"/>
    <col min="11782" max="11782" width="15.875" style="285" customWidth="1"/>
    <col min="11783" max="12027" width="11" style="285"/>
    <col min="12028" max="12028" width="9" style="285" customWidth="1"/>
    <col min="12029" max="12029" width="18.875" style="285" customWidth="1"/>
    <col min="12030" max="12030" width="14.125" style="285" customWidth="1"/>
    <col min="12031" max="12031" width="11.125" style="285" customWidth="1"/>
    <col min="12032" max="12032" width="15.625" style="285" customWidth="1"/>
    <col min="12033" max="12033" width="14.375" style="285" customWidth="1"/>
    <col min="12034" max="12034" width="17.125" style="285" customWidth="1"/>
    <col min="12035" max="12036" width="20.75" style="285" customWidth="1"/>
    <col min="12037" max="12037" width="14.5" style="285" customWidth="1"/>
    <col min="12038" max="12038" width="15.875" style="285" customWidth="1"/>
    <col min="12039" max="12283" width="11" style="285"/>
    <col min="12284" max="12284" width="9" style="285" customWidth="1"/>
    <col min="12285" max="12285" width="18.875" style="285" customWidth="1"/>
    <col min="12286" max="12286" width="14.125" style="285" customWidth="1"/>
    <col min="12287" max="12287" width="11.125" style="285" customWidth="1"/>
    <col min="12288" max="12288" width="15.625" style="285" customWidth="1"/>
    <col min="12289" max="12289" width="14.375" style="285" customWidth="1"/>
    <col min="12290" max="12290" width="17.125" style="285" customWidth="1"/>
    <col min="12291" max="12292" width="20.75" style="285" customWidth="1"/>
    <col min="12293" max="12293" width="14.5" style="285" customWidth="1"/>
    <col min="12294" max="12294" width="15.875" style="285" customWidth="1"/>
    <col min="12295" max="12539" width="11" style="285"/>
    <col min="12540" max="12540" width="9" style="285" customWidth="1"/>
    <col min="12541" max="12541" width="18.875" style="285" customWidth="1"/>
    <col min="12542" max="12542" width="14.125" style="285" customWidth="1"/>
    <col min="12543" max="12543" width="11.125" style="285" customWidth="1"/>
    <col min="12544" max="12544" width="15.625" style="285" customWidth="1"/>
    <col min="12545" max="12545" width="14.375" style="285" customWidth="1"/>
    <col min="12546" max="12546" width="17.125" style="285" customWidth="1"/>
    <col min="12547" max="12548" width="20.75" style="285" customWidth="1"/>
    <col min="12549" max="12549" width="14.5" style="285" customWidth="1"/>
    <col min="12550" max="12550" width="15.875" style="285" customWidth="1"/>
    <col min="12551" max="12795" width="11" style="285"/>
    <col min="12796" max="12796" width="9" style="285" customWidth="1"/>
    <col min="12797" max="12797" width="18.875" style="285" customWidth="1"/>
    <col min="12798" max="12798" width="14.125" style="285" customWidth="1"/>
    <col min="12799" max="12799" width="11.125" style="285" customWidth="1"/>
    <col min="12800" max="12800" width="15.625" style="285" customWidth="1"/>
    <col min="12801" max="12801" width="14.375" style="285" customWidth="1"/>
    <col min="12802" max="12802" width="17.125" style="285" customWidth="1"/>
    <col min="12803" max="12804" width="20.75" style="285" customWidth="1"/>
    <col min="12805" max="12805" width="14.5" style="285" customWidth="1"/>
    <col min="12806" max="12806" width="15.875" style="285" customWidth="1"/>
    <col min="12807" max="13051" width="11" style="285"/>
    <col min="13052" max="13052" width="9" style="285" customWidth="1"/>
    <col min="13053" max="13053" width="18.875" style="285" customWidth="1"/>
    <col min="13054" max="13054" width="14.125" style="285" customWidth="1"/>
    <col min="13055" max="13055" width="11.125" style="285" customWidth="1"/>
    <col min="13056" max="13056" width="15.625" style="285" customWidth="1"/>
    <col min="13057" max="13057" width="14.375" style="285" customWidth="1"/>
    <col min="13058" max="13058" width="17.125" style="285" customWidth="1"/>
    <col min="13059" max="13060" width="20.75" style="285" customWidth="1"/>
    <col min="13061" max="13061" width="14.5" style="285" customWidth="1"/>
    <col min="13062" max="13062" width="15.875" style="285" customWidth="1"/>
    <col min="13063" max="13307" width="11" style="285"/>
    <col min="13308" max="13308" width="9" style="285" customWidth="1"/>
    <col min="13309" max="13309" width="18.875" style="285" customWidth="1"/>
    <col min="13310" max="13310" width="14.125" style="285" customWidth="1"/>
    <col min="13311" max="13311" width="11.125" style="285" customWidth="1"/>
    <col min="13312" max="13312" width="15.625" style="285" customWidth="1"/>
    <col min="13313" max="13313" width="14.375" style="285" customWidth="1"/>
    <col min="13314" max="13314" width="17.125" style="285" customWidth="1"/>
    <col min="13315" max="13316" width="20.75" style="285" customWidth="1"/>
    <col min="13317" max="13317" width="14.5" style="285" customWidth="1"/>
    <col min="13318" max="13318" width="15.875" style="285" customWidth="1"/>
    <col min="13319" max="13563" width="11" style="285"/>
    <col min="13564" max="13564" width="9" style="285" customWidth="1"/>
    <col min="13565" max="13565" width="18.875" style="285" customWidth="1"/>
    <col min="13566" max="13566" width="14.125" style="285" customWidth="1"/>
    <col min="13567" max="13567" width="11.125" style="285" customWidth="1"/>
    <col min="13568" max="13568" width="15.625" style="285" customWidth="1"/>
    <col min="13569" max="13569" width="14.375" style="285" customWidth="1"/>
    <col min="13570" max="13570" width="17.125" style="285" customWidth="1"/>
    <col min="13571" max="13572" width="20.75" style="285" customWidth="1"/>
    <col min="13573" max="13573" width="14.5" style="285" customWidth="1"/>
    <col min="13574" max="13574" width="15.875" style="285" customWidth="1"/>
    <col min="13575" max="13819" width="11" style="285"/>
    <col min="13820" max="13820" width="9" style="285" customWidth="1"/>
    <col min="13821" max="13821" width="18.875" style="285" customWidth="1"/>
    <col min="13822" max="13822" width="14.125" style="285" customWidth="1"/>
    <col min="13823" max="13823" width="11.125" style="285" customWidth="1"/>
    <col min="13824" max="13824" width="15.625" style="285" customWidth="1"/>
    <col min="13825" max="13825" width="14.375" style="285" customWidth="1"/>
    <col min="13826" max="13826" width="17.125" style="285" customWidth="1"/>
    <col min="13827" max="13828" width="20.75" style="285" customWidth="1"/>
    <col min="13829" max="13829" width="14.5" style="285" customWidth="1"/>
    <col min="13830" max="13830" width="15.875" style="285" customWidth="1"/>
    <col min="13831" max="14075" width="11" style="285"/>
    <col min="14076" max="14076" width="9" style="285" customWidth="1"/>
    <col min="14077" max="14077" width="18.875" style="285" customWidth="1"/>
    <col min="14078" max="14078" width="14.125" style="285" customWidth="1"/>
    <col min="14079" max="14079" width="11.125" style="285" customWidth="1"/>
    <col min="14080" max="14080" width="15.625" style="285" customWidth="1"/>
    <col min="14081" max="14081" width="14.375" style="285" customWidth="1"/>
    <col min="14082" max="14082" width="17.125" style="285" customWidth="1"/>
    <col min="14083" max="14084" width="20.75" style="285" customWidth="1"/>
    <col min="14085" max="14085" width="14.5" style="285" customWidth="1"/>
    <col min="14086" max="14086" width="15.875" style="285" customWidth="1"/>
    <col min="14087" max="14331" width="11" style="285"/>
    <col min="14332" max="14332" width="9" style="285" customWidth="1"/>
    <col min="14333" max="14333" width="18.875" style="285" customWidth="1"/>
    <col min="14334" max="14334" width="14.125" style="285" customWidth="1"/>
    <col min="14335" max="14335" width="11.125" style="285" customWidth="1"/>
    <col min="14336" max="14336" width="15.625" style="285" customWidth="1"/>
    <col min="14337" max="14337" width="14.375" style="285" customWidth="1"/>
    <col min="14338" max="14338" width="17.125" style="285" customWidth="1"/>
    <col min="14339" max="14340" width="20.75" style="285" customWidth="1"/>
    <col min="14341" max="14341" width="14.5" style="285" customWidth="1"/>
    <col min="14342" max="14342" width="15.875" style="285" customWidth="1"/>
    <col min="14343" max="14587" width="11" style="285"/>
    <col min="14588" max="14588" width="9" style="285" customWidth="1"/>
    <col min="14589" max="14589" width="18.875" style="285" customWidth="1"/>
    <col min="14590" max="14590" width="14.125" style="285" customWidth="1"/>
    <col min="14591" max="14591" width="11.125" style="285" customWidth="1"/>
    <col min="14592" max="14592" width="15.625" style="285" customWidth="1"/>
    <col min="14593" max="14593" width="14.375" style="285" customWidth="1"/>
    <col min="14594" max="14594" width="17.125" style="285" customWidth="1"/>
    <col min="14595" max="14596" width="20.75" style="285" customWidth="1"/>
    <col min="14597" max="14597" width="14.5" style="285" customWidth="1"/>
    <col min="14598" max="14598" width="15.875" style="285" customWidth="1"/>
    <col min="14599" max="14843" width="11" style="285"/>
    <col min="14844" max="14844" width="9" style="285" customWidth="1"/>
    <col min="14845" max="14845" width="18.875" style="285" customWidth="1"/>
    <col min="14846" max="14846" width="14.125" style="285" customWidth="1"/>
    <col min="14847" max="14847" width="11.125" style="285" customWidth="1"/>
    <col min="14848" max="14848" width="15.625" style="285" customWidth="1"/>
    <col min="14849" max="14849" width="14.375" style="285" customWidth="1"/>
    <col min="14850" max="14850" width="17.125" style="285" customWidth="1"/>
    <col min="14851" max="14852" width="20.75" style="285" customWidth="1"/>
    <col min="14853" max="14853" width="14.5" style="285" customWidth="1"/>
    <col min="14854" max="14854" width="15.875" style="285" customWidth="1"/>
    <col min="14855" max="15099" width="11" style="285"/>
    <col min="15100" max="15100" width="9" style="285" customWidth="1"/>
    <col min="15101" max="15101" width="18.875" style="285" customWidth="1"/>
    <col min="15102" max="15102" width="14.125" style="285" customWidth="1"/>
    <col min="15103" max="15103" width="11.125" style="285" customWidth="1"/>
    <col min="15104" max="15104" width="15.625" style="285" customWidth="1"/>
    <col min="15105" max="15105" width="14.375" style="285" customWidth="1"/>
    <col min="15106" max="15106" width="17.125" style="285" customWidth="1"/>
    <col min="15107" max="15108" width="20.75" style="285" customWidth="1"/>
    <col min="15109" max="15109" width="14.5" style="285" customWidth="1"/>
    <col min="15110" max="15110" width="15.875" style="285" customWidth="1"/>
    <col min="15111" max="15355" width="11" style="285"/>
    <col min="15356" max="15356" width="9" style="285" customWidth="1"/>
    <col min="15357" max="15357" width="18.875" style="285" customWidth="1"/>
    <col min="15358" max="15358" width="14.125" style="285" customWidth="1"/>
    <col min="15359" max="15359" width="11.125" style="285" customWidth="1"/>
    <col min="15360" max="15360" width="15.625" style="285" customWidth="1"/>
    <col min="15361" max="15361" width="14.375" style="285" customWidth="1"/>
    <col min="15362" max="15362" width="17.125" style="285" customWidth="1"/>
    <col min="15363" max="15364" width="20.75" style="285" customWidth="1"/>
    <col min="15365" max="15365" width="14.5" style="285" customWidth="1"/>
    <col min="15366" max="15366" width="15.875" style="285" customWidth="1"/>
    <col min="15367" max="15611" width="11" style="285"/>
    <col min="15612" max="15612" width="9" style="285" customWidth="1"/>
    <col min="15613" max="15613" width="18.875" style="285" customWidth="1"/>
    <col min="15614" max="15614" width="14.125" style="285" customWidth="1"/>
    <col min="15615" max="15615" width="11.125" style="285" customWidth="1"/>
    <col min="15616" max="15616" width="15.625" style="285" customWidth="1"/>
    <col min="15617" max="15617" width="14.375" style="285" customWidth="1"/>
    <col min="15618" max="15618" width="17.125" style="285" customWidth="1"/>
    <col min="15619" max="15620" width="20.75" style="285" customWidth="1"/>
    <col min="15621" max="15621" width="14.5" style="285" customWidth="1"/>
    <col min="15622" max="15622" width="15.875" style="285" customWidth="1"/>
    <col min="15623" max="15867" width="11" style="285"/>
    <col min="15868" max="15868" width="9" style="285" customWidth="1"/>
    <col min="15869" max="15869" width="18.875" style="285" customWidth="1"/>
    <col min="15870" max="15870" width="14.125" style="285" customWidth="1"/>
    <col min="15871" max="15871" width="11.125" style="285" customWidth="1"/>
    <col min="15872" max="15872" width="15.625" style="285" customWidth="1"/>
    <col min="15873" max="15873" width="14.375" style="285" customWidth="1"/>
    <col min="15874" max="15874" width="17.125" style="285" customWidth="1"/>
    <col min="15875" max="15876" width="20.75" style="285" customWidth="1"/>
    <col min="15877" max="15877" width="14.5" style="285" customWidth="1"/>
    <col min="15878" max="15878" width="15.875" style="285" customWidth="1"/>
    <col min="15879" max="16123" width="11" style="285"/>
    <col min="16124" max="16124" width="9" style="285" customWidth="1"/>
    <col min="16125" max="16125" width="18.875" style="285" customWidth="1"/>
    <col min="16126" max="16126" width="14.125" style="285" customWidth="1"/>
    <col min="16127" max="16127" width="11.125" style="285" customWidth="1"/>
    <col min="16128" max="16128" width="15.625" style="285" customWidth="1"/>
    <col min="16129" max="16129" width="14.375" style="285" customWidth="1"/>
    <col min="16130" max="16130" width="17.125" style="285" customWidth="1"/>
    <col min="16131" max="16132" width="20.75" style="285" customWidth="1"/>
    <col min="16133" max="16133" width="14.5" style="285" customWidth="1"/>
    <col min="16134" max="16134" width="15.875" style="285" customWidth="1"/>
    <col min="16135" max="16379" width="11" style="285"/>
    <col min="16380" max="16384" width="9.875" style="285"/>
  </cols>
  <sheetData>
    <row r="1" s="282" customFormat="1" ht="150" customHeight="1" spans="1:1024 1025:16379">
      <c r="B1" s="286" t="str">
        <f>_xlfn.DISPIMG("ID_B106DEEA831F4677A0AC4BFB1B08C90C",1)</f>
        <v>=DISPIMG("ID_B106DEEA831F4677A0AC4BFB1B08C90C",1)</v>
      </c>
      <c r="C1" s="287"/>
      <c r="D1" s="287"/>
      <c r="E1" s="288"/>
      <c r="F1" s="288"/>
      <c r="G1" s="289"/>
    </row>
    <row r="2" s="283" customFormat="1" ht="40" customHeight="1" spans="1:1024 1025:16379">
      <c r="B2" s="290" t="s">
        <v>34</v>
      </c>
      <c r="C2" s="291"/>
      <c r="D2" s="291"/>
      <c r="E2" s="291"/>
      <c r="F2" s="291"/>
      <c r="G2" s="292"/>
      <c r="H2" s="293"/>
      <c r="I2" s="293"/>
      <c r="J2" s="293"/>
      <c r="K2" s="293"/>
    </row>
    <row r="3" s="283" customFormat="1" ht="40" customHeight="1" spans="1:1024 1025:16379">
      <c r="B3" s="294" t="s">
        <v>173</v>
      </c>
      <c r="C3" s="295"/>
      <c r="D3" s="295"/>
      <c r="E3" s="295"/>
      <c r="F3" s="295"/>
      <c r="G3" s="296"/>
    </row>
    <row r="4" s="284" customFormat="1" ht="40" customHeight="1" spans="1:1024 1025:16379">
      <c r="B4" s="297" t="s">
        <v>98</v>
      </c>
      <c r="C4" s="298" t="s">
        <v>136</v>
      </c>
      <c r="D4" s="298" t="s">
        <v>137</v>
      </c>
      <c r="E4" s="298" t="s">
        <v>163</v>
      </c>
      <c r="F4" s="299" t="s">
        <v>100</v>
      </c>
      <c r="G4" s="300" t="s">
        <v>5</v>
      </c>
      <c r="H4" s="283"/>
      <c r="I4" s="301"/>
      <c r="J4" s="301"/>
      <c r="K4" s="301"/>
      <c r="L4" s="301"/>
      <c r="M4" s="283"/>
      <c r="N4" s="283"/>
      <c r="O4" s="283"/>
      <c r="P4" s="283"/>
      <c r="Q4" s="283"/>
      <c r="R4" s="283"/>
      <c r="S4" s="283"/>
    </row>
    <row r="5" s="283" customFormat="1" ht="30" customHeight="1" spans="1:1024 1025:16379">
      <c r="B5" s="302" t="s">
        <v>138</v>
      </c>
      <c r="C5" s="16">
        <v>13.9</v>
      </c>
      <c r="D5" s="16">
        <v>11.9</v>
      </c>
      <c r="E5" s="303" t="s">
        <v>164</v>
      </c>
      <c r="F5" s="304" t="s">
        <v>104</v>
      </c>
      <c r="G5" s="305" t="s">
        <v>139</v>
      </c>
      <c r="I5" s="301"/>
      <c r="J5" s="301"/>
      <c r="K5" s="301"/>
      <c r="L5" s="301"/>
      <c r="N5"/>
    </row>
    <row r="6" s="283" customFormat="1" ht="30" customHeight="1" spans="1:1024 1025:16379">
      <c r="B6" s="302" t="s">
        <v>140</v>
      </c>
      <c r="C6" s="16">
        <v>15.4</v>
      </c>
      <c r="D6" s="16">
        <v>13.4</v>
      </c>
      <c r="E6" s="303" t="s">
        <v>164</v>
      </c>
      <c r="F6" s="304"/>
      <c r="G6" s="305"/>
      <c r="I6" s="301"/>
      <c r="J6" s="301"/>
      <c r="K6" s="301"/>
      <c r="L6" s="301"/>
    </row>
    <row r="7" s="284" customFormat="1" ht="30" customHeight="1" spans="1:1024 1025:16379">
      <c r="B7" s="306" t="s">
        <v>141</v>
      </c>
      <c r="C7" s="16">
        <v>15.9</v>
      </c>
      <c r="D7" s="16">
        <v>13.9</v>
      </c>
      <c r="E7" s="303" t="s">
        <v>164</v>
      </c>
      <c r="F7" s="304" t="s">
        <v>110</v>
      </c>
      <c r="G7" s="305" t="s">
        <v>142</v>
      </c>
      <c r="H7" s="283"/>
      <c r="I7" s="301"/>
      <c r="J7" s="301"/>
      <c r="K7" s="301"/>
      <c r="L7" s="301"/>
      <c r="M7" s="283"/>
      <c r="N7" s="283"/>
    </row>
    <row r="8" s="283" customFormat="1" ht="30" customHeight="1" spans="1:1024 1025:16379">
      <c r="B8" s="302" t="s">
        <v>143</v>
      </c>
      <c r="C8" s="16">
        <v>15.2</v>
      </c>
      <c r="D8" s="16">
        <v>13.2</v>
      </c>
      <c r="E8" s="303" t="s">
        <v>164</v>
      </c>
      <c r="F8" s="304"/>
      <c r="G8" s="305"/>
      <c r="I8" s="301"/>
      <c r="J8" s="301"/>
      <c r="K8" s="301"/>
      <c r="L8" s="301"/>
    </row>
    <row r="9" s="283" customFormat="1" ht="40" customHeight="1" spans="1:1024 1025:16379">
      <c r="B9" s="307" t="s">
        <v>144</v>
      </c>
      <c r="C9" s="308"/>
      <c r="D9" s="308"/>
      <c r="E9" s="308"/>
      <c r="F9" s="308"/>
      <c r="G9" s="309"/>
      <c r="I9" s="301"/>
      <c r="J9" s="301"/>
      <c r="K9" s="301"/>
      <c r="L9" s="301"/>
    </row>
    <row r="10" s="283" customFormat="1" ht="25" customHeight="1" spans="1:1024 1025:16379">
      <c r="B10" s="310" t="s">
        <v>118</v>
      </c>
      <c r="C10" s="311"/>
      <c r="D10" s="311"/>
      <c r="E10" s="311"/>
      <c r="F10" s="311"/>
      <c r="G10" s="312"/>
      <c r="H10" s="313"/>
      <c r="I10" s="301"/>
      <c r="J10" s="301"/>
      <c r="K10" s="301"/>
      <c r="L10" s="301"/>
    </row>
    <row r="11" s="283" customFormat="1" ht="25" customHeight="1" spans="1:1024 1025:16379">
      <c r="B11" s="314" t="s">
        <v>145</v>
      </c>
      <c r="C11" s="315"/>
      <c r="D11" s="315"/>
      <c r="E11" s="315"/>
      <c r="F11" s="315"/>
      <c r="G11" s="316"/>
      <c r="H11" s="313"/>
      <c r="I11" s="301"/>
      <c r="J11" s="301"/>
      <c r="K11" s="301"/>
      <c r="L11" s="301"/>
    </row>
    <row r="12" s="283" customFormat="1" ht="25" customHeight="1" spans="1:1024 1025:16379">
      <c r="B12" s="314" t="s">
        <v>146</v>
      </c>
      <c r="C12" s="317"/>
      <c r="D12" s="317"/>
      <c r="E12" s="317"/>
      <c r="F12" s="317"/>
      <c r="G12" s="318"/>
      <c r="H12" s="313"/>
      <c r="I12" s="301"/>
      <c r="J12" s="301"/>
      <c r="K12" s="301"/>
    </row>
    <row r="13" s="283" customFormat="1" ht="25" customHeight="1" spans="1:1024 1025:16379">
      <c r="A13" s="319"/>
      <c r="B13" s="320" t="s">
        <v>121</v>
      </c>
      <c r="C13" s="321"/>
      <c r="D13" s="321"/>
      <c r="E13" s="321"/>
      <c r="F13" s="321"/>
      <c r="G13" s="322"/>
      <c r="H13" s="319"/>
      <c r="I13" s="301"/>
      <c r="J13" s="301"/>
      <c r="K13" s="301"/>
      <c r="L13" s="319"/>
      <c r="M13" s="319"/>
      <c r="N13" s="319"/>
      <c r="O13" s="319"/>
      <c r="P13" s="319"/>
      <c r="Q13" s="319"/>
      <c r="R13" s="319"/>
      <c r="S13" s="319"/>
      <c r="T13" s="319"/>
      <c r="U13" s="319"/>
      <c r="V13" s="319"/>
      <c r="W13" s="319"/>
      <c r="X13" s="319"/>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19"/>
      <c r="BK13" s="319"/>
      <c r="BL13" s="319"/>
      <c r="BM13" s="319"/>
      <c r="BN13" s="319"/>
      <c r="BO13" s="319"/>
      <c r="BP13" s="319"/>
      <c r="BQ13" s="319"/>
      <c r="BR13" s="319"/>
      <c r="BS13" s="319"/>
      <c r="BT13" s="319"/>
      <c r="BU13" s="319"/>
      <c r="BV13" s="319"/>
      <c r="BW13" s="319"/>
      <c r="BX13" s="319"/>
      <c r="BY13" s="319"/>
      <c r="BZ13" s="319"/>
      <c r="CA13" s="319"/>
      <c r="CB13" s="319"/>
      <c r="CC13" s="319"/>
      <c r="CD13" s="319"/>
      <c r="CE13" s="319"/>
      <c r="CF13" s="319"/>
      <c r="CG13" s="319"/>
      <c r="CH13" s="319"/>
      <c r="CI13" s="319"/>
      <c r="CJ13" s="319"/>
      <c r="CK13" s="319"/>
      <c r="CL13" s="319"/>
      <c r="CM13" s="319"/>
      <c r="CN13" s="319"/>
      <c r="CO13" s="319"/>
      <c r="CP13" s="319"/>
      <c r="CQ13" s="319"/>
      <c r="CR13" s="319"/>
      <c r="CS13" s="319"/>
      <c r="CT13" s="319"/>
      <c r="CU13" s="319"/>
      <c r="CV13" s="319"/>
      <c r="CW13" s="319"/>
      <c r="CX13" s="319"/>
      <c r="CY13" s="319"/>
      <c r="CZ13" s="319"/>
      <c r="DA13" s="319"/>
      <c r="DB13" s="319"/>
      <c r="DC13" s="319"/>
      <c r="DD13" s="319"/>
      <c r="DE13" s="319"/>
      <c r="DF13" s="319"/>
      <c r="DG13" s="319"/>
      <c r="DH13" s="319"/>
      <c r="DI13" s="319"/>
      <c r="DJ13" s="319"/>
      <c r="DK13" s="319"/>
      <c r="DL13" s="319"/>
      <c r="DM13" s="319"/>
      <c r="DN13" s="319"/>
      <c r="DO13" s="319"/>
      <c r="DP13" s="319"/>
      <c r="DQ13" s="319"/>
      <c r="DR13" s="319"/>
      <c r="DS13" s="319"/>
      <c r="DT13" s="319"/>
      <c r="DU13" s="319"/>
      <c r="DV13" s="319"/>
      <c r="DW13" s="319"/>
      <c r="DX13" s="319"/>
      <c r="DY13" s="319"/>
      <c r="DZ13" s="319"/>
      <c r="EA13" s="319"/>
      <c r="EB13" s="319"/>
      <c r="EC13" s="319"/>
      <c r="ED13" s="319"/>
      <c r="EE13" s="319"/>
      <c r="EF13" s="319"/>
      <c r="EG13" s="319"/>
      <c r="EH13" s="319"/>
      <c r="EI13" s="319"/>
      <c r="EJ13" s="319"/>
      <c r="EK13" s="319"/>
      <c r="EL13" s="319"/>
      <c r="EM13" s="319"/>
      <c r="EN13" s="319"/>
      <c r="EO13" s="319"/>
      <c r="EP13" s="319"/>
      <c r="EQ13" s="319"/>
      <c r="ER13" s="319"/>
      <c r="ES13" s="319"/>
      <c r="ET13" s="319"/>
      <c r="EU13" s="319"/>
      <c r="EV13" s="319"/>
      <c r="EW13" s="319"/>
      <c r="EX13" s="319"/>
      <c r="EY13" s="319"/>
      <c r="EZ13" s="319"/>
      <c r="FA13" s="319"/>
      <c r="FB13" s="319"/>
      <c r="FC13" s="319"/>
      <c r="FD13" s="319"/>
      <c r="FE13" s="319"/>
      <c r="FF13" s="319"/>
      <c r="FG13" s="319"/>
      <c r="FH13" s="319"/>
      <c r="FI13" s="319"/>
      <c r="FJ13" s="319"/>
      <c r="FK13" s="319"/>
      <c r="FL13" s="319"/>
      <c r="FM13" s="319"/>
      <c r="FN13" s="319"/>
      <c r="FO13" s="319"/>
      <c r="FP13" s="319"/>
      <c r="FQ13" s="319"/>
      <c r="FR13" s="319"/>
      <c r="FS13" s="319"/>
      <c r="FT13" s="319"/>
      <c r="FU13" s="319"/>
      <c r="FV13" s="319"/>
      <c r="FW13" s="319"/>
      <c r="FX13" s="319"/>
      <c r="FY13" s="319"/>
      <c r="FZ13" s="319"/>
      <c r="GA13" s="319"/>
      <c r="GB13" s="319"/>
      <c r="GC13" s="319"/>
      <c r="GD13" s="319"/>
      <c r="GE13" s="319"/>
      <c r="GF13" s="319"/>
      <c r="GG13" s="319"/>
      <c r="GH13" s="319"/>
      <c r="GI13" s="319"/>
      <c r="GJ13" s="319"/>
      <c r="GK13" s="319"/>
      <c r="GL13" s="319"/>
      <c r="GM13" s="319"/>
      <c r="GN13" s="319"/>
      <c r="GO13" s="319"/>
      <c r="GP13" s="319"/>
      <c r="GQ13" s="319"/>
      <c r="GR13" s="319"/>
      <c r="GS13" s="319"/>
      <c r="GT13" s="319"/>
      <c r="GU13" s="319"/>
      <c r="GV13" s="319"/>
      <c r="GW13" s="319"/>
      <c r="GX13" s="319"/>
      <c r="GY13" s="319"/>
      <c r="GZ13" s="319"/>
      <c r="HA13" s="319"/>
      <c r="HB13" s="319"/>
      <c r="HC13" s="319"/>
      <c r="HD13" s="319"/>
      <c r="HE13" s="319"/>
      <c r="HF13" s="319"/>
      <c r="HG13" s="319"/>
      <c r="HH13" s="319"/>
      <c r="HI13" s="319"/>
      <c r="HJ13" s="319"/>
      <c r="HK13" s="319"/>
      <c r="HL13" s="319"/>
      <c r="HM13" s="319"/>
      <c r="HN13" s="319"/>
      <c r="HO13" s="319"/>
      <c r="HP13" s="319"/>
      <c r="HQ13" s="319"/>
      <c r="HR13" s="319"/>
      <c r="HS13" s="319"/>
      <c r="HT13" s="319"/>
      <c r="HU13" s="319"/>
      <c r="HV13" s="319"/>
      <c r="HW13" s="319"/>
      <c r="HX13" s="319"/>
      <c r="HY13" s="319"/>
      <c r="HZ13" s="319"/>
      <c r="IA13" s="319"/>
      <c r="IB13" s="319"/>
      <c r="IC13" s="319"/>
      <c r="ID13" s="319"/>
      <c r="IE13" s="319"/>
      <c r="IF13" s="319"/>
      <c r="IG13" s="319"/>
      <c r="IH13" s="319"/>
      <c r="II13" s="319"/>
      <c r="IJ13" s="319"/>
      <c r="IK13" s="319"/>
      <c r="IL13" s="319"/>
      <c r="IM13" s="319"/>
      <c r="IN13" s="319"/>
      <c r="IO13" s="319"/>
      <c r="IP13" s="319"/>
      <c r="IQ13" s="319"/>
      <c r="IR13" s="319"/>
      <c r="IS13" s="319"/>
      <c r="IT13" s="319"/>
      <c r="IU13" s="319"/>
      <c r="IV13" s="319"/>
      <c r="IW13" s="319"/>
      <c r="IX13" s="319"/>
      <c r="IY13" s="319"/>
      <c r="IZ13" s="319"/>
      <c r="JA13" s="319"/>
      <c r="JB13" s="319"/>
      <c r="JC13" s="319"/>
      <c r="JD13" s="319"/>
      <c r="JE13" s="319"/>
      <c r="JF13" s="319"/>
      <c r="JG13" s="319"/>
      <c r="JH13" s="319"/>
      <c r="JI13" s="319"/>
      <c r="JJ13" s="319"/>
      <c r="JK13" s="319"/>
      <c r="JL13" s="319"/>
      <c r="JM13" s="319"/>
      <c r="JN13" s="319"/>
      <c r="JO13" s="319"/>
      <c r="JP13" s="319"/>
      <c r="JQ13" s="319"/>
      <c r="JR13" s="319"/>
      <c r="JS13" s="319"/>
      <c r="JT13" s="319"/>
      <c r="JU13" s="319"/>
      <c r="JV13" s="319"/>
      <c r="JW13" s="319"/>
      <c r="JX13" s="319"/>
      <c r="JY13" s="319"/>
      <c r="JZ13" s="319"/>
      <c r="KA13" s="319"/>
      <c r="KB13" s="319"/>
      <c r="KC13" s="319"/>
      <c r="KD13" s="319"/>
      <c r="KE13" s="319"/>
      <c r="KF13" s="319"/>
      <c r="KG13" s="319"/>
      <c r="KH13" s="319"/>
      <c r="KI13" s="319"/>
      <c r="KJ13" s="319"/>
      <c r="KK13" s="319"/>
      <c r="KL13" s="319"/>
      <c r="KM13" s="319"/>
      <c r="KN13" s="319"/>
      <c r="KO13" s="319"/>
      <c r="KP13" s="319"/>
      <c r="KQ13" s="319"/>
      <c r="KR13" s="319"/>
      <c r="KS13" s="319"/>
      <c r="KT13" s="319"/>
      <c r="KU13" s="319"/>
      <c r="KV13" s="319"/>
      <c r="KW13" s="319"/>
      <c r="KX13" s="319"/>
      <c r="KY13" s="319"/>
      <c r="KZ13" s="319"/>
      <c r="LA13" s="319"/>
      <c r="LB13" s="319"/>
      <c r="LC13" s="319"/>
      <c r="LD13" s="319"/>
      <c r="LE13" s="319"/>
      <c r="LF13" s="319"/>
      <c r="LG13" s="319"/>
      <c r="LH13" s="319"/>
      <c r="LI13" s="319"/>
      <c r="LJ13" s="319"/>
      <c r="LK13" s="319"/>
      <c r="LL13" s="319"/>
      <c r="LM13" s="319"/>
      <c r="LN13" s="319"/>
      <c r="LO13" s="319"/>
      <c r="LP13" s="319"/>
      <c r="LQ13" s="319"/>
      <c r="LR13" s="319"/>
      <c r="LS13" s="319"/>
      <c r="LT13" s="319"/>
      <c r="LU13" s="319"/>
      <c r="LV13" s="319"/>
      <c r="LW13" s="319"/>
      <c r="LX13" s="319"/>
      <c r="LY13" s="319"/>
      <c r="LZ13" s="319"/>
      <c r="MA13" s="319"/>
      <c r="MB13" s="319"/>
      <c r="MC13" s="319"/>
      <c r="MD13" s="319"/>
      <c r="ME13" s="319"/>
      <c r="MF13" s="319"/>
      <c r="MG13" s="319"/>
      <c r="MH13" s="319"/>
      <c r="MI13" s="319"/>
      <c r="MJ13" s="319"/>
      <c r="MK13" s="319"/>
      <c r="ML13" s="319"/>
      <c r="MM13" s="319"/>
      <c r="MN13" s="319"/>
      <c r="MO13" s="319"/>
      <c r="MP13" s="319"/>
      <c r="MQ13" s="319"/>
      <c r="MR13" s="319"/>
      <c r="MS13" s="319"/>
      <c r="MT13" s="319"/>
      <c r="MU13" s="319"/>
      <c r="MV13" s="319"/>
      <c r="MW13" s="319"/>
      <c r="MX13" s="319"/>
      <c r="MY13" s="319"/>
      <c r="MZ13" s="319"/>
      <c r="NA13" s="319"/>
      <c r="NB13" s="319"/>
      <c r="NC13" s="319"/>
      <c r="ND13" s="319"/>
      <c r="NE13" s="319"/>
      <c r="NF13" s="319"/>
      <c r="NG13" s="319"/>
      <c r="NH13" s="319"/>
      <c r="NI13" s="319"/>
      <c r="NJ13" s="319"/>
      <c r="NK13" s="319"/>
      <c r="NL13" s="319"/>
      <c r="NM13" s="319"/>
      <c r="NN13" s="319"/>
      <c r="NO13" s="319"/>
      <c r="NP13" s="319"/>
      <c r="NQ13" s="319"/>
      <c r="NR13" s="319"/>
      <c r="NS13" s="319"/>
      <c r="NT13" s="319"/>
      <c r="NU13" s="319"/>
      <c r="NV13" s="319"/>
      <c r="NW13" s="319"/>
      <c r="NX13" s="319"/>
      <c r="NY13" s="319"/>
      <c r="NZ13" s="319"/>
      <c r="OA13" s="319"/>
      <c r="OB13" s="319"/>
      <c r="OC13" s="319"/>
      <c r="OD13" s="319"/>
      <c r="OE13" s="319"/>
      <c r="OF13" s="319"/>
      <c r="OG13" s="319"/>
      <c r="OH13" s="319"/>
      <c r="OI13" s="319"/>
      <c r="OJ13" s="319"/>
      <c r="OK13" s="319"/>
      <c r="OL13" s="319"/>
      <c r="OM13" s="319"/>
      <c r="ON13" s="319"/>
      <c r="OO13" s="319"/>
      <c r="OP13" s="319"/>
      <c r="OQ13" s="319"/>
      <c r="OR13" s="319"/>
      <c r="OS13" s="319"/>
      <c r="OT13" s="319"/>
      <c r="OU13" s="319"/>
      <c r="OV13" s="319"/>
      <c r="OW13" s="319"/>
      <c r="OX13" s="319"/>
      <c r="OY13" s="319"/>
      <c r="OZ13" s="319"/>
      <c r="PA13" s="319"/>
      <c r="PB13" s="319"/>
      <c r="PC13" s="319"/>
      <c r="PD13" s="319"/>
      <c r="PE13" s="319"/>
      <c r="PF13" s="319"/>
      <c r="PG13" s="319"/>
      <c r="PH13" s="319"/>
      <c r="PI13" s="319"/>
      <c r="PJ13" s="319"/>
      <c r="PK13" s="319"/>
      <c r="PL13" s="319"/>
      <c r="PM13" s="319"/>
      <c r="PN13" s="319"/>
      <c r="PO13" s="319"/>
      <c r="PP13" s="319"/>
      <c r="PQ13" s="319"/>
      <c r="PR13" s="319"/>
      <c r="PS13" s="319"/>
      <c r="PT13" s="319"/>
      <c r="PU13" s="319"/>
      <c r="PV13" s="319"/>
      <c r="PW13" s="319"/>
      <c r="PX13" s="319"/>
      <c r="PY13" s="319"/>
      <c r="PZ13" s="319"/>
      <c r="QA13" s="319"/>
      <c r="QB13" s="319"/>
      <c r="QC13" s="319"/>
      <c r="QD13" s="319"/>
      <c r="QE13" s="319"/>
      <c r="QF13" s="319"/>
      <c r="QG13" s="319"/>
      <c r="QH13" s="319"/>
      <c r="QI13" s="319"/>
      <c r="QJ13" s="319"/>
      <c r="QK13" s="319"/>
      <c r="QL13" s="319"/>
      <c r="QM13" s="319"/>
      <c r="QN13" s="319"/>
      <c r="QO13" s="319"/>
      <c r="QP13" s="319"/>
      <c r="QQ13" s="319"/>
      <c r="QR13" s="319"/>
      <c r="QS13" s="319"/>
      <c r="QT13" s="319"/>
      <c r="QU13" s="319"/>
      <c r="QV13" s="319"/>
      <c r="QW13" s="319"/>
      <c r="QX13" s="319"/>
      <c r="QY13" s="319"/>
      <c r="QZ13" s="319"/>
      <c r="RA13" s="319"/>
      <c r="RB13" s="319"/>
      <c r="RC13" s="319"/>
      <c r="RD13" s="319"/>
      <c r="RE13" s="319"/>
      <c r="RF13" s="319"/>
      <c r="RG13" s="319"/>
      <c r="RH13" s="319"/>
      <c r="RI13" s="319"/>
      <c r="RJ13" s="319"/>
      <c r="RK13" s="319"/>
      <c r="RL13" s="319"/>
      <c r="RM13" s="319"/>
      <c r="RN13" s="319"/>
      <c r="RO13" s="319"/>
      <c r="RP13" s="319"/>
      <c r="RQ13" s="319"/>
      <c r="RR13" s="319"/>
      <c r="RS13" s="319"/>
      <c r="RT13" s="319"/>
      <c r="RU13" s="319"/>
      <c r="RV13" s="319"/>
      <c r="RW13" s="319"/>
      <c r="RX13" s="319"/>
      <c r="RY13" s="319"/>
      <c r="RZ13" s="319"/>
      <c r="SA13" s="319"/>
      <c r="SB13" s="319"/>
      <c r="SC13" s="319"/>
      <c r="SD13" s="319"/>
      <c r="SE13" s="319"/>
      <c r="SF13" s="319"/>
      <c r="SG13" s="319"/>
      <c r="SH13" s="319"/>
      <c r="SI13" s="319"/>
      <c r="SJ13" s="319"/>
      <c r="SK13" s="319"/>
      <c r="SL13" s="319"/>
      <c r="SM13" s="319"/>
      <c r="SN13" s="319"/>
      <c r="SO13" s="319"/>
      <c r="SP13" s="319"/>
      <c r="SQ13" s="319"/>
      <c r="SR13" s="319"/>
      <c r="SS13" s="319"/>
      <c r="ST13" s="319"/>
      <c r="SU13" s="319"/>
      <c r="SV13" s="319"/>
      <c r="SW13" s="319"/>
      <c r="SX13" s="319"/>
      <c r="SY13" s="319"/>
      <c r="SZ13" s="319"/>
      <c r="TA13" s="319"/>
      <c r="TB13" s="319"/>
      <c r="TC13" s="319"/>
      <c r="TD13" s="319"/>
      <c r="TE13" s="319"/>
      <c r="TF13" s="319"/>
      <c r="TG13" s="319"/>
      <c r="TH13" s="319"/>
      <c r="TI13" s="319"/>
      <c r="TJ13" s="319"/>
      <c r="TK13" s="319"/>
      <c r="TL13" s="319"/>
      <c r="TM13" s="319"/>
      <c r="TN13" s="319"/>
      <c r="TO13" s="319"/>
      <c r="TP13" s="319"/>
      <c r="TQ13" s="319"/>
      <c r="TR13" s="319"/>
      <c r="TS13" s="319"/>
      <c r="TT13" s="319"/>
      <c r="TU13" s="319"/>
      <c r="TV13" s="319"/>
      <c r="TW13" s="319"/>
      <c r="TX13" s="319"/>
      <c r="TY13" s="319"/>
      <c r="TZ13" s="319"/>
      <c r="UA13" s="319"/>
      <c r="UB13" s="319"/>
      <c r="UC13" s="319"/>
      <c r="UD13" s="319"/>
      <c r="UE13" s="319"/>
      <c r="UF13" s="319"/>
      <c r="UG13" s="319"/>
      <c r="UH13" s="319"/>
      <c r="UI13" s="319"/>
      <c r="UJ13" s="319"/>
      <c r="UK13" s="319"/>
      <c r="UL13" s="319"/>
      <c r="UM13" s="319"/>
      <c r="UN13" s="319"/>
      <c r="UO13" s="319"/>
      <c r="UP13" s="319"/>
      <c r="UQ13" s="319"/>
      <c r="UR13" s="319"/>
      <c r="US13" s="319"/>
      <c r="UT13" s="319"/>
      <c r="UU13" s="319"/>
      <c r="UV13" s="319"/>
      <c r="UW13" s="319"/>
      <c r="UX13" s="319"/>
      <c r="UY13" s="319"/>
      <c r="UZ13" s="319"/>
      <c r="VA13" s="319"/>
      <c r="VB13" s="319"/>
      <c r="VC13" s="319"/>
      <c r="VD13" s="319"/>
      <c r="VE13" s="319"/>
      <c r="VF13" s="319"/>
      <c r="VG13" s="319"/>
      <c r="VH13" s="319"/>
      <c r="VI13" s="319"/>
      <c r="VJ13" s="319"/>
      <c r="VK13" s="319"/>
      <c r="VL13" s="319"/>
      <c r="VM13" s="319"/>
      <c r="VN13" s="319"/>
      <c r="VO13" s="319"/>
      <c r="VP13" s="319"/>
      <c r="VQ13" s="319"/>
      <c r="VR13" s="319"/>
      <c r="VS13" s="319"/>
      <c r="VT13" s="319"/>
      <c r="VU13" s="319"/>
      <c r="VV13" s="319"/>
      <c r="VW13" s="319"/>
      <c r="VX13" s="319"/>
      <c r="VY13" s="319"/>
      <c r="VZ13" s="319"/>
      <c r="WA13" s="319"/>
      <c r="WB13" s="319"/>
      <c r="WC13" s="319"/>
      <c r="WD13" s="319"/>
      <c r="WE13" s="319"/>
      <c r="WF13" s="319"/>
      <c r="WG13" s="319"/>
      <c r="WH13" s="319"/>
      <c r="WI13" s="319"/>
      <c r="WJ13" s="319"/>
      <c r="WK13" s="319"/>
      <c r="WL13" s="319"/>
      <c r="WM13" s="319"/>
      <c r="WN13" s="319"/>
      <c r="WO13" s="319"/>
      <c r="WP13" s="319"/>
      <c r="WQ13" s="319"/>
      <c r="WR13" s="319"/>
      <c r="WS13" s="319"/>
      <c r="WT13" s="319"/>
      <c r="WU13" s="319"/>
      <c r="WV13" s="319"/>
      <c r="WW13" s="319"/>
      <c r="WX13" s="319"/>
      <c r="WY13" s="319"/>
      <c r="WZ13" s="319"/>
      <c r="XA13" s="319"/>
      <c r="XB13" s="319"/>
      <c r="XC13" s="319"/>
      <c r="XD13" s="319"/>
      <c r="XE13" s="319"/>
      <c r="XF13" s="319"/>
      <c r="XG13" s="319"/>
      <c r="XH13" s="319"/>
      <c r="XI13" s="319"/>
      <c r="XJ13" s="319"/>
      <c r="XK13" s="319"/>
      <c r="XL13" s="319"/>
      <c r="XM13" s="319"/>
      <c r="XN13" s="319"/>
      <c r="XO13" s="319"/>
      <c r="XP13" s="319"/>
      <c r="XQ13" s="319"/>
      <c r="XR13" s="319"/>
      <c r="XS13" s="319"/>
      <c r="XT13" s="319"/>
      <c r="XU13" s="319"/>
      <c r="XV13" s="319"/>
      <c r="XW13" s="319"/>
      <c r="XX13" s="319"/>
      <c r="XY13" s="319"/>
      <c r="XZ13" s="319"/>
      <c r="YA13" s="319"/>
      <c r="YB13" s="319"/>
      <c r="YC13" s="319"/>
      <c r="YD13" s="319"/>
      <c r="YE13" s="319"/>
      <c r="YF13" s="319"/>
      <c r="YG13" s="319"/>
      <c r="YH13" s="319"/>
      <c r="YI13" s="319"/>
      <c r="YJ13" s="319"/>
      <c r="YK13" s="319"/>
      <c r="YL13" s="319"/>
      <c r="YM13" s="319"/>
      <c r="YN13" s="319"/>
      <c r="YO13" s="319"/>
      <c r="YP13" s="319"/>
      <c r="YQ13" s="319"/>
      <c r="YR13" s="319"/>
      <c r="YS13" s="319"/>
      <c r="YT13" s="319"/>
      <c r="YU13" s="319"/>
      <c r="YV13" s="319"/>
      <c r="YW13" s="319"/>
      <c r="YX13" s="319"/>
      <c r="YY13" s="319"/>
      <c r="YZ13" s="319"/>
      <c r="ZA13" s="319"/>
      <c r="ZB13" s="319"/>
      <c r="ZC13" s="319"/>
      <c r="ZD13" s="319"/>
      <c r="ZE13" s="319"/>
      <c r="ZF13" s="319"/>
      <c r="ZG13" s="319"/>
      <c r="ZH13" s="319"/>
      <c r="ZI13" s="319"/>
      <c r="ZJ13" s="319"/>
      <c r="ZK13" s="319"/>
      <c r="ZL13" s="319"/>
      <c r="ZM13" s="319"/>
      <c r="ZN13" s="319"/>
      <c r="ZO13" s="319"/>
      <c r="ZP13" s="319"/>
      <c r="ZQ13" s="319"/>
      <c r="ZR13" s="319"/>
      <c r="ZS13" s="319"/>
      <c r="ZT13" s="319"/>
      <c r="ZU13" s="319"/>
      <c r="ZV13" s="319"/>
      <c r="ZW13" s="319"/>
      <c r="ZX13" s="319"/>
      <c r="ZY13" s="319"/>
      <c r="ZZ13" s="319"/>
      <c r="AAA13" s="319"/>
      <c r="AAB13" s="319"/>
      <c r="AAC13" s="319"/>
      <c r="AAD13" s="319"/>
      <c r="AAE13" s="319"/>
      <c r="AAF13" s="319"/>
      <c r="AAG13" s="319"/>
      <c r="AAH13" s="319"/>
      <c r="AAI13" s="319"/>
      <c r="AAJ13" s="319"/>
      <c r="AAK13" s="319"/>
      <c r="AAL13" s="319"/>
      <c r="AAM13" s="319"/>
      <c r="AAN13" s="319"/>
      <c r="AAO13" s="319"/>
      <c r="AAP13" s="319"/>
      <c r="AAQ13" s="319"/>
      <c r="AAR13" s="319"/>
      <c r="AAS13" s="319"/>
      <c r="AAT13" s="319"/>
      <c r="AAU13" s="319"/>
      <c r="AAV13" s="319"/>
      <c r="AAW13" s="319"/>
      <c r="AAX13" s="319"/>
      <c r="AAY13" s="319"/>
      <c r="AAZ13" s="319"/>
      <c r="ABA13" s="319"/>
      <c r="ABB13" s="319"/>
      <c r="ABC13" s="319"/>
      <c r="ABD13" s="319"/>
      <c r="ABE13" s="319"/>
      <c r="ABF13" s="319"/>
      <c r="ABG13" s="319"/>
      <c r="ABH13" s="319"/>
      <c r="ABI13" s="319"/>
      <c r="ABJ13" s="319"/>
      <c r="ABK13" s="319"/>
      <c r="ABL13" s="319"/>
      <c r="ABM13" s="319"/>
      <c r="ABN13" s="319"/>
      <c r="ABO13" s="319"/>
      <c r="ABP13" s="319"/>
      <c r="ABQ13" s="319"/>
      <c r="ABR13" s="319"/>
      <c r="ABS13" s="319"/>
      <c r="ABT13" s="319"/>
      <c r="ABU13" s="319"/>
      <c r="ABV13" s="319"/>
      <c r="ABW13" s="319"/>
      <c r="ABX13" s="319"/>
      <c r="ABY13" s="319"/>
      <c r="ABZ13" s="319"/>
      <c r="ACA13" s="319"/>
      <c r="ACB13" s="319"/>
      <c r="ACC13" s="319"/>
      <c r="ACD13" s="319"/>
      <c r="ACE13" s="319"/>
      <c r="ACF13" s="319"/>
      <c r="ACG13" s="319"/>
      <c r="ACH13" s="319"/>
      <c r="ACI13" s="319"/>
      <c r="ACJ13" s="319"/>
      <c r="ACK13" s="319"/>
      <c r="ACL13" s="319"/>
      <c r="ACM13" s="319"/>
      <c r="ACN13" s="319"/>
      <c r="ACO13" s="319"/>
      <c r="ACP13" s="319"/>
      <c r="ACQ13" s="319"/>
      <c r="ACR13" s="319"/>
      <c r="ACS13" s="319"/>
      <c r="ACT13" s="319"/>
      <c r="ACU13" s="319"/>
      <c r="ACV13" s="319"/>
      <c r="ACW13" s="319"/>
      <c r="ACX13" s="319"/>
      <c r="ACY13" s="319"/>
      <c r="ACZ13" s="319"/>
      <c r="ADA13" s="319"/>
      <c r="ADB13" s="319"/>
      <c r="ADC13" s="319"/>
      <c r="ADD13" s="319"/>
      <c r="ADE13" s="319"/>
      <c r="ADF13" s="319"/>
      <c r="ADG13" s="319"/>
      <c r="ADH13" s="319"/>
      <c r="ADI13" s="319"/>
      <c r="ADJ13" s="319"/>
      <c r="ADK13" s="319"/>
      <c r="ADL13" s="319"/>
      <c r="ADM13" s="319"/>
      <c r="ADN13" s="319"/>
      <c r="ADO13" s="319"/>
      <c r="ADP13" s="319"/>
      <c r="ADQ13" s="319"/>
      <c r="ADR13" s="319"/>
      <c r="ADS13" s="319"/>
      <c r="ADT13" s="319"/>
      <c r="ADU13" s="319"/>
      <c r="ADV13" s="319"/>
      <c r="ADW13" s="319"/>
      <c r="ADX13" s="319"/>
      <c r="ADY13" s="319"/>
      <c r="ADZ13" s="319"/>
      <c r="AEA13" s="319"/>
      <c r="AEB13" s="319"/>
      <c r="AEC13" s="319"/>
      <c r="AED13" s="319"/>
      <c r="AEE13" s="319"/>
      <c r="AEF13" s="319"/>
      <c r="AEG13" s="319"/>
      <c r="AEH13" s="319"/>
      <c r="AEI13" s="319"/>
      <c r="AEJ13" s="319"/>
      <c r="AEK13" s="319"/>
      <c r="AEL13" s="319"/>
      <c r="AEM13" s="319"/>
      <c r="AEN13" s="319"/>
      <c r="AEO13" s="319"/>
      <c r="AEP13" s="319"/>
      <c r="AEQ13" s="319"/>
      <c r="AER13" s="319"/>
      <c r="AES13" s="319"/>
      <c r="AET13" s="319"/>
      <c r="AEU13" s="319"/>
      <c r="AEV13" s="319"/>
      <c r="AEW13" s="319"/>
      <c r="AEX13" s="319"/>
      <c r="AEY13" s="319"/>
      <c r="AEZ13" s="319"/>
      <c r="AFA13" s="319"/>
      <c r="AFB13" s="319"/>
      <c r="AFC13" s="319"/>
      <c r="AFD13" s="319"/>
      <c r="AFE13" s="319"/>
      <c r="AFF13" s="319"/>
      <c r="AFG13" s="319"/>
      <c r="AFH13" s="319"/>
      <c r="AFI13" s="319"/>
      <c r="AFJ13" s="319"/>
      <c r="AFK13" s="319"/>
      <c r="AFL13" s="319"/>
      <c r="AFM13" s="319"/>
      <c r="AFN13" s="319"/>
      <c r="AFO13" s="319"/>
      <c r="AFP13" s="319"/>
      <c r="AFQ13" s="319"/>
      <c r="AFR13" s="319"/>
      <c r="AFS13" s="319"/>
      <c r="AFT13" s="319"/>
      <c r="AFU13" s="319"/>
      <c r="AFV13" s="319"/>
      <c r="AFW13" s="319"/>
      <c r="AFX13" s="319"/>
      <c r="AFY13" s="319"/>
      <c r="AFZ13" s="319"/>
      <c r="AGA13" s="319"/>
      <c r="AGB13" s="319"/>
      <c r="AGC13" s="319"/>
      <c r="AGD13" s="319"/>
      <c r="AGE13" s="319"/>
      <c r="AGF13" s="319"/>
      <c r="AGG13" s="319"/>
      <c r="AGH13" s="319"/>
      <c r="AGI13" s="319"/>
      <c r="AGJ13" s="319"/>
      <c r="AGK13" s="319"/>
      <c r="AGL13" s="319"/>
      <c r="AGM13" s="319"/>
      <c r="AGN13" s="319"/>
      <c r="AGO13" s="319"/>
      <c r="AGP13" s="319"/>
      <c r="AGQ13" s="319"/>
      <c r="AGR13" s="319"/>
      <c r="AGS13" s="319"/>
      <c r="AGT13" s="319"/>
      <c r="AGU13" s="319"/>
      <c r="AGV13" s="319"/>
      <c r="AGW13" s="319"/>
      <c r="AGX13" s="319"/>
      <c r="AGY13" s="319"/>
      <c r="AGZ13" s="319"/>
      <c r="AHA13" s="319"/>
      <c r="AHB13" s="319"/>
      <c r="AHC13" s="319"/>
      <c r="AHD13" s="319"/>
      <c r="AHE13" s="319"/>
      <c r="AHF13" s="319"/>
      <c r="AHG13" s="319"/>
      <c r="AHH13" s="319"/>
      <c r="AHI13" s="319"/>
      <c r="AHJ13" s="319"/>
      <c r="AHK13" s="319"/>
      <c r="AHL13" s="319"/>
      <c r="AHM13" s="319"/>
      <c r="AHN13" s="319"/>
      <c r="AHO13" s="319"/>
      <c r="AHP13" s="319"/>
      <c r="AHQ13" s="319"/>
      <c r="AHR13" s="319"/>
      <c r="AHS13" s="319"/>
      <c r="AHT13" s="319"/>
      <c r="AHU13" s="319"/>
      <c r="AHV13" s="319"/>
      <c r="AHW13" s="319"/>
      <c r="AHX13" s="319"/>
      <c r="AHY13" s="319"/>
      <c r="AHZ13" s="319"/>
      <c r="AIA13" s="319"/>
      <c r="AIB13" s="319"/>
      <c r="AIC13" s="319"/>
      <c r="AID13" s="319"/>
      <c r="AIE13" s="319"/>
      <c r="AIF13" s="319"/>
      <c r="AIG13" s="319"/>
      <c r="AIH13" s="319"/>
      <c r="AII13" s="319"/>
      <c r="AIJ13" s="319"/>
      <c r="AIK13" s="319"/>
      <c r="AIL13" s="319"/>
      <c r="AIM13" s="319"/>
      <c r="AIN13" s="319"/>
      <c r="AIO13" s="319"/>
      <c r="AIP13" s="319"/>
      <c r="AIQ13" s="319"/>
      <c r="AIR13" s="319"/>
      <c r="AIS13" s="319"/>
      <c r="AIT13" s="319"/>
      <c r="AIU13" s="319"/>
      <c r="AIV13" s="319"/>
      <c r="AIW13" s="319"/>
      <c r="AIX13" s="319"/>
      <c r="AIY13" s="319"/>
      <c r="AIZ13" s="319"/>
      <c r="AJA13" s="319"/>
      <c r="AJB13" s="319"/>
      <c r="AJC13" s="319"/>
      <c r="AJD13" s="319"/>
      <c r="AJE13" s="319"/>
      <c r="AJF13" s="319"/>
      <c r="AJG13" s="319"/>
      <c r="AJH13" s="319"/>
      <c r="AJI13" s="319"/>
      <c r="AJJ13" s="319"/>
      <c r="AJK13" s="319"/>
      <c r="AJL13" s="319"/>
      <c r="AJM13" s="319"/>
      <c r="AJN13" s="319"/>
      <c r="AJO13" s="319"/>
      <c r="AJP13" s="319"/>
      <c r="AJQ13" s="319"/>
      <c r="AJR13" s="319"/>
      <c r="AJS13" s="319"/>
      <c r="AJT13" s="319"/>
      <c r="AJU13" s="319"/>
      <c r="AJV13" s="319"/>
      <c r="AJW13" s="319"/>
      <c r="AJX13" s="319"/>
      <c r="AJY13" s="319"/>
      <c r="AJZ13" s="319"/>
      <c r="AKA13" s="319"/>
      <c r="AKB13" s="319"/>
      <c r="AKC13" s="319"/>
      <c r="AKD13" s="319"/>
      <c r="AKE13" s="319"/>
      <c r="AKF13" s="319"/>
      <c r="AKG13" s="319"/>
      <c r="AKH13" s="319"/>
      <c r="AKI13" s="319"/>
      <c r="AKJ13" s="319"/>
      <c r="AKK13" s="319"/>
      <c r="AKL13" s="319"/>
      <c r="AKM13" s="319"/>
      <c r="AKN13" s="319"/>
      <c r="AKO13" s="319"/>
      <c r="AKP13" s="319"/>
      <c r="AKQ13" s="319"/>
      <c r="AKR13" s="319"/>
      <c r="AKS13" s="319"/>
      <c r="AKT13" s="319"/>
      <c r="AKU13" s="319"/>
      <c r="AKV13" s="319"/>
      <c r="AKW13" s="319"/>
      <c r="AKX13" s="319"/>
      <c r="AKY13" s="319"/>
      <c r="AKZ13" s="319"/>
      <c r="ALA13" s="319"/>
      <c r="ALB13" s="319"/>
      <c r="ALC13" s="319"/>
      <c r="ALD13" s="319"/>
      <c r="ALE13" s="319"/>
      <c r="ALF13" s="319"/>
      <c r="ALG13" s="319"/>
      <c r="ALH13" s="319"/>
      <c r="ALI13" s="319"/>
      <c r="ALJ13" s="319"/>
      <c r="ALK13" s="319"/>
      <c r="ALL13" s="319"/>
      <c r="ALM13" s="319"/>
      <c r="ALN13" s="319"/>
      <c r="ALO13" s="319"/>
      <c r="ALP13" s="319"/>
      <c r="ALQ13" s="319"/>
      <c r="ALR13" s="319"/>
      <c r="ALS13" s="319"/>
      <c r="ALT13" s="319"/>
      <c r="ALU13" s="319"/>
      <c r="ALV13" s="319"/>
      <c r="ALW13" s="319"/>
      <c r="ALX13" s="319"/>
      <c r="ALY13" s="319"/>
      <c r="ALZ13" s="319"/>
      <c r="AMA13" s="319"/>
      <c r="AMB13" s="319"/>
      <c r="AMC13" s="319"/>
      <c r="AMD13" s="319"/>
      <c r="AME13" s="319"/>
      <c r="AMF13" s="319"/>
      <c r="AMG13" s="319"/>
      <c r="AMH13" s="319"/>
      <c r="AMI13" s="319"/>
      <c r="AMJ13" s="319"/>
      <c r="AMK13" s="319"/>
      <c r="AML13" s="319"/>
      <c r="AMM13" s="319"/>
      <c r="AMN13" s="319"/>
      <c r="AMO13" s="319"/>
      <c r="AMP13" s="319"/>
      <c r="AMQ13" s="319"/>
      <c r="AMR13" s="319"/>
      <c r="AMS13" s="319"/>
      <c r="AMT13" s="319"/>
      <c r="AMU13" s="319"/>
      <c r="AMV13" s="319"/>
      <c r="AMW13" s="319"/>
      <c r="AMX13" s="319"/>
      <c r="AMY13" s="319"/>
      <c r="AMZ13" s="319"/>
      <c r="ANA13" s="319"/>
      <c r="ANB13" s="319"/>
      <c r="ANC13" s="319"/>
      <c r="AND13" s="319"/>
      <c r="ANE13" s="319"/>
      <c r="ANF13" s="319"/>
      <c r="ANG13" s="319"/>
      <c r="ANH13" s="319"/>
      <c r="ANI13" s="319"/>
      <c r="ANJ13" s="319"/>
      <c r="ANK13" s="319"/>
      <c r="ANL13" s="319"/>
      <c r="ANM13" s="319"/>
      <c r="ANN13" s="319"/>
      <c r="ANO13" s="319"/>
      <c r="ANP13" s="319"/>
      <c r="ANQ13" s="319"/>
      <c r="ANR13" s="319"/>
      <c r="ANS13" s="319"/>
      <c r="ANT13" s="319"/>
      <c r="ANU13" s="319"/>
      <c r="ANV13" s="319"/>
      <c r="ANW13" s="319"/>
      <c r="ANX13" s="319"/>
      <c r="ANY13" s="319"/>
      <c r="ANZ13" s="319"/>
      <c r="AOA13" s="319"/>
      <c r="AOB13" s="319"/>
      <c r="AOC13" s="319"/>
      <c r="AOD13" s="319"/>
      <c r="AOE13" s="319"/>
      <c r="AOF13" s="319"/>
      <c r="AOG13" s="319"/>
      <c r="AOH13" s="319"/>
      <c r="AOI13" s="319"/>
      <c r="AOJ13" s="319"/>
      <c r="AOK13" s="319"/>
      <c r="AOL13" s="319"/>
      <c r="AOM13" s="319"/>
      <c r="AON13" s="319"/>
      <c r="AOO13" s="319"/>
      <c r="AOP13" s="319"/>
      <c r="AOQ13" s="319"/>
      <c r="AOR13" s="319"/>
      <c r="AOS13" s="319"/>
      <c r="AOT13" s="319"/>
      <c r="AOU13" s="319"/>
      <c r="AOV13" s="319"/>
      <c r="AOW13" s="319"/>
      <c r="AOX13" s="319"/>
      <c r="AOY13" s="319"/>
      <c r="AOZ13" s="319"/>
      <c r="APA13" s="319"/>
      <c r="APB13" s="319"/>
      <c r="APC13" s="319"/>
      <c r="APD13" s="319"/>
      <c r="APE13" s="319"/>
      <c r="APF13" s="319"/>
      <c r="APG13" s="319"/>
      <c r="APH13" s="319"/>
      <c r="API13" s="319"/>
      <c r="APJ13" s="319"/>
      <c r="APK13" s="319"/>
      <c r="APL13" s="319"/>
      <c r="APM13" s="319"/>
      <c r="APN13" s="319"/>
      <c r="APO13" s="319"/>
      <c r="APP13" s="319"/>
      <c r="APQ13" s="319"/>
      <c r="APR13" s="319"/>
      <c r="APS13" s="319"/>
      <c r="APT13" s="319"/>
      <c r="APU13" s="319"/>
      <c r="APV13" s="319"/>
      <c r="APW13" s="319"/>
      <c r="APX13" s="319"/>
      <c r="APY13" s="319"/>
      <c r="APZ13" s="319"/>
      <c r="AQA13" s="319"/>
      <c r="AQB13" s="319"/>
      <c r="AQC13" s="319"/>
      <c r="AQD13" s="319"/>
      <c r="AQE13" s="319"/>
      <c r="AQF13" s="319"/>
      <c r="AQG13" s="319"/>
      <c r="AQH13" s="319"/>
      <c r="AQI13" s="319"/>
      <c r="AQJ13" s="319"/>
      <c r="AQK13" s="319"/>
      <c r="AQL13" s="319"/>
      <c r="AQM13" s="319"/>
      <c r="AQN13" s="319"/>
      <c r="AQO13" s="319"/>
      <c r="AQP13" s="319"/>
      <c r="AQQ13" s="319"/>
      <c r="AQR13" s="319"/>
      <c r="AQS13" s="319"/>
      <c r="AQT13" s="319"/>
      <c r="AQU13" s="319"/>
      <c r="AQV13" s="319"/>
      <c r="AQW13" s="319"/>
      <c r="AQX13" s="319"/>
      <c r="AQY13" s="319"/>
      <c r="AQZ13" s="319"/>
      <c r="ARA13" s="319"/>
      <c r="ARB13" s="319"/>
      <c r="ARC13" s="319"/>
      <c r="ARD13" s="319"/>
      <c r="ARE13" s="319"/>
      <c r="ARF13" s="319"/>
      <c r="ARG13" s="319"/>
      <c r="ARH13" s="319"/>
      <c r="ARI13" s="319"/>
      <c r="ARJ13" s="319"/>
      <c r="ARK13" s="319"/>
      <c r="ARL13" s="319"/>
      <c r="ARM13" s="319"/>
      <c r="ARN13" s="319"/>
      <c r="ARO13" s="319"/>
      <c r="ARP13" s="319"/>
      <c r="ARQ13" s="319"/>
      <c r="ARR13" s="319"/>
      <c r="ARS13" s="319"/>
      <c r="ART13" s="319"/>
      <c r="ARU13" s="319"/>
      <c r="ARV13" s="319"/>
      <c r="ARW13" s="319"/>
      <c r="ARX13" s="319"/>
      <c r="ARY13" s="319"/>
      <c r="ARZ13" s="319"/>
      <c r="ASA13" s="319"/>
      <c r="ASB13" s="319"/>
      <c r="ASC13" s="319"/>
      <c r="ASD13" s="319"/>
      <c r="ASE13" s="319"/>
      <c r="ASF13" s="319"/>
      <c r="ASG13" s="319"/>
      <c r="ASH13" s="319"/>
      <c r="ASI13" s="319"/>
      <c r="ASJ13" s="319"/>
      <c r="ASK13" s="319"/>
      <c r="ASL13" s="319"/>
      <c r="ASM13" s="319"/>
      <c r="ASN13" s="319"/>
      <c r="ASO13" s="319"/>
      <c r="ASP13" s="319"/>
      <c r="ASQ13" s="319"/>
      <c r="ASR13" s="319"/>
      <c r="ASS13" s="319"/>
      <c r="AST13" s="319"/>
      <c r="ASU13" s="319"/>
      <c r="ASV13" s="319"/>
      <c r="ASW13" s="319"/>
      <c r="ASX13" s="319"/>
      <c r="ASY13" s="319"/>
      <c r="ASZ13" s="319"/>
      <c r="ATA13" s="319"/>
      <c r="ATB13" s="319"/>
      <c r="ATC13" s="319"/>
      <c r="ATD13" s="319"/>
      <c r="ATE13" s="319"/>
      <c r="ATF13" s="319"/>
      <c r="ATG13" s="319"/>
      <c r="ATH13" s="319"/>
      <c r="ATI13" s="319"/>
      <c r="ATJ13" s="319"/>
      <c r="ATK13" s="319"/>
      <c r="ATL13" s="319"/>
      <c r="ATM13" s="319"/>
      <c r="ATN13" s="319"/>
      <c r="ATO13" s="319"/>
      <c r="ATP13" s="319"/>
      <c r="ATQ13" s="319"/>
      <c r="ATR13" s="319"/>
      <c r="ATS13" s="319"/>
      <c r="ATT13" s="319"/>
      <c r="ATU13" s="319"/>
      <c r="ATV13" s="319"/>
      <c r="ATW13" s="319"/>
      <c r="ATX13" s="319"/>
      <c r="ATY13" s="319"/>
      <c r="ATZ13" s="319"/>
      <c r="AUA13" s="319"/>
      <c r="AUB13" s="319"/>
      <c r="AUC13" s="319"/>
      <c r="AUD13" s="319"/>
      <c r="AUE13" s="319"/>
      <c r="AUF13" s="319"/>
      <c r="AUG13" s="319"/>
      <c r="AUH13" s="319"/>
      <c r="AUI13" s="319"/>
      <c r="AUJ13" s="319"/>
      <c r="AUK13" s="319"/>
      <c r="AUL13" s="319"/>
      <c r="AUM13" s="319"/>
      <c r="AUN13" s="319"/>
      <c r="AUO13" s="319"/>
      <c r="AUP13" s="319"/>
      <c r="AUQ13" s="319"/>
      <c r="AUR13" s="319"/>
      <c r="AUS13" s="319"/>
      <c r="AUT13" s="319"/>
      <c r="AUU13" s="319"/>
      <c r="AUV13" s="319"/>
      <c r="AUW13" s="319"/>
      <c r="AUX13" s="319"/>
      <c r="AUY13" s="319"/>
      <c r="AUZ13" s="319"/>
      <c r="AVA13" s="319"/>
      <c r="AVB13" s="319"/>
      <c r="AVC13" s="319"/>
      <c r="AVD13" s="319"/>
      <c r="AVE13" s="319"/>
      <c r="AVF13" s="319"/>
      <c r="AVG13" s="319"/>
      <c r="AVH13" s="319"/>
      <c r="AVI13" s="319"/>
      <c r="AVJ13" s="319"/>
      <c r="AVK13" s="319"/>
      <c r="AVL13" s="319"/>
      <c r="AVM13" s="319"/>
      <c r="AVN13" s="319"/>
      <c r="AVO13" s="319"/>
      <c r="AVP13" s="319"/>
      <c r="AVQ13" s="319"/>
      <c r="AVR13" s="319"/>
      <c r="AVS13" s="319"/>
      <c r="AVT13" s="319"/>
      <c r="AVU13" s="319"/>
      <c r="AVV13" s="319"/>
      <c r="AVW13" s="319"/>
      <c r="AVX13" s="319"/>
      <c r="AVY13" s="319"/>
      <c r="AVZ13" s="319"/>
      <c r="AWA13" s="319"/>
      <c r="AWB13" s="319"/>
      <c r="AWC13" s="319"/>
      <c r="AWD13" s="319"/>
      <c r="AWE13" s="319"/>
      <c r="AWF13" s="319"/>
      <c r="AWG13" s="319"/>
      <c r="AWH13" s="319"/>
      <c r="AWI13" s="319"/>
      <c r="AWJ13" s="319"/>
      <c r="AWK13" s="319"/>
      <c r="AWL13" s="319"/>
      <c r="AWM13" s="319"/>
      <c r="AWN13" s="319"/>
      <c r="AWO13" s="319"/>
      <c r="AWP13" s="319"/>
      <c r="AWQ13" s="319"/>
      <c r="AWR13" s="319"/>
      <c r="AWS13" s="319"/>
      <c r="AWT13" s="319"/>
      <c r="AWU13" s="319"/>
      <c r="AWV13" s="319"/>
      <c r="AWW13" s="319"/>
      <c r="AWX13" s="319"/>
      <c r="AWY13" s="319"/>
      <c r="AWZ13" s="319"/>
      <c r="AXA13" s="319"/>
      <c r="AXB13" s="319"/>
      <c r="AXC13" s="319"/>
      <c r="AXD13" s="319"/>
      <c r="AXE13" s="319"/>
      <c r="AXF13" s="319"/>
      <c r="AXG13" s="319"/>
      <c r="AXH13" s="319"/>
      <c r="AXI13" s="319"/>
      <c r="AXJ13" s="319"/>
      <c r="AXK13" s="319"/>
      <c r="AXL13" s="319"/>
      <c r="AXM13" s="319"/>
      <c r="AXN13" s="319"/>
      <c r="AXO13" s="319"/>
      <c r="AXP13" s="319"/>
      <c r="AXQ13" s="319"/>
      <c r="AXR13" s="319"/>
      <c r="AXS13" s="319"/>
      <c r="AXT13" s="319"/>
      <c r="AXU13" s="319"/>
      <c r="AXV13" s="319"/>
      <c r="AXW13" s="319"/>
      <c r="AXX13" s="319"/>
      <c r="AXY13" s="319"/>
      <c r="AXZ13" s="319"/>
      <c r="AYA13" s="319"/>
      <c r="AYB13" s="319"/>
      <c r="AYC13" s="319"/>
      <c r="AYD13" s="319"/>
      <c r="AYE13" s="319"/>
      <c r="AYF13" s="319"/>
      <c r="AYG13" s="319"/>
      <c r="AYH13" s="319"/>
      <c r="AYI13" s="319"/>
      <c r="AYJ13" s="319"/>
      <c r="AYK13" s="319"/>
      <c r="AYL13" s="319"/>
      <c r="AYM13" s="319"/>
      <c r="AYN13" s="319"/>
      <c r="AYO13" s="319"/>
      <c r="AYP13" s="319"/>
      <c r="AYQ13" s="319"/>
      <c r="AYR13" s="319"/>
      <c r="AYS13" s="319"/>
      <c r="AYT13" s="319"/>
      <c r="AYU13" s="319"/>
      <c r="AYV13" s="319"/>
      <c r="AYW13" s="319"/>
      <c r="AYX13" s="319"/>
      <c r="AYY13" s="319"/>
      <c r="AYZ13" s="319"/>
      <c r="AZA13" s="319"/>
      <c r="AZB13" s="319"/>
      <c r="AZC13" s="319"/>
      <c r="AZD13" s="319"/>
      <c r="AZE13" s="319"/>
      <c r="AZF13" s="319"/>
      <c r="AZG13" s="319"/>
      <c r="AZH13" s="319"/>
      <c r="AZI13" s="319"/>
      <c r="AZJ13" s="319"/>
      <c r="AZK13" s="319"/>
      <c r="AZL13" s="319"/>
      <c r="AZM13" s="319"/>
      <c r="AZN13" s="319"/>
      <c r="AZO13" s="319"/>
      <c r="AZP13" s="319"/>
      <c r="AZQ13" s="319"/>
      <c r="AZR13" s="319"/>
      <c r="AZS13" s="319"/>
      <c r="AZT13" s="319"/>
      <c r="AZU13" s="319"/>
      <c r="AZV13" s="319"/>
      <c r="AZW13" s="319"/>
      <c r="AZX13" s="319"/>
      <c r="AZY13" s="319"/>
      <c r="AZZ13" s="319"/>
      <c r="BAA13" s="319"/>
      <c r="BAB13" s="319"/>
      <c r="BAC13" s="319"/>
      <c r="BAD13" s="319"/>
      <c r="BAE13" s="319"/>
      <c r="BAF13" s="319"/>
      <c r="BAG13" s="319"/>
      <c r="BAH13" s="319"/>
      <c r="BAI13" s="319"/>
      <c r="BAJ13" s="319"/>
      <c r="BAK13" s="319"/>
      <c r="BAL13" s="319"/>
      <c r="BAM13" s="319"/>
      <c r="BAN13" s="319"/>
      <c r="BAO13" s="319"/>
      <c r="BAP13" s="319"/>
      <c r="BAQ13" s="319"/>
      <c r="BAR13" s="319"/>
      <c r="BAS13" s="319"/>
      <c r="BAT13" s="319"/>
      <c r="BAU13" s="319"/>
      <c r="BAV13" s="319"/>
      <c r="BAW13" s="319"/>
      <c r="BAX13" s="319"/>
      <c r="BAY13" s="319"/>
      <c r="BAZ13" s="319"/>
      <c r="BBA13" s="319"/>
      <c r="BBB13" s="319"/>
      <c r="BBC13" s="319"/>
      <c r="BBD13" s="319"/>
      <c r="BBE13" s="319"/>
      <c r="BBF13" s="319"/>
      <c r="BBG13" s="319"/>
      <c r="BBH13" s="319"/>
      <c r="BBI13" s="319"/>
      <c r="BBJ13" s="319"/>
      <c r="BBK13" s="319"/>
      <c r="BBL13" s="319"/>
      <c r="BBM13" s="319"/>
      <c r="BBN13" s="319"/>
      <c r="BBO13" s="319"/>
      <c r="BBP13" s="319"/>
      <c r="BBQ13" s="319"/>
      <c r="BBR13" s="319"/>
      <c r="BBS13" s="319"/>
      <c r="BBT13" s="319"/>
      <c r="BBU13" s="319"/>
      <c r="BBV13" s="319"/>
      <c r="BBW13" s="319"/>
      <c r="BBX13" s="319"/>
      <c r="BBY13" s="319"/>
      <c r="BBZ13" s="319"/>
      <c r="BCA13" s="319"/>
      <c r="BCB13" s="319"/>
      <c r="BCC13" s="319"/>
      <c r="BCD13" s="319"/>
      <c r="BCE13" s="319"/>
      <c r="BCF13" s="319"/>
      <c r="BCG13" s="319"/>
      <c r="BCH13" s="319"/>
      <c r="BCI13" s="319"/>
      <c r="BCJ13" s="319"/>
      <c r="BCK13" s="319"/>
      <c r="BCL13" s="319"/>
      <c r="BCM13" s="319"/>
      <c r="BCN13" s="319"/>
      <c r="BCO13" s="319"/>
      <c r="BCP13" s="319"/>
      <c r="BCQ13" s="319"/>
      <c r="BCR13" s="319"/>
      <c r="BCS13" s="319"/>
      <c r="BCT13" s="319"/>
      <c r="BCU13" s="319"/>
      <c r="BCV13" s="319"/>
      <c r="BCW13" s="319"/>
      <c r="BCX13" s="319"/>
      <c r="BCY13" s="319"/>
      <c r="BCZ13" s="319"/>
      <c r="BDA13" s="319"/>
      <c r="BDB13" s="319"/>
      <c r="BDC13" s="319"/>
      <c r="BDD13" s="319"/>
      <c r="BDE13" s="319"/>
      <c r="BDF13" s="319"/>
      <c r="BDG13" s="319"/>
      <c r="BDH13" s="319"/>
      <c r="BDI13" s="319"/>
      <c r="BDJ13" s="319"/>
      <c r="BDK13" s="319"/>
      <c r="BDL13" s="319"/>
      <c r="BDM13" s="319"/>
      <c r="BDN13" s="319"/>
      <c r="BDO13" s="319"/>
      <c r="BDP13" s="319"/>
      <c r="BDQ13" s="319"/>
      <c r="BDR13" s="319"/>
      <c r="BDS13" s="319"/>
      <c r="BDT13" s="319"/>
      <c r="BDU13" s="319"/>
      <c r="BDV13" s="319"/>
      <c r="BDW13" s="319"/>
      <c r="BDX13" s="319"/>
      <c r="BDY13" s="319"/>
      <c r="BDZ13" s="319"/>
      <c r="BEA13" s="319"/>
      <c r="BEB13" s="319"/>
      <c r="BEC13" s="319"/>
      <c r="BED13" s="319"/>
      <c r="BEE13" s="319"/>
      <c r="BEF13" s="319"/>
      <c r="BEG13" s="319"/>
      <c r="BEH13" s="319"/>
      <c r="BEI13" s="319"/>
      <c r="BEJ13" s="319"/>
      <c r="BEK13" s="319"/>
      <c r="BEL13" s="319"/>
      <c r="BEM13" s="319"/>
      <c r="BEN13" s="319"/>
      <c r="BEO13" s="319"/>
      <c r="BEP13" s="319"/>
      <c r="BEQ13" s="319"/>
      <c r="BER13" s="319"/>
      <c r="BES13" s="319"/>
      <c r="BET13" s="319"/>
      <c r="BEU13" s="319"/>
      <c r="BEV13" s="319"/>
      <c r="BEW13" s="319"/>
      <c r="BEX13" s="319"/>
      <c r="BEY13" s="319"/>
      <c r="BEZ13" s="319"/>
      <c r="BFA13" s="319"/>
      <c r="BFB13" s="319"/>
      <c r="BFC13" s="319"/>
      <c r="BFD13" s="319"/>
      <c r="BFE13" s="319"/>
      <c r="BFF13" s="319"/>
      <c r="BFG13" s="319"/>
      <c r="BFH13" s="319"/>
      <c r="BFI13" s="319"/>
      <c r="BFJ13" s="319"/>
      <c r="BFK13" s="319"/>
      <c r="BFL13" s="319"/>
      <c r="BFM13" s="319"/>
      <c r="BFN13" s="319"/>
      <c r="BFO13" s="319"/>
      <c r="BFP13" s="319"/>
      <c r="BFQ13" s="319"/>
      <c r="BFR13" s="319"/>
      <c r="BFS13" s="319"/>
      <c r="BFT13" s="319"/>
      <c r="BFU13" s="319"/>
      <c r="BFV13" s="319"/>
      <c r="BFW13" s="319"/>
      <c r="BFX13" s="319"/>
      <c r="BFY13" s="319"/>
      <c r="BFZ13" s="319"/>
      <c r="BGA13" s="319"/>
      <c r="BGB13" s="319"/>
      <c r="BGC13" s="319"/>
      <c r="BGD13" s="319"/>
      <c r="BGE13" s="319"/>
      <c r="BGF13" s="319"/>
      <c r="BGG13" s="319"/>
      <c r="BGH13" s="319"/>
      <c r="BGI13" s="319"/>
      <c r="BGJ13" s="319"/>
      <c r="BGK13" s="319"/>
      <c r="BGL13" s="319"/>
      <c r="BGM13" s="319"/>
      <c r="BGN13" s="319"/>
      <c r="BGO13" s="319"/>
      <c r="BGP13" s="319"/>
      <c r="BGQ13" s="319"/>
      <c r="BGR13" s="319"/>
      <c r="BGS13" s="319"/>
      <c r="BGT13" s="319"/>
      <c r="BGU13" s="319"/>
      <c r="BGV13" s="319"/>
      <c r="BGW13" s="319"/>
      <c r="BGX13" s="319"/>
      <c r="BGY13" s="319"/>
      <c r="BGZ13" s="319"/>
      <c r="BHA13" s="319"/>
      <c r="BHB13" s="319"/>
      <c r="BHC13" s="319"/>
      <c r="BHD13" s="319"/>
      <c r="BHE13" s="319"/>
      <c r="BHF13" s="319"/>
      <c r="BHG13" s="319"/>
      <c r="BHH13" s="319"/>
      <c r="BHI13" s="319"/>
      <c r="BHJ13" s="319"/>
      <c r="BHK13" s="319"/>
      <c r="BHL13" s="319"/>
      <c r="BHM13" s="319"/>
      <c r="BHN13" s="319"/>
      <c r="BHO13" s="319"/>
      <c r="BHP13" s="319"/>
      <c r="BHQ13" s="319"/>
      <c r="BHR13" s="319"/>
      <c r="BHS13" s="319"/>
      <c r="BHT13" s="319"/>
      <c r="BHU13" s="319"/>
      <c r="BHV13" s="319"/>
      <c r="BHW13" s="319"/>
      <c r="BHX13" s="319"/>
      <c r="BHY13" s="319"/>
      <c r="BHZ13" s="319"/>
      <c r="BIA13" s="319"/>
      <c r="BIB13" s="319"/>
      <c r="BIC13" s="319"/>
      <c r="BID13" s="319"/>
      <c r="BIE13" s="319"/>
      <c r="BIF13" s="319"/>
      <c r="BIG13" s="319"/>
      <c r="BIH13" s="319"/>
      <c r="BII13" s="319"/>
      <c r="BIJ13" s="319"/>
      <c r="BIK13" s="319"/>
      <c r="BIL13" s="319"/>
      <c r="BIM13" s="319"/>
      <c r="BIN13" s="319"/>
      <c r="BIO13" s="319"/>
      <c r="BIP13" s="319"/>
      <c r="BIQ13" s="319"/>
      <c r="BIR13" s="319"/>
      <c r="BIS13" s="319"/>
      <c r="BIT13" s="319"/>
      <c r="BIU13" s="319"/>
      <c r="BIV13" s="319"/>
      <c r="BIW13" s="319"/>
      <c r="BIX13" s="319"/>
      <c r="BIY13" s="319"/>
      <c r="BIZ13" s="319"/>
      <c r="BJA13" s="319"/>
      <c r="BJB13" s="319"/>
      <c r="BJC13" s="319"/>
      <c r="BJD13" s="319"/>
      <c r="BJE13" s="319"/>
      <c r="BJF13" s="319"/>
      <c r="BJG13" s="319"/>
      <c r="BJH13" s="319"/>
      <c r="BJI13" s="319"/>
      <c r="BJJ13" s="319"/>
      <c r="BJK13" s="319"/>
      <c r="BJL13" s="319"/>
      <c r="BJM13" s="319"/>
      <c r="BJN13" s="319"/>
      <c r="BJO13" s="319"/>
      <c r="BJP13" s="319"/>
      <c r="BJQ13" s="319"/>
      <c r="BJR13" s="319"/>
      <c r="BJS13" s="319"/>
      <c r="BJT13" s="319"/>
      <c r="BJU13" s="319"/>
      <c r="BJV13" s="319"/>
      <c r="BJW13" s="319"/>
      <c r="BJX13" s="319"/>
      <c r="BJY13" s="319"/>
      <c r="BJZ13" s="319"/>
      <c r="BKA13" s="319"/>
      <c r="BKB13" s="319"/>
      <c r="BKC13" s="319"/>
      <c r="BKD13" s="319"/>
      <c r="BKE13" s="319"/>
      <c r="BKF13" s="319"/>
      <c r="BKG13" s="319"/>
      <c r="BKH13" s="319"/>
      <c r="BKI13" s="319"/>
      <c r="BKJ13" s="319"/>
      <c r="BKK13" s="319"/>
      <c r="BKL13" s="319"/>
      <c r="BKM13" s="319"/>
      <c r="BKN13" s="319"/>
      <c r="BKO13" s="319"/>
      <c r="BKP13" s="319"/>
      <c r="BKQ13" s="319"/>
      <c r="BKR13" s="319"/>
      <c r="BKS13" s="319"/>
      <c r="BKT13" s="319"/>
      <c r="BKU13" s="319"/>
      <c r="BKV13" s="319"/>
      <c r="BKW13" s="319"/>
      <c r="BKX13" s="319"/>
      <c r="BKY13" s="319"/>
      <c r="BKZ13" s="319"/>
      <c r="BLA13" s="319"/>
      <c r="BLB13" s="319"/>
      <c r="BLC13" s="319"/>
      <c r="BLD13" s="319"/>
      <c r="BLE13" s="319"/>
      <c r="BLF13" s="319"/>
      <c r="BLG13" s="319"/>
      <c r="BLH13" s="319"/>
      <c r="BLI13" s="319"/>
      <c r="BLJ13" s="319"/>
      <c r="BLK13" s="319"/>
      <c r="BLL13" s="319"/>
      <c r="BLM13" s="319"/>
      <c r="BLN13" s="319"/>
      <c r="BLO13" s="319"/>
      <c r="BLP13" s="319"/>
      <c r="BLQ13" s="319"/>
      <c r="BLR13" s="319"/>
      <c r="BLS13" s="319"/>
      <c r="BLT13" s="319"/>
      <c r="BLU13" s="319"/>
      <c r="BLV13" s="319"/>
      <c r="BLW13" s="319"/>
      <c r="BLX13" s="319"/>
      <c r="BLY13" s="319"/>
      <c r="BLZ13" s="319"/>
      <c r="BMA13" s="319"/>
      <c r="BMB13" s="319"/>
      <c r="BMC13" s="319"/>
      <c r="BMD13" s="319"/>
      <c r="BME13" s="319"/>
      <c r="BMF13" s="319"/>
      <c r="BMG13" s="319"/>
      <c r="BMH13" s="319"/>
      <c r="BMI13" s="319"/>
      <c r="BMJ13" s="319"/>
      <c r="BMK13" s="319"/>
      <c r="BML13" s="319"/>
      <c r="BMM13" s="319"/>
      <c r="BMN13" s="319"/>
      <c r="BMO13" s="319"/>
      <c r="BMP13" s="319"/>
      <c r="BMQ13" s="319"/>
      <c r="BMR13" s="319"/>
      <c r="BMS13" s="319"/>
      <c r="BMT13" s="319"/>
      <c r="BMU13" s="319"/>
      <c r="BMV13" s="319"/>
      <c r="BMW13" s="319"/>
      <c r="BMX13" s="319"/>
      <c r="BMY13" s="319"/>
      <c r="BMZ13" s="319"/>
      <c r="BNA13" s="319"/>
      <c r="BNB13" s="319"/>
      <c r="BNC13" s="319"/>
      <c r="BND13" s="319"/>
      <c r="BNE13" s="319"/>
      <c r="BNF13" s="319"/>
      <c r="BNG13" s="319"/>
      <c r="BNH13" s="319"/>
      <c r="BNI13" s="319"/>
      <c r="BNJ13" s="319"/>
      <c r="BNK13" s="319"/>
      <c r="BNL13" s="319"/>
      <c r="BNM13" s="319"/>
      <c r="BNN13" s="319"/>
      <c r="BNO13" s="319"/>
      <c r="BNP13" s="319"/>
      <c r="BNQ13" s="319"/>
      <c r="BNR13" s="319"/>
      <c r="BNS13" s="319"/>
      <c r="BNT13" s="319"/>
      <c r="BNU13" s="319"/>
      <c r="BNV13" s="319"/>
      <c r="BNW13" s="319"/>
      <c r="BNX13" s="319"/>
      <c r="BNY13" s="319"/>
      <c r="BNZ13" s="319"/>
      <c r="BOA13" s="319"/>
      <c r="BOB13" s="319"/>
      <c r="BOC13" s="319"/>
      <c r="BOD13" s="319"/>
      <c r="BOE13" s="319"/>
      <c r="BOF13" s="319"/>
      <c r="BOG13" s="319"/>
      <c r="BOH13" s="319"/>
      <c r="BOI13" s="319"/>
      <c r="BOJ13" s="319"/>
      <c r="BOK13" s="319"/>
      <c r="BOL13" s="319"/>
      <c r="BOM13" s="319"/>
      <c r="BON13" s="319"/>
      <c r="BOO13" s="319"/>
      <c r="BOP13" s="319"/>
      <c r="BOQ13" s="319"/>
      <c r="BOR13" s="319"/>
      <c r="BOS13" s="319"/>
      <c r="BOT13" s="319"/>
      <c r="BOU13" s="319"/>
      <c r="BOV13" s="319"/>
      <c r="BOW13" s="319"/>
      <c r="BOX13" s="319"/>
      <c r="BOY13" s="319"/>
      <c r="BOZ13" s="319"/>
      <c r="BPA13" s="319"/>
      <c r="BPB13" s="319"/>
      <c r="BPC13" s="319"/>
      <c r="BPD13" s="319"/>
      <c r="BPE13" s="319"/>
      <c r="BPF13" s="319"/>
      <c r="BPG13" s="319"/>
      <c r="BPH13" s="319"/>
      <c r="BPI13" s="319"/>
      <c r="BPJ13" s="319"/>
      <c r="BPK13" s="319"/>
      <c r="BPL13" s="319"/>
      <c r="BPM13" s="319"/>
      <c r="BPN13" s="319"/>
      <c r="BPO13" s="319"/>
      <c r="BPP13" s="319"/>
      <c r="BPQ13" s="319"/>
      <c r="BPR13" s="319"/>
      <c r="BPS13" s="319"/>
      <c r="BPT13" s="319"/>
      <c r="BPU13" s="319"/>
      <c r="BPV13" s="319"/>
      <c r="BPW13" s="319"/>
      <c r="BPX13" s="319"/>
      <c r="BPY13" s="319"/>
      <c r="BPZ13" s="319"/>
      <c r="BQA13" s="319"/>
      <c r="BQB13" s="319"/>
      <c r="BQC13" s="319"/>
      <c r="BQD13" s="319"/>
      <c r="BQE13" s="319"/>
      <c r="BQF13" s="319"/>
      <c r="BQG13" s="319"/>
      <c r="BQH13" s="319"/>
      <c r="BQI13" s="319"/>
      <c r="BQJ13" s="319"/>
      <c r="BQK13" s="319"/>
      <c r="BQL13" s="319"/>
      <c r="BQM13" s="319"/>
      <c r="BQN13" s="319"/>
      <c r="BQO13" s="319"/>
      <c r="BQP13" s="319"/>
      <c r="BQQ13" s="319"/>
      <c r="BQR13" s="319"/>
      <c r="BQS13" s="319"/>
      <c r="BQT13" s="319"/>
      <c r="BQU13" s="319"/>
      <c r="BQV13" s="319"/>
      <c r="BQW13" s="319"/>
      <c r="BQX13" s="319"/>
      <c r="BQY13" s="319"/>
      <c r="BQZ13" s="319"/>
      <c r="BRA13" s="319"/>
      <c r="BRB13" s="319"/>
      <c r="BRC13" s="319"/>
      <c r="BRD13" s="319"/>
      <c r="BRE13" s="319"/>
      <c r="BRF13" s="319"/>
      <c r="BRG13" s="319"/>
      <c r="BRH13" s="319"/>
      <c r="BRI13" s="319"/>
      <c r="BRJ13" s="319"/>
      <c r="BRK13" s="319"/>
      <c r="BRL13" s="319"/>
      <c r="BRM13" s="319"/>
      <c r="BRN13" s="319"/>
      <c r="BRO13" s="319"/>
      <c r="BRP13" s="319"/>
      <c r="BRQ13" s="319"/>
      <c r="BRR13" s="319"/>
      <c r="BRS13" s="319"/>
      <c r="BRT13" s="319"/>
      <c r="BRU13" s="319"/>
      <c r="BRV13" s="319"/>
      <c r="BRW13" s="319"/>
      <c r="BRX13" s="319"/>
      <c r="BRY13" s="319"/>
      <c r="BRZ13" s="319"/>
      <c r="BSA13" s="319"/>
      <c r="BSB13" s="319"/>
      <c r="BSC13" s="319"/>
      <c r="BSD13" s="319"/>
      <c r="BSE13" s="319"/>
      <c r="BSF13" s="319"/>
      <c r="BSG13" s="319"/>
      <c r="BSH13" s="319"/>
      <c r="BSI13" s="319"/>
      <c r="BSJ13" s="319"/>
      <c r="BSK13" s="319"/>
      <c r="BSL13" s="319"/>
      <c r="BSM13" s="319"/>
      <c r="BSN13" s="319"/>
      <c r="BSO13" s="319"/>
      <c r="BSP13" s="319"/>
      <c r="BSQ13" s="319"/>
      <c r="BSR13" s="319"/>
      <c r="BSS13" s="319"/>
      <c r="BST13" s="319"/>
      <c r="BSU13" s="319"/>
      <c r="BSV13" s="319"/>
      <c r="BSW13" s="319"/>
      <c r="BSX13" s="319"/>
      <c r="BSY13" s="319"/>
      <c r="BSZ13" s="319"/>
      <c r="BTA13" s="319"/>
      <c r="BTB13" s="319"/>
      <c r="BTC13" s="319"/>
      <c r="BTD13" s="319"/>
      <c r="BTE13" s="319"/>
      <c r="BTF13" s="319"/>
      <c r="BTG13" s="319"/>
      <c r="BTH13" s="319"/>
      <c r="BTI13" s="319"/>
      <c r="BTJ13" s="319"/>
      <c r="BTK13" s="319"/>
      <c r="BTL13" s="319"/>
      <c r="BTM13" s="319"/>
      <c r="BTN13" s="319"/>
      <c r="BTO13" s="319"/>
      <c r="BTP13" s="319"/>
      <c r="BTQ13" s="319"/>
      <c r="BTR13" s="319"/>
      <c r="BTS13" s="319"/>
      <c r="BTT13" s="319"/>
      <c r="BTU13" s="319"/>
      <c r="BTV13" s="319"/>
      <c r="BTW13" s="319"/>
      <c r="BTX13" s="319"/>
      <c r="BTY13" s="319"/>
      <c r="BTZ13" s="319"/>
      <c r="BUA13" s="319"/>
      <c r="BUB13" s="319"/>
      <c r="BUC13" s="319"/>
      <c r="BUD13" s="319"/>
      <c r="BUE13" s="319"/>
      <c r="BUF13" s="319"/>
      <c r="BUG13" s="319"/>
      <c r="BUH13" s="319"/>
      <c r="BUI13" s="319"/>
      <c r="BUJ13" s="319"/>
      <c r="BUK13" s="319"/>
      <c r="BUL13" s="319"/>
      <c r="BUM13" s="319"/>
      <c r="BUN13" s="319"/>
      <c r="BUO13" s="319"/>
      <c r="BUP13" s="319"/>
      <c r="BUQ13" s="319"/>
      <c r="BUR13" s="319"/>
      <c r="BUS13" s="319"/>
      <c r="BUT13" s="319"/>
      <c r="BUU13" s="319"/>
      <c r="BUV13" s="319"/>
      <c r="BUW13" s="319"/>
      <c r="BUX13" s="319"/>
      <c r="BUY13" s="319"/>
      <c r="BUZ13" s="319"/>
      <c r="BVA13" s="319"/>
      <c r="BVB13" s="319"/>
      <c r="BVC13" s="319"/>
      <c r="BVD13" s="319"/>
      <c r="BVE13" s="319"/>
      <c r="BVF13" s="319"/>
      <c r="BVG13" s="319"/>
      <c r="BVH13" s="319"/>
      <c r="BVI13" s="319"/>
      <c r="BVJ13" s="319"/>
      <c r="BVK13" s="319"/>
      <c r="BVL13" s="319"/>
      <c r="BVM13" s="319"/>
      <c r="BVN13" s="319"/>
      <c r="BVO13" s="319"/>
      <c r="BVP13" s="319"/>
      <c r="BVQ13" s="319"/>
      <c r="BVR13" s="319"/>
      <c r="BVS13" s="319"/>
      <c r="BVT13" s="319"/>
      <c r="BVU13" s="319"/>
      <c r="BVV13" s="319"/>
      <c r="BVW13" s="319"/>
      <c r="BVX13" s="319"/>
      <c r="BVY13" s="319"/>
      <c r="BVZ13" s="319"/>
      <c r="BWA13" s="319"/>
      <c r="BWB13" s="319"/>
      <c r="BWC13" s="319"/>
      <c r="BWD13" s="319"/>
      <c r="BWE13" s="319"/>
      <c r="BWF13" s="319"/>
      <c r="BWG13" s="319"/>
      <c r="BWH13" s="319"/>
      <c r="BWI13" s="319"/>
      <c r="BWJ13" s="319"/>
      <c r="BWK13" s="319"/>
      <c r="BWL13" s="319"/>
      <c r="BWM13" s="319"/>
      <c r="BWN13" s="319"/>
      <c r="BWO13" s="319"/>
      <c r="BWP13" s="319"/>
      <c r="BWQ13" s="319"/>
      <c r="BWR13" s="319"/>
      <c r="BWS13" s="319"/>
      <c r="BWT13" s="319"/>
      <c r="BWU13" s="319"/>
      <c r="BWV13" s="319"/>
      <c r="BWW13" s="319"/>
      <c r="BWX13" s="319"/>
      <c r="BWY13" s="319"/>
      <c r="BWZ13" s="319"/>
      <c r="BXA13" s="319"/>
      <c r="BXB13" s="319"/>
      <c r="BXC13" s="319"/>
      <c r="BXD13" s="319"/>
      <c r="BXE13" s="319"/>
      <c r="BXF13" s="319"/>
      <c r="BXG13" s="319"/>
      <c r="BXH13" s="319"/>
      <c r="BXI13" s="319"/>
      <c r="BXJ13" s="319"/>
      <c r="BXK13" s="319"/>
      <c r="BXL13" s="319"/>
      <c r="BXM13" s="319"/>
      <c r="BXN13" s="319"/>
      <c r="BXO13" s="319"/>
      <c r="BXP13" s="319"/>
      <c r="BXQ13" s="319"/>
      <c r="BXR13" s="319"/>
      <c r="BXS13" s="319"/>
      <c r="BXT13" s="319"/>
      <c r="BXU13" s="319"/>
      <c r="BXV13" s="319"/>
      <c r="BXW13" s="319"/>
      <c r="BXX13" s="319"/>
      <c r="BXY13" s="319"/>
      <c r="BXZ13" s="319"/>
      <c r="BYA13" s="319"/>
      <c r="BYB13" s="319"/>
      <c r="BYC13" s="319"/>
      <c r="BYD13" s="319"/>
      <c r="BYE13" s="319"/>
      <c r="BYF13" s="319"/>
      <c r="BYG13" s="319"/>
      <c r="BYH13" s="319"/>
      <c r="BYI13" s="319"/>
      <c r="BYJ13" s="319"/>
      <c r="BYK13" s="319"/>
      <c r="BYL13" s="319"/>
      <c r="BYM13" s="319"/>
      <c r="BYN13" s="319"/>
      <c r="BYO13" s="319"/>
      <c r="BYP13" s="319"/>
      <c r="BYQ13" s="319"/>
      <c r="BYR13" s="319"/>
      <c r="BYS13" s="319"/>
      <c r="BYT13" s="319"/>
      <c r="BYU13" s="319"/>
      <c r="BYV13" s="319"/>
      <c r="BYW13" s="319"/>
      <c r="BYX13" s="319"/>
      <c r="BYY13" s="319"/>
      <c r="BYZ13" s="319"/>
      <c r="BZA13" s="319"/>
      <c r="BZB13" s="319"/>
      <c r="BZC13" s="319"/>
      <c r="BZD13" s="319"/>
      <c r="BZE13" s="319"/>
      <c r="BZF13" s="319"/>
      <c r="BZG13" s="319"/>
      <c r="BZH13" s="319"/>
      <c r="BZI13" s="319"/>
      <c r="BZJ13" s="319"/>
      <c r="BZK13" s="319"/>
      <c r="BZL13" s="319"/>
      <c r="BZM13" s="319"/>
      <c r="BZN13" s="319"/>
      <c r="BZO13" s="319"/>
      <c r="BZP13" s="319"/>
      <c r="BZQ13" s="319"/>
      <c r="BZR13" s="319"/>
      <c r="BZS13" s="319"/>
      <c r="BZT13" s="319"/>
      <c r="BZU13" s="319"/>
      <c r="BZV13" s="319"/>
      <c r="BZW13" s="319"/>
      <c r="BZX13" s="319"/>
      <c r="BZY13" s="319"/>
      <c r="BZZ13" s="319"/>
      <c r="CAA13" s="319"/>
      <c r="CAB13" s="319"/>
      <c r="CAC13" s="319"/>
      <c r="CAD13" s="319"/>
      <c r="CAE13" s="319"/>
      <c r="CAF13" s="319"/>
      <c r="CAG13" s="319"/>
      <c r="CAH13" s="319"/>
      <c r="CAI13" s="319"/>
      <c r="CAJ13" s="319"/>
      <c r="CAK13" s="319"/>
      <c r="CAL13" s="319"/>
      <c r="CAM13" s="319"/>
      <c r="CAN13" s="319"/>
      <c r="CAO13" s="319"/>
      <c r="CAP13" s="319"/>
      <c r="CAQ13" s="319"/>
      <c r="CAR13" s="319"/>
      <c r="CAS13" s="319"/>
      <c r="CAT13" s="319"/>
      <c r="CAU13" s="319"/>
      <c r="CAV13" s="319"/>
      <c r="CAW13" s="319"/>
      <c r="CAX13" s="319"/>
      <c r="CAY13" s="319"/>
      <c r="CAZ13" s="319"/>
      <c r="CBA13" s="319"/>
      <c r="CBB13" s="319"/>
      <c r="CBC13" s="319"/>
      <c r="CBD13" s="319"/>
      <c r="CBE13" s="319"/>
      <c r="CBF13" s="319"/>
      <c r="CBG13" s="319"/>
      <c r="CBH13" s="319"/>
      <c r="CBI13" s="319"/>
      <c r="CBJ13" s="319"/>
      <c r="CBK13" s="319"/>
      <c r="CBL13" s="319"/>
      <c r="CBM13" s="319"/>
      <c r="CBN13" s="319"/>
      <c r="CBO13" s="319"/>
      <c r="CBP13" s="319"/>
      <c r="CBQ13" s="319"/>
      <c r="CBR13" s="319"/>
      <c r="CBS13" s="319"/>
      <c r="CBT13" s="319"/>
      <c r="CBU13" s="319"/>
      <c r="CBV13" s="319"/>
      <c r="CBW13" s="319"/>
      <c r="CBX13" s="319"/>
      <c r="CBY13" s="319"/>
      <c r="CBZ13" s="319"/>
      <c r="CCA13" s="319"/>
      <c r="CCB13" s="319"/>
      <c r="CCC13" s="319"/>
      <c r="CCD13" s="319"/>
      <c r="CCE13" s="319"/>
      <c r="CCF13" s="319"/>
      <c r="CCG13" s="319"/>
      <c r="CCH13" s="319"/>
      <c r="CCI13" s="319"/>
      <c r="CCJ13" s="319"/>
      <c r="CCK13" s="319"/>
      <c r="CCL13" s="319"/>
      <c r="CCM13" s="319"/>
      <c r="CCN13" s="319"/>
      <c r="CCO13" s="319"/>
      <c r="CCP13" s="319"/>
      <c r="CCQ13" s="319"/>
      <c r="CCR13" s="319"/>
      <c r="CCS13" s="319"/>
      <c r="CCT13" s="319"/>
      <c r="CCU13" s="319"/>
      <c r="CCV13" s="319"/>
      <c r="CCW13" s="319"/>
      <c r="CCX13" s="319"/>
      <c r="CCY13" s="319"/>
      <c r="CCZ13" s="319"/>
      <c r="CDA13" s="319"/>
      <c r="CDB13" s="319"/>
      <c r="CDC13" s="319"/>
      <c r="CDD13" s="319"/>
      <c r="CDE13" s="319"/>
      <c r="CDF13" s="319"/>
      <c r="CDG13" s="319"/>
      <c r="CDH13" s="319"/>
      <c r="CDI13" s="319"/>
      <c r="CDJ13" s="319"/>
      <c r="CDK13" s="319"/>
      <c r="CDL13" s="319"/>
      <c r="CDM13" s="319"/>
      <c r="CDN13" s="319"/>
      <c r="CDO13" s="319"/>
      <c r="CDP13" s="319"/>
      <c r="CDQ13" s="319"/>
      <c r="CDR13" s="319"/>
      <c r="CDS13" s="319"/>
      <c r="CDT13" s="319"/>
      <c r="CDU13" s="319"/>
      <c r="CDV13" s="319"/>
      <c r="CDW13" s="319"/>
      <c r="CDX13" s="319"/>
      <c r="CDY13" s="319"/>
      <c r="CDZ13" s="319"/>
      <c r="CEA13" s="319"/>
      <c r="CEB13" s="319"/>
      <c r="CEC13" s="319"/>
      <c r="CED13" s="319"/>
      <c r="CEE13" s="319"/>
      <c r="CEF13" s="319"/>
      <c r="CEG13" s="319"/>
      <c r="CEH13" s="319"/>
      <c r="CEI13" s="319"/>
      <c r="CEJ13" s="319"/>
      <c r="CEK13" s="319"/>
      <c r="CEL13" s="319"/>
      <c r="CEM13" s="319"/>
      <c r="CEN13" s="319"/>
      <c r="CEO13" s="319"/>
      <c r="CEP13" s="319"/>
      <c r="CEQ13" s="319"/>
      <c r="CER13" s="319"/>
      <c r="CES13" s="319"/>
      <c r="CET13" s="319"/>
      <c r="CEU13" s="319"/>
      <c r="CEV13" s="319"/>
      <c r="CEW13" s="319"/>
      <c r="CEX13" s="319"/>
      <c r="CEY13" s="319"/>
      <c r="CEZ13" s="319"/>
      <c r="CFA13" s="319"/>
      <c r="CFB13" s="319"/>
      <c r="CFC13" s="319"/>
      <c r="CFD13" s="319"/>
      <c r="CFE13" s="319"/>
      <c r="CFF13" s="319"/>
      <c r="CFG13" s="319"/>
      <c r="CFH13" s="319"/>
      <c r="CFI13" s="319"/>
      <c r="CFJ13" s="319"/>
      <c r="CFK13" s="319"/>
      <c r="CFL13" s="319"/>
      <c r="CFM13" s="319"/>
      <c r="CFN13" s="319"/>
      <c r="CFO13" s="319"/>
      <c r="CFP13" s="319"/>
      <c r="CFQ13" s="319"/>
      <c r="CFR13" s="319"/>
      <c r="CFS13" s="319"/>
      <c r="CFT13" s="319"/>
      <c r="CFU13" s="319"/>
      <c r="CFV13" s="319"/>
      <c r="CFW13" s="319"/>
      <c r="CFX13" s="319"/>
      <c r="CFY13" s="319"/>
      <c r="CFZ13" s="319"/>
      <c r="CGA13" s="319"/>
      <c r="CGB13" s="319"/>
      <c r="CGC13" s="319"/>
      <c r="CGD13" s="319"/>
      <c r="CGE13" s="319"/>
      <c r="CGF13" s="319"/>
      <c r="CGG13" s="319"/>
      <c r="CGH13" s="319"/>
      <c r="CGI13" s="319"/>
      <c r="CGJ13" s="319"/>
      <c r="CGK13" s="319"/>
      <c r="CGL13" s="319"/>
      <c r="CGM13" s="319"/>
      <c r="CGN13" s="319"/>
      <c r="CGO13" s="319"/>
      <c r="CGP13" s="319"/>
      <c r="CGQ13" s="319"/>
      <c r="CGR13" s="319"/>
      <c r="CGS13" s="319"/>
      <c r="CGT13" s="319"/>
      <c r="CGU13" s="319"/>
      <c r="CGV13" s="319"/>
      <c r="CGW13" s="319"/>
      <c r="CGX13" s="319"/>
      <c r="CGY13" s="319"/>
      <c r="CGZ13" s="319"/>
      <c r="CHA13" s="319"/>
      <c r="CHB13" s="319"/>
      <c r="CHC13" s="319"/>
      <c r="CHD13" s="319"/>
      <c r="CHE13" s="319"/>
      <c r="CHF13" s="319"/>
      <c r="CHG13" s="319"/>
      <c r="CHH13" s="319"/>
      <c r="CHI13" s="319"/>
      <c r="CHJ13" s="319"/>
      <c r="CHK13" s="319"/>
      <c r="CHL13" s="319"/>
      <c r="CHM13" s="319"/>
      <c r="CHN13" s="319"/>
      <c r="CHO13" s="319"/>
      <c r="CHP13" s="319"/>
      <c r="CHQ13" s="319"/>
      <c r="CHR13" s="319"/>
      <c r="CHS13" s="319"/>
      <c r="CHT13" s="319"/>
      <c r="CHU13" s="319"/>
      <c r="CHV13" s="319"/>
      <c r="CHW13" s="319"/>
      <c r="CHX13" s="319"/>
      <c r="CHY13" s="319"/>
      <c r="CHZ13" s="319"/>
      <c r="CIA13" s="319"/>
      <c r="CIB13" s="319"/>
      <c r="CIC13" s="319"/>
      <c r="CID13" s="319"/>
      <c r="CIE13" s="319"/>
      <c r="CIF13" s="319"/>
      <c r="CIG13" s="319"/>
      <c r="CIH13" s="319"/>
      <c r="CII13" s="319"/>
      <c r="CIJ13" s="319"/>
      <c r="CIK13" s="319"/>
      <c r="CIL13" s="319"/>
      <c r="CIM13" s="319"/>
      <c r="CIN13" s="319"/>
      <c r="CIO13" s="319"/>
      <c r="CIP13" s="319"/>
      <c r="CIQ13" s="319"/>
      <c r="CIR13" s="319"/>
      <c r="CIS13" s="319"/>
      <c r="CIT13" s="319"/>
      <c r="CIU13" s="319"/>
      <c r="CIV13" s="319"/>
      <c r="CIW13" s="319"/>
      <c r="CIX13" s="319"/>
      <c r="CIY13" s="319"/>
      <c r="CIZ13" s="319"/>
      <c r="CJA13" s="319"/>
      <c r="CJB13" s="319"/>
      <c r="CJC13" s="319"/>
      <c r="CJD13" s="319"/>
      <c r="CJE13" s="319"/>
      <c r="CJF13" s="319"/>
      <c r="CJG13" s="319"/>
      <c r="CJH13" s="319"/>
      <c r="CJI13" s="319"/>
      <c r="CJJ13" s="319"/>
      <c r="CJK13" s="319"/>
      <c r="CJL13" s="319"/>
      <c r="CJM13" s="319"/>
      <c r="CJN13" s="319"/>
      <c r="CJO13" s="319"/>
      <c r="CJP13" s="319"/>
      <c r="CJQ13" s="319"/>
      <c r="CJR13" s="319"/>
      <c r="CJS13" s="319"/>
      <c r="CJT13" s="319"/>
      <c r="CJU13" s="319"/>
      <c r="CJV13" s="319"/>
      <c r="CJW13" s="319"/>
      <c r="CJX13" s="319"/>
      <c r="CJY13" s="319"/>
      <c r="CJZ13" s="319"/>
      <c r="CKA13" s="319"/>
      <c r="CKB13" s="319"/>
      <c r="CKC13" s="319"/>
      <c r="CKD13" s="319"/>
      <c r="CKE13" s="319"/>
      <c r="CKF13" s="319"/>
      <c r="CKG13" s="319"/>
      <c r="CKH13" s="319"/>
      <c r="CKI13" s="319"/>
      <c r="CKJ13" s="319"/>
      <c r="CKK13" s="319"/>
      <c r="CKL13" s="319"/>
      <c r="CKM13" s="319"/>
      <c r="CKN13" s="319"/>
      <c r="CKO13" s="319"/>
      <c r="CKP13" s="319"/>
      <c r="CKQ13" s="319"/>
      <c r="CKR13" s="319"/>
      <c r="CKS13" s="319"/>
      <c r="CKT13" s="319"/>
      <c r="CKU13" s="319"/>
      <c r="CKV13" s="319"/>
      <c r="CKW13" s="319"/>
      <c r="CKX13" s="319"/>
      <c r="CKY13" s="319"/>
      <c r="CKZ13" s="319"/>
      <c r="CLA13" s="319"/>
      <c r="CLB13" s="319"/>
      <c r="CLC13" s="319"/>
      <c r="CLD13" s="319"/>
      <c r="CLE13" s="319"/>
      <c r="CLF13" s="319"/>
      <c r="CLG13" s="319"/>
      <c r="CLH13" s="319"/>
      <c r="CLI13" s="319"/>
      <c r="CLJ13" s="319"/>
      <c r="CLK13" s="319"/>
      <c r="CLL13" s="319"/>
      <c r="CLM13" s="319"/>
      <c r="CLN13" s="319"/>
      <c r="CLO13" s="319"/>
      <c r="CLP13" s="319"/>
      <c r="CLQ13" s="319"/>
      <c r="CLR13" s="319"/>
      <c r="CLS13" s="319"/>
      <c r="CLT13" s="319"/>
      <c r="CLU13" s="319"/>
      <c r="CLV13" s="319"/>
      <c r="CLW13" s="319"/>
      <c r="CLX13" s="319"/>
      <c r="CLY13" s="319"/>
      <c r="CLZ13" s="319"/>
      <c r="CMA13" s="319"/>
      <c r="CMB13" s="319"/>
      <c r="CMC13" s="319"/>
      <c r="CMD13" s="319"/>
      <c r="CME13" s="319"/>
      <c r="CMF13" s="319"/>
      <c r="CMG13" s="319"/>
      <c r="CMH13" s="319"/>
      <c r="CMI13" s="319"/>
      <c r="CMJ13" s="319"/>
      <c r="CMK13" s="319"/>
      <c r="CML13" s="319"/>
      <c r="CMM13" s="319"/>
      <c r="CMN13" s="319"/>
      <c r="CMO13" s="319"/>
      <c r="CMP13" s="319"/>
      <c r="CMQ13" s="319"/>
      <c r="CMR13" s="319"/>
      <c r="CMS13" s="319"/>
      <c r="CMT13" s="319"/>
      <c r="CMU13" s="319"/>
      <c r="CMV13" s="319"/>
      <c r="CMW13" s="319"/>
      <c r="CMX13" s="319"/>
      <c r="CMY13" s="319"/>
      <c r="CMZ13" s="319"/>
      <c r="CNA13" s="319"/>
      <c r="CNB13" s="319"/>
      <c r="CNC13" s="319"/>
      <c r="CND13" s="319"/>
      <c r="CNE13" s="319"/>
      <c r="CNF13" s="319"/>
      <c r="CNG13" s="319"/>
      <c r="CNH13" s="319"/>
      <c r="CNI13" s="319"/>
      <c r="CNJ13" s="319"/>
      <c r="CNK13" s="319"/>
      <c r="CNL13" s="319"/>
      <c r="CNM13" s="319"/>
      <c r="CNN13" s="319"/>
      <c r="CNO13" s="319"/>
      <c r="CNP13" s="319"/>
      <c r="CNQ13" s="319"/>
      <c r="CNR13" s="319"/>
      <c r="CNS13" s="319"/>
      <c r="CNT13" s="319"/>
      <c r="CNU13" s="319"/>
      <c r="CNV13" s="319"/>
      <c r="CNW13" s="319"/>
      <c r="CNX13" s="319"/>
      <c r="CNY13" s="319"/>
      <c r="CNZ13" s="319"/>
      <c r="COA13" s="319"/>
      <c r="COB13" s="319"/>
      <c r="COC13" s="319"/>
      <c r="COD13" s="319"/>
      <c r="COE13" s="319"/>
      <c r="COF13" s="319"/>
      <c r="COG13" s="319"/>
      <c r="COH13" s="319"/>
      <c r="COI13" s="319"/>
      <c r="COJ13" s="319"/>
      <c r="COK13" s="319"/>
      <c r="COL13" s="319"/>
      <c r="COM13" s="319"/>
      <c r="CON13" s="319"/>
      <c r="COO13" s="319"/>
      <c r="COP13" s="319"/>
      <c r="COQ13" s="319"/>
      <c r="COR13" s="319"/>
      <c r="COS13" s="319"/>
      <c r="COT13" s="319"/>
      <c r="COU13" s="319"/>
      <c r="COV13" s="319"/>
      <c r="COW13" s="319"/>
      <c r="COX13" s="319"/>
      <c r="COY13" s="319"/>
      <c r="COZ13" s="319"/>
      <c r="CPA13" s="319"/>
      <c r="CPB13" s="319"/>
      <c r="CPC13" s="319"/>
      <c r="CPD13" s="319"/>
      <c r="CPE13" s="319"/>
      <c r="CPF13" s="319"/>
      <c r="CPG13" s="319"/>
      <c r="CPH13" s="319"/>
      <c r="CPI13" s="319"/>
      <c r="CPJ13" s="319"/>
      <c r="CPK13" s="319"/>
      <c r="CPL13" s="319"/>
      <c r="CPM13" s="319"/>
      <c r="CPN13" s="319"/>
      <c r="CPO13" s="319"/>
      <c r="CPP13" s="319"/>
      <c r="CPQ13" s="319"/>
      <c r="CPR13" s="319"/>
      <c r="CPS13" s="319"/>
      <c r="CPT13" s="319"/>
      <c r="CPU13" s="319"/>
      <c r="CPV13" s="319"/>
      <c r="CPW13" s="319"/>
      <c r="CPX13" s="319"/>
      <c r="CPY13" s="319"/>
      <c r="CPZ13" s="319"/>
      <c r="CQA13" s="319"/>
      <c r="CQB13" s="319"/>
      <c r="CQC13" s="319"/>
      <c r="CQD13" s="319"/>
      <c r="CQE13" s="319"/>
      <c r="CQF13" s="319"/>
      <c r="CQG13" s="319"/>
      <c r="CQH13" s="319"/>
      <c r="CQI13" s="319"/>
      <c r="CQJ13" s="319"/>
      <c r="CQK13" s="319"/>
      <c r="CQL13" s="319"/>
      <c r="CQM13" s="319"/>
      <c r="CQN13" s="319"/>
      <c r="CQO13" s="319"/>
      <c r="CQP13" s="319"/>
      <c r="CQQ13" s="319"/>
      <c r="CQR13" s="319"/>
      <c r="CQS13" s="319"/>
      <c r="CQT13" s="319"/>
      <c r="CQU13" s="319"/>
      <c r="CQV13" s="319"/>
      <c r="CQW13" s="319"/>
      <c r="CQX13" s="319"/>
      <c r="CQY13" s="319"/>
      <c r="CQZ13" s="319"/>
      <c r="CRA13" s="319"/>
      <c r="CRB13" s="319"/>
      <c r="CRC13" s="319"/>
      <c r="CRD13" s="319"/>
      <c r="CRE13" s="319"/>
      <c r="CRF13" s="319"/>
      <c r="CRG13" s="319"/>
      <c r="CRH13" s="319"/>
      <c r="CRI13" s="319"/>
      <c r="CRJ13" s="319"/>
      <c r="CRK13" s="319"/>
      <c r="CRL13" s="319"/>
      <c r="CRM13" s="319"/>
      <c r="CRN13" s="319"/>
      <c r="CRO13" s="319"/>
      <c r="CRP13" s="319"/>
      <c r="CRQ13" s="319"/>
      <c r="CRR13" s="319"/>
      <c r="CRS13" s="319"/>
      <c r="CRT13" s="319"/>
      <c r="CRU13" s="319"/>
      <c r="CRV13" s="319"/>
      <c r="CRW13" s="319"/>
      <c r="CRX13" s="319"/>
      <c r="CRY13" s="319"/>
      <c r="CRZ13" s="319"/>
      <c r="CSA13" s="319"/>
      <c r="CSB13" s="319"/>
      <c r="CSC13" s="319"/>
      <c r="CSD13" s="319"/>
      <c r="CSE13" s="319"/>
      <c r="CSF13" s="319"/>
      <c r="CSG13" s="319"/>
      <c r="CSH13" s="319"/>
      <c r="CSI13" s="319"/>
      <c r="CSJ13" s="319"/>
      <c r="CSK13" s="319"/>
      <c r="CSL13" s="319"/>
      <c r="CSM13" s="319"/>
      <c r="CSN13" s="319"/>
      <c r="CSO13" s="319"/>
      <c r="CSP13" s="319"/>
      <c r="CSQ13" s="319"/>
      <c r="CSR13" s="319"/>
      <c r="CSS13" s="319"/>
      <c r="CST13" s="319"/>
      <c r="CSU13" s="319"/>
      <c r="CSV13" s="319"/>
      <c r="CSW13" s="319"/>
      <c r="CSX13" s="319"/>
      <c r="CSY13" s="319"/>
      <c r="CSZ13" s="319"/>
      <c r="CTA13" s="319"/>
      <c r="CTB13" s="319"/>
      <c r="CTC13" s="319"/>
      <c r="CTD13" s="319"/>
      <c r="CTE13" s="319"/>
      <c r="CTF13" s="319"/>
      <c r="CTG13" s="319"/>
      <c r="CTH13" s="319"/>
      <c r="CTI13" s="319"/>
      <c r="CTJ13" s="319"/>
      <c r="CTK13" s="319"/>
      <c r="CTL13" s="319"/>
      <c r="CTM13" s="319"/>
      <c r="CTN13" s="319"/>
      <c r="CTO13" s="319"/>
      <c r="CTP13" s="319"/>
      <c r="CTQ13" s="319"/>
      <c r="CTR13" s="319"/>
      <c r="CTS13" s="319"/>
      <c r="CTT13" s="319"/>
      <c r="CTU13" s="319"/>
      <c r="CTV13" s="319"/>
      <c r="CTW13" s="319"/>
      <c r="CTX13" s="319"/>
      <c r="CTY13" s="319"/>
      <c r="CTZ13" s="319"/>
      <c r="CUA13" s="319"/>
      <c r="CUB13" s="319"/>
      <c r="CUC13" s="319"/>
      <c r="CUD13" s="319"/>
      <c r="CUE13" s="319"/>
      <c r="CUF13" s="319"/>
      <c r="CUG13" s="319"/>
      <c r="CUH13" s="319"/>
      <c r="CUI13" s="319"/>
      <c r="CUJ13" s="319"/>
      <c r="CUK13" s="319"/>
      <c r="CUL13" s="319"/>
      <c r="CUM13" s="319"/>
      <c r="CUN13" s="319"/>
      <c r="CUO13" s="319"/>
      <c r="CUP13" s="319"/>
      <c r="CUQ13" s="319"/>
      <c r="CUR13" s="319"/>
      <c r="CUS13" s="319"/>
      <c r="CUT13" s="319"/>
      <c r="CUU13" s="319"/>
      <c r="CUV13" s="319"/>
      <c r="CUW13" s="319"/>
      <c r="CUX13" s="319"/>
      <c r="CUY13" s="319"/>
      <c r="CUZ13" s="319"/>
      <c r="CVA13" s="319"/>
      <c r="CVB13" s="319"/>
      <c r="CVC13" s="319"/>
      <c r="CVD13" s="319"/>
      <c r="CVE13" s="319"/>
      <c r="CVF13" s="319"/>
      <c r="CVG13" s="319"/>
      <c r="CVH13" s="319"/>
      <c r="CVI13" s="319"/>
      <c r="CVJ13" s="319"/>
      <c r="CVK13" s="319"/>
      <c r="CVL13" s="319"/>
      <c r="CVM13" s="319"/>
      <c r="CVN13" s="319"/>
      <c r="CVO13" s="319"/>
      <c r="CVP13" s="319"/>
      <c r="CVQ13" s="319"/>
      <c r="CVR13" s="319"/>
      <c r="CVS13" s="319"/>
      <c r="CVT13" s="319"/>
      <c r="CVU13" s="319"/>
      <c r="CVV13" s="319"/>
      <c r="CVW13" s="319"/>
      <c r="CVX13" s="319"/>
      <c r="CVY13" s="319"/>
      <c r="CVZ13" s="319"/>
      <c r="CWA13" s="319"/>
      <c r="CWB13" s="319"/>
      <c r="CWC13" s="319"/>
      <c r="CWD13" s="319"/>
      <c r="CWE13" s="319"/>
      <c r="CWF13" s="319"/>
      <c r="CWG13" s="319"/>
      <c r="CWH13" s="319"/>
      <c r="CWI13" s="319"/>
      <c r="CWJ13" s="319"/>
      <c r="CWK13" s="319"/>
      <c r="CWL13" s="319"/>
      <c r="CWM13" s="319"/>
      <c r="CWN13" s="319"/>
      <c r="CWO13" s="319"/>
      <c r="CWP13" s="319"/>
      <c r="CWQ13" s="319"/>
      <c r="CWR13" s="319"/>
      <c r="CWS13" s="319"/>
      <c r="CWT13" s="319"/>
      <c r="CWU13" s="319"/>
      <c r="CWV13" s="319"/>
      <c r="CWW13" s="319"/>
      <c r="CWX13" s="319"/>
      <c r="CWY13" s="319"/>
      <c r="CWZ13" s="319"/>
      <c r="CXA13" s="319"/>
      <c r="CXB13" s="319"/>
      <c r="CXC13" s="319"/>
      <c r="CXD13" s="319"/>
      <c r="CXE13" s="319"/>
      <c r="CXF13" s="319"/>
      <c r="CXG13" s="319"/>
      <c r="CXH13" s="319"/>
      <c r="CXI13" s="319"/>
      <c r="CXJ13" s="319"/>
      <c r="CXK13" s="319"/>
      <c r="CXL13" s="319"/>
      <c r="CXM13" s="319"/>
      <c r="CXN13" s="319"/>
      <c r="CXO13" s="319"/>
      <c r="CXP13" s="319"/>
      <c r="CXQ13" s="319"/>
      <c r="CXR13" s="319"/>
      <c r="CXS13" s="319"/>
      <c r="CXT13" s="319"/>
      <c r="CXU13" s="319"/>
      <c r="CXV13" s="319"/>
      <c r="CXW13" s="319"/>
      <c r="CXX13" s="319"/>
      <c r="CXY13" s="319"/>
      <c r="CXZ13" s="319"/>
      <c r="CYA13" s="319"/>
      <c r="CYB13" s="319"/>
      <c r="CYC13" s="319"/>
      <c r="CYD13" s="319"/>
      <c r="CYE13" s="319"/>
      <c r="CYF13" s="319"/>
      <c r="CYG13" s="319"/>
      <c r="CYH13" s="319"/>
      <c r="CYI13" s="319"/>
      <c r="CYJ13" s="319"/>
      <c r="CYK13" s="319"/>
      <c r="CYL13" s="319"/>
      <c r="CYM13" s="319"/>
      <c r="CYN13" s="319"/>
      <c r="CYO13" s="319"/>
      <c r="CYP13" s="319"/>
      <c r="CYQ13" s="319"/>
      <c r="CYR13" s="319"/>
      <c r="CYS13" s="319"/>
      <c r="CYT13" s="319"/>
      <c r="CYU13" s="319"/>
      <c r="CYV13" s="319"/>
      <c r="CYW13" s="319"/>
      <c r="CYX13" s="319"/>
      <c r="CYY13" s="319"/>
      <c r="CYZ13" s="319"/>
      <c r="CZA13" s="319"/>
      <c r="CZB13" s="319"/>
      <c r="CZC13" s="319"/>
      <c r="CZD13" s="319"/>
      <c r="CZE13" s="319"/>
      <c r="CZF13" s="319"/>
      <c r="CZG13" s="319"/>
      <c r="CZH13" s="319"/>
      <c r="CZI13" s="319"/>
      <c r="CZJ13" s="319"/>
      <c r="CZK13" s="319"/>
      <c r="CZL13" s="319"/>
      <c r="CZM13" s="319"/>
      <c r="CZN13" s="319"/>
      <c r="CZO13" s="319"/>
      <c r="CZP13" s="319"/>
      <c r="CZQ13" s="319"/>
      <c r="CZR13" s="319"/>
      <c r="CZS13" s="319"/>
      <c r="CZT13" s="319"/>
      <c r="CZU13" s="319"/>
      <c r="CZV13" s="319"/>
      <c r="CZW13" s="319"/>
      <c r="CZX13" s="319"/>
      <c r="CZY13" s="319"/>
      <c r="CZZ13" s="319"/>
      <c r="DAA13" s="319"/>
      <c r="DAB13" s="319"/>
      <c r="DAC13" s="319"/>
      <c r="DAD13" s="319"/>
      <c r="DAE13" s="319"/>
      <c r="DAF13" s="319"/>
      <c r="DAG13" s="319"/>
      <c r="DAH13" s="319"/>
      <c r="DAI13" s="319"/>
      <c r="DAJ13" s="319"/>
      <c r="DAK13" s="319"/>
      <c r="DAL13" s="319"/>
      <c r="DAM13" s="319"/>
      <c r="DAN13" s="319"/>
      <c r="DAO13" s="319"/>
      <c r="DAP13" s="319"/>
      <c r="DAQ13" s="319"/>
      <c r="DAR13" s="319"/>
      <c r="DAS13" s="319"/>
      <c r="DAT13" s="319"/>
      <c r="DAU13" s="319"/>
      <c r="DAV13" s="319"/>
      <c r="DAW13" s="319"/>
      <c r="DAX13" s="319"/>
      <c r="DAY13" s="319"/>
      <c r="DAZ13" s="319"/>
      <c r="DBA13" s="319"/>
      <c r="DBB13" s="319"/>
      <c r="DBC13" s="319"/>
      <c r="DBD13" s="319"/>
      <c r="DBE13" s="319"/>
      <c r="DBF13" s="319"/>
      <c r="DBG13" s="319"/>
      <c r="DBH13" s="319"/>
      <c r="DBI13" s="319"/>
      <c r="DBJ13" s="319"/>
      <c r="DBK13" s="319"/>
      <c r="DBL13" s="319"/>
      <c r="DBM13" s="319"/>
      <c r="DBN13" s="319"/>
      <c r="DBO13" s="319"/>
      <c r="DBP13" s="319"/>
      <c r="DBQ13" s="319"/>
      <c r="DBR13" s="319"/>
      <c r="DBS13" s="319"/>
      <c r="DBT13" s="319"/>
      <c r="DBU13" s="319"/>
      <c r="DBV13" s="319"/>
      <c r="DBW13" s="319"/>
      <c r="DBX13" s="319"/>
      <c r="DBY13" s="319"/>
      <c r="DBZ13" s="319"/>
      <c r="DCA13" s="319"/>
      <c r="DCB13" s="319"/>
      <c r="DCC13" s="319"/>
      <c r="DCD13" s="319"/>
      <c r="DCE13" s="319"/>
      <c r="DCF13" s="319"/>
      <c r="DCG13" s="319"/>
      <c r="DCH13" s="319"/>
      <c r="DCI13" s="319"/>
      <c r="DCJ13" s="319"/>
      <c r="DCK13" s="319"/>
      <c r="DCL13" s="319"/>
      <c r="DCM13" s="319"/>
      <c r="DCN13" s="319"/>
      <c r="DCO13" s="319"/>
      <c r="DCP13" s="319"/>
      <c r="DCQ13" s="319"/>
      <c r="DCR13" s="319"/>
      <c r="DCS13" s="319"/>
      <c r="DCT13" s="319"/>
      <c r="DCU13" s="319"/>
      <c r="DCV13" s="319"/>
      <c r="DCW13" s="319"/>
      <c r="DCX13" s="319"/>
      <c r="DCY13" s="319"/>
      <c r="DCZ13" s="319"/>
      <c r="DDA13" s="319"/>
      <c r="DDB13" s="319"/>
      <c r="DDC13" s="319"/>
      <c r="DDD13" s="319"/>
      <c r="DDE13" s="319"/>
      <c r="DDF13" s="319"/>
      <c r="DDG13" s="319"/>
      <c r="DDH13" s="319"/>
      <c r="DDI13" s="319"/>
      <c r="DDJ13" s="319"/>
      <c r="DDK13" s="319"/>
      <c r="DDL13" s="319"/>
      <c r="DDM13" s="319"/>
      <c r="DDN13" s="319"/>
      <c r="DDO13" s="319"/>
      <c r="DDP13" s="319"/>
      <c r="DDQ13" s="319"/>
      <c r="DDR13" s="319"/>
      <c r="DDS13" s="319"/>
      <c r="DDT13" s="319"/>
      <c r="DDU13" s="319"/>
      <c r="DDV13" s="319"/>
      <c r="DDW13" s="319"/>
      <c r="DDX13" s="319"/>
      <c r="DDY13" s="319"/>
      <c r="DDZ13" s="319"/>
      <c r="DEA13" s="319"/>
      <c r="DEB13" s="319"/>
      <c r="DEC13" s="319"/>
      <c r="DED13" s="319"/>
      <c r="DEE13" s="319"/>
      <c r="DEF13" s="319"/>
      <c r="DEG13" s="319"/>
      <c r="DEH13" s="319"/>
      <c r="DEI13" s="319"/>
      <c r="DEJ13" s="319"/>
      <c r="DEK13" s="319"/>
      <c r="DEL13" s="319"/>
      <c r="DEM13" s="319"/>
      <c r="DEN13" s="319"/>
      <c r="DEO13" s="319"/>
      <c r="DEP13" s="319"/>
      <c r="DEQ13" s="319"/>
      <c r="DER13" s="319"/>
      <c r="DES13" s="319"/>
      <c r="DET13" s="319"/>
      <c r="DEU13" s="319"/>
      <c r="DEV13" s="319"/>
      <c r="DEW13" s="319"/>
      <c r="DEX13" s="319"/>
      <c r="DEY13" s="319"/>
      <c r="DEZ13" s="319"/>
      <c r="DFA13" s="319"/>
      <c r="DFB13" s="319"/>
      <c r="DFC13" s="319"/>
      <c r="DFD13" s="319"/>
      <c r="DFE13" s="319"/>
      <c r="DFF13" s="319"/>
      <c r="DFG13" s="319"/>
      <c r="DFH13" s="319"/>
      <c r="DFI13" s="319"/>
      <c r="DFJ13" s="319"/>
      <c r="DFK13" s="319"/>
      <c r="DFL13" s="319"/>
      <c r="DFM13" s="319"/>
      <c r="DFN13" s="319"/>
      <c r="DFO13" s="319"/>
      <c r="DFP13" s="319"/>
      <c r="DFQ13" s="319"/>
      <c r="DFR13" s="319"/>
      <c r="DFS13" s="319"/>
      <c r="DFT13" s="319"/>
      <c r="DFU13" s="319"/>
      <c r="DFV13" s="319"/>
      <c r="DFW13" s="319"/>
      <c r="DFX13" s="319"/>
      <c r="DFY13" s="319"/>
      <c r="DFZ13" s="319"/>
      <c r="DGA13" s="319"/>
      <c r="DGB13" s="319"/>
      <c r="DGC13" s="319"/>
      <c r="DGD13" s="319"/>
      <c r="DGE13" s="319"/>
      <c r="DGF13" s="319"/>
      <c r="DGG13" s="319"/>
      <c r="DGH13" s="319"/>
      <c r="DGI13" s="319"/>
      <c r="DGJ13" s="319"/>
      <c r="DGK13" s="319"/>
      <c r="DGL13" s="319"/>
      <c r="DGM13" s="319"/>
      <c r="DGN13" s="319"/>
      <c r="DGO13" s="319"/>
      <c r="DGP13" s="319"/>
      <c r="DGQ13" s="319"/>
      <c r="DGR13" s="319"/>
      <c r="DGS13" s="319"/>
      <c r="DGT13" s="319"/>
      <c r="DGU13" s="319"/>
      <c r="DGV13" s="319"/>
      <c r="DGW13" s="319"/>
      <c r="DGX13" s="319"/>
      <c r="DGY13" s="319"/>
      <c r="DGZ13" s="319"/>
      <c r="DHA13" s="319"/>
      <c r="DHB13" s="319"/>
      <c r="DHC13" s="319"/>
      <c r="DHD13" s="319"/>
      <c r="DHE13" s="319"/>
      <c r="DHF13" s="319"/>
      <c r="DHG13" s="319"/>
      <c r="DHH13" s="319"/>
      <c r="DHI13" s="319"/>
      <c r="DHJ13" s="319"/>
      <c r="DHK13" s="319"/>
      <c r="DHL13" s="319"/>
      <c r="DHM13" s="319"/>
      <c r="DHN13" s="319"/>
      <c r="DHO13" s="319"/>
      <c r="DHP13" s="319"/>
      <c r="DHQ13" s="319"/>
      <c r="DHR13" s="319"/>
      <c r="DHS13" s="319"/>
      <c r="DHT13" s="319"/>
      <c r="DHU13" s="319"/>
      <c r="DHV13" s="319"/>
      <c r="DHW13" s="319"/>
      <c r="DHX13" s="319"/>
      <c r="DHY13" s="319"/>
      <c r="DHZ13" s="319"/>
      <c r="DIA13" s="319"/>
      <c r="DIB13" s="319"/>
      <c r="DIC13" s="319"/>
      <c r="DID13" s="319"/>
      <c r="DIE13" s="319"/>
      <c r="DIF13" s="319"/>
      <c r="DIG13" s="319"/>
      <c r="DIH13" s="319"/>
      <c r="DII13" s="319"/>
      <c r="DIJ13" s="319"/>
      <c r="DIK13" s="319"/>
      <c r="DIL13" s="319"/>
      <c r="DIM13" s="319"/>
      <c r="DIN13" s="319"/>
      <c r="DIO13" s="319"/>
      <c r="DIP13" s="319"/>
      <c r="DIQ13" s="319"/>
      <c r="DIR13" s="319"/>
      <c r="DIS13" s="319"/>
      <c r="DIT13" s="319"/>
      <c r="DIU13" s="319"/>
      <c r="DIV13" s="319"/>
      <c r="DIW13" s="319"/>
      <c r="DIX13" s="319"/>
      <c r="DIY13" s="319"/>
      <c r="DIZ13" s="319"/>
      <c r="DJA13" s="319"/>
      <c r="DJB13" s="319"/>
      <c r="DJC13" s="319"/>
      <c r="DJD13" s="319"/>
      <c r="DJE13" s="319"/>
      <c r="DJF13" s="319"/>
      <c r="DJG13" s="319"/>
      <c r="DJH13" s="319"/>
      <c r="DJI13" s="319"/>
      <c r="DJJ13" s="319"/>
      <c r="DJK13" s="319"/>
      <c r="DJL13" s="319"/>
      <c r="DJM13" s="319"/>
      <c r="DJN13" s="319"/>
      <c r="DJO13" s="319"/>
      <c r="DJP13" s="319"/>
      <c r="DJQ13" s="319"/>
      <c r="DJR13" s="319"/>
      <c r="DJS13" s="319"/>
      <c r="DJT13" s="319"/>
      <c r="DJU13" s="319"/>
      <c r="DJV13" s="319"/>
      <c r="DJW13" s="319"/>
      <c r="DJX13" s="319"/>
      <c r="DJY13" s="319"/>
      <c r="DJZ13" s="319"/>
      <c r="DKA13" s="319"/>
      <c r="DKB13" s="319"/>
      <c r="DKC13" s="319"/>
      <c r="DKD13" s="319"/>
      <c r="DKE13" s="319"/>
      <c r="DKF13" s="319"/>
      <c r="DKG13" s="319"/>
      <c r="DKH13" s="319"/>
      <c r="DKI13" s="319"/>
      <c r="DKJ13" s="319"/>
      <c r="DKK13" s="319"/>
      <c r="DKL13" s="319"/>
      <c r="DKM13" s="319"/>
      <c r="DKN13" s="319"/>
      <c r="DKO13" s="319"/>
      <c r="DKP13" s="319"/>
      <c r="DKQ13" s="319"/>
      <c r="DKR13" s="319"/>
      <c r="DKS13" s="319"/>
      <c r="DKT13" s="319"/>
      <c r="DKU13" s="319"/>
      <c r="DKV13" s="319"/>
      <c r="DKW13" s="319"/>
      <c r="DKX13" s="319"/>
      <c r="DKY13" s="319"/>
      <c r="DKZ13" s="319"/>
      <c r="DLA13" s="319"/>
      <c r="DLB13" s="319"/>
      <c r="DLC13" s="319"/>
      <c r="DLD13" s="319"/>
      <c r="DLE13" s="319"/>
      <c r="DLF13" s="319"/>
      <c r="DLG13" s="319"/>
      <c r="DLH13" s="319"/>
      <c r="DLI13" s="319"/>
      <c r="DLJ13" s="319"/>
      <c r="DLK13" s="319"/>
      <c r="DLL13" s="319"/>
      <c r="DLM13" s="319"/>
      <c r="DLN13" s="319"/>
      <c r="DLO13" s="319"/>
      <c r="DLP13" s="319"/>
      <c r="DLQ13" s="319"/>
      <c r="DLR13" s="319"/>
      <c r="DLS13" s="319"/>
      <c r="DLT13" s="319"/>
      <c r="DLU13" s="319"/>
      <c r="DLV13" s="319"/>
      <c r="DLW13" s="319"/>
      <c r="DLX13" s="319"/>
      <c r="DLY13" s="319"/>
      <c r="DLZ13" s="319"/>
      <c r="DMA13" s="319"/>
      <c r="DMB13" s="319"/>
      <c r="DMC13" s="319"/>
      <c r="DMD13" s="319"/>
      <c r="DME13" s="319"/>
      <c r="DMF13" s="319"/>
      <c r="DMG13" s="319"/>
      <c r="DMH13" s="319"/>
      <c r="DMI13" s="319"/>
      <c r="DMJ13" s="319"/>
      <c r="DMK13" s="319"/>
      <c r="DML13" s="319"/>
      <c r="DMM13" s="319"/>
      <c r="DMN13" s="319"/>
      <c r="DMO13" s="319"/>
      <c r="DMP13" s="319"/>
      <c r="DMQ13" s="319"/>
      <c r="DMR13" s="319"/>
      <c r="DMS13" s="319"/>
      <c r="DMT13" s="319"/>
      <c r="DMU13" s="319"/>
      <c r="DMV13" s="319"/>
      <c r="DMW13" s="319"/>
      <c r="DMX13" s="319"/>
      <c r="DMY13" s="319"/>
      <c r="DMZ13" s="319"/>
      <c r="DNA13" s="319"/>
      <c r="DNB13" s="319"/>
      <c r="DNC13" s="319"/>
      <c r="DND13" s="319"/>
      <c r="DNE13" s="319"/>
      <c r="DNF13" s="319"/>
      <c r="DNG13" s="319"/>
      <c r="DNH13" s="319"/>
      <c r="DNI13" s="319"/>
      <c r="DNJ13" s="319"/>
      <c r="DNK13" s="319"/>
      <c r="DNL13" s="319"/>
      <c r="DNM13" s="319"/>
      <c r="DNN13" s="319"/>
      <c r="DNO13" s="319"/>
      <c r="DNP13" s="319"/>
      <c r="DNQ13" s="319"/>
      <c r="DNR13" s="319"/>
      <c r="DNS13" s="319"/>
      <c r="DNT13" s="319"/>
      <c r="DNU13" s="319"/>
      <c r="DNV13" s="319"/>
      <c r="DNW13" s="319"/>
      <c r="DNX13" s="319"/>
      <c r="DNY13" s="319"/>
      <c r="DNZ13" s="319"/>
      <c r="DOA13" s="319"/>
      <c r="DOB13" s="319"/>
      <c r="DOC13" s="319"/>
      <c r="DOD13" s="319"/>
      <c r="DOE13" s="319"/>
      <c r="DOF13" s="319"/>
      <c r="DOG13" s="319"/>
      <c r="DOH13" s="319"/>
      <c r="DOI13" s="319"/>
      <c r="DOJ13" s="319"/>
      <c r="DOK13" s="319"/>
      <c r="DOL13" s="319"/>
      <c r="DOM13" s="319"/>
      <c r="DON13" s="319"/>
      <c r="DOO13" s="319"/>
      <c r="DOP13" s="319"/>
      <c r="DOQ13" s="319"/>
      <c r="DOR13" s="319"/>
      <c r="DOS13" s="319"/>
      <c r="DOT13" s="319"/>
      <c r="DOU13" s="319"/>
      <c r="DOV13" s="319"/>
      <c r="DOW13" s="319"/>
      <c r="DOX13" s="319"/>
      <c r="DOY13" s="319"/>
      <c r="DOZ13" s="319"/>
      <c r="DPA13" s="319"/>
      <c r="DPB13" s="319"/>
      <c r="DPC13" s="319"/>
      <c r="DPD13" s="319"/>
      <c r="DPE13" s="319"/>
      <c r="DPF13" s="319"/>
      <c r="DPG13" s="319"/>
      <c r="DPH13" s="319"/>
      <c r="DPI13" s="319"/>
      <c r="DPJ13" s="319"/>
      <c r="DPK13" s="319"/>
      <c r="DPL13" s="319"/>
      <c r="DPM13" s="319"/>
      <c r="DPN13" s="319"/>
      <c r="DPO13" s="319"/>
      <c r="DPP13" s="319"/>
      <c r="DPQ13" s="319"/>
      <c r="DPR13" s="319"/>
      <c r="DPS13" s="319"/>
      <c r="DPT13" s="319"/>
      <c r="DPU13" s="319"/>
      <c r="DPV13" s="319"/>
      <c r="DPW13" s="319"/>
      <c r="DPX13" s="319"/>
      <c r="DPY13" s="319"/>
      <c r="DPZ13" s="319"/>
      <c r="DQA13" s="319"/>
      <c r="DQB13" s="319"/>
      <c r="DQC13" s="319"/>
      <c r="DQD13" s="319"/>
      <c r="DQE13" s="319"/>
      <c r="DQF13" s="319"/>
      <c r="DQG13" s="319"/>
      <c r="DQH13" s="319"/>
      <c r="DQI13" s="319"/>
      <c r="DQJ13" s="319"/>
      <c r="DQK13" s="319"/>
      <c r="DQL13" s="319"/>
      <c r="DQM13" s="319"/>
      <c r="DQN13" s="319"/>
      <c r="DQO13" s="319"/>
      <c r="DQP13" s="319"/>
      <c r="DQQ13" s="319"/>
      <c r="DQR13" s="319"/>
      <c r="DQS13" s="319"/>
      <c r="DQT13" s="319"/>
      <c r="DQU13" s="319"/>
      <c r="DQV13" s="319"/>
      <c r="DQW13" s="319"/>
      <c r="DQX13" s="319"/>
      <c r="DQY13" s="319"/>
      <c r="DQZ13" s="319"/>
      <c r="DRA13" s="319"/>
      <c r="DRB13" s="319"/>
      <c r="DRC13" s="319"/>
      <c r="DRD13" s="319"/>
      <c r="DRE13" s="319"/>
      <c r="DRF13" s="319"/>
      <c r="DRG13" s="319"/>
      <c r="DRH13" s="319"/>
      <c r="DRI13" s="319"/>
      <c r="DRJ13" s="319"/>
      <c r="DRK13" s="319"/>
      <c r="DRL13" s="319"/>
      <c r="DRM13" s="319"/>
      <c r="DRN13" s="319"/>
      <c r="DRO13" s="319"/>
      <c r="DRP13" s="319"/>
      <c r="DRQ13" s="319"/>
      <c r="DRR13" s="319"/>
      <c r="DRS13" s="319"/>
      <c r="DRT13" s="319"/>
      <c r="DRU13" s="319"/>
      <c r="DRV13" s="319"/>
      <c r="DRW13" s="319"/>
      <c r="DRX13" s="319"/>
      <c r="DRY13" s="319"/>
      <c r="DRZ13" s="319"/>
      <c r="DSA13" s="319"/>
      <c r="DSB13" s="319"/>
      <c r="DSC13" s="319"/>
      <c r="DSD13" s="319"/>
      <c r="DSE13" s="319"/>
      <c r="DSF13" s="319"/>
      <c r="DSG13" s="319"/>
      <c r="DSH13" s="319"/>
      <c r="DSI13" s="319"/>
      <c r="DSJ13" s="319"/>
      <c r="DSK13" s="319"/>
      <c r="DSL13" s="319"/>
      <c r="DSM13" s="319"/>
      <c r="DSN13" s="319"/>
      <c r="DSO13" s="319"/>
      <c r="DSP13" s="319"/>
      <c r="DSQ13" s="319"/>
      <c r="DSR13" s="319"/>
      <c r="DSS13" s="319"/>
      <c r="DST13" s="319"/>
      <c r="DSU13" s="319"/>
      <c r="DSV13" s="319"/>
      <c r="DSW13" s="319"/>
      <c r="DSX13" s="319"/>
      <c r="DSY13" s="319"/>
      <c r="DSZ13" s="319"/>
      <c r="DTA13" s="319"/>
      <c r="DTB13" s="319"/>
      <c r="DTC13" s="319"/>
      <c r="DTD13" s="319"/>
      <c r="DTE13" s="319"/>
      <c r="DTF13" s="319"/>
      <c r="DTG13" s="319"/>
      <c r="DTH13" s="319"/>
      <c r="DTI13" s="319"/>
      <c r="DTJ13" s="319"/>
      <c r="DTK13" s="319"/>
      <c r="DTL13" s="319"/>
      <c r="DTM13" s="319"/>
      <c r="DTN13" s="319"/>
      <c r="DTO13" s="319"/>
      <c r="DTP13" s="319"/>
      <c r="DTQ13" s="319"/>
      <c r="DTR13" s="319"/>
      <c r="DTS13" s="319"/>
      <c r="DTT13" s="319"/>
      <c r="DTU13" s="319"/>
      <c r="DTV13" s="319"/>
      <c r="DTW13" s="319"/>
      <c r="DTX13" s="319"/>
      <c r="DTY13" s="319"/>
      <c r="DTZ13" s="319"/>
      <c r="DUA13" s="319"/>
      <c r="DUB13" s="319"/>
      <c r="DUC13" s="319"/>
      <c r="DUD13" s="319"/>
      <c r="DUE13" s="319"/>
      <c r="DUF13" s="319"/>
      <c r="DUG13" s="319"/>
      <c r="DUH13" s="319"/>
      <c r="DUI13" s="319"/>
      <c r="DUJ13" s="319"/>
      <c r="DUK13" s="319"/>
      <c r="DUL13" s="319"/>
      <c r="DUM13" s="319"/>
      <c r="DUN13" s="319"/>
      <c r="DUO13" s="319"/>
      <c r="DUP13" s="319"/>
      <c r="DUQ13" s="319"/>
      <c r="DUR13" s="319"/>
      <c r="DUS13" s="319"/>
      <c r="DUT13" s="319"/>
      <c r="DUU13" s="319"/>
      <c r="DUV13" s="319"/>
      <c r="DUW13" s="319"/>
      <c r="DUX13" s="319"/>
      <c r="DUY13" s="319"/>
      <c r="DUZ13" s="319"/>
      <c r="DVA13" s="319"/>
      <c r="DVB13" s="319"/>
      <c r="DVC13" s="319"/>
      <c r="DVD13" s="319"/>
      <c r="DVE13" s="319"/>
      <c r="DVF13" s="319"/>
      <c r="DVG13" s="319"/>
      <c r="DVH13" s="319"/>
      <c r="DVI13" s="319"/>
      <c r="DVJ13" s="319"/>
      <c r="DVK13" s="319"/>
      <c r="DVL13" s="319"/>
      <c r="DVM13" s="319"/>
      <c r="DVN13" s="319"/>
      <c r="DVO13" s="319"/>
      <c r="DVP13" s="319"/>
      <c r="DVQ13" s="319"/>
      <c r="DVR13" s="319"/>
      <c r="DVS13" s="319"/>
      <c r="DVT13" s="319"/>
      <c r="DVU13" s="319"/>
      <c r="DVV13" s="319"/>
      <c r="DVW13" s="319"/>
      <c r="DVX13" s="319"/>
      <c r="DVY13" s="319"/>
      <c r="DVZ13" s="319"/>
      <c r="DWA13" s="319"/>
      <c r="DWB13" s="319"/>
      <c r="DWC13" s="319"/>
      <c r="DWD13" s="319"/>
      <c r="DWE13" s="319"/>
      <c r="DWF13" s="319"/>
      <c r="DWG13" s="319"/>
      <c r="DWH13" s="319"/>
      <c r="DWI13" s="319"/>
      <c r="DWJ13" s="319"/>
      <c r="DWK13" s="319"/>
      <c r="DWL13" s="319"/>
      <c r="DWM13" s="319"/>
      <c r="DWN13" s="319"/>
      <c r="DWO13" s="319"/>
      <c r="DWP13" s="319"/>
      <c r="DWQ13" s="319"/>
      <c r="DWR13" s="319"/>
      <c r="DWS13" s="319"/>
      <c r="DWT13" s="319"/>
      <c r="DWU13" s="319"/>
      <c r="DWV13" s="319"/>
      <c r="DWW13" s="319"/>
      <c r="DWX13" s="319"/>
      <c r="DWY13" s="319"/>
      <c r="DWZ13" s="319"/>
      <c r="DXA13" s="319"/>
      <c r="DXB13" s="319"/>
      <c r="DXC13" s="319"/>
      <c r="DXD13" s="319"/>
      <c r="DXE13" s="319"/>
      <c r="DXF13" s="319"/>
      <c r="DXG13" s="319"/>
      <c r="DXH13" s="319"/>
      <c r="DXI13" s="319"/>
      <c r="DXJ13" s="319"/>
      <c r="DXK13" s="319"/>
      <c r="DXL13" s="319"/>
      <c r="DXM13" s="319"/>
      <c r="DXN13" s="319"/>
      <c r="DXO13" s="319"/>
      <c r="DXP13" s="319"/>
      <c r="DXQ13" s="319"/>
      <c r="DXR13" s="319"/>
      <c r="DXS13" s="319"/>
      <c r="DXT13" s="319"/>
      <c r="DXU13" s="319"/>
      <c r="DXV13" s="319"/>
      <c r="DXW13" s="319"/>
      <c r="DXX13" s="319"/>
      <c r="DXY13" s="319"/>
      <c r="DXZ13" s="319"/>
      <c r="DYA13" s="319"/>
      <c r="DYB13" s="319"/>
      <c r="DYC13" s="319"/>
      <c r="DYD13" s="319"/>
      <c r="DYE13" s="319"/>
      <c r="DYF13" s="319"/>
      <c r="DYG13" s="319"/>
      <c r="DYH13" s="319"/>
      <c r="DYI13" s="319"/>
      <c r="DYJ13" s="319"/>
      <c r="DYK13" s="319"/>
      <c r="DYL13" s="319"/>
      <c r="DYM13" s="319"/>
      <c r="DYN13" s="319"/>
      <c r="DYO13" s="319"/>
      <c r="DYP13" s="319"/>
      <c r="DYQ13" s="319"/>
      <c r="DYR13" s="319"/>
      <c r="DYS13" s="319"/>
      <c r="DYT13" s="319"/>
      <c r="DYU13" s="319"/>
      <c r="DYV13" s="319"/>
      <c r="DYW13" s="319"/>
      <c r="DYX13" s="319"/>
      <c r="DYY13" s="319"/>
      <c r="DYZ13" s="319"/>
      <c r="DZA13" s="319"/>
      <c r="DZB13" s="319"/>
      <c r="DZC13" s="319"/>
      <c r="DZD13" s="319"/>
      <c r="DZE13" s="319"/>
      <c r="DZF13" s="319"/>
      <c r="DZG13" s="319"/>
      <c r="DZH13" s="319"/>
      <c r="DZI13" s="319"/>
      <c r="DZJ13" s="319"/>
      <c r="DZK13" s="319"/>
      <c r="DZL13" s="319"/>
      <c r="DZM13" s="319"/>
      <c r="DZN13" s="319"/>
      <c r="DZO13" s="319"/>
      <c r="DZP13" s="319"/>
      <c r="DZQ13" s="319"/>
      <c r="DZR13" s="319"/>
      <c r="DZS13" s="319"/>
      <c r="DZT13" s="319"/>
      <c r="DZU13" s="319"/>
      <c r="DZV13" s="319"/>
      <c r="DZW13" s="319"/>
      <c r="DZX13" s="319"/>
      <c r="DZY13" s="319"/>
      <c r="DZZ13" s="319"/>
      <c r="EAA13" s="319"/>
      <c r="EAB13" s="319"/>
      <c r="EAC13" s="319"/>
      <c r="EAD13" s="319"/>
      <c r="EAE13" s="319"/>
      <c r="EAF13" s="319"/>
      <c r="EAG13" s="319"/>
      <c r="EAH13" s="319"/>
      <c r="EAI13" s="319"/>
      <c r="EAJ13" s="319"/>
      <c r="EAK13" s="319"/>
      <c r="EAL13" s="319"/>
      <c r="EAM13" s="319"/>
      <c r="EAN13" s="319"/>
      <c r="EAO13" s="319"/>
      <c r="EAP13" s="319"/>
      <c r="EAQ13" s="319"/>
      <c r="EAR13" s="319"/>
      <c r="EAS13" s="319"/>
      <c r="EAT13" s="319"/>
      <c r="EAU13" s="319"/>
      <c r="EAV13" s="319"/>
      <c r="EAW13" s="319"/>
      <c r="EAX13" s="319"/>
      <c r="EAY13" s="319"/>
      <c r="EAZ13" s="319"/>
      <c r="EBA13" s="319"/>
      <c r="EBB13" s="319"/>
      <c r="EBC13" s="319"/>
      <c r="EBD13" s="319"/>
      <c r="EBE13" s="319"/>
      <c r="EBF13" s="319"/>
      <c r="EBG13" s="319"/>
      <c r="EBH13" s="319"/>
      <c r="EBI13" s="319"/>
      <c r="EBJ13" s="319"/>
      <c r="EBK13" s="319"/>
      <c r="EBL13" s="319"/>
      <c r="EBM13" s="319"/>
      <c r="EBN13" s="319"/>
      <c r="EBO13" s="319"/>
      <c r="EBP13" s="319"/>
      <c r="EBQ13" s="319"/>
      <c r="EBR13" s="319"/>
      <c r="EBS13" s="319"/>
      <c r="EBT13" s="319"/>
      <c r="EBU13" s="319"/>
      <c r="EBV13" s="319"/>
      <c r="EBW13" s="319"/>
      <c r="EBX13" s="319"/>
      <c r="EBY13" s="319"/>
      <c r="EBZ13" s="319"/>
      <c r="ECA13" s="319"/>
      <c r="ECB13" s="319"/>
      <c r="ECC13" s="319"/>
      <c r="ECD13" s="319"/>
      <c r="ECE13" s="319"/>
      <c r="ECF13" s="319"/>
      <c r="ECG13" s="319"/>
      <c r="ECH13" s="319"/>
      <c r="ECI13" s="319"/>
      <c r="ECJ13" s="319"/>
      <c r="ECK13" s="319"/>
      <c r="ECL13" s="319"/>
      <c r="ECM13" s="319"/>
      <c r="ECN13" s="319"/>
      <c r="ECO13" s="319"/>
      <c r="ECP13" s="319"/>
      <c r="ECQ13" s="319"/>
      <c r="ECR13" s="319"/>
      <c r="ECS13" s="319"/>
      <c r="ECT13" s="319"/>
      <c r="ECU13" s="319"/>
      <c r="ECV13" s="319"/>
      <c r="ECW13" s="319"/>
      <c r="ECX13" s="319"/>
      <c r="ECY13" s="319"/>
      <c r="ECZ13" s="319"/>
      <c r="EDA13" s="319"/>
      <c r="EDB13" s="319"/>
      <c r="EDC13" s="319"/>
      <c r="EDD13" s="319"/>
      <c r="EDE13" s="319"/>
      <c r="EDF13" s="319"/>
      <c r="EDG13" s="319"/>
      <c r="EDH13" s="319"/>
      <c r="EDI13" s="319"/>
      <c r="EDJ13" s="319"/>
      <c r="EDK13" s="319"/>
      <c r="EDL13" s="319"/>
      <c r="EDM13" s="319"/>
      <c r="EDN13" s="319"/>
      <c r="EDO13" s="319"/>
      <c r="EDP13" s="319"/>
      <c r="EDQ13" s="319"/>
      <c r="EDR13" s="319"/>
      <c r="EDS13" s="319"/>
      <c r="EDT13" s="319"/>
      <c r="EDU13" s="319"/>
      <c r="EDV13" s="319"/>
      <c r="EDW13" s="319"/>
      <c r="EDX13" s="319"/>
      <c r="EDY13" s="319"/>
      <c r="EDZ13" s="319"/>
      <c r="EEA13" s="319"/>
      <c r="EEB13" s="319"/>
      <c r="EEC13" s="319"/>
      <c r="EED13" s="319"/>
      <c r="EEE13" s="319"/>
      <c r="EEF13" s="319"/>
      <c r="EEG13" s="319"/>
      <c r="EEH13" s="319"/>
      <c r="EEI13" s="319"/>
      <c r="EEJ13" s="319"/>
      <c r="EEK13" s="319"/>
      <c r="EEL13" s="319"/>
      <c r="EEM13" s="319"/>
      <c r="EEN13" s="319"/>
      <c r="EEO13" s="319"/>
      <c r="EEP13" s="319"/>
      <c r="EEQ13" s="319"/>
      <c r="EER13" s="319"/>
      <c r="EES13" s="319"/>
      <c r="EET13" s="319"/>
      <c r="EEU13" s="319"/>
      <c r="EEV13" s="319"/>
      <c r="EEW13" s="319"/>
      <c r="EEX13" s="319"/>
      <c r="EEY13" s="319"/>
      <c r="EEZ13" s="319"/>
      <c r="EFA13" s="319"/>
      <c r="EFB13" s="319"/>
      <c r="EFC13" s="319"/>
      <c r="EFD13" s="319"/>
      <c r="EFE13" s="319"/>
      <c r="EFF13" s="319"/>
      <c r="EFG13" s="319"/>
      <c r="EFH13" s="319"/>
      <c r="EFI13" s="319"/>
      <c r="EFJ13" s="319"/>
      <c r="EFK13" s="319"/>
      <c r="EFL13" s="319"/>
      <c r="EFM13" s="319"/>
      <c r="EFN13" s="319"/>
      <c r="EFO13" s="319"/>
      <c r="EFP13" s="319"/>
      <c r="EFQ13" s="319"/>
      <c r="EFR13" s="319"/>
      <c r="EFS13" s="319"/>
      <c r="EFT13" s="319"/>
      <c r="EFU13" s="319"/>
      <c r="EFV13" s="319"/>
      <c r="EFW13" s="319"/>
      <c r="EFX13" s="319"/>
      <c r="EFY13" s="319"/>
      <c r="EFZ13" s="319"/>
      <c r="EGA13" s="319"/>
      <c r="EGB13" s="319"/>
      <c r="EGC13" s="319"/>
      <c r="EGD13" s="319"/>
      <c r="EGE13" s="319"/>
      <c r="EGF13" s="319"/>
      <c r="EGG13" s="319"/>
      <c r="EGH13" s="319"/>
      <c r="EGI13" s="319"/>
      <c r="EGJ13" s="319"/>
      <c r="EGK13" s="319"/>
      <c r="EGL13" s="319"/>
      <c r="EGM13" s="319"/>
      <c r="EGN13" s="319"/>
      <c r="EGO13" s="319"/>
      <c r="EGP13" s="319"/>
      <c r="EGQ13" s="319"/>
      <c r="EGR13" s="319"/>
      <c r="EGS13" s="319"/>
      <c r="EGT13" s="319"/>
      <c r="EGU13" s="319"/>
      <c r="EGV13" s="319"/>
      <c r="EGW13" s="319"/>
      <c r="EGX13" s="319"/>
      <c r="EGY13" s="319"/>
      <c r="EGZ13" s="319"/>
      <c r="EHA13" s="319"/>
      <c r="EHB13" s="319"/>
      <c r="EHC13" s="319"/>
      <c r="EHD13" s="319"/>
      <c r="EHE13" s="319"/>
      <c r="EHF13" s="319"/>
      <c r="EHG13" s="319"/>
      <c r="EHH13" s="319"/>
      <c r="EHI13" s="319"/>
      <c r="EHJ13" s="319"/>
      <c r="EHK13" s="319"/>
      <c r="EHL13" s="319"/>
      <c r="EHM13" s="319"/>
      <c r="EHN13" s="319"/>
      <c r="EHO13" s="319"/>
      <c r="EHP13" s="319"/>
      <c r="EHQ13" s="319"/>
      <c r="EHR13" s="319"/>
      <c r="EHS13" s="319"/>
      <c r="EHT13" s="319"/>
      <c r="EHU13" s="319"/>
      <c r="EHV13" s="319"/>
      <c r="EHW13" s="319"/>
      <c r="EHX13" s="319"/>
      <c r="EHY13" s="319"/>
      <c r="EHZ13" s="319"/>
      <c r="EIA13" s="319"/>
      <c r="EIB13" s="319"/>
      <c r="EIC13" s="319"/>
      <c r="EID13" s="319"/>
      <c r="EIE13" s="319"/>
      <c r="EIF13" s="319"/>
      <c r="EIG13" s="319"/>
      <c r="EIH13" s="319"/>
      <c r="EII13" s="319"/>
      <c r="EIJ13" s="319"/>
      <c r="EIK13" s="319"/>
      <c r="EIL13" s="319"/>
      <c r="EIM13" s="319"/>
      <c r="EIN13" s="319"/>
      <c r="EIO13" s="319"/>
      <c r="EIP13" s="319"/>
      <c r="EIQ13" s="319"/>
      <c r="EIR13" s="319"/>
      <c r="EIS13" s="319"/>
      <c r="EIT13" s="319"/>
      <c r="EIU13" s="319"/>
      <c r="EIV13" s="319"/>
      <c r="EIW13" s="319"/>
      <c r="EIX13" s="319"/>
      <c r="EIY13" s="319"/>
      <c r="EIZ13" s="319"/>
      <c r="EJA13" s="319"/>
      <c r="EJB13" s="319"/>
      <c r="EJC13" s="319"/>
      <c r="EJD13" s="319"/>
      <c r="EJE13" s="319"/>
      <c r="EJF13" s="319"/>
      <c r="EJG13" s="319"/>
      <c r="EJH13" s="319"/>
      <c r="EJI13" s="319"/>
      <c r="EJJ13" s="319"/>
      <c r="EJK13" s="319"/>
      <c r="EJL13" s="319"/>
      <c r="EJM13" s="319"/>
      <c r="EJN13" s="319"/>
      <c r="EJO13" s="319"/>
      <c r="EJP13" s="319"/>
      <c r="EJQ13" s="319"/>
      <c r="EJR13" s="319"/>
      <c r="EJS13" s="319"/>
      <c r="EJT13" s="319"/>
      <c r="EJU13" s="319"/>
      <c r="EJV13" s="319"/>
      <c r="EJW13" s="319"/>
      <c r="EJX13" s="319"/>
      <c r="EJY13" s="319"/>
      <c r="EJZ13" s="319"/>
      <c r="EKA13" s="319"/>
      <c r="EKB13" s="319"/>
      <c r="EKC13" s="319"/>
      <c r="EKD13" s="319"/>
      <c r="EKE13" s="319"/>
      <c r="EKF13" s="319"/>
      <c r="EKG13" s="319"/>
      <c r="EKH13" s="319"/>
      <c r="EKI13" s="319"/>
      <c r="EKJ13" s="319"/>
      <c r="EKK13" s="319"/>
      <c r="EKL13" s="319"/>
      <c r="EKM13" s="319"/>
      <c r="EKN13" s="319"/>
      <c r="EKO13" s="319"/>
      <c r="EKP13" s="319"/>
      <c r="EKQ13" s="319"/>
      <c r="EKR13" s="319"/>
      <c r="EKS13" s="319"/>
      <c r="EKT13" s="319"/>
      <c r="EKU13" s="319"/>
      <c r="EKV13" s="319"/>
      <c r="EKW13" s="319"/>
      <c r="EKX13" s="319"/>
      <c r="EKY13" s="319"/>
      <c r="EKZ13" s="319"/>
      <c r="ELA13" s="319"/>
      <c r="ELB13" s="319"/>
      <c r="ELC13" s="319"/>
      <c r="ELD13" s="319"/>
      <c r="ELE13" s="319"/>
      <c r="ELF13" s="319"/>
      <c r="ELG13" s="319"/>
      <c r="ELH13" s="319"/>
      <c r="ELI13" s="319"/>
      <c r="ELJ13" s="319"/>
      <c r="ELK13" s="319"/>
      <c r="ELL13" s="319"/>
      <c r="ELM13" s="319"/>
      <c r="ELN13" s="319"/>
      <c r="ELO13" s="319"/>
      <c r="ELP13" s="319"/>
      <c r="ELQ13" s="319"/>
      <c r="ELR13" s="319"/>
      <c r="ELS13" s="319"/>
      <c r="ELT13" s="319"/>
      <c r="ELU13" s="319"/>
      <c r="ELV13" s="319"/>
      <c r="ELW13" s="319"/>
      <c r="ELX13" s="319"/>
      <c r="ELY13" s="319"/>
      <c r="ELZ13" s="319"/>
      <c r="EMA13" s="319"/>
      <c r="EMB13" s="319"/>
      <c r="EMC13" s="319"/>
      <c r="EMD13" s="319"/>
      <c r="EME13" s="319"/>
      <c r="EMF13" s="319"/>
      <c r="EMG13" s="319"/>
      <c r="EMH13" s="319"/>
      <c r="EMI13" s="319"/>
      <c r="EMJ13" s="319"/>
      <c r="EMK13" s="319"/>
      <c r="EML13" s="319"/>
      <c r="EMM13" s="319"/>
      <c r="EMN13" s="319"/>
      <c r="EMO13" s="319"/>
      <c r="EMP13" s="319"/>
      <c r="EMQ13" s="319"/>
      <c r="EMR13" s="319"/>
      <c r="EMS13" s="319"/>
      <c r="EMT13" s="319"/>
      <c r="EMU13" s="319"/>
      <c r="EMV13" s="319"/>
      <c r="EMW13" s="319"/>
      <c r="EMX13" s="319"/>
      <c r="EMY13" s="319"/>
      <c r="EMZ13" s="319"/>
      <c r="ENA13" s="319"/>
      <c r="ENB13" s="319"/>
      <c r="ENC13" s="319"/>
      <c r="END13" s="319"/>
      <c r="ENE13" s="319"/>
      <c r="ENF13" s="319"/>
      <c r="ENG13" s="319"/>
      <c r="ENH13" s="319"/>
      <c r="ENI13" s="319"/>
      <c r="ENJ13" s="319"/>
      <c r="ENK13" s="319"/>
      <c r="ENL13" s="319"/>
      <c r="ENM13" s="319"/>
      <c r="ENN13" s="319"/>
      <c r="ENO13" s="319"/>
      <c r="ENP13" s="319"/>
      <c r="ENQ13" s="319"/>
      <c r="ENR13" s="319"/>
      <c r="ENS13" s="319"/>
      <c r="ENT13" s="319"/>
      <c r="ENU13" s="319"/>
      <c r="ENV13" s="319"/>
      <c r="ENW13" s="319"/>
      <c r="ENX13" s="319"/>
      <c r="ENY13" s="319"/>
      <c r="ENZ13" s="319"/>
      <c r="EOA13" s="319"/>
      <c r="EOB13" s="319"/>
      <c r="EOC13" s="319"/>
      <c r="EOD13" s="319"/>
      <c r="EOE13" s="319"/>
      <c r="EOF13" s="319"/>
      <c r="EOG13" s="319"/>
      <c r="EOH13" s="319"/>
      <c r="EOI13" s="319"/>
      <c r="EOJ13" s="319"/>
      <c r="EOK13" s="319"/>
      <c r="EOL13" s="319"/>
      <c r="EOM13" s="319"/>
      <c r="EON13" s="319"/>
      <c r="EOO13" s="319"/>
      <c r="EOP13" s="319"/>
      <c r="EOQ13" s="319"/>
      <c r="EOR13" s="319"/>
      <c r="EOS13" s="319"/>
      <c r="EOT13" s="319"/>
      <c r="EOU13" s="319"/>
      <c r="EOV13" s="319"/>
      <c r="EOW13" s="319"/>
      <c r="EOX13" s="319"/>
      <c r="EOY13" s="319"/>
      <c r="EOZ13" s="319"/>
      <c r="EPA13" s="319"/>
      <c r="EPB13" s="319"/>
      <c r="EPC13" s="319"/>
      <c r="EPD13" s="319"/>
      <c r="EPE13" s="319"/>
      <c r="EPF13" s="319"/>
      <c r="EPG13" s="319"/>
      <c r="EPH13" s="319"/>
      <c r="EPI13" s="319"/>
      <c r="EPJ13" s="319"/>
      <c r="EPK13" s="319"/>
      <c r="EPL13" s="319"/>
      <c r="EPM13" s="319"/>
      <c r="EPN13" s="319"/>
      <c r="EPO13" s="319"/>
      <c r="EPP13" s="319"/>
      <c r="EPQ13" s="319"/>
      <c r="EPR13" s="319"/>
      <c r="EPS13" s="319"/>
      <c r="EPT13" s="319"/>
      <c r="EPU13" s="319"/>
      <c r="EPV13" s="319"/>
      <c r="EPW13" s="319"/>
      <c r="EPX13" s="319"/>
      <c r="EPY13" s="319"/>
      <c r="EPZ13" s="319"/>
      <c r="EQA13" s="319"/>
      <c r="EQB13" s="319"/>
      <c r="EQC13" s="319"/>
      <c r="EQD13" s="319"/>
      <c r="EQE13" s="319"/>
      <c r="EQF13" s="319"/>
      <c r="EQG13" s="319"/>
      <c r="EQH13" s="319"/>
      <c r="EQI13" s="319"/>
      <c r="EQJ13" s="319"/>
      <c r="EQK13" s="319"/>
      <c r="EQL13" s="319"/>
      <c r="EQM13" s="319"/>
      <c r="EQN13" s="319"/>
      <c r="EQO13" s="319"/>
      <c r="EQP13" s="319"/>
      <c r="EQQ13" s="319"/>
      <c r="EQR13" s="319"/>
      <c r="EQS13" s="319"/>
      <c r="EQT13" s="319"/>
      <c r="EQU13" s="319"/>
      <c r="EQV13" s="319"/>
      <c r="EQW13" s="319"/>
      <c r="EQX13" s="319"/>
      <c r="EQY13" s="319"/>
      <c r="EQZ13" s="319"/>
      <c r="ERA13" s="319"/>
      <c r="ERB13" s="319"/>
      <c r="ERC13" s="319"/>
      <c r="ERD13" s="319"/>
      <c r="ERE13" s="319"/>
      <c r="ERF13" s="319"/>
      <c r="ERG13" s="319"/>
      <c r="ERH13" s="319"/>
      <c r="ERI13" s="319"/>
      <c r="ERJ13" s="319"/>
      <c r="ERK13" s="319"/>
      <c r="ERL13" s="319"/>
      <c r="ERM13" s="319"/>
      <c r="ERN13" s="319"/>
      <c r="ERO13" s="319"/>
      <c r="ERP13" s="319"/>
      <c r="ERQ13" s="319"/>
      <c r="ERR13" s="319"/>
      <c r="ERS13" s="319"/>
      <c r="ERT13" s="319"/>
      <c r="ERU13" s="319"/>
      <c r="ERV13" s="319"/>
      <c r="ERW13" s="319"/>
      <c r="ERX13" s="319"/>
      <c r="ERY13" s="319"/>
      <c r="ERZ13" s="319"/>
      <c r="ESA13" s="319"/>
      <c r="ESB13" s="319"/>
      <c r="ESC13" s="319"/>
      <c r="ESD13" s="319"/>
      <c r="ESE13" s="319"/>
      <c r="ESF13" s="319"/>
      <c r="ESG13" s="319"/>
      <c r="ESH13" s="319"/>
      <c r="ESI13" s="319"/>
      <c r="ESJ13" s="319"/>
      <c r="ESK13" s="319"/>
      <c r="ESL13" s="319"/>
      <c r="ESM13" s="319"/>
      <c r="ESN13" s="319"/>
      <c r="ESO13" s="319"/>
      <c r="ESP13" s="319"/>
      <c r="ESQ13" s="319"/>
      <c r="ESR13" s="319"/>
      <c r="ESS13" s="319"/>
      <c r="EST13" s="319"/>
      <c r="ESU13" s="319"/>
      <c r="ESV13" s="319"/>
      <c r="ESW13" s="319"/>
      <c r="ESX13" s="319"/>
      <c r="ESY13" s="319"/>
      <c r="ESZ13" s="319"/>
      <c r="ETA13" s="319"/>
      <c r="ETB13" s="319"/>
      <c r="ETC13" s="319"/>
      <c r="ETD13" s="319"/>
      <c r="ETE13" s="319"/>
      <c r="ETF13" s="319"/>
      <c r="ETG13" s="319"/>
      <c r="ETH13" s="319"/>
      <c r="ETI13" s="319"/>
      <c r="ETJ13" s="319"/>
      <c r="ETK13" s="319"/>
      <c r="ETL13" s="319"/>
      <c r="ETM13" s="319"/>
      <c r="ETN13" s="319"/>
      <c r="ETO13" s="319"/>
      <c r="ETP13" s="319"/>
      <c r="ETQ13" s="319"/>
      <c r="ETR13" s="319"/>
      <c r="ETS13" s="319"/>
      <c r="ETT13" s="319"/>
      <c r="ETU13" s="319"/>
      <c r="ETV13" s="319"/>
      <c r="ETW13" s="319"/>
      <c r="ETX13" s="319"/>
      <c r="ETY13" s="319"/>
      <c r="ETZ13" s="319"/>
      <c r="EUA13" s="319"/>
      <c r="EUB13" s="319"/>
      <c r="EUC13" s="319"/>
      <c r="EUD13" s="319"/>
      <c r="EUE13" s="319"/>
      <c r="EUF13" s="319"/>
      <c r="EUG13" s="319"/>
      <c r="EUH13" s="319"/>
      <c r="EUI13" s="319"/>
      <c r="EUJ13" s="319"/>
      <c r="EUK13" s="319"/>
      <c r="EUL13" s="319"/>
      <c r="EUM13" s="319"/>
      <c r="EUN13" s="319"/>
      <c r="EUO13" s="319"/>
      <c r="EUP13" s="319"/>
      <c r="EUQ13" s="319"/>
      <c r="EUR13" s="319"/>
      <c r="EUS13" s="319"/>
      <c r="EUT13" s="319"/>
      <c r="EUU13" s="319"/>
      <c r="EUV13" s="319"/>
      <c r="EUW13" s="319"/>
      <c r="EUX13" s="319"/>
      <c r="EUY13" s="319"/>
      <c r="EUZ13" s="319"/>
      <c r="EVA13" s="319"/>
      <c r="EVB13" s="319"/>
      <c r="EVC13" s="319"/>
      <c r="EVD13" s="319"/>
      <c r="EVE13" s="319"/>
      <c r="EVF13" s="319"/>
      <c r="EVG13" s="319"/>
      <c r="EVH13" s="319"/>
      <c r="EVI13" s="319"/>
      <c r="EVJ13" s="319"/>
      <c r="EVK13" s="319"/>
      <c r="EVL13" s="319"/>
      <c r="EVM13" s="319"/>
      <c r="EVN13" s="319"/>
      <c r="EVO13" s="319"/>
      <c r="EVP13" s="319"/>
      <c r="EVQ13" s="319"/>
      <c r="EVR13" s="319"/>
      <c r="EVS13" s="319"/>
      <c r="EVT13" s="319"/>
      <c r="EVU13" s="319"/>
      <c r="EVV13" s="319"/>
      <c r="EVW13" s="319"/>
      <c r="EVX13" s="319"/>
      <c r="EVY13" s="319"/>
      <c r="EVZ13" s="319"/>
      <c r="EWA13" s="319"/>
      <c r="EWB13" s="319"/>
      <c r="EWC13" s="319"/>
      <c r="EWD13" s="319"/>
      <c r="EWE13" s="319"/>
      <c r="EWF13" s="319"/>
      <c r="EWG13" s="319"/>
      <c r="EWH13" s="319"/>
      <c r="EWI13" s="319"/>
      <c r="EWJ13" s="319"/>
      <c r="EWK13" s="319"/>
      <c r="EWL13" s="319"/>
      <c r="EWM13" s="319"/>
      <c r="EWN13" s="319"/>
      <c r="EWO13" s="319"/>
      <c r="EWP13" s="319"/>
      <c r="EWQ13" s="319"/>
      <c r="EWR13" s="319"/>
      <c r="EWS13" s="319"/>
      <c r="EWT13" s="319"/>
      <c r="EWU13" s="319"/>
      <c r="EWV13" s="319"/>
      <c r="EWW13" s="319"/>
      <c r="EWX13" s="319"/>
      <c r="EWY13" s="319"/>
      <c r="EWZ13" s="319"/>
      <c r="EXA13" s="319"/>
      <c r="EXB13" s="319"/>
      <c r="EXC13" s="319"/>
      <c r="EXD13" s="319"/>
      <c r="EXE13" s="319"/>
      <c r="EXF13" s="319"/>
      <c r="EXG13" s="319"/>
      <c r="EXH13" s="319"/>
      <c r="EXI13" s="319"/>
      <c r="EXJ13" s="319"/>
      <c r="EXK13" s="319"/>
      <c r="EXL13" s="319"/>
      <c r="EXM13" s="319"/>
      <c r="EXN13" s="319"/>
      <c r="EXO13" s="319"/>
      <c r="EXP13" s="319"/>
      <c r="EXQ13" s="319"/>
      <c r="EXR13" s="319"/>
      <c r="EXS13" s="319"/>
      <c r="EXT13" s="319"/>
      <c r="EXU13" s="319"/>
      <c r="EXV13" s="319"/>
      <c r="EXW13" s="319"/>
      <c r="EXX13" s="319"/>
      <c r="EXY13" s="319"/>
      <c r="EXZ13" s="319"/>
      <c r="EYA13" s="319"/>
      <c r="EYB13" s="319"/>
      <c r="EYC13" s="319"/>
      <c r="EYD13" s="319"/>
      <c r="EYE13" s="319"/>
      <c r="EYF13" s="319"/>
      <c r="EYG13" s="319"/>
      <c r="EYH13" s="319"/>
      <c r="EYI13" s="319"/>
      <c r="EYJ13" s="319"/>
      <c r="EYK13" s="319"/>
      <c r="EYL13" s="319"/>
      <c r="EYM13" s="319"/>
      <c r="EYN13" s="319"/>
      <c r="EYO13" s="319"/>
      <c r="EYP13" s="319"/>
      <c r="EYQ13" s="319"/>
      <c r="EYR13" s="319"/>
      <c r="EYS13" s="319"/>
      <c r="EYT13" s="319"/>
      <c r="EYU13" s="319"/>
      <c r="EYV13" s="319"/>
      <c r="EYW13" s="319"/>
      <c r="EYX13" s="319"/>
      <c r="EYY13" s="319"/>
      <c r="EYZ13" s="319"/>
      <c r="EZA13" s="319"/>
      <c r="EZB13" s="319"/>
      <c r="EZC13" s="319"/>
      <c r="EZD13" s="319"/>
      <c r="EZE13" s="319"/>
      <c r="EZF13" s="319"/>
      <c r="EZG13" s="319"/>
      <c r="EZH13" s="319"/>
      <c r="EZI13" s="319"/>
      <c r="EZJ13" s="319"/>
      <c r="EZK13" s="319"/>
      <c r="EZL13" s="319"/>
      <c r="EZM13" s="319"/>
      <c r="EZN13" s="319"/>
      <c r="EZO13" s="319"/>
      <c r="EZP13" s="319"/>
      <c r="EZQ13" s="319"/>
      <c r="EZR13" s="319"/>
      <c r="EZS13" s="319"/>
      <c r="EZT13" s="319"/>
      <c r="EZU13" s="319"/>
      <c r="EZV13" s="319"/>
      <c r="EZW13" s="319"/>
      <c r="EZX13" s="319"/>
      <c r="EZY13" s="319"/>
      <c r="EZZ13" s="319"/>
      <c r="FAA13" s="319"/>
      <c r="FAB13" s="319"/>
      <c r="FAC13" s="319"/>
      <c r="FAD13" s="319"/>
      <c r="FAE13" s="319"/>
      <c r="FAF13" s="319"/>
      <c r="FAG13" s="319"/>
      <c r="FAH13" s="319"/>
      <c r="FAI13" s="319"/>
      <c r="FAJ13" s="319"/>
      <c r="FAK13" s="319"/>
      <c r="FAL13" s="319"/>
      <c r="FAM13" s="319"/>
      <c r="FAN13" s="319"/>
      <c r="FAO13" s="319"/>
      <c r="FAP13" s="319"/>
      <c r="FAQ13" s="319"/>
      <c r="FAR13" s="319"/>
      <c r="FAS13" s="319"/>
      <c r="FAT13" s="319"/>
      <c r="FAU13" s="319"/>
      <c r="FAV13" s="319"/>
      <c r="FAW13" s="319"/>
      <c r="FAX13" s="319"/>
      <c r="FAY13" s="319"/>
      <c r="FAZ13" s="319"/>
      <c r="FBA13" s="319"/>
      <c r="FBB13" s="319"/>
      <c r="FBC13" s="319"/>
      <c r="FBD13" s="319"/>
      <c r="FBE13" s="319"/>
      <c r="FBF13" s="319"/>
      <c r="FBG13" s="319"/>
      <c r="FBH13" s="319"/>
      <c r="FBI13" s="319"/>
      <c r="FBJ13" s="319"/>
      <c r="FBK13" s="319"/>
      <c r="FBL13" s="319"/>
      <c r="FBM13" s="319"/>
      <c r="FBN13" s="319"/>
      <c r="FBO13" s="319"/>
      <c r="FBP13" s="319"/>
      <c r="FBQ13" s="319"/>
      <c r="FBR13" s="319"/>
      <c r="FBS13" s="319"/>
      <c r="FBT13" s="319"/>
      <c r="FBU13" s="319"/>
      <c r="FBV13" s="319"/>
      <c r="FBW13" s="319"/>
      <c r="FBX13" s="319"/>
      <c r="FBY13" s="319"/>
      <c r="FBZ13" s="319"/>
      <c r="FCA13" s="319"/>
      <c r="FCB13" s="319"/>
      <c r="FCC13" s="319"/>
      <c r="FCD13" s="319"/>
      <c r="FCE13" s="319"/>
      <c r="FCF13" s="319"/>
      <c r="FCG13" s="319"/>
      <c r="FCH13" s="319"/>
      <c r="FCI13" s="319"/>
      <c r="FCJ13" s="319"/>
      <c r="FCK13" s="319"/>
      <c r="FCL13" s="319"/>
      <c r="FCM13" s="319"/>
      <c r="FCN13" s="319"/>
      <c r="FCO13" s="319"/>
      <c r="FCP13" s="319"/>
      <c r="FCQ13" s="319"/>
      <c r="FCR13" s="319"/>
      <c r="FCS13" s="319"/>
      <c r="FCT13" s="319"/>
      <c r="FCU13" s="319"/>
      <c r="FCV13" s="319"/>
      <c r="FCW13" s="319"/>
      <c r="FCX13" s="319"/>
      <c r="FCY13" s="319"/>
      <c r="FCZ13" s="319"/>
      <c r="FDA13" s="319"/>
      <c r="FDB13" s="319"/>
      <c r="FDC13" s="319"/>
      <c r="FDD13" s="319"/>
      <c r="FDE13" s="319"/>
      <c r="FDF13" s="319"/>
      <c r="FDG13" s="319"/>
      <c r="FDH13" s="319"/>
      <c r="FDI13" s="319"/>
      <c r="FDJ13" s="319"/>
      <c r="FDK13" s="319"/>
      <c r="FDL13" s="319"/>
      <c r="FDM13" s="319"/>
      <c r="FDN13" s="319"/>
      <c r="FDO13" s="319"/>
      <c r="FDP13" s="319"/>
      <c r="FDQ13" s="319"/>
      <c r="FDR13" s="319"/>
      <c r="FDS13" s="319"/>
      <c r="FDT13" s="319"/>
      <c r="FDU13" s="319"/>
      <c r="FDV13" s="319"/>
      <c r="FDW13" s="319"/>
      <c r="FDX13" s="319"/>
      <c r="FDY13" s="319"/>
      <c r="FDZ13" s="319"/>
      <c r="FEA13" s="319"/>
      <c r="FEB13" s="319"/>
      <c r="FEC13" s="319"/>
      <c r="FED13" s="319"/>
      <c r="FEE13" s="319"/>
      <c r="FEF13" s="319"/>
      <c r="FEG13" s="319"/>
      <c r="FEH13" s="319"/>
      <c r="FEI13" s="319"/>
      <c r="FEJ13" s="319"/>
      <c r="FEK13" s="319"/>
      <c r="FEL13" s="319"/>
      <c r="FEM13" s="319"/>
      <c r="FEN13" s="319"/>
      <c r="FEO13" s="319"/>
      <c r="FEP13" s="319"/>
      <c r="FEQ13" s="319"/>
      <c r="FER13" s="319"/>
      <c r="FES13" s="319"/>
      <c r="FET13" s="319"/>
      <c r="FEU13" s="319"/>
      <c r="FEV13" s="319"/>
      <c r="FEW13" s="319"/>
      <c r="FEX13" s="319"/>
      <c r="FEY13" s="319"/>
      <c r="FEZ13" s="319"/>
      <c r="FFA13" s="319"/>
      <c r="FFB13" s="319"/>
      <c r="FFC13" s="319"/>
      <c r="FFD13" s="319"/>
      <c r="FFE13" s="319"/>
      <c r="FFF13" s="319"/>
      <c r="FFG13" s="319"/>
      <c r="FFH13" s="319"/>
      <c r="FFI13" s="319"/>
      <c r="FFJ13" s="319"/>
      <c r="FFK13" s="319"/>
      <c r="FFL13" s="319"/>
      <c r="FFM13" s="319"/>
      <c r="FFN13" s="319"/>
      <c r="FFO13" s="319"/>
      <c r="FFP13" s="319"/>
      <c r="FFQ13" s="319"/>
      <c r="FFR13" s="319"/>
      <c r="FFS13" s="319"/>
      <c r="FFT13" s="319"/>
      <c r="FFU13" s="319"/>
      <c r="FFV13" s="319"/>
      <c r="FFW13" s="319"/>
      <c r="FFX13" s="319"/>
      <c r="FFY13" s="319"/>
      <c r="FFZ13" s="319"/>
      <c r="FGA13" s="319"/>
      <c r="FGB13" s="319"/>
      <c r="FGC13" s="319"/>
      <c r="FGD13" s="319"/>
      <c r="FGE13" s="319"/>
      <c r="FGF13" s="319"/>
      <c r="FGG13" s="319"/>
      <c r="FGH13" s="319"/>
      <c r="FGI13" s="319"/>
      <c r="FGJ13" s="319"/>
      <c r="FGK13" s="319"/>
      <c r="FGL13" s="319"/>
      <c r="FGM13" s="319"/>
      <c r="FGN13" s="319"/>
      <c r="FGO13" s="319"/>
      <c r="FGP13" s="319"/>
      <c r="FGQ13" s="319"/>
      <c r="FGR13" s="319"/>
      <c r="FGS13" s="319"/>
      <c r="FGT13" s="319"/>
      <c r="FGU13" s="319"/>
      <c r="FGV13" s="319"/>
      <c r="FGW13" s="319"/>
      <c r="FGX13" s="319"/>
      <c r="FGY13" s="319"/>
      <c r="FGZ13" s="319"/>
      <c r="FHA13" s="319"/>
      <c r="FHB13" s="319"/>
      <c r="FHC13" s="319"/>
      <c r="FHD13" s="319"/>
      <c r="FHE13" s="319"/>
      <c r="FHF13" s="319"/>
      <c r="FHG13" s="319"/>
      <c r="FHH13" s="319"/>
      <c r="FHI13" s="319"/>
      <c r="FHJ13" s="319"/>
      <c r="FHK13" s="319"/>
      <c r="FHL13" s="319"/>
      <c r="FHM13" s="319"/>
      <c r="FHN13" s="319"/>
      <c r="FHO13" s="319"/>
      <c r="FHP13" s="319"/>
      <c r="FHQ13" s="319"/>
      <c r="FHR13" s="319"/>
      <c r="FHS13" s="319"/>
      <c r="FHT13" s="319"/>
      <c r="FHU13" s="319"/>
      <c r="FHV13" s="319"/>
      <c r="FHW13" s="319"/>
      <c r="FHX13" s="319"/>
      <c r="FHY13" s="319"/>
      <c r="FHZ13" s="319"/>
      <c r="FIA13" s="319"/>
      <c r="FIB13" s="319"/>
      <c r="FIC13" s="319"/>
      <c r="FID13" s="319"/>
      <c r="FIE13" s="319"/>
      <c r="FIF13" s="319"/>
      <c r="FIG13" s="319"/>
      <c r="FIH13" s="319"/>
      <c r="FII13" s="319"/>
      <c r="FIJ13" s="319"/>
      <c r="FIK13" s="319"/>
      <c r="FIL13" s="319"/>
      <c r="FIM13" s="319"/>
      <c r="FIN13" s="319"/>
      <c r="FIO13" s="319"/>
      <c r="FIP13" s="319"/>
      <c r="FIQ13" s="319"/>
      <c r="FIR13" s="319"/>
      <c r="FIS13" s="319"/>
      <c r="FIT13" s="319"/>
      <c r="FIU13" s="319"/>
      <c r="FIV13" s="319"/>
      <c r="FIW13" s="319"/>
      <c r="FIX13" s="319"/>
      <c r="FIY13" s="319"/>
      <c r="FIZ13" s="319"/>
      <c r="FJA13" s="319"/>
      <c r="FJB13" s="319"/>
      <c r="FJC13" s="319"/>
      <c r="FJD13" s="319"/>
      <c r="FJE13" s="319"/>
      <c r="FJF13" s="319"/>
      <c r="FJG13" s="319"/>
      <c r="FJH13" s="319"/>
      <c r="FJI13" s="319"/>
      <c r="FJJ13" s="319"/>
      <c r="FJK13" s="319"/>
      <c r="FJL13" s="319"/>
      <c r="FJM13" s="319"/>
      <c r="FJN13" s="319"/>
      <c r="FJO13" s="319"/>
      <c r="FJP13" s="319"/>
      <c r="FJQ13" s="319"/>
      <c r="FJR13" s="319"/>
      <c r="FJS13" s="319"/>
      <c r="FJT13" s="319"/>
      <c r="FJU13" s="319"/>
      <c r="FJV13" s="319"/>
      <c r="FJW13" s="319"/>
      <c r="FJX13" s="319"/>
      <c r="FJY13" s="319"/>
      <c r="FJZ13" s="319"/>
      <c r="FKA13" s="319"/>
      <c r="FKB13" s="319"/>
      <c r="FKC13" s="319"/>
      <c r="FKD13" s="319"/>
      <c r="FKE13" s="319"/>
      <c r="FKF13" s="319"/>
      <c r="FKG13" s="319"/>
      <c r="FKH13" s="319"/>
      <c r="FKI13" s="319"/>
      <c r="FKJ13" s="319"/>
      <c r="FKK13" s="319"/>
      <c r="FKL13" s="319"/>
      <c r="FKM13" s="319"/>
      <c r="FKN13" s="319"/>
      <c r="FKO13" s="319"/>
      <c r="FKP13" s="319"/>
      <c r="FKQ13" s="319"/>
      <c r="FKR13" s="319"/>
      <c r="FKS13" s="319"/>
      <c r="FKT13" s="319"/>
      <c r="FKU13" s="319"/>
      <c r="FKV13" s="319"/>
      <c r="FKW13" s="319"/>
      <c r="FKX13" s="319"/>
      <c r="FKY13" s="319"/>
      <c r="FKZ13" s="319"/>
      <c r="FLA13" s="319"/>
      <c r="FLB13" s="319"/>
      <c r="FLC13" s="319"/>
      <c r="FLD13" s="319"/>
      <c r="FLE13" s="319"/>
      <c r="FLF13" s="319"/>
      <c r="FLG13" s="319"/>
      <c r="FLH13" s="319"/>
      <c r="FLI13" s="319"/>
      <c r="FLJ13" s="319"/>
      <c r="FLK13" s="319"/>
      <c r="FLL13" s="319"/>
      <c r="FLM13" s="319"/>
      <c r="FLN13" s="319"/>
      <c r="FLO13" s="319"/>
      <c r="FLP13" s="319"/>
      <c r="FLQ13" s="319"/>
      <c r="FLR13" s="319"/>
      <c r="FLS13" s="319"/>
      <c r="FLT13" s="319"/>
      <c r="FLU13" s="319"/>
      <c r="FLV13" s="319"/>
      <c r="FLW13" s="319"/>
      <c r="FLX13" s="319"/>
      <c r="FLY13" s="319"/>
      <c r="FLZ13" s="319"/>
      <c r="FMA13" s="319"/>
      <c r="FMB13" s="319"/>
      <c r="FMC13" s="319"/>
      <c r="FMD13" s="319"/>
      <c r="FME13" s="319"/>
      <c r="FMF13" s="319"/>
      <c r="FMG13" s="319"/>
      <c r="FMH13" s="319"/>
      <c r="FMI13" s="319"/>
      <c r="FMJ13" s="319"/>
      <c r="FMK13" s="319"/>
      <c r="FML13" s="319"/>
      <c r="FMM13" s="319"/>
      <c r="FMN13" s="319"/>
      <c r="FMO13" s="319"/>
      <c r="FMP13" s="319"/>
      <c r="FMQ13" s="319"/>
      <c r="FMR13" s="319"/>
      <c r="FMS13" s="319"/>
      <c r="FMT13" s="319"/>
      <c r="FMU13" s="319"/>
      <c r="FMV13" s="319"/>
      <c r="FMW13" s="319"/>
      <c r="FMX13" s="319"/>
      <c r="FMY13" s="319"/>
      <c r="FMZ13" s="319"/>
      <c r="FNA13" s="319"/>
      <c r="FNB13" s="319"/>
      <c r="FNC13" s="319"/>
      <c r="FND13" s="319"/>
      <c r="FNE13" s="319"/>
      <c r="FNF13" s="319"/>
      <c r="FNG13" s="319"/>
      <c r="FNH13" s="319"/>
      <c r="FNI13" s="319"/>
      <c r="FNJ13" s="319"/>
      <c r="FNK13" s="319"/>
      <c r="FNL13" s="319"/>
      <c r="FNM13" s="319"/>
      <c r="FNN13" s="319"/>
      <c r="FNO13" s="319"/>
      <c r="FNP13" s="319"/>
      <c r="FNQ13" s="319"/>
      <c r="FNR13" s="319"/>
      <c r="FNS13" s="319"/>
      <c r="FNT13" s="319"/>
      <c r="FNU13" s="319"/>
      <c r="FNV13" s="319"/>
      <c r="FNW13" s="319"/>
      <c r="FNX13" s="319"/>
      <c r="FNY13" s="319"/>
      <c r="FNZ13" s="319"/>
      <c r="FOA13" s="319"/>
      <c r="FOB13" s="319"/>
      <c r="FOC13" s="319"/>
      <c r="FOD13" s="319"/>
      <c r="FOE13" s="319"/>
      <c r="FOF13" s="319"/>
      <c r="FOG13" s="319"/>
      <c r="FOH13" s="319"/>
      <c r="FOI13" s="319"/>
      <c r="FOJ13" s="319"/>
      <c r="FOK13" s="319"/>
      <c r="FOL13" s="319"/>
      <c r="FOM13" s="319"/>
      <c r="FON13" s="319"/>
      <c r="FOO13" s="319"/>
      <c r="FOP13" s="319"/>
      <c r="FOQ13" s="319"/>
      <c r="FOR13" s="319"/>
      <c r="FOS13" s="319"/>
      <c r="FOT13" s="319"/>
      <c r="FOU13" s="319"/>
      <c r="FOV13" s="319"/>
      <c r="FOW13" s="319"/>
      <c r="FOX13" s="319"/>
      <c r="FOY13" s="319"/>
      <c r="FOZ13" s="319"/>
      <c r="FPA13" s="319"/>
      <c r="FPB13" s="319"/>
      <c r="FPC13" s="319"/>
      <c r="FPD13" s="319"/>
      <c r="FPE13" s="319"/>
      <c r="FPF13" s="319"/>
      <c r="FPG13" s="319"/>
      <c r="FPH13" s="319"/>
      <c r="FPI13" s="319"/>
      <c r="FPJ13" s="319"/>
      <c r="FPK13" s="319"/>
      <c r="FPL13" s="319"/>
      <c r="FPM13" s="319"/>
      <c r="FPN13" s="319"/>
      <c r="FPO13" s="319"/>
      <c r="FPP13" s="319"/>
      <c r="FPQ13" s="319"/>
      <c r="FPR13" s="319"/>
      <c r="FPS13" s="319"/>
      <c r="FPT13" s="319"/>
      <c r="FPU13" s="319"/>
      <c r="FPV13" s="319"/>
      <c r="FPW13" s="319"/>
      <c r="FPX13" s="319"/>
      <c r="FPY13" s="319"/>
      <c r="FPZ13" s="319"/>
      <c r="FQA13" s="319"/>
      <c r="FQB13" s="319"/>
      <c r="FQC13" s="319"/>
      <c r="FQD13" s="319"/>
      <c r="FQE13" s="319"/>
      <c r="FQF13" s="319"/>
      <c r="FQG13" s="319"/>
      <c r="FQH13" s="319"/>
      <c r="FQI13" s="319"/>
      <c r="FQJ13" s="319"/>
      <c r="FQK13" s="319"/>
      <c r="FQL13" s="319"/>
      <c r="FQM13" s="319"/>
      <c r="FQN13" s="319"/>
      <c r="FQO13" s="319"/>
      <c r="FQP13" s="319"/>
      <c r="FQQ13" s="319"/>
      <c r="FQR13" s="319"/>
      <c r="FQS13" s="319"/>
      <c r="FQT13" s="319"/>
      <c r="FQU13" s="319"/>
      <c r="FQV13" s="319"/>
      <c r="FQW13" s="319"/>
      <c r="FQX13" s="319"/>
      <c r="FQY13" s="319"/>
      <c r="FQZ13" s="319"/>
      <c r="FRA13" s="319"/>
      <c r="FRB13" s="319"/>
      <c r="FRC13" s="319"/>
      <c r="FRD13" s="319"/>
      <c r="FRE13" s="319"/>
      <c r="FRF13" s="319"/>
      <c r="FRG13" s="319"/>
      <c r="FRH13" s="319"/>
      <c r="FRI13" s="319"/>
      <c r="FRJ13" s="319"/>
      <c r="FRK13" s="319"/>
      <c r="FRL13" s="319"/>
      <c r="FRM13" s="319"/>
      <c r="FRN13" s="319"/>
      <c r="FRO13" s="319"/>
      <c r="FRP13" s="319"/>
      <c r="FRQ13" s="319"/>
      <c r="FRR13" s="319"/>
      <c r="FRS13" s="319"/>
      <c r="FRT13" s="319"/>
      <c r="FRU13" s="319"/>
      <c r="FRV13" s="319"/>
      <c r="FRW13" s="319"/>
      <c r="FRX13" s="319"/>
      <c r="FRY13" s="319"/>
      <c r="FRZ13" s="319"/>
      <c r="FSA13" s="319"/>
      <c r="FSB13" s="319"/>
      <c r="FSC13" s="319"/>
      <c r="FSD13" s="319"/>
      <c r="FSE13" s="319"/>
      <c r="FSF13" s="319"/>
      <c r="FSG13" s="319"/>
      <c r="FSH13" s="319"/>
      <c r="FSI13" s="319"/>
      <c r="FSJ13" s="319"/>
      <c r="FSK13" s="319"/>
      <c r="FSL13" s="319"/>
      <c r="FSM13" s="319"/>
      <c r="FSN13" s="319"/>
      <c r="FSO13" s="319"/>
      <c r="FSP13" s="319"/>
      <c r="FSQ13" s="319"/>
      <c r="FSR13" s="319"/>
      <c r="FSS13" s="319"/>
      <c r="FST13" s="319"/>
      <c r="FSU13" s="319"/>
      <c r="FSV13" s="319"/>
      <c r="FSW13" s="319"/>
      <c r="FSX13" s="319"/>
      <c r="FSY13" s="319"/>
      <c r="FSZ13" s="319"/>
      <c r="FTA13" s="319"/>
      <c r="FTB13" s="319"/>
      <c r="FTC13" s="319"/>
      <c r="FTD13" s="319"/>
      <c r="FTE13" s="319"/>
      <c r="FTF13" s="319"/>
      <c r="FTG13" s="319"/>
      <c r="FTH13" s="319"/>
      <c r="FTI13" s="319"/>
      <c r="FTJ13" s="319"/>
      <c r="FTK13" s="319"/>
      <c r="FTL13" s="319"/>
      <c r="FTM13" s="319"/>
      <c r="FTN13" s="319"/>
      <c r="FTO13" s="319"/>
      <c r="FTP13" s="319"/>
      <c r="FTQ13" s="319"/>
      <c r="FTR13" s="319"/>
      <c r="FTS13" s="319"/>
      <c r="FTT13" s="319"/>
      <c r="FTU13" s="319"/>
      <c r="FTV13" s="319"/>
      <c r="FTW13" s="319"/>
      <c r="FTX13" s="319"/>
      <c r="FTY13" s="319"/>
      <c r="FTZ13" s="319"/>
      <c r="FUA13" s="319"/>
      <c r="FUB13" s="319"/>
      <c r="FUC13" s="319"/>
      <c r="FUD13" s="319"/>
      <c r="FUE13" s="319"/>
      <c r="FUF13" s="319"/>
      <c r="FUG13" s="319"/>
      <c r="FUH13" s="319"/>
      <c r="FUI13" s="319"/>
      <c r="FUJ13" s="319"/>
      <c r="FUK13" s="319"/>
      <c r="FUL13" s="319"/>
      <c r="FUM13" s="319"/>
      <c r="FUN13" s="319"/>
      <c r="FUO13" s="319"/>
      <c r="FUP13" s="319"/>
      <c r="FUQ13" s="319"/>
      <c r="FUR13" s="319"/>
      <c r="FUS13" s="319"/>
      <c r="FUT13" s="319"/>
      <c r="FUU13" s="319"/>
      <c r="FUV13" s="319"/>
      <c r="FUW13" s="319"/>
      <c r="FUX13" s="319"/>
      <c r="FUY13" s="319"/>
      <c r="FUZ13" s="319"/>
      <c r="FVA13" s="319"/>
      <c r="FVB13" s="319"/>
      <c r="FVC13" s="319"/>
      <c r="FVD13" s="319"/>
      <c r="FVE13" s="319"/>
      <c r="FVF13" s="319"/>
      <c r="FVG13" s="319"/>
      <c r="FVH13" s="319"/>
      <c r="FVI13" s="319"/>
      <c r="FVJ13" s="319"/>
      <c r="FVK13" s="319"/>
      <c r="FVL13" s="319"/>
      <c r="FVM13" s="319"/>
      <c r="FVN13" s="319"/>
      <c r="FVO13" s="319"/>
      <c r="FVP13" s="319"/>
      <c r="FVQ13" s="319"/>
      <c r="FVR13" s="319"/>
      <c r="FVS13" s="319"/>
      <c r="FVT13" s="319"/>
      <c r="FVU13" s="319"/>
      <c r="FVV13" s="319"/>
      <c r="FVW13" s="319"/>
      <c r="FVX13" s="319"/>
      <c r="FVY13" s="319"/>
      <c r="FVZ13" s="319"/>
      <c r="FWA13" s="319"/>
      <c r="FWB13" s="319"/>
      <c r="FWC13" s="319"/>
      <c r="FWD13" s="319"/>
      <c r="FWE13" s="319"/>
      <c r="FWF13" s="319"/>
      <c r="FWG13" s="319"/>
      <c r="FWH13" s="319"/>
      <c r="FWI13" s="319"/>
      <c r="FWJ13" s="319"/>
      <c r="FWK13" s="319"/>
      <c r="FWL13" s="319"/>
      <c r="FWM13" s="319"/>
      <c r="FWN13" s="319"/>
      <c r="FWO13" s="319"/>
      <c r="FWP13" s="319"/>
      <c r="FWQ13" s="319"/>
      <c r="FWR13" s="319"/>
      <c r="FWS13" s="319"/>
      <c r="FWT13" s="319"/>
      <c r="FWU13" s="319"/>
      <c r="FWV13" s="319"/>
      <c r="FWW13" s="319"/>
      <c r="FWX13" s="319"/>
      <c r="FWY13" s="319"/>
      <c r="FWZ13" s="319"/>
      <c r="FXA13" s="319"/>
      <c r="FXB13" s="319"/>
      <c r="FXC13" s="319"/>
      <c r="FXD13" s="319"/>
      <c r="FXE13" s="319"/>
      <c r="FXF13" s="319"/>
      <c r="FXG13" s="319"/>
      <c r="FXH13" s="319"/>
      <c r="FXI13" s="319"/>
      <c r="FXJ13" s="319"/>
      <c r="FXK13" s="319"/>
      <c r="FXL13" s="319"/>
      <c r="FXM13" s="319"/>
      <c r="FXN13" s="319"/>
      <c r="FXO13" s="319"/>
      <c r="FXP13" s="319"/>
      <c r="FXQ13" s="319"/>
      <c r="FXR13" s="319"/>
      <c r="FXS13" s="319"/>
      <c r="FXT13" s="319"/>
      <c r="FXU13" s="319"/>
      <c r="FXV13" s="319"/>
      <c r="FXW13" s="319"/>
      <c r="FXX13" s="319"/>
      <c r="FXY13" s="319"/>
      <c r="FXZ13" s="319"/>
      <c r="FYA13" s="319"/>
      <c r="FYB13" s="319"/>
      <c r="FYC13" s="319"/>
      <c r="FYD13" s="319"/>
      <c r="FYE13" s="319"/>
      <c r="FYF13" s="319"/>
      <c r="FYG13" s="319"/>
      <c r="FYH13" s="319"/>
      <c r="FYI13" s="319"/>
      <c r="FYJ13" s="319"/>
      <c r="FYK13" s="319"/>
      <c r="FYL13" s="319"/>
      <c r="FYM13" s="319"/>
      <c r="FYN13" s="319"/>
      <c r="FYO13" s="319"/>
      <c r="FYP13" s="319"/>
      <c r="FYQ13" s="319"/>
      <c r="FYR13" s="319"/>
      <c r="FYS13" s="319"/>
      <c r="FYT13" s="319"/>
      <c r="FYU13" s="319"/>
      <c r="FYV13" s="319"/>
      <c r="FYW13" s="319"/>
      <c r="FYX13" s="319"/>
      <c r="FYY13" s="319"/>
      <c r="FYZ13" s="319"/>
      <c r="FZA13" s="319"/>
      <c r="FZB13" s="319"/>
      <c r="FZC13" s="319"/>
      <c r="FZD13" s="319"/>
      <c r="FZE13" s="319"/>
      <c r="FZF13" s="319"/>
      <c r="FZG13" s="319"/>
      <c r="FZH13" s="319"/>
      <c r="FZI13" s="319"/>
      <c r="FZJ13" s="319"/>
      <c r="FZK13" s="319"/>
      <c r="FZL13" s="319"/>
      <c r="FZM13" s="319"/>
      <c r="FZN13" s="319"/>
      <c r="FZO13" s="319"/>
      <c r="FZP13" s="319"/>
      <c r="FZQ13" s="319"/>
      <c r="FZR13" s="319"/>
      <c r="FZS13" s="319"/>
      <c r="FZT13" s="319"/>
      <c r="FZU13" s="319"/>
      <c r="FZV13" s="319"/>
      <c r="FZW13" s="319"/>
      <c r="FZX13" s="319"/>
      <c r="FZY13" s="319"/>
      <c r="FZZ13" s="319"/>
      <c r="GAA13" s="319"/>
      <c r="GAB13" s="319"/>
      <c r="GAC13" s="319"/>
      <c r="GAD13" s="319"/>
      <c r="GAE13" s="319"/>
      <c r="GAF13" s="319"/>
      <c r="GAG13" s="319"/>
      <c r="GAH13" s="319"/>
      <c r="GAI13" s="319"/>
      <c r="GAJ13" s="319"/>
      <c r="GAK13" s="319"/>
      <c r="GAL13" s="319"/>
      <c r="GAM13" s="319"/>
      <c r="GAN13" s="319"/>
      <c r="GAO13" s="319"/>
      <c r="GAP13" s="319"/>
      <c r="GAQ13" s="319"/>
      <c r="GAR13" s="319"/>
      <c r="GAS13" s="319"/>
      <c r="GAT13" s="319"/>
      <c r="GAU13" s="319"/>
      <c r="GAV13" s="319"/>
      <c r="GAW13" s="319"/>
      <c r="GAX13" s="319"/>
      <c r="GAY13" s="319"/>
      <c r="GAZ13" s="319"/>
      <c r="GBA13" s="319"/>
      <c r="GBB13" s="319"/>
      <c r="GBC13" s="319"/>
      <c r="GBD13" s="319"/>
      <c r="GBE13" s="319"/>
      <c r="GBF13" s="319"/>
      <c r="GBG13" s="319"/>
      <c r="GBH13" s="319"/>
      <c r="GBI13" s="319"/>
      <c r="GBJ13" s="319"/>
      <c r="GBK13" s="319"/>
      <c r="GBL13" s="319"/>
      <c r="GBM13" s="319"/>
      <c r="GBN13" s="319"/>
      <c r="GBO13" s="319"/>
      <c r="GBP13" s="319"/>
      <c r="GBQ13" s="319"/>
      <c r="GBR13" s="319"/>
      <c r="GBS13" s="319"/>
      <c r="GBT13" s="319"/>
      <c r="GBU13" s="319"/>
      <c r="GBV13" s="319"/>
      <c r="GBW13" s="319"/>
      <c r="GBX13" s="319"/>
      <c r="GBY13" s="319"/>
      <c r="GBZ13" s="319"/>
      <c r="GCA13" s="319"/>
      <c r="GCB13" s="319"/>
      <c r="GCC13" s="319"/>
      <c r="GCD13" s="319"/>
      <c r="GCE13" s="319"/>
      <c r="GCF13" s="319"/>
      <c r="GCG13" s="319"/>
      <c r="GCH13" s="319"/>
      <c r="GCI13" s="319"/>
      <c r="GCJ13" s="319"/>
      <c r="GCK13" s="319"/>
      <c r="GCL13" s="319"/>
      <c r="GCM13" s="319"/>
      <c r="GCN13" s="319"/>
      <c r="GCO13" s="319"/>
      <c r="GCP13" s="319"/>
      <c r="GCQ13" s="319"/>
      <c r="GCR13" s="319"/>
      <c r="GCS13" s="319"/>
      <c r="GCT13" s="319"/>
      <c r="GCU13" s="319"/>
      <c r="GCV13" s="319"/>
      <c r="GCW13" s="319"/>
      <c r="GCX13" s="319"/>
      <c r="GCY13" s="319"/>
      <c r="GCZ13" s="319"/>
      <c r="GDA13" s="319"/>
      <c r="GDB13" s="319"/>
      <c r="GDC13" s="319"/>
      <c r="GDD13" s="319"/>
      <c r="GDE13" s="319"/>
      <c r="GDF13" s="319"/>
      <c r="GDG13" s="319"/>
      <c r="GDH13" s="319"/>
      <c r="GDI13" s="319"/>
      <c r="GDJ13" s="319"/>
      <c r="GDK13" s="319"/>
      <c r="GDL13" s="319"/>
      <c r="GDM13" s="319"/>
      <c r="GDN13" s="319"/>
      <c r="GDO13" s="319"/>
      <c r="GDP13" s="319"/>
      <c r="GDQ13" s="319"/>
      <c r="GDR13" s="319"/>
      <c r="GDS13" s="319"/>
      <c r="GDT13" s="319"/>
      <c r="GDU13" s="319"/>
      <c r="GDV13" s="319"/>
      <c r="GDW13" s="319"/>
      <c r="GDX13" s="319"/>
      <c r="GDY13" s="319"/>
      <c r="GDZ13" s="319"/>
      <c r="GEA13" s="319"/>
      <c r="GEB13" s="319"/>
      <c r="GEC13" s="319"/>
      <c r="GED13" s="319"/>
      <c r="GEE13" s="319"/>
      <c r="GEF13" s="319"/>
      <c r="GEG13" s="319"/>
      <c r="GEH13" s="319"/>
      <c r="GEI13" s="319"/>
      <c r="GEJ13" s="319"/>
      <c r="GEK13" s="319"/>
      <c r="GEL13" s="319"/>
      <c r="GEM13" s="319"/>
      <c r="GEN13" s="319"/>
      <c r="GEO13" s="319"/>
      <c r="GEP13" s="319"/>
      <c r="GEQ13" s="319"/>
      <c r="GER13" s="319"/>
      <c r="GES13" s="319"/>
      <c r="GET13" s="319"/>
      <c r="GEU13" s="319"/>
      <c r="GEV13" s="319"/>
      <c r="GEW13" s="319"/>
      <c r="GEX13" s="319"/>
      <c r="GEY13" s="319"/>
      <c r="GEZ13" s="319"/>
      <c r="GFA13" s="319"/>
      <c r="GFB13" s="319"/>
      <c r="GFC13" s="319"/>
      <c r="GFD13" s="319"/>
      <c r="GFE13" s="319"/>
      <c r="GFF13" s="319"/>
      <c r="GFG13" s="319"/>
      <c r="GFH13" s="319"/>
      <c r="GFI13" s="319"/>
      <c r="GFJ13" s="319"/>
      <c r="GFK13" s="319"/>
      <c r="GFL13" s="319"/>
      <c r="GFM13" s="319"/>
      <c r="GFN13" s="319"/>
      <c r="GFO13" s="319"/>
      <c r="GFP13" s="319"/>
      <c r="GFQ13" s="319"/>
      <c r="GFR13" s="319"/>
      <c r="GFS13" s="319"/>
      <c r="GFT13" s="319"/>
      <c r="GFU13" s="319"/>
      <c r="GFV13" s="319"/>
      <c r="GFW13" s="319"/>
      <c r="GFX13" s="319"/>
      <c r="GFY13" s="319"/>
      <c r="GFZ13" s="319"/>
      <c r="GGA13" s="319"/>
      <c r="GGB13" s="319"/>
      <c r="GGC13" s="319"/>
      <c r="GGD13" s="319"/>
      <c r="GGE13" s="319"/>
      <c r="GGF13" s="319"/>
      <c r="GGG13" s="319"/>
      <c r="GGH13" s="319"/>
      <c r="GGI13" s="319"/>
      <c r="GGJ13" s="319"/>
      <c r="GGK13" s="319"/>
      <c r="GGL13" s="319"/>
      <c r="GGM13" s="319"/>
      <c r="GGN13" s="319"/>
      <c r="GGO13" s="319"/>
      <c r="GGP13" s="319"/>
      <c r="GGQ13" s="319"/>
      <c r="GGR13" s="319"/>
      <c r="GGS13" s="319"/>
      <c r="GGT13" s="319"/>
      <c r="GGU13" s="319"/>
      <c r="GGV13" s="319"/>
      <c r="GGW13" s="319"/>
      <c r="GGX13" s="319"/>
      <c r="GGY13" s="319"/>
      <c r="GGZ13" s="319"/>
      <c r="GHA13" s="319"/>
      <c r="GHB13" s="319"/>
      <c r="GHC13" s="319"/>
      <c r="GHD13" s="319"/>
      <c r="GHE13" s="319"/>
      <c r="GHF13" s="319"/>
      <c r="GHG13" s="319"/>
      <c r="GHH13" s="319"/>
      <c r="GHI13" s="319"/>
      <c r="GHJ13" s="319"/>
      <c r="GHK13" s="319"/>
      <c r="GHL13" s="319"/>
      <c r="GHM13" s="319"/>
      <c r="GHN13" s="319"/>
      <c r="GHO13" s="319"/>
      <c r="GHP13" s="319"/>
      <c r="GHQ13" s="319"/>
      <c r="GHR13" s="319"/>
      <c r="GHS13" s="319"/>
      <c r="GHT13" s="319"/>
      <c r="GHU13" s="319"/>
      <c r="GHV13" s="319"/>
      <c r="GHW13" s="319"/>
      <c r="GHX13" s="319"/>
      <c r="GHY13" s="319"/>
      <c r="GHZ13" s="319"/>
      <c r="GIA13" s="319"/>
      <c r="GIB13" s="319"/>
      <c r="GIC13" s="319"/>
      <c r="GID13" s="319"/>
      <c r="GIE13" s="319"/>
      <c r="GIF13" s="319"/>
      <c r="GIG13" s="319"/>
      <c r="GIH13" s="319"/>
      <c r="GII13" s="319"/>
      <c r="GIJ13" s="319"/>
      <c r="GIK13" s="319"/>
      <c r="GIL13" s="319"/>
      <c r="GIM13" s="319"/>
      <c r="GIN13" s="319"/>
      <c r="GIO13" s="319"/>
      <c r="GIP13" s="319"/>
      <c r="GIQ13" s="319"/>
      <c r="GIR13" s="319"/>
      <c r="GIS13" s="319"/>
      <c r="GIT13" s="319"/>
      <c r="GIU13" s="319"/>
      <c r="GIV13" s="319"/>
      <c r="GIW13" s="319"/>
      <c r="GIX13" s="319"/>
      <c r="GIY13" s="319"/>
      <c r="GIZ13" s="319"/>
      <c r="GJA13" s="319"/>
      <c r="GJB13" s="319"/>
      <c r="GJC13" s="319"/>
      <c r="GJD13" s="319"/>
      <c r="GJE13" s="319"/>
      <c r="GJF13" s="319"/>
      <c r="GJG13" s="319"/>
      <c r="GJH13" s="319"/>
      <c r="GJI13" s="319"/>
      <c r="GJJ13" s="319"/>
      <c r="GJK13" s="319"/>
      <c r="GJL13" s="319"/>
      <c r="GJM13" s="319"/>
      <c r="GJN13" s="319"/>
      <c r="GJO13" s="319"/>
      <c r="GJP13" s="319"/>
      <c r="GJQ13" s="319"/>
      <c r="GJR13" s="319"/>
      <c r="GJS13" s="319"/>
      <c r="GJT13" s="319"/>
      <c r="GJU13" s="319"/>
      <c r="GJV13" s="319"/>
      <c r="GJW13" s="319"/>
      <c r="GJX13" s="319"/>
      <c r="GJY13" s="319"/>
      <c r="GJZ13" s="319"/>
      <c r="GKA13" s="319"/>
      <c r="GKB13" s="319"/>
      <c r="GKC13" s="319"/>
      <c r="GKD13" s="319"/>
      <c r="GKE13" s="319"/>
      <c r="GKF13" s="319"/>
      <c r="GKG13" s="319"/>
      <c r="GKH13" s="319"/>
      <c r="GKI13" s="319"/>
      <c r="GKJ13" s="319"/>
      <c r="GKK13" s="319"/>
      <c r="GKL13" s="319"/>
      <c r="GKM13" s="319"/>
      <c r="GKN13" s="319"/>
      <c r="GKO13" s="319"/>
      <c r="GKP13" s="319"/>
      <c r="GKQ13" s="319"/>
      <c r="GKR13" s="319"/>
      <c r="GKS13" s="319"/>
      <c r="GKT13" s="319"/>
      <c r="GKU13" s="319"/>
      <c r="GKV13" s="319"/>
      <c r="GKW13" s="319"/>
      <c r="GKX13" s="319"/>
      <c r="GKY13" s="319"/>
      <c r="GKZ13" s="319"/>
      <c r="GLA13" s="319"/>
      <c r="GLB13" s="319"/>
      <c r="GLC13" s="319"/>
      <c r="GLD13" s="319"/>
      <c r="GLE13" s="319"/>
      <c r="GLF13" s="319"/>
      <c r="GLG13" s="319"/>
      <c r="GLH13" s="319"/>
      <c r="GLI13" s="319"/>
      <c r="GLJ13" s="319"/>
      <c r="GLK13" s="319"/>
      <c r="GLL13" s="319"/>
      <c r="GLM13" s="319"/>
      <c r="GLN13" s="319"/>
      <c r="GLO13" s="319"/>
      <c r="GLP13" s="319"/>
      <c r="GLQ13" s="319"/>
      <c r="GLR13" s="319"/>
      <c r="GLS13" s="319"/>
      <c r="GLT13" s="319"/>
      <c r="GLU13" s="319"/>
      <c r="GLV13" s="319"/>
      <c r="GLW13" s="319"/>
      <c r="GLX13" s="319"/>
      <c r="GLY13" s="319"/>
      <c r="GLZ13" s="319"/>
      <c r="GMA13" s="319"/>
      <c r="GMB13" s="319"/>
      <c r="GMC13" s="319"/>
      <c r="GMD13" s="319"/>
      <c r="GME13" s="319"/>
      <c r="GMF13" s="319"/>
      <c r="GMG13" s="319"/>
      <c r="GMH13" s="319"/>
      <c r="GMI13" s="319"/>
      <c r="GMJ13" s="319"/>
      <c r="GMK13" s="319"/>
      <c r="GML13" s="319"/>
      <c r="GMM13" s="319"/>
      <c r="GMN13" s="319"/>
      <c r="GMO13" s="319"/>
      <c r="GMP13" s="319"/>
      <c r="GMQ13" s="319"/>
      <c r="GMR13" s="319"/>
      <c r="GMS13" s="319"/>
      <c r="GMT13" s="319"/>
      <c r="GMU13" s="319"/>
      <c r="GMV13" s="319"/>
      <c r="GMW13" s="319"/>
      <c r="GMX13" s="319"/>
      <c r="GMY13" s="319"/>
      <c r="GMZ13" s="319"/>
      <c r="GNA13" s="319"/>
      <c r="GNB13" s="319"/>
      <c r="GNC13" s="319"/>
      <c r="GND13" s="319"/>
      <c r="GNE13" s="319"/>
      <c r="GNF13" s="319"/>
      <c r="GNG13" s="319"/>
      <c r="GNH13" s="319"/>
      <c r="GNI13" s="319"/>
      <c r="GNJ13" s="319"/>
      <c r="GNK13" s="319"/>
      <c r="GNL13" s="319"/>
      <c r="GNM13" s="319"/>
      <c r="GNN13" s="319"/>
      <c r="GNO13" s="319"/>
      <c r="GNP13" s="319"/>
      <c r="GNQ13" s="319"/>
      <c r="GNR13" s="319"/>
      <c r="GNS13" s="319"/>
      <c r="GNT13" s="319"/>
      <c r="GNU13" s="319"/>
      <c r="GNV13" s="319"/>
      <c r="GNW13" s="319"/>
      <c r="GNX13" s="319"/>
      <c r="GNY13" s="319"/>
      <c r="GNZ13" s="319"/>
      <c r="GOA13" s="319"/>
      <c r="GOB13" s="319"/>
      <c r="GOC13" s="319"/>
      <c r="GOD13" s="319"/>
      <c r="GOE13" s="319"/>
      <c r="GOF13" s="319"/>
      <c r="GOG13" s="319"/>
      <c r="GOH13" s="319"/>
      <c r="GOI13" s="319"/>
      <c r="GOJ13" s="319"/>
      <c r="GOK13" s="319"/>
      <c r="GOL13" s="319"/>
      <c r="GOM13" s="319"/>
      <c r="GON13" s="319"/>
      <c r="GOO13" s="319"/>
      <c r="GOP13" s="319"/>
      <c r="GOQ13" s="319"/>
      <c r="GOR13" s="319"/>
      <c r="GOS13" s="319"/>
      <c r="GOT13" s="319"/>
      <c r="GOU13" s="319"/>
      <c r="GOV13" s="319"/>
      <c r="GOW13" s="319"/>
      <c r="GOX13" s="319"/>
      <c r="GOY13" s="319"/>
      <c r="GOZ13" s="319"/>
      <c r="GPA13" s="319"/>
      <c r="GPB13" s="319"/>
      <c r="GPC13" s="319"/>
      <c r="GPD13" s="319"/>
      <c r="GPE13" s="319"/>
      <c r="GPF13" s="319"/>
      <c r="GPG13" s="319"/>
      <c r="GPH13" s="319"/>
      <c r="GPI13" s="319"/>
      <c r="GPJ13" s="319"/>
      <c r="GPK13" s="319"/>
      <c r="GPL13" s="319"/>
      <c r="GPM13" s="319"/>
      <c r="GPN13" s="319"/>
      <c r="GPO13" s="319"/>
      <c r="GPP13" s="319"/>
      <c r="GPQ13" s="319"/>
      <c r="GPR13" s="319"/>
      <c r="GPS13" s="319"/>
      <c r="GPT13" s="319"/>
      <c r="GPU13" s="319"/>
      <c r="GPV13" s="319"/>
      <c r="GPW13" s="319"/>
      <c r="GPX13" s="319"/>
      <c r="GPY13" s="319"/>
      <c r="GPZ13" s="319"/>
      <c r="GQA13" s="319"/>
      <c r="GQB13" s="319"/>
      <c r="GQC13" s="319"/>
      <c r="GQD13" s="319"/>
      <c r="GQE13" s="319"/>
      <c r="GQF13" s="319"/>
      <c r="GQG13" s="319"/>
      <c r="GQH13" s="319"/>
      <c r="GQI13" s="319"/>
      <c r="GQJ13" s="319"/>
      <c r="GQK13" s="319"/>
      <c r="GQL13" s="319"/>
      <c r="GQM13" s="319"/>
      <c r="GQN13" s="319"/>
      <c r="GQO13" s="319"/>
      <c r="GQP13" s="319"/>
      <c r="GQQ13" s="319"/>
      <c r="GQR13" s="319"/>
      <c r="GQS13" s="319"/>
      <c r="GQT13" s="319"/>
      <c r="GQU13" s="319"/>
      <c r="GQV13" s="319"/>
      <c r="GQW13" s="319"/>
      <c r="GQX13" s="319"/>
      <c r="GQY13" s="319"/>
      <c r="GQZ13" s="319"/>
      <c r="GRA13" s="319"/>
      <c r="GRB13" s="319"/>
      <c r="GRC13" s="319"/>
      <c r="GRD13" s="319"/>
      <c r="GRE13" s="319"/>
      <c r="GRF13" s="319"/>
      <c r="GRG13" s="319"/>
      <c r="GRH13" s="319"/>
      <c r="GRI13" s="319"/>
      <c r="GRJ13" s="319"/>
      <c r="GRK13" s="319"/>
      <c r="GRL13" s="319"/>
      <c r="GRM13" s="319"/>
      <c r="GRN13" s="319"/>
      <c r="GRO13" s="319"/>
      <c r="GRP13" s="319"/>
      <c r="GRQ13" s="319"/>
      <c r="GRR13" s="319"/>
      <c r="GRS13" s="319"/>
      <c r="GRT13" s="319"/>
      <c r="GRU13" s="319"/>
      <c r="GRV13" s="319"/>
      <c r="GRW13" s="319"/>
      <c r="GRX13" s="319"/>
      <c r="GRY13" s="319"/>
      <c r="GRZ13" s="319"/>
      <c r="GSA13" s="319"/>
      <c r="GSB13" s="319"/>
      <c r="GSC13" s="319"/>
      <c r="GSD13" s="319"/>
      <c r="GSE13" s="319"/>
      <c r="GSF13" s="319"/>
      <c r="GSG13" s="319"/>
      <c r="GSH13" s="319"/>
      <c r="GSI13" s="319"/>
      <c r="GSJ13" s="319"/>
      <c r="GSK13" s="319"/>
      <c r="GSL13" s="319"/>
      <c r="GSM13" s="319"/>
      <c r="GSN13" s="319"/>
      <c r="GSO13" s="319"/>
      <c r="GSP13" s="319"/>
      <c r="GSQ13" s="319"/>
      <c r="GSR13" s="319"/>
      <c r="GSS13" s="319"/>
      <c r="GST13" s="319"/>
      <c r="GSU13" s="319"/>
      <c r="GSV13" s="319"/>
      <c r="GSW13" s="319"/>
      <c r="GSX13" s="319"/>
      <c r="GSY13" s="319"/>
      <c r="GSZ13" s="319"/>
      <c r="GTA13" s="319"/>
      <c r="GTB13" s="319"/>
      <c r="GTC13" s="319"/>
      <c r="GTD13" s="319"/>
      <c r="GTE13" s="319"/>
      <c r="GTF13" s="319"/>
      <c r="GTG13" s="319"/>
      <c r="GTH13" s="319"/>
      <c r="GTI13" s="319"/>
      <c r="GTJ13" s="319"/>
      <c r="GTK13" s="319"/>
      <c r="GTL13" s="319"/>
      <c r="GTM13" s="319"/>
      <c r="GTN13" s="319"/>
      <c r="GTO13" s="319"/>
      <c r="GTP13" s="319"/>
      <c r="GTQ13" s="319"/>
      <c r="GTR13" s="319"/>
      <c r="GTS13" s="319"/>
      <c r="GTT13" s="319"/>
      <c r="GTU13" s="319"/>
      <c r="GTV13" s="319"/>
      <c r="GTW13" s="319"/>
      <c r="GTX13" s="319"/>
      <c r="GTY13" s="319"/>
      <c r="GTZ13" s="319"/>
      <c r="GUA13" s="319"/>
      <c r="GUB13" s="319"/>
      <c r="GUC13" s="319"/>
      <c r="GUD13" s="319"/>
      <c r="GUE13" s="319"/>
      <c r="GUF13" s="319"/>
      <c r="GUG13" s="319"/>
      <c r="GUH13" s="319"/>
      <c r="GUI13" s="319"/>
      <c r="GUJ13" s="319"/>
      <c r="GUK13" s="319"/>
      <c r="GUL13" s="319"/>
      <c r="GUM13" s="319"/>
      <c r="GUN13" s="319"/>
      <c r="GUO13" s="319"/>
      <c r="GUP13" s="319"/>
      <c r="GUQ13" s="319"/>
      <c r="GUR13" s="319"/>
      <c r="GUS13" s="319"/>
      <c r="GUT13" s="319"/>
      <c r="GUU13" s="319"/>
      <c r="GUV13" s="319"/>
      <c r="GUW13" s="319"/>
      <c r="GUX13" s="319"/>
      <c r="GUY13" s="319"/>
      <c r="GUZ13" s="319"/>
      <c r="GVA13" s="319"/>
      <c r="GVB13" s="319"/>
      <c r="GVC13" s="319"/>
      <c r="GVD13" s="319"/>
      <c r="GVE13" s="319"/>
      <c r="GVF13" s="319"/>
      <c r="GVG13" s="319"/>
      <c r="GVH13" s="319"/>
      <c r="GVI13" s="319"/>
      <c r="GVJ13" s="319"/>
      <c r="GVK13" s="319"/>
      <c r="GVL13" s="319"/>
      <c r="GVM13" s="319"/>
      <c r="GVN13" s="319"/>
      <c r="GVO13" s="319"/>
      <c r="GVP13" s="319"/>
      <c r="GVQ13" s="319"/>
      <c r="GVR13" s="319"/>
      <c r="GVS13" s="319"/>
      <c r="GVT13" s="319"/>
      <c r="GVU13" s="319"/>
      <c r="GVV13" s="319"/>
      <c r="GVW13" s="319"/>
      <c r="GVX13" s="319"/>
      <c r="GVY13" s="319"/>
      <c r="GVZ13" s="319"/>
      <c r="GWA13" s="319"/>
      <c r="GWB13" s="319"/>
      <c r="GWC13" s="319"/>
      <c r="GWD13" s="319"/>
      <c r="GWE13" s="319"/>
      <c r="GWF13" s="319"/>
      <c r="GWG13" s="319"/>
      <c r="GWH13" s="319"/>
      <c r="GWI13" s="319"/>
      <c r="GWJ13" s="319"/>
      <c r="GWK13" s="319"/>
      <c r="GWL13" s="319"/>
      <c r="GWM13" s="319"/>
      <c r="GWN13" s="319"/>
      <c r="GWO13" s="319"/>
      <c r="GWP13" s="319"/>
      <c r="GWQ13" s="319"/>
      <c r="GWR13" s="319"/>
      <c r="GWS13" s="319"/>
      <c r="GWT13" s="319"/>
      <c r="GWU13" s="319"/>
      <c r="GWV13" s="319"/>
      <c r="GWW13" s="319"/>
      <c r="GWX13" s="319"/>
      <c r="GWY13" s="319"/>
      <c r="GWZ13" s="319"/>
      <c r="GXA13" s="319"/>
      <c r="GXB13" s="319"/>
      <c r="GXC13" s="319"/>
      <c r="GXD13" s="319"/>
      <c r="GXE13" s="319"/>
      <c r="GXF13" s="319"/>
      <c r="GXG13" s="319"/>
      <c r="GXH13" s="319"/>
      <c r="GXI13" s="319"/>
      <c r="GXJ13" s="319"/>
      <c r="GXK13" s="319"/>
      <c r="GXL13" s="319"/>
      <c r="GXM13" s="319"/>
      <c r="GXN13" s="319"/>
      <c r="GXO13" s="319"/>
      <c r="GXP13" s="319"/>
      <c r="GXQ13" s="319"/>
      <c r="GXR13" s="319"/>
      <c r="GXS13" s="319"/>
      <c r="GXT13" s="319"/>
      <c r="GXU13" s="319"/>
      <c r="GXV13" s="319"/>
      <c r="GXW13" s="319"/>
      <c r="GXX13" s="319"/>
      <c r="GXY13" s="319"/>
      <c r="GXZ13" s="319"/>
      <c r="GYA13" s="319"/>
      <c r="GYB13" s="319"/>
      <c r="GYC13" s="319"/>
      <c r="GYD13" s="319"/>
      <c r="GYE13" s="319"/>
      <c r="GYF13" s="319"/>
      <c r="GYG13" s="319"/>
      <c r="GYH13" s="319"/>
      <c r="GYI13" s="319"/>
      <c r="GYJ13" s="319"/>
      <c r="GYK13" s="319"/>
      <c r="GYL13" s="319"/>
      <c r="GYM13" s="319"/>
      <c r="GYN13" s="319"/>
      <c r="GYO13" s="319"/>
      <c r="GYP13" s="319"/>
      <c r="GYQ13" s="319"/>
      <c r="GYR13" s="319"/>
      <c r="GYS13" s="319"/>
      <c r="GYT13" s="319"/>
      <c r="GYU13" s="319"/>
      <c r="GYV13" s="319"/>
      <c r="GYW13" s="319"/>
      <c r="GYX13" s="319"/>
      <c r="GYY13" s="319"/>
      <c r="GYZ13" s="319"/>
      <c r="GZA13" s="319"/>
      <c r="GZB13" s="319"/>
      <c r="GZC13" s="319"/>
      <c r="GZD13" s="319"/>
      <c r="GZE13" s="319"/>
      <c r="GZF13" s="319"/>
      <c r="GZG13" s="319"/>
      <c r="GZH13" s="319"/>
      <c r="GZI13" s="319"/>
      <c r="GZJ13" s="319"/>
      <c r="GZK13" s="319"/>
      <c r="GZL13" s="319"/>
      <c r="GZM13" s="319"/>
      <c r="GZN13" s="319"/>
      <c r="GZO13" s="319"/>
      <c r="GZP13" s="319"/>
      <c r="GZQ13" s="319"/>
      <c r="GZR13" s="319"/>
      <c r="GZS13" s="319"/>
      <c r="GZT13" s="319"/>
      <c r="GZU13" s="319"/>
      <c r="GZV13" s="319"/>
      <c r="GZW13" s="319"/>
      <c r="GZX13" s="319"/>
      <c r="GZY13" s="319"/>
      <c r="GZZ13" s="319"/>
      <c r="HAA13" s="319"/>
      <c r="HAB13" s="319"/>
      <c r="HAC13" s="319"/>
      <c r="HAD13" s="319"/>
      <c r="HAE13" s="319"/>
      <c r="HAF13" s="319"/>
      <c r="HAG13" s="319"/>
      <c r="HAH13" s="319"/>
      <c r="HAI13" s="319"/>
      <c r="HAJ13" s="319"/>
      <c r="HAK13" s="319"/>
      <c r="HAL13" s="319"/>
      <c r="HAM13" s="319"/>
      <c r="HAN13" s="319"/>
      <c r="HAO13" s="319"/>
      <c r="HAP13" s="319"/>
      <c r="HAQ13" s="319"/>
      <c r="HAR13" s="319"/>
      <c r="HAS13" s="319"/>
      <c r="HAT13" s="319"/>
      <c r="HAU13" s="319"/>
      <c r="HAV13" s="319"/>
      <c r="HAW13" s="319"/>
      <c r="HAX13" s="319"/>
      <c r="HAY13" s="319"/>
      <c r="HAZ13" s="319"/>
      <c r="HBA13" s="319"/>
      <c r="HBB13" s="319"/>
      <c r="HBC13" s="319"/>
      <c r="HBD13" s="319"/>
      <c r="HBE13" s="319"/>
      <c r="HBF13" s="319"/>
      <c r="HBG13" s="319"/>
      <c r="HBH13" s="319"/>
      <c r="HBI13" s="319"/>
      <c r="HBJ13" s="319"/>
      <c r="HBK13" s="319"/>
      <c r="HBL13" s="319"/>
      <c r="HBM13" s="319"/>
      <c r="HBN13" s="319"/>
      <c r="HBO13" s="319"/>
      <c r="HBP13" s="319"/>
      <c r="HBQ13" s="319"/>
      <c r="HBR13" s="319"/>
      <c r="HBS13" s="319"/>
      <c r="HBT13" s="319"/>
      <c r="HBU13" s="319"/>
      <c r="HBV13" s="319"/>
      <c r="HBW13" s="319"/>
      <c r="HBX13" s="319"/>
      <c r="HBY13" s="319"/>
      <c r="HBZ13" s="319"/>
      <c r="HCA13" s="319"/>
      <c r="HCB13" s="319"/>
      <c r="HCC13" s="319"/>
      <c r="HCD13" s="319"/>
      <c r="HCE13" s="319"/>
      <c r="HCF13" s="319"/>
      <c r="HCG13" s="319"/>
      <c r="HCH13" s="319"/>
      <c r="HCI13" s="319"/>
      <c r="HCJ13" s="319"/>
      <c r="HCK13" s="319"/>
      <c r="HCL13" s="319"/>
      <c r="HCM13" s="319"/>
      <c r="HCN13" s="319"/>
      <c r="HCO13" s="319"/>
      <c r="HCP13" s="319"/>
      <c r="HCQ13" s="319"/>
      <c r="HCR13" s="319"/>
      <c r="HCS13" s="319"/>
      <c r="HCT13" s="319"/>
      <c r="HCU13" s="319"/>
      <c r="HCV13" s="319"/>
      <c r="HCW13" s="319"/>
      <c r="HCX13" s="319"/>
      <c r="HCY13" s="319"/>
      <c r="HCZ13" s="319"/>
      <c r="HDA13" s="319"/>
      <c r="HDB13" s="319"/>
      <c r="HDC13" s="319"/>
      <c r="HDD13" s="319"/>
      <c r="HDE13" s="319"/>
      <c r="HDF13" s="319"/>
      <c r="HDG13" s="319"/>
      <c r="HDH13" s="319"/>
      <c r="HDI13" s="319"/>
      <c r="HDJ13" s="319"/>
      <c r="HDK13" s="319"/>
      <c r="HDL13" s="319"/>
      <c r="HDM13" s="319"/>
      <c r="HDN13" s="319"/>
      <c r="HDO13" s="319"/>
      <c r="HDP13" s="319"/>
      <c r="HDQ13" s="319"/>
      <c r="HDR13" s="319"/>
      <c r="HDS13" s="319"/>
      <c r="HDT13" s="319"/>
      <c r="HDU13" s="319"/>
      <c r="HDV13" s="319"/>
      <c r="HDW13" s="319"/>
      <c r="HDX13" s="319"/>
      <c r="HDY13" s="319"/>
      <c r="HDZ13" s="319"/>
      <c r="HEA13" s="319"/>
      <c r="HEB13" s="319"/>
      <c r="HEC13" s="319"/>
      <c r="HED13" s="319"/>
      <c r="HEE13" s="319"/>
      <c r="HEF13" s="319"/>
      <c r="HEG13" s="319"/>
      <c r="HEH13" s="319"/>
      <c r="HEI13" s="319"/>
      <c r="HEJ13" s="319"/>
      <c r="HEK13" s="319"/>
      <c r="HEL13" s="319"/>
      <c r="HEM13" s="319"/>
      <c r="HEN13" s="319"/>
      <c r="HEO13" s="319"/>
      <c r="HEP13" s="319"/>
      <c r="HEQ13" s="319"/>
      <c r="HER13" s="319"/>
      <c r="HES13" s="319"/>
      <c r="HET13" s="319"/>
      <c r="HEU13" s="319"/>
      <c r="HEV13" s="319"/>
      <c r="HEW13" s="319"/>
      <c r="HEX13" s="319"/>
      <c r="HEY13" s="319"/>
      <c r="HEZ13" s="319"/>
      <c r="HFA13" s="319"/>
      <c r="HFB13" s="319"/>
      <c r="HFC13" s="319"/>
      <c r="HFD13" s="319"/>
      <c r="HFE13" s="319"/>
      <c r="HFF13" s="319"/>
      <c r="HFG13" s="319"/>
      <c r="HFH13" s="319"/>
      <c r="HFI13" s="319"/>
      <c r="HFJ13" s="319"/>
      <c r="HFK13" s="319"/>
      <c r="HFL13" s="319"/>
      <c r="HFM13" s="319"/>
      <c r="HFN13" s="319"/>
      <c r="HFO13" s="319"/>
      <c r="HFP13" s="319"/>
      <c r="HFQ13" s="319"/>
      <c r="HFR13" s="319"/>
      <c r="HFS13" s="319"/>
      <c r="HFT13" s="319"/>
      <c r="HFU13" s="319"/>
      <c r="HFV13" s="319"/>
      <c r="HFW13" s="319"/>
      <c r="HFX13" s="319"/>
      <c r="HFY13" s="319"/>
      <c r="HFZ13" s="319"/>
      <c r="HGA13" s="319"/>
      <c r="HGB13" s="319"/>
      <c r="HGC13" s="319"/>
      <c r="HGD13" s="319"/>
      <c r="HGE13" s="319"/>
      <c r="HGF13" s="319"/>
      <c r="HGG13" s="319"/>
      <c r="HGH13" s="319"/>
      <c r="HGI13" s="319"/>
      <c r="HGJ13" s="319"/>
      <c r="HGK13" s="319"/>
      <c r="HGL13" s="319"/>
      <c r="HGM13" s="319"/>
      <c r="HGN13" s="319"/>
      <c r="HGO13" s="319"/>
      <c r="HGP13" s="319"/>
      <c r="HGQ13" s="319"/>
      <c r="HGR13" s="319"/>
      <c r="HGS13" s="319"/>
      <c r="HGT13" s="319"/>
      <c r="HGU13" s="319"/>
      <c r="HGV13" s="319"/>
      <c r="HGW13" s="319"/>
      <c r="HGX13" s="319"/>
      <c r="HGY13" s="319"/>
      <c r="HGZ13" s="319"/>
      <c r="HHA13" s="319"/>
      <c r="HHB13" s="319"/>
      <c r="HHC13" s="319"/>
      <c r="HHD13" s="319"/>
      <c r="HHE13" s="319"/>
      <c r="HHF13" s="319"/>
      <c r="HHG13" s="319"/>
      <c r="HHH13" s="319"/>
      <c r="HHI13" s="319"/>
      <c r="HHJ13" s="319"/>
      <c r="HHK13" s="319"/>
      <c r="HHL13" s="319"/>
      <c r="HHM13" s="319"/>
      <c r="HHN13" s="319"/>
      <c r="HHO13" s="319"/>
      <c r="HHP13" s="319"/>
      <c r="HHQ13" s="319"/>
      <c r="HHR13" s="319"/>
      <c r="HHS13" s="319"/>
      <c r="HHT13" s="319"/>
      <c r="HHU13" s="319"/>
      <c r="HHV13" s="319"/>
      <c r="HHW13" s="319"/>
      <c r="HHX13" s="319"/>
      <c r="HHY13" s="319"/>
      <c r="HHZ13" s="319"/>
      <c r="HIA13" s="319"/>
      <c r="HIB13" s="319"/>
      <c r="HIC13" s="319"/>
      <c r="HID13" s="319"/>
      <c r="HIE13" s="319"/>
      <c r="HIF13" s="319"/>
      <c r="HIG13" s="319"/>
      <c r="HIH13" s="319"/>
      <c r="HII13" s="319"/>
      <c r="HIJ13" s="319"/>
      <c r="HIK13" s="319"/>
      <c r="HIL13" s="319"/>
      <c r="HIM13" s="319"/>
      <c r="HIN13" s="319"/>
      <c r="HIO13" s="319"/>
      <c r="HIP13" s="319"/>
      <c r="HIQ13" s="319"/>
      <c r="HIR13" s="319"/>
      <c r="HIS13" s="319"/>
      <c r="HIT13" s="319"/>
      <c r="HIU13" s="319"/>
      <c r="HIV13" s="319"/>
      <c r="HIW13" s="319"/>
      <c r="HIX13" s="319"/>
      <c r="HIY13" s="319"/>
      <c r="HIZ13" s="319"/>
      <c r="HJA13" s="319"/>
      <c r="HJB13" s="319"/>
      <c r="HJC13" s="319"/>
      <c r="HJD13" s="319"/>
      <c r="HJE13" s="319"/>
      <c r="HJF13" s="319"/>
      <c r="HJG13" s="319"/>
      <c r="HJH13" s="319"/>
      <c r="HJI13" s="319"/>
      <c r="HJJ13" s="319"/>
      <c r="HJK13" s="319"/>
      <c r="HJL13" s="319"/>
      <c r="HJM13" s="319"/>
      <c r="HJN13" s="319"/>
      <c r="HJO13" s="319"/>
      <c r="HJP13" s="319"/>
      <c r="HJQ13" s="319"/>
      <c r="HJR13" s="319"/>
      <c r="HJS13" s="319"/>
      <c r="HJT13" s="319"/>
      <c r="HJU13" s="319"/>
      <c r="HJV13" s="319"/>
      <c r="HJW13" s="319"/>
      <c r="HJX13" s="319"/>
      <c r="HJY13" s="319"/>
      <c r="HJZ13" s="319"/>
      <c r="HKA13" s="319"/>
      <c r="HKB13" s="319"/>
      <c r="HKC13" s="319"/>
      <c r="HKD13" s="319"/>
      <c r="HKE13" s="319"/>
      <c r="HKF13" s="319"/>
      <c r="HKG13" s="319"/>
      <c r="HKH13" s="319"/>
      <c r="HKI13" s="319"/>
      <c r="HKJ13" s="319"/>
      <c r="HKK13" s="319"/>
      <c r="HKL13" s="319"/>
      <c r="HKM13" s="319"/>
      <c r="HKN13" s="319"/>
      <c r="HKO13" s="319"/>
      <c r="HKP13" s="319"/>
      <c r="HKQ13" s="319"/>
      <c r="HKR13" s="319"/>
      <c r="HKS13" s="319"/>
      <c r="HKT13" s="319"/>
      <c r="HKU13" s="319"/>
      <c r="HKV13" s="319"/>
      <c r="HKW13" s="319"/>
      <c r="HKX13" s="319"/>
      <c r="HKY13" s="319"/>
      <c r="HKZ13" s="319"/>
      <c r="HLA13" s="319"/>
      <c r="HLB13" s="319"/>
      <c r="HLC13" s="319"/>
      <c r="HLD13" s="319"/>
      <c r="HLE13" s="319"/>
      <c r="HLF13" s="319"/>
      <c r="HLG13" s="319"/>
      <c r="HLH13" s="319"/>
      <c r="HLI13" s="319"/>
      <c r="HLJ13" s="319"/>
      <c r="HLK13" s="319"/>
      <c r="HLL13" s="319"/>
      <c r="HLM13" s="319"/>
      <c r="HLN13" s="319"/>
      <c r="HLO13" s="319"/>
      <c r="HLP13" s="319"/>
      <c r="HLQ13" s="319"/>
      <c r="HLR13" s="319"/>
      <c r="HLS13" s="319"/>
      <c r="HLT13" s="319"/>
      <c r="HLU13" s="319"/>
      <c r="HLV13" s="319"/>
      <c r="HLW13" s="319"/>
      <c r="HLX13" s="319"/>
      <c r="HLY13" s="319"/>
      <c r="HLZ13" s="319"/>
      <c r="HMA13" s="319"/>
      <c r="HMB13" s="319"/>
      <c r="HMC13" s="319"/>
      <c r="HMD13" s="319"/>
      <c r="HME13" s="319"/>
      <c r="HMF13" s="319"/>
      <c r="HMG13" s="319"/>
      <c r="HMH13" s="319"/>
      <c r="HMI13" s="319"/>
      <c r="HMJ13" s="319"/>
      <c r="HMK13" s="319"/>
      <c r="HML13" s="319"/>
      <c r="HMM13" s="319"/>
      <c r="HMN13" s="319"/>
      <c r="HMO13" s="319"/>
      <c r="HMP13" s="319"/>
      <c r="HMQ13" s="319"/>
      <c r="HMR13" s="319"/>
      <c r="HMS13" s="319"/>
      <c r="HMT13" s="319"/>
      <c r="HMU13" s="319"/>
      <c r="HMV13" s="319"/>
      <c r="HMW13" s="319"/>
      <c r="HMX13" s="319"/>
      <c r="HMY13" s="319"/>
      <c r="HMZ13" s="319"/>
      <c r="HNA13" s="319"/>
      <c r="HNB13" s="319"/>
      <c r="HNC13" s="319"/>
      <c r="HND13" s="319"/>
      <c r="HNE13" s="319"/>
      <c r="HNF13" s="319"/>
      <c r="HNG13" s="319"/>
      <c r="HNH13" s="319"/>
      <c r="HNI13" s="319"/>
      <c r="HNJ13" s="319"/>
      <c r="HNK13" s="319"/>
      <c r="HNL13" s="319"/>
      <c r="HNM13" s="319"/>
      <c r="HNN13" s="319"/>
      <c r="HNO13" s="319"/>
      <c r="HNP13" s="319"/>
      <c r="HNQ13" s="319"/>
      <c r="HNR13" s="319"/>
      <c r="HNS13" s="319"/>
      <c r="HNT13" s="319"/>
      <c r="HNU13" s="319"/>
      <c r="HNV13" s="319"/>
      <c r="HNW13" s="319"/>
      <c r="HNX13" s="319"/>
      <c r="HNY13" s="319"/>
      <c r="HNZ13" s="319"/>
      <c r="HOA13" s="319"/>
      <c r="HOB13" s="319"/>
      <c r="HOC13" s="319"/>
      <c r="HOD13" s="319"/>
      <c r="HOE13" s="319"/>
      <c r="HOF13" s="319"/>
      <c r="HOG13" s="319"/>
      <c r="HOH13" s="319"/>
      <c r="HOI13" s="319"/>
      <c r="HOJ13" s="319"/>
      <c r="HOK13" s="319"/>
      <c r="HOL13" s="319"/>
      <c r="HOM13" s="319"/>
      <c r="HON13" s="319"/>
      <c r="HOO13" s="319"/>
      <c r="HOP13" s="319"/>
      <c r="HOQ13" s="319"/>
      <c r="HOR13" s="319"/>
      <c r="HOS13" s="319"/>
      <c r="HOT13" s="319"/>
      <c r="HOU13" s="319"/>
      <c r="HOV13" s="319"/>
      <c r="HOW13" s="319"/>
      <c r="HOX13" s="319"/>
      <c r="HOY13" s="319"/>
      <c r="HOZ13" s="319"/>
      <c r="HPA13" s="319"/>
      <c r="HPB13" s="319"/>
      <c r="HPC13" s="319"/>
      <c r="HPD13" s="319"/>
      <c r="HPE13" s="319"/>
      <c r="HPF13" s="319"/>
      <c r="HPG13" s="319"/>
      <c r="HPH13" s="319"/>
      <c r="HPI13" s="319"/>
      <c r="HPJ13" s="319"/>
      <c r="HPK13" s="319"/>
      <c r="HPL13" s="319"/>
      <c r="HPM13" s="319"/>
      <c r="HPN13" s="319"/>
      <c r="HPO13" s="319"/>
      <c r="HPP13" s="319"/>
      <c r="HPQ13" s="319"/>
      <c r="HPR13" s="319"/>
      <c r="HPS13" s="319"/>
      <c r="HPT13" s="319"/>
      <c r="HPU13" s="319"/>
      <c r="HPV13" s="319"/>
      <c r="HPW13" s="319"/>
      <c r="HPX13" s="319"/>
      <c r="HPY13" s="319"/>
      <c r="HPZ13" s="319"/>
      <c r="HQA13" s="319"/>
      <c r="HQB13" s="319"/>
      <c r="HQC13" s="319"/>
      <c r="HQD13" s="319"/>
      <c r="HQE13" s="319"/>
      <c r="HQF13" s="319"/>
      <c r="HQG13" s="319"/>
      <c r="HQH13" s="319"/>
      <c r="HQI13" s="319"/>
      <c r="HQJ13" s="319"/>
      <c r="HQK13" s="319"/>
      <c r="HQL13" s="319"/>
      <c r="HQM13" s="319"/>
      <c r="HQN13" s="319"/>
      <c r="HQO13" s="319"/>
      <c r="HQP13" s="319"/>
      <c r="HQQ13" s="319"/>
      <c r="HQR13" s="319"/>
      <c r="HQS13" s="319"/>
      <c r="HQT13" s="319"/>
      <c r="HQU13" s="319"/>
      <c r="HQV13" s="319"/>
      <c r="HQW13" s="319"/>
      <c r="HQX13" s="319"/>
      <c r="HQY13" s="319"/>
      <c r="HQZ13" s="319"/>
      <c r="HRA13" s="319"/>
      <c r="HRB13" s="319"/>
      <c r="HRC13" s="319"/>
      <c r="HRD13" s="319"/>
      <c r="HRE13" s="319"/>
      <c r="HRF13" s="319"/>
      <c r="HRG13" s="319"/>
      <c r="HRH13" s="319"/>
      <c r="HRI13" s="319"/>
      <c r="HRJ13" s="319"/>
      <c r="HRK13" s="319"/>
      <c r="HRL13" s="319"/>
      <c r="HRM13" s="319"/>
      <c r="HRN13" s="319"/>
      <c r="HRO13" s="319"/>
      <c r="HRP13" s="319"/>
      <c r="HRQ13" s="319"/>
      <c r="HRR13" s="319"/>
      <c r="HRS13" s="319"/>
      <c r="HRT13" s="319"/>
      <c r="HRU13" s="319"/>
      <c r="HRV13" s="319"/>
      <c r="HRW13" s="319"/>
      <c r="HRX13" s="319"/>
      <c r="HRY13" s="319"/>
      <c r="HRZ13" s="319"/>
      <c r="HSA13" s="319"/>
      <c r="HSB13" s="319"/>
      <c r="HSC13" s="319"/>
      <c r="HSD13" s="319"/>
      <c r="HSE13" s="319"/>
      <c r="HSF13" s="319"/>
      <c r="HSG13" s="319"/>
      <c r="HSH13" s="319"/>
      <c r="HSI13" s="319"/>
      <c r="HSJ13" s="319"/>
      <c r="HSK13" s="319"/>
      <c r="HSL13" s="319"/>
      <c r="HSM13" s="319"/>
      <c r="HSN13" s="319"/>
      <c r="HSO13" s="319"/>
      <c r="HSP13" s="319"/>
      <c r="HSQ13" s="319"/>
      <c r="HSR13" s="319"/>
      <c r="HSS13" s="319"/>
      <c r="HST13" s="319"/>
      <c r="HSU13" s="319"/>
      <c r="HSV13" s="319"/>
      <c r="HSW13" s="319"/>
      <c r="HSX13" s="319"/>
      <c r="HSY13" s="319"/>
      <c r="HSZ13" s="319"/>
      <c r="HTA13" s="319"/>
      <c r="HTB13" s="319"/>
      <c r="HTC13" s="319"/>
      <c r="HTD13" s="319"/>
      <c r="HTE13" s="319"/>
      <c r="HTF13" s="319"/>
      <c r="HTG13" s="319"/>
      <c r="HTH13" s="319"/>
      <c r="HTI13" s="319"/>
      <c r="HTJ13" s="319"/>
      <c r="HTK13" s="319"/>
      <c r="HTL13" s="319"/>
      <c r="HTM13" s="319"/>
      <c r="HTN13" s="319"/>
      <c r="HTO13" s="319"/>
      <c r="HTP13" s="319"/>
      <c r="HTQ13" s="319"/>
      <c r="HTR13" s="319"/>
      <c r="HTS13" s="319"/>
      <c r="HTT13" s="319"/>
      <c r="HTU13" s="319"/>
      <c r="HTV13" s="319"/>
      <c r="HTW13" s="319"/>
      <c r="HTX13" s="319"/>
      <c r="HTY13" s="319"/>
      <c r="HTZ13" s="319"/>
      <c r="HUA13" s="319"/>
      <c r="HUB13" s="319"/>
      <c r="HUC13" s="319"/>
      <c r="HUD13" s="319"/>
      <c r="HUE13" s="319"/>
      <c r="HUF13" s="319"/>
      <c r="HUG13" s="319"/>
      <c r="HUH13" s="319"/>
      <c r="HUI13" s="319"/>
      <c r="HUJ13" s="319"/>
      <c r="HUK13" s="319"/>
      <c r="HUL13" s="319"/>
      <c r="HUM13" s="319"/>
      <c r="HUN13" s="319"/>
      <c r="HUO13" s="319"/>
      <c r="HUP13" s="319"/>
      <c r="HUQ13" s="319"/>
      <c r="HUR13" s="319"/>
      <c r="HUS13" s="319"/>
      <c r="HUT13" s="319"/>
      <c r="HUU13" s="319"/>
      <c r="HUV13" s="319"/>
      <c r="HUW13" s="319"/>
      <c r="HUX13" s="319"/>
      <c r="HUY13" s="319"/>
      <c r="HUZ13" s="319"/>
      <c r="HVA13" s="319"/>
      <c r="HVB13" s="319"/>
      <c r="HVC13" s="319"/>
      <c r="HVD13" s="319"/>
      <c r="HVE13" s="319"/>
      <c r="HVF13" s="319"/>
      <c r="HVG13" s="319"/>
      <c r="HVH13" s="319"/>
      <c r="HVI13" s="319"/>
      <c r="HVJ13" s="319"/>
      <c r="HVK13" s="319"/>
      <c r="HVL13" s="319"/>
      <c r="HVM13" s="319"/>
      <c r="HVN13" s="319"/>
      <c r="HVO13" s="319"/>
      <c r="HVP13" s="319"/>
      <c r="HVQ13" s="319"/>
      <c r="HVR13" s="319"/>
      <c r="HVS13" s="319"/>
      <c r="HVT13" s="319"/>
      <c r="HVU13" s="319"/>
      <c r="HVV13" s="319"/>
      <c r="HVW13" s="319"/>
      <c r="HVX13" s="319"/>
      <c r="HVY13" s="319"/>
      <c r="HVZ13" s="319"/>
      <c r="HWA13" s="319"/>
      <c r="HWB13" s="319"/>
      <c r="HWC13" s="319"/>
      <c r="HWD13" s="319"/>
      <c r="HWE13" s="319"/>
      <c r="HWF13" s="319"/>
      <c r="HWG13" s="319"/>
      <c r="HWH13" s="319"/>
      <c r="HWI13" s="319"/>
      <c r="HWJ13" s="319"/>
      <c r="HWK13" s="319"/>
      <c r="HWL13" s="319"/>
      <c r="HWM13" s="319"/>
      <c r="HWN13" s="319"/>
      <c r="HWO13" s="319"/>
      <c r="HWP13" s="319"/>
      <c r="HWQ13" s="319"/>
      <c r="HWR13" s="319"/>
      <c r="HWS13" s="319"/>
      <c r="HWT13" s="319"/>
      <c r="HWU13" s="319"/>
      <c r="HWV13" s="319"/>
      <c r="HWW13" s="319"/>
      <c r="HWX13" s="319"/>
      <c r="HWY13" s="319"/>
      <c r="HWZ13" s="319"/>
      <c r="HXA13" s="319"/>
      <c r="HXB13" s="319"/>
      <c r="HXC13" s="319"/>
      <c r="HXD13" s="319"/>
      <c r="HXE13" s="319"/>
      <c r="HXF13" s="319"/>
      <c r="HXG13" s="319"/>
      <c r="HXH13" s="319"/>
      <c r="HXI13" s="319"/>
      <c r="HXJ13" s="319"/>
      <c r="HXK13" s="319"/>
      <c r="HXL13" s="319"/>
      <c r="HXM13" s="319"/>
      <c r="HXN13" s="319"/>
      <c r="HXO13" s="319"/>
      <c r="HXP13" s="319"/>
      <c r="HXQ13" s="319"/>
      <c r="HXR13" s="319"/>
      <c r="HXS13" s="319"/>
      <c r="HXT13" s="319"/>
      <c r="HXU13" s="319"/>
      <c r="HXV13" s="319"/>
      <c r="HXW13" s="319"/>
      <c r="HXX13" s="319"/>
      <c r="HXY13" s="319"/>
      <c r="HXZ13" s="319"/>
      <c r="HYA13" s="319"/>
      <c r="HYB13" s="319"/>
      <c r="HYC13" s="319"/>
      <c r="HYD13" s="319"/>
      <c r="HYE13" s="319"/>
      <c r="HYF13" s="319"/>
      <c r="HYG13" s="319"/>
      <c r="HYH13" s="319"/>
      <c r="HYI13" s="319"/>
      <c r="HYJ13" s="319"/>
      <c r="HYK13" s="319"/>
      <c r="HYL13" s="319"/>
      <c r="HYM13" s="319"/>
      <c r="HYN13" s="319"/>
      <c r="HYO13" s="319"/>
      <c r="HYP13" s="319"/>
      <c r="HYQ13" s="319"/>
      <c r="HYR13" s="319"/>
      <c r="HYS13" s="319"/>
      <c r="HYT13" s="319"/>
      <c r="HYU13" s="319"/>
      <c r="HYV13" s="319"/>
      <c r="HYW13" s="319"/>
      <c r="HYX13" s="319"/>
      <c r="HYY13" s="319"/>
      <c r="HYZ13" s="319"/>
      <c r="HZA13" s="319"/>
      <c r="HZB13" s="319"/>
      <c r="HZC13" s="319"/>
      <c r="HZD13" s="319"/>
      <c r="HZE13" s="319"/>
      <c r="HZF13" s="319"/>
      <c r="HZG13" s="319"/>
      <c r="HZH13" s="319"/>
      <c r="HZI13" s="319"/>
      <c r="HZJ13" s="319"/>
      <c r="HZK13" s="319"/>
      <c r="HZL13" s="319"/>
      <c r="HZM13" s="319"/>
      <c r="HZN13" s="319"/>
      <c r="HZO13" s="319"/>
      <c r="HZP13" s="319"/>
      <c r="HZQ13" s="319"/>
      <c r="HZR13" s="319"/>
      <c r="HZS13" s="319"/>
      <c r="HZT13" s="319"/>
      <c r="HZU13" s="319"/>
      <c r="HZV13" s="319"/>
      <c r="HZW13" s="319"/>
      <c r="HZX13" s="319"/>
      <c r="HZY13" s="319"/>
      <c r="HZZ13" s="319"/>
      <c r="IAA13" s="319"/>
      <c r="IAB13" s="319"/>
      <c r="IAC13" s="319"/>
      <c r="IAD13" s="319"/>
      <c r="IAE13" s="319"/>
      <c r="IAF13" s="319"/>
      <c r="IAG13" s="319"/>
      <c r="IAH13" s="319"/>
      <c r="IAI13" s="319"/>
      <c r="IAJ13" s="319"/>
      <c r="IAK13" s="319"/>
      <c r="IAL13" s="319"/>
      <c r="IAM13" s="319"/>
      <c r="IAN13" s="319"/>
      <c r="IAO13" s="319"/>
      <c r="IAP13" s="319"/>
      <c r="IAQ13" s="319"/>
      <c r="IAR13" s="319"/>
      <c r="IAS13" s="319"/>
      <c r="IAT13" s="319"/>
      <c r="IAU13" s="319"/>
      <c r="IAV13" s="319"/>
      <c r="IAW13" s="319"/>
      <c r="IAX13" s="319"/>
      <c r="IAY13" s="319"/>
      <c r="IAZ13" s="319"/>
      <c r="IBA13" s="319"/>
      <c r="IBB13" s="319"/>
      <c r="IBC13" s="319"/>
      <c r="IBD13" s="319"/>
      <c r="IBE13" s="319"/>
      <c r="IBF13" s="319"/>
      <c r="IBG13" s="319"/>
      <c r="IBH13" s="319"/>
      <c r="IBI13" s="319"/>
      <c r="IBJ13" s="319"/>
      <c r="IBK13" s="319"/>
      <c r="IBL13" s="319"/>
      <c r="IBM13" s="319"/>
      <c r="IBN13" s="319"/>
      <c r="IBO13" s="319"/>
      <c r="IBP13" s="319"/>
      <c r="IBQ13" s="319"/>
      <c r="IBR13" s="319"/>
      <c r="IBS13" s="319"/>
      <c r="IBT13" s="319"/>
      <c r="IBU13" s="319"/>
      <c r="IBV13" s="319"/>
      <c r="IBW13" s="319"/>
      <c r="IBX13" s="319"/>
      <c r="IBY13" s="319"/>
      <c r="IBZ13" s="319"/>
      <c r="ICA13" s="319"/>
      <c r="ICB13" s="319"/>
      <c r="ICC13" s="319"/>
      <c r="ICD13" s="319"/>
      <c r="ICE13" s="319"/>
      <c r="ICF13" s="319"/>
      <c r="ICG13" s="319"/>
      <c r="ICH13" s="319"/>
      <c r="ICI13" s="319"/>
      <c r="ICJ13" s="319"/>
      <c r="ICK13" s="319"/>
      <c r="ICL13" s="319"/>
      <c r="ICM13" s="319"/>
      <c r="ICN13" s="319"/>
      <c r="ICO13" s="319"/>
      <c r="ICP13" s="319"/>
      <c r="ICQ13" s="319"/>
      <c r="ICR13" s="319"/>
      <c r="ICS13" s="319"/>
      <c r="ICT13" s="319"/>
      <c r="ICU13" s="319"/>
      <c r="ICV13" s="319"/>
      <c r="ICW13" s="319"/>
      <c r="ICX13" s="319"/>
      <c r="ICY13" s="319"/>
      <c r="ICZ13" s="319"/>
      <c r="IDA13" s="319"/>
      <c r="IDB13" s="319"/>
      <c r="IDC13" s="319"/>
      <c r="IDD13" s="319"/>
      <c r="IDE13" s="319"/>
      <c r="IDF13" s="319"/>
      <c r="IDG13" s="319"/>
      <c r="IDH13" s="319"/>
      <c r="IDI13" s="319"/>
      <c r="IDJ13" s="319"/>
      <c r="IDK13" s="319"/>
      <c r="IDL13" s="319"/>
      <c r="IDM13" s="319"/>
      <c r="IDN13" s="319"/>
      <c r="IDO13" s="319"/>
      <c r="IDP13" s="319"/>
      <c r="IDQ13" s="319"/>
      <c r="IDR13" s="319"/>
      <c r="IDS13" s="319"/>
      <c r="IDT13" s="319"/>
      <c r="IDU13" s="319"/>
      <c r="IDV13" s="319"/>
      <c r="IDW13" s="319"/>
      <c r="IDX13" s="319"/>
      <c r="IDY13" s="319"/>
      <c r="IDZ13" s="319"/>
      <c r="IEA13" s="319"/>
      <c r="IEB13" s="319"/>
      <c r="IEC13" s="319"/>
      <c r="IED13" s="319"/>
      <c r="IEE13" s="319"/>
      <c r="IEF13" s="319"/>
      <c r="IEG13" s="319"/>
      <c r="IEH13" s="319"/>
      <c r="IEI13" s="319"/>
      <c r="IEJ13" s="319"/>
      <c r="IEK13" s="319"/>
      <c r="IEL13" s="319"/>
      <c r="IEM13" s="319"/>
      <c r="IEN13" s="319"/>
      <c r="IEO13" s="319"/>
      <c r="IEP13" s="319"/>
      <c r="IEQ13" s="319"/>
      <c r="IER13" s="319"/>
      <c r="IES13" s="319"/>
      <c r="IET13" s="319"/>
      <c r="IEU13" s="319"/>
      <c r="IEV13" s="319"/>
      <c r="IEW13" s="319"/>
      <c r="IEX13" s="319"/>
      <c r="IEY13" s="319"/>
      <c r="IEZ13" s="319"/>
      <c r="IFA13" s="319"/>
      <c r="IFB13" s="319"/>
      <c r="IFC13" s="319"/>
      <c r="IFD13" s="319"/>
      <c r="IFE13" s="319"/>
      <c r="IFF13" s="319"/>
      <c r="IFG13" s="319"/>
      <c r="IFH13" s="319"/>
      <c r="IFI13" s="319"/>
      <c r="IFJ13" s="319"/>
      <c r="IFK13" s="319"/>
      <c r="IFL13" s="319"/>
      <c r="IFM13" s="319"/>
      <c r="IFN13" s="319"/>
      <c r="IFO13" s="319"/>
      <c r="IFP13" s="319"/>
      <c r="IFQ13" s="319"/>
      <c r="IFR13" s="319"/>
      <c r="IFS13" s="319"/>
      <c r="IFT13" s="319"/>
      <c r="IFU13" s="319"/>
      <c r="IFV13" s="319"/>
      <c r="IFW13" s="319"/>
      <c r="IFX13" s="319"/>
      <c r="IFY13" s="319"/>
      <c r="IFZ13" s="319"/>
      <c r="IGA13" s="319"/>
      <c r="IGB13" s="319"/>
      <c r="IGC13" s="319"/>
      <c r="IGD13" s="319"/>
      <c r="IGE13" s="319"/>
      <c r="IGF13" s="319"/>
      <c r="IGG13" s="319"/>
      <c r="IGH13" s="319"/>
      <c r="IGI13" s="319"/>
      <c r="IGJ13" s="319"/>
      <c r="IGK13" s="319"/>
      <c r="IGL13" s="319"/>
      <c r="IGM13" s="319"/>
      <c r="IGN13" s="319"/>
      <c r="IGO13" s="319"/>
      <c r="IGP13" s="319"/>
      <c r="IGQ13" s="319"/>
      <c r="IGR13" s="319"/>
      <c r="IGS13" s="319"/>
      <c r="IGT13" s="319"/>
      <c r="IGU13" s="319"/>
      <c r="IGV13" s="319"/>
      <c r="IGW13" s="319"/>
      <c r="IGX13" s="319"/>
      <c r="IGY13" s="319"/>
      <c r="IGZ13" s="319"/>
      <c r="IHA13" s="319"/>
      <c r="IHB13" s="319"/>
      <c r="IHC13" s="319"/>
      <c r="IHD13" s="319"/>
      <c r="IHE13" s="319"/>
      <c r="IHF13" s="319"/>
      <c r="IHG13" s="319"/>
      <c r="IHH13" s="319"/>
      <c r="IHI13" s="319"/>
      <c r="IHJ13" s="319"/>
      <c r="IHK13" s="319"/>
      <c r="IHL13" s="319"/>
      <c r="IHM13" s="319"/>
      <c r="IHN13" s="319"/>
      <c r="IHO13" s="319"/>
      <c r="IHP13" s="319"/>
      <c r="IHQ13" s="319"/>
      <c r="IHR13" s="319"/>
      <c r="IHS13" s="319"/>
      <c r="IHT13" s="319"/>
      <c r="IHU13" s="319"/>
      <c r="IHV13" s="319"/>
      <c r="IHW13" s="319"/>
      <c r="IHX13" s="319"/>
      <c r="IHY13" s="319"/>
      <c r="IHZ13" s="319"/>
      <c r="IIA13" s="319"/>
      <c r="IIB13" s="319"/>
      <c r="IIC13" s="319"/>
      <c r="IID13" s="319"/>
      <c r="IIE13" s="319"/>
      <c r="IIF13" s="319"/>
      <c r="IIG13" s="319"/>
      <c r="IIH13" s="319"/>
      <c r="III13" s="319"/>
      <c r="IIJ13" s="319"/>
      <c r="IIK13" s="319"/>
      <c r="IIL13" s="319"/>
      <c r="IIM13" s="319"/>
      <c r="IIN13" s="319"/>
      <c r="IIO13" s="319"/>
      <c r="IIP13" s="319"/>
      <c r="IIQ13" s="319"/>
      <c r="IIR13" s="319"/>
      <c r="IIS13" s="319"/>
      <c r="IIT13" s="319"/>
      <c r="IIU13" s="319"/>
      <c r="IIV13" s="319"/>
      <c r="IIW13" s="319"/>
      <c r="IIX13" s="319"/>
      <c r="IIY13" s="319"/>
      <c r="IIZ13" s="319"/>
      <c r="IJA13" s="319"/>
      <c r="IJB13" s="319"/>
      <c r="IJC13" s="319"/>
      <c r="IJD13" s="319"/>
      <c r="IJE13" s="319"/>
      <c r="IJF13" s="319"/>
      <c r="IJG13" s="319"/>
      <c r="IJH13" s="319"/>
      <c r="IJI13" s="319"/>
      <c r="IJJ13" s="319"/>
      <c r="IJK13" s="319"/>
      <c r="IJL13" s="319"/>
      <c r="IJM13" s="319"/>
      <c r="IJN13" s="319"/>
      <c r="IJO13" s="319"/>
      <c r="IJP13" s="319"/>
      <c r="IJQ13" s="319"/>
      <c r="IJR13" s="319"/>
      <c r="IJS13" s="319"/>
      <c r="IJT13" s="319"/>
      <c r="IJU13" s="319"/>
      <c r="IJV13" s="319"/>
      <c r="IJW13" s="319"/>
      <c r="IJX13" s="319"/>
      <c r="IJY13" s="319"/>
      <c r="IJZ13" s="319"/>
      <c r="IKA13" s="319"/>
      <c r="IKB13" s="319"/>
      <c r="IKC13" s="319"/>
      <c r="IKD13" s="319"/>
      <c r="IKE13" s="319"/>
      <c r="IKF13" s="319"/>
      <c r="IKG13" s="319"/>
      <c r="IKH13" s="319"/>
      <c r="IKI13" s="319"/>
      <c r="IKJ13" s="319"/>
      <c r="IKK13" s="319"/>
      <c r="IKL13" s="319"/>
      <c r="IKM13" s="319"/>
      <c r="IKN13" s="319"/>
      <c r="IKO13" s="319"/>
      <c r="IKP13" s="319"/>
      <c r="IKQ13" s="319"/>
      <c r="IKR13" s="319"/>
      <c r="IKS13" s="319"/>
      <c r="IKT13" s="319"/>
      <c r="IKU13" s="319"/>
      <c r="IKV13" s="319"/>
      <c r="IKW13" s="319"/>
      <c r="IKX13" s="319"/>
      <c r="IKY13" s="319"/>
      <c r="IKZ13" s="319"/>
      <c r="ILA13" s="319"/>
      <c r="ILB13" s="319"/>
      <c r="ILC13" s="319"/>
      <c r="ILD13" s="319"/>
      <c r="ILE13" s="319"/>
      <c r="ILF13" s="319"/>
      <c r="ILG13" s="319"/>
      <c r="ILH13" s="319"/>
      <c r="ILI13" s="319"/>
      <c r="ILJ13" s="319"/>
      <c r="ILK13" s="319"/>
      <c r="ILL13" s="319"/>
      <c r="ILM13" s="319"/>
      <c r="ILN13" s="319"/>
      <c r="ILO13" s="319"/>
      <c r="ILP13" s="319"/>
      <c r="ILQ13" s="319"/>
      <c r="ILR13" s="319"/>
      <c r="ILS13" s="319"/>
      <c r="ILT13" s="319"/>
      <c r="ILU13" s="319"/>
      <c r="ILV13" s="319"/>
      <c r="ILW13" s="319"/>
      <c r="ILX13" s="319"/>
      <c r="ILY13" s="319"/>
      <c r="ILZ13" s="319"/>
      <c r="IMA13" s="319"/>
      <c r="IMB13" s="319"/>
      <c r="IMC13" s="319"/>
      <c r="IMD13" s="319"/>
      <c r="IME13" s="319"/>
      <c r="IMF13" s="319"/>
      <c r="IMG13" s="319"/>
      <c r="IMH13" s="319"/>
      <c r="IMI13" s="319"/>
      <c r="IMJ13" s="319"/>
      <c r="IMK13" s="319"/>
      <c r="IML13" s="319"/>
      <c r="IMM13" s="319"/>
      <c r="IMN13" s="319"/>
      <c r="IMO13" s="319"/>
      <c r="IMP13" s="319"/>
      <c r="IMQ13" s="319"/>
      <c r="IMR13" s="319"/>
      <c r="IMS13" s="319"/>
      <c r="IMT13" s="319"/>
      <c r="IMU13" s="319"/>
      <c r="IMV13" s="319"/>
      <c r="IMW13" s="319"/>
      <c r="IMX13" s="319"/>
      <c r="IMY13" s="319"/>
      <c r="IMZ13" s="319"/>
      <c r="INA13" s="319"/>
      <c r="INB13" s="319"/>
      <c r="INC13" s="319"/>
      <c r="IND13" s="319"/>
      <c r="INE13" s="319"/>
      <c r="INF13" s="319"/>
      <c r="ING13" s="319"/>
      <c r="INH13" s="319"/>
      <c r="INI13" s="319"/>
      <c r="INJ13" s="319"/>
      <c r="INK13" s="319"/>
      <c r="INL13" s="319"/>
      <c r="INM13" s="319"/>
      <c r="INN13" s="319"/>
      <c r="INO13" s="319"/>
      <c r="INP13" s="319"/>
      <c r="INQ13" s="319"/>
      <c r="INR13" s="319"/>
      <c r="INS13" s="319"/>
      <c r="INT13" s="319"/>
      <c r="INU13" s="319"/>
      <c r="INV13" s="319"/>
      <c r="INW13" s="319"/>
      <c r="INX13" s="319"/>
      <c r="INY13" s="319"/>
      <c r="INZ13" s="319"/>
      <c r="IOA13" s="319"/>
      <c r="IOB13" s="319"/>
      <c r="IOC13" s="319"/>
      <c r="IOD13" s="319"/>
      <c r="IOE13" s="319"/>
      <c r="IOF13" s="319"/>
      <c r="IOG13" s="319"/>
      <c r="IOH13" s="319"/>
      <c r="IOI13" s="319"/>
      <c r="IOJ13" s="319"/>
      <c r="IOK13" s="319"/>
      <c r="IOL13" s="319"/>
      <c r="IOM13" s="319"/>
      <c r="ION13" s="319"/>
      <c r="IOO13" s="319"/>
      <c r="IOP13" s="319"/>
      <c r="IOQ13" s="319"/>
      <c r="IOR13" s="319"/>
      <c r="IOS13" s="319"/>
      <c r="IOT13" s="319"/>
      <c r="IOU13" s="319"/>
      <c r="IOV13" s="319"/>
      <c r="IOW13" s="319"/>
      <c r="IOX13" s="319"/>
      <c r="IOY13" s="319"/>
      <c r="IOZ13" s="319"/>
      <c r="IPA13" s="319"/>
      <c r="IPB13" s="319"/>
      <c r="IPC13" s="319"/>
      <c r="IPD13" s="319"/>
      <c r="IPE13" s="319"/>
      <c r="IPF13" s="319"/>
      <c r="IPG13" s="319"/>
      <c r="IPH13" s="319"/>
      <c r="IPI13" s="319"/>
      <c r="IPJ13" s="319"/>
      <c r="IPK13" s="319"/>
      <c r="IPL13" s="319"/>
      <c r="IPM13" s="319"/>
      <c r="IPN13" s="319"/>
      <c r="IPO13" s="319"/>
      <c r="IPP13" s="319"/>
      <c r="IPQ13" s="319"/>
      <c r="IPR13" s="319"/>
      <c r="IPS13" s="319"/>
      <c r="IPT13" s="319"/>
      <c r="IPU13" s="319"/>
      <c r="IPV13" s="319"/>
      <c r="IPW13" s="319"/>
      <c r="IPX13" s="319"/>
      <c r="IPY13" s="319"/>
      <c r="IPZ13" s="319"/>
      <c r="IQA13" s="319"/>
      <c r="IQB13" s="319"/>
      <c r="IQC13" s="319"/>
      <c r="IQD13" s="319"/>
      <c r="IQE13" s="319"/>
      <c r="IQF13" s="319"/>
      <c r="IQG13" s="319"/>
      <c r="IQH13" s="319"/>
      <c r="IQI13" s="319"/>
      <c r="IQJ13" s="319"/>
      <c r="IQK13" s="319"/>
      <c r="IQL13" s="319"/>
      <c r="IQM13" s="319"/>
      <c r="IQN13" s="319"/>
      <c r="IQO13" s="319"/>
      <c r="IQP13" s="319"/>
      <c r="IQQ13" s="319"/>
      <c r="IQR13" s="319"/>
      <c r="IQS13" s="319"/>
      <c r="IQT13" s="319"/>
      <c r="IQU13" s="319"/>
      <c r="IQV13" s="319"/>
      <c r="IQW13" s="319"/>
      <c r="IQX13" s="319"/>
      <c r="IQY13" s="319"/>
      <c r="IQZ13" s="319"/>
      <c r="IRA13" s="319"/>
      <c r="IRB13" s="319"/>
      <c r="IRC13" s="319"/>
      <c r="IRD13" s="319"/>
      <c r="IRE13" s="319"/>
      <c r="IRF13" s="319"/>
      <c r="IRG13" s="319"/>
      <c r="IRH13" s="319"/>
      <c r="IRI13" s="319"/>
      <c r="IRJ13" s="319"/>
      <c r="IRK13" s="319"/>
      <c r="IRL13" s="319"/>
      <c r="IRM13" s="319"/>
      <c r="IRN13" s="319"/>
      <c r="IRO13" s="319"/>
      <c r="IRP13" s="319"/>
      <c r="IRQ13" s="319"/>
      <c r="IRR13" s="319"/>
      <c r="IRS13" s="319"/>
      <c r="IRT13" s="319"/>
      <c r="IRU13" s="319"/>
      <c r="IRV13" s="319"/>
      <c r="IRW13" s="319"/>
      <c r="IRX13" s="319"/>
      <c r="IRY13" s="319"/>
      <c r="IRZ13" s="319"/>
      <c r="ISA13" s="319"/>
      <c r="ISB13" s="319"/>
      <c r="ISC13" s="319"/>
      <c r="ISD13" s="319"/>
      <c r="ISE13" s="319"/>
      <c r="ISF13" s="319"/>
      <c r="ISG13" s="319"/>
      <c r="ISH13" s="319"/>
      <c r="ISI13" s="319"/>
      <c r="ISJ13" s="319"/>
      <c r="ISK13" s="319"/>
      <c r="ISL13" s="319"/>
      <c r="ISM13" s="319"/>
      <c r="ISN13" s="319"/>
      <c r="ISO13" s="319"/>
      <c r="ISP13" s="319"/>
      <c r="ISQ13" s="319"/>
      <c r="ISR13" s="319"/>
      <c r="ISS13" s="319"/>
      <c r="IST13" s="319"/>
      <c r="ISU13" s="319"/>
      <c r="ISV13" s="319"/>
      <c r="ISW13" s="319"/>
      <c r="ISX13" s="319"/>
      <c r="ISY13" s="319"/>
      <c r="ISZ13" s="319"/>
      <c r="ITA13" s="319"/>
      <c r="ITB13" s="319"/>
      <c r="ITC13" s="319"/>
      <c r="ITD13" s="319"/>
      <c r="ITE13" s="319"/>
      <c r="ITF13" s="319"/>
      <c r="ITG13" s="319"/>
      <c r="ITH13" s="319"/>
      <c r="ITI13" s="319"/>
      <c r="ITJ13" s="319"/>
      <c r="ITK13" s="319"/>
      <c r="ITL13" s="319"/>
      <c r="ITM13" s="319"/>
      <c r="ITN13" s="319"/>
      <c r="ITO13" s="319"/>
      <c r="ITP13" s="319"/>
      <c r="ITQ13" s="319"/>
      <c r="ITR13" s="319"/>
      <c r="ITS13" s="319"/>
      <c r="ITT13" s="319"/>
      <c r="ITU13" s="319"/>
      <c r="ITV13" s="319"/>
      <c r="ITW13" s="319"/>
      <c r="ITX13" s="319"/>
      <c r="ITY13" s="319"/>
      <c r="ITZ13" s="319"/>
      <c r="IUA13" s="319"/>
      <c r="IUB13" s="319"/>
      <c r="IUC13" s="319"/>
      <c r="IUD13" s="319"/>
      <c r="IUE13" s="319"/>
      <c r="IUF13" s="319"/>
      <c r="IUG13" s="319"/>
      <c r="IUH13" s="319"/>
      <c r="IUI13" s="319"/>
      <c r="IUJ13" s="319"/>
      <c r="IUK13" s="319"/>
      <c r="IUL13" s="319"/>
      <c r="IUM13" s="319"/>
      <c r="IUN13" s="319"/>
      <c r="IUO13" s="319"/>
      <c r="IUP13" s="319"/>
      <c r="IUQ13" s="319"/>
      <c r="IUR13" s="319"/>
      <c r="IUS13" s="319"/>
      <c r="IUT13" s="319"/>
      <c r="IUU13" s="319"/>
      <c r="IUV13" s="319"/>
      <c r="IUW13" s="319"/>
      <c r="IUX13" s="319"/>
      <c r="IUY13" s="319"/>
      <c r="IUZ13" s="319"/>
      <c r="IVA13" s="319"/>
      <c r="IVB13" s="319"/>
      <c r="IVC13" s="319"/>
      <c r="IVD13" s="319"/>
      <c r="IVE13" s="319"/>
      <c r="IVF13" s="319"/>
      <c r="IVG13" s="319"/>
      <c r="IVH13" s="319"/>
      <c r="IVI13" s="319"/>
      <c r="IVJ13" s="319"/>
      <c r="IVK13" s="319"/>
      <c r="IVL13" s="319"/>
      <c r="IVM13" s="319"/>
      <c r="IVN13" s="319"/>
      <c r="IVO13" s="319"/>
      <c r="IVP13" s="319"/>
      <c r="IVQ13" s="319"/>
      <c r="IVR13" s="319"/>
      <c r="IVS13" s="319"/>
      <c r="IVT13" s="319"/>
      <c r="IVU13" s="319"/>
      <c r="IVV13" s="319"/>
      <c r="IVW13" s="319"/>
      <c r="IVX13" s="319"/>
      <c r="IVY13" s="319"/>
      <c r="IVZ13" s="319"/>
      <c r="IWA13" s="319"/>
      <c r="IWB13" s="319"/>
      <c r="IWC13" s="319"/>
      <c r="IWD13" s="319"/>
      <c r="IWE13" s="319"/>
      <c r="IWF13" s="319"/>
      <c r="IWG13" s="319"/>
      <c r="IWH13" s="319"/>
      <c r="IWI13" s="319"/>
      <c r="IWJ13" s="319"/>
      <c r="IWK13" s="319"/>
      <c r="IWL13" s="319"/>
      <c r="IWM13" s="319"/>
      <c r="IWN13" s="319"/>
      <c r="IWO13" s="319"/>
      <c r="IWP13" s="319"/>
      <c r="IWQ13" s="319"/>
      <c r="IWR13" s="319"/>
      <c r="IWS13" s="319"/>
      <c r="IWT13" s="319"/>
      <c r="IWU13" s="319"/>
      <c r="IWV13" s="319"/>
      <c r="IWW13" s="319"/>
      <c r="IWX13" s="319"/>
      <c r="IWY13" s="319"/>
      <c r="IWZ13" s="319"/>
      <c r="IXA13" s="319"/>
      <c r="IXB13" s="319"/>
      <c r="IXC13" s="319"/>
      <c r="IXD13" s="319"/>
      <c r="IXE13" s="319"/>
      <c r="IXF13" s="319"/>
      <c r="IXG13" s="319"/>
      <c r="IXH13" s="319"/>
      <c r="IXI13" s="319"/>
      <c r="IXJ13" s="319"/>
      <c r="IXK13" s="319"/>
      <c r="IXL13" s="319"/>
      <c r="IXM13" s="319"/>
      <c r="IXN13" s="319"/>
      <c r="IXO13" s="319"/>
      <c r="IXP13" s="319"/>
      <c r="IXQ13" s="319"/>
      <c r="IXR13" s="319"/>
      <c r="IXS13" s="319"/>
      <c r="IXT13" s="319"/>
      <c r="IXU13" s="319"/>
      <c r="IXV13" s="319"/>
      <c r="IXW13" s="319"/>
      <c r="IXX13" s="319"/>
      <c r="IXY13" s="319"/>
      <c r="IXZ13" s="319"/>
      <c r="IYA13" s="319"/>
      <c r="IYB13" s="319"/>
      <c r="IYC13" s="319"/>
      <c r="IYD13" s="319"/>
      <c r="IYE13" s="319"/>
      <c r="IYF13" s="319"/>
      <c r="IYG13" s="319"/>
      <c r="IYH13" s="319"/>
      <c r="IYI13" s="319"/>
      <c r="IYJ13" s="319"/>
      <c r="IYK13" s="319"/>
      <c r="IYL13" s="319"/>
      <c r="IYM13" s="319"/>
      <c r="IYN13" s="319"/>
      <c r="IYO13" s="319"/>
      <c r="IYP13" s="319"/>
      <c r="IYQ13" s="319"/>
      <c r="IYR13" s="319"/>
      <c r="IYS13" s="319"/>
      <c r="IYT13" s="319"/>
      <c r="IYU13" s="319"/>
      <c r="IYV13" s="319"/>
      <c r="IYW13" s="319"/>
      <c r="IYX13" s="319"/>
      <c r="IYY13" s="319"/>
      <c r="IYZ13" s="319"/>
      <c r="IZA13" s="319"/>
      <c r="IZB13" s="319"/>
      <c r="IZC13" s="319"/>
      <c r="IZD13" s="319"/>
      <c r="IZE13" s="319"/>
      <c r="IZF13" s="319"/>
      <c r="IZG13" s="319"/>
      <c r="IZH13" s="319"/>
      <c r="IZI13" s="319"/>
      <c r="IZJ13" s="319"/>
      <c r="IZK13" s="319"/>
      <c r="IZL13" s="319"/>
      <c r="IZM13" s="319"/>
      <c r="IZN13" s="319"/>
      <c r="IZO13" s="319"/>
      <c r="IZP13" s="319"/>
      <c r="IZQ13" s="319"/>
      <c r="IZR13" s="319"/>
      <c r="IZS13" s="319"/>
      <c r="IZT13" s="319"/>
      <c r="IZU13" s="319"/>
      <c r="IZV13" s="319"/>
      <c r="IZW13" s="319"/>
      <c r="IZX13" s="319"/>
      <c r="IZY13" s="319"/>
      <c r="IZZ13" s="319"/>
      <c r="JAA13" s="319"/>
      <c r="JAB13" s="319"/>
      <c r="JAC13" s="319"/>
      <c r="JAD13" s="319"/>
      <c r="JAE13" s="319"/>
      <c r="JAF13" s="319"/>
      <c r="JAG13" s="319"/>
      <c r="JAH13" s="319"/>
      <c r="JAI13" s="319"/>
      <c r="JAJ13" s="319"/>
      <c r="JAK13" s="319"/>
      <c r="JAL13" s="319"/>
      <c r="JAM13" s="319"/>
      <c r="JAN13" s="319"/>
      <c r="JAO13" s="319"/>
      <c r="JAP13" s="319"/>
      <c r="JAQ13" s="319"/>
      <c r="JAR13" s="319"/>
      <c r="JAS13" s="319"/>
      <c r="JAT13" s="319"/>
      <c r="JAU13" s="319"/>
      <c r="JAV13" s="319"/>
      <c r="JAW13" s="319"/>
      <c r="JAX13" s="319"/>
      <c r="JAY13" s="319"/>
      <c r="JAZ13" s="319"/>
      <c r="JBA13" s="319"/>
      <c r="JBB13" s="319"/>
      <c r="JBC13" s="319"/>
      <c r="JBD13" s="319"/>
      <c r="JBE13" s="319"/>
      <c r="JBF13" s="319"/>
      <c r="JBG13" s="319"/>
      <c r="JBH13" s="319"/>
      <c r="JBI13" s="319"/>
      <c r="JBJ13" s="319"/>
      <c r="JBK13" s="319"/>
      <c r="JBL13" s="319"/>
      <c r="JBM13" s="319"/>
      <c r="JBN13" s="319"/>
      <c r="JBO13" s="319"/>
      <c r="JBP13" s="319"/>
      <c r="JBQ13" s="319"/>
      <c r="JBR13" s="319"/>
      <c r="JBS13" s="319"/>
      <c r="JBT13" s="319"/>
      <c r="JBU13" s="319"/>
      <c r="JBV13" s="319"/>
      <c r="JBW13" s="319"/>
      <c r="JBX13" s="319"/>
      <c r="JBY13" s="319"/>
      <c r="JBZ13" s="319"/>
      <c r="JCA13" s="319"/>
      <c r="JCB13" s="319"/>
      <c r="JCC13" s="319"/>
      <c r="JCD13" s="319"/>
      <c r="JCE13" s="319"/>
      <c r="JCF13" s="319"/>
      <c r="JCG13" s="319"/>
      <c r="JCH13" s="319"/>
      <c r="JCI13" s="319"/>
      <c r="JCJ13" s="319"/>
      <c r="JCK13" s="319"/>
      <c r="JCL13" s="319"/>
      <c r="JCM13" s="319"/>
      <c r="JCN13" s="319"/>
      <c r="JCO13" s="319"/>
      <c r="JCP13" s="319"/>
      <c r="JCQ13" s="319"/>
      <c r="JCR13" s="319"/>
      <c r="JCS13" s="319"/>
      <c r="JCT13" s="319"/>
      <c r="JCU13" s="319"/>
      <c r="JCV13" s="319"/>
      <c r="JCW13" s="319"/>
      <c r="JCX13" s="319"/>
      <c r="JCY13" s="319"/>
      <c r="JCZ13" s="319"/>
      <c r="JDA13" s="319"/>
      <c r="JDB13" s="319"/>
      <c r="JDC13" s="319"/>
      <c r="JDD13" s="319"/>
      <c r="JDE13" s="319"/>
      <c r="JDF13" s="319"/>
      <c r="JDG13" s="319"/>
      <c r="JDH13" s="319"/>
      <c r="JDI13" s="319"/>
      <c r="JDJ13" s="319"/>
      <c r="JDK13" s="319"/>
      <c r="JDL13" s="319"/>
      <c r="JDM13" s="319"/>
      <c r="JDN13" s="319"/>
      <c r="JDO13" s="319"/>
      <c r="JDP13" s="319"/>
      <c r="JDQ13" s="319"/>
      <c r="JDR13" s="319"/>
      <c r="JDS13" s="319"/>
      <c r="JDT13" s="319"/>
      <c r="JDU13" s="319"/>
      <c r="JDV13" s="319"/>
      <c r="JDW13" s="319"/>
      <c r="JDX13" s="319"/>
      <c r="JDY13" s="319"/>
      <c r="JDZ13" s="319"/>
      <c r="JEA13" s="319"/>
      <c r="JEB13" s="319"/>
      <c r="JEC13" s="319"/>
      <c r="JED13" s="319"/>
      <c r="JEE13" s="319"/>
      <c r="JEF13" s="319"/>
      <c r="JEG13" s="319"/>
      <c r="JEH13" s="319"/>
      <c r="JEI13" s="319"/>
      <c r="JEJ13" s="319"/>
      <c r="JEK13" s="319"/>
      <c r="JEL13" s="319"/>
      <c r="JEM13" s="319"/>
      <c r="JEN13" s="319"/>
      <c r="JEO13" s="319"/>
      <c r="JEP13" s="319"/>
      <c r="JEQ13" s="319"/>
      <c r="JER13" s="319"/>
      <c r="JES13" s="319"/>
      <c r="JET13" s="319"/>
      <c r="JEU13" s="319"/>
      <c r="JEV13" s="319"/>
      <c r="JEW13" s="319"/>
      <c r="JEX13" s="319"/>
      <c r="JEY13" s="319"/>
      <c r="JEZ13" s="319"/>
      <c r="JFA13" s="319"/>
      <c r="JFB13" s="319"/>
      <c r="JFC13" s="319"/>
      <c r="JFD13" s="319"/>
      <c r="JFE13" s="319"/>
      <c r="JFF13" s="319"/>
      <c r="JFG13" s="319"/>
      <c r="JFH13" s="319"/>
      <c r="JFI13" s="319"/>
      <c r="JFJ13" s="319"/>
      <c r="JFK13" s="319"/>
      <c r="JFL13" s="319"/>
      <c r="JFM13" s="319"/>
      <c r="JFN13" s="319"/>
      <c r="JFO13" s="319"/>
      <c r="JFP13" s="319"/>
      <c r="JFQ13" s="319"/>
      <c r="JFR13" s="319"/>
      <c r="JFS13" s="319"/>
      <c r="JFT13" s="319"/>
      <c r="JFU13" s="319"/>
      <c r="JFV13" s="319"/>
      <c r="JFW13" s="319"/>
      <c r="JFX13" s="319"/>
      <c r="JFY13" s="319"/>
      <c r="JFZ13" s="319"/>
      <c r="JGA13" s="319"/>
      <c r="JGB13" s="319"/>
      <c r="JGC13" s="319"/>
      <c r="JGD13" s="319"/>
      <c r="JGE13" s="319"/>
      <c r="JGF13" s="319"/>
      <c r="JGG13" s="319"/>
      <c r="JGH13" s="319"/>
      <c r="JGI13" s="319"/>
      <c r="JGJ13" s="319"/>
      <c r="JGK13" s="319"/>
      <c r="JGL13" s="319"/>
      <c r="JGM13" s="319"/>
      <c r="JGN13" s="319"/>
      <c r="JGO13" s="319"/>
      <c r="JGP13" s="319"/>
      <c r="JGQ13" s="319"/>
      <c r="JGR13" s="319"/>
      <c r="JGS13" s="319"/>
      <c r="JGT13" s="319"/>
      <c r="JGU13" s="319"/>
      <c r="JGV13" s="319"/>
      <c r="JGW13" s="319"/>
      <c r="JGX13" s="319"/>
      <c r="JGY13" s="319"/>
      <c r="JGZ13" s="319"/>
      <c r="JHA13" s="319"/>
      <c r="JHB13" s="319"/>
      <c r="JHC13" s="319"/>
      <c r="JHD13" s="319"/>
      <c r="JHE13" s="319"/>
      <c r="JHF13" s="319"/>
      <c r="JHG13" s="319"/>
      <c r="JHH13" s="319"/>
      <c r="JHI13" s="319"/>
      <c r="JHJ13" s="319"/>
      <c r="JHK13" s="319"/>
      <c r="JHL13" s="319"/>
      <c r="JHM13" s="319"/>
      <c r="JHN13" s="319"/>
      <c r="JHO13" s="319"/>
      <c r="JHP13" s="319"/>
      <c r="JHQ13" s="319"/>
      <c r="JHR13" s="319"/>
      <c r="JHS13" s="319"/>
      <c r="JHT13" s="319"/>
      <c r="JHU13" s="319"/>
      <c r="JHV13" s="319"/>
      <c r="JHW13" s="319"/>
      <c r="JHX13" s="319"/>
      <c r="JHY13" s="319"/>
      <c r="JHZ13" s="319"/>
      <c r="JIA13" s="319"/>
      <c r="JIB13" s="319"/>
      <c r="JIC13" s="319"/>
      <c r="JID13" s="319"/>
      <c r="JIE13" s="319"/>
      <c r="JIF13" s="319"/>
      <c r="JIG13" s="319"/>
      <c r="JIH13" s="319"/>
      <c r="JII13" s="319"/>
      <c r="JIJ13" s="319"/>
      <c r="JIK13" s="319"/>
      <c r="JIL13" s="319"/>
      <c r="JIM13" s="319"/>
      <c r="JIN13" s="319"/>
      <c r="JIO13" s="319"/>
      <c r="JIP13" s="319"/>
      <c r="JIQ13" s="319"/>
      <c r="JIR13" s="319"/>
      <c r="JIS13" s="319"/>
      <c r="JIT13" s="319"/>
      <c r="JIU13" s="319"/>
      <c r="JIV13" s="319"/>
      <c r="JIW13" s="319"/>
      <c r="JIX13" s="319"/>
      <c r="JIY13" s="319"/>
      <c r="JIZ13" s="319"/>
      <c r="JJA13" s="319"/>
      <c r="JJB13" s="319"/>
      <c r="JJC13" s="319"/>
      <c r="JJD13" s="319"/>
      <c r="JJE13" s="319"/>
      <c r="JJF13" s="319"/>
      <c r="JJG13" s="319"/>
      <c r="JJH13" s="319"/>
      <c r="JJI13" s="319"/>
      <c r="JJJ13" s="319"/>
      <c r="JJK13" s="319"/>
      <c r="JJL13" s="319"/>
      <c r="JJM13" s="319"/>
      <c r="JJN13" s="319"/>
      <c r="JJO13" s="319"/>
      <c r="JJP13" s="319"/>
      <c r="JJQ13" s="319"/>
      <c r="JJR13" s="319"/>
      <c r="JJS13" s="319"/>
      <c r="JJT13" s="319"/>
      <c r="JJU13" s="319"/>
      <c r="JJV13" s="319"/>
      <c r="JJW13" s="319"/>
      <c r="JJX13" s="319"/>
      <c r="JJY13" s="319"/>
      <c r="JJZ13" s="319"/>
      <c r="JKA13" s="319"/>
      <c r="JKB13" s="319"/>
      <c r="JKC13" s="319"/>
      <c r="JKD13" s="319"/>
      <c r="JKE13" s="319"/>
      <c r="JKF13" s="319"/>
      <c r="JKG13" s="319"/>
      <c r="JKH13" s="319"/>
      <c r="JKI13" s="319"/>
      <c r="JKJ13" s="319"/>
      <c r="JKK13" s="319"/>
      <c r="JKL13" s="319"/>
      <c r="JKM13" s="319"/>
      <c r="JKN13" s="319"/>
      <c r="JKO13" s="319"/>
      <c r="JKP13" s="319"/>
      <c r="JKQ13" s="319"/>
      <c r="JKR13" s="319"/>
      <c r="JKS13" s="319"/>
      <c r="JKT13" s="319"/>
      <c r="JKU13" s="319"/>
      <c r="JKV13" s="319"/>
      <c r="JKW13" s="319"/>
      <c r="JKX13" s="319"/>
      <c r="JKY13" s="319"/>
      <c r="JKZ13" s="319"/>
      <c r="JLA13" s="319"/>
      <c r="JLB13" s="319"/>
      <c r="JLC13" s="319"/>
      <c r="JLD13" s="319"/>
      <c r="JLE13" s="319"/>
      <c r="JLF13" s="319"/>
      <c r="JLG13" s="319"/>
      <c r="JLH13" s="319"/>
      <c r="JLI13" s="319"/>
      <c r="JLJ13" s="319"/>
      <c r="JLK13" s="319"/>
      <c r="JLL13" s="319"/>
      <c r="JLM13" s="319"/>
      <c r="JLN13" s="319"/>
      <c r="JLO13" s="319"/>
      <c r="JLP13" s="319"/>
      <c r="JLQ13" s="319"/>
      <c r="JLR13" s="319"/>
      <c r="JLS13" s="319"/>
      <c r="JLT13" s="319"/>
      <c r="JLU13" s="319"/>
      <c r="JLV13" s="319"/>
      <c r="JLW13" s="319"/>
      <c r="JLX13" s="319"/>
      <c r="JLY13" s="319"/>
      <c r="JLZ13" s="319"/>
      <c r="JMA13" s="319"/>
      <c r="JMB13" s="319"/>
      <c r="JMC13" s="319"/>
      <c r="JMD13" s="319"/>
      <c r="JME13" s="319"/>
      <c r="JMF13" s="319"/>
      <c r="JMG13" s="319"/>
      <c r="JMH13" s="319"/>
      <c r="JMI13" s="319"/>
      <c r="JMJ13" s="319"/>
      <c r="JMK13" s="319"/>
      <c r="JML13" s="319"/>
      <c r="JMM13" s="319"/>
      <c r="JMN13" s="319"/>
      <c r="JMO13" s="319"/>
      <c r="JMP13" s="319"/>
      <c r="JMQ13" s="319"/>
      <c r="JMR13" s="319"/>
      <c r="JMS13" s="319"/>
      <c r="JMT13" s="319"/>
      <c r="JMU13" s="319"/>
      <c r="JMV13" s="319"/>
      <c r="JMW13" s="319"/>
      <c r="JMX13" s="319"/>
      <c r="JMY13" s="319"/>
      <c r="JMZ13" s="319"/>
      <c r="JNA13" s="319"/>
      <c r="JNB13" s="319"/>
      <c r="JNC13" s="319"/>
      <c r="JND13" s="319"/>
      <c r="JNE13" s="319"/>
      <c r="JNF13" s="319"/>
      <c r="JNG13" s="319"/>
      <c r="JNH13" s="319"/>
      <c r="JNI13" s="319"/>
      <c r="JNJ13" s="319"/>
      <c r="JNK13" s="319"/>
      <c r="JNL13" s="319"/>
      <c r="JNM13" s="319"/>
      <c r="JNN13" s="319"/>
      <c r="JNO13" s="319"/>
      <c r="JNP13" s="319"/>
      <c r="JNQ13" s="319"/>
      <c r="JNR13" s="319"/>
      <c r="JNS13" s="319"/>
      <c r="JNT13" s="319"/>
      <c r="JNU13" s="319"/>
      <c r="JNV13" s="319"/>
      <c r="JNW13" s="319"/>
      <c r="JNX13" s="319"/>
      <c r="JNY13" s="319"/>
      <c r="JNZ13" s="319"/>
      <c r="JOA13" s="319"/>
      <c r="JOB13" s="319"/>
      <c r="JOC13" s="319"/>
      <c r="JOD13" s="319"/>
      <c r="JOE13" s="319"/>
      <c r="JOF13" s="319"/>
      <c r="JOG13" s="319"/>
      <c r="JOH13" s="319"/>
      <c r="JOI13" s="319"/>
      <c r="JOJ13" s="319"/>
      <c r="JOK13" s="319"/>
      <c r="JOL13" s="319"/>
      <c r="JOM13" s="319"/>
      <c r="JON13" s="319"/>
      <c r="JOO13" s="319"/>
      <c r="JOP13" s="319"/>
      <c r="JOQ13" s="319"/>
      <c r="JOR13" s="319"/>
      <c r="JOS13" s="319"/>
      <c r="JOT13" s="319"/>
      <c r="JOU13" s="319"/>
      <c r="JOV13" s="319"/>
      <c r="JOW13" s="319"/>
      <c r="JOX13" s="319"/>
      <c r="JOY13" s="319"/>
      <c r="JOZ13" s="319"/>
      <c r="JPA13" s="319"/>
      <c r="JPB13" s="319"/>
      <c r="JPC13" s="319"/>
      <c r="JPD13" s="319"/>
      <c r="JPE13" s="319"/>
      <c r="JPF13" s="319"/>
      <c r="JPG13" s="319"/>
      <c r="JPH13" s="319"/>
      <c r="JPI13" s="319"/>
      <c r="JPJ13" s="319"/>
      <c r="JPK13" s="319"/>
      <c r="JPL13" s="319"/>
      <c r="JPM13" s="319"/>
      <c r="JPN13" s="319"/>
      <c r="JPO13" s="319"/>
      <c r="JPP13" s="319"/>
      <c r="JPQ13" s="319"/>
      <c r="JPR13" s="319"/>
      <c r="JPS13" s="319"/>
      <c r="JPT13" s="319"/>
      <c r="JPU13" s="319"/>
      <c r="JPV13" s="319"/>
      <c r="JPW13" s="319"/>
      <c r="JPX13" s="319"/>
      <c r="JPY13" s="319"/>
      <c r="JPZ13" s="319"/>
      <c r="JQA13" s="319"/>
      <c r="JQB13" s="319"/>
      <c r="JQC13" s="319"/>
      <c r="JQD13" s="319"/>
      <c r="JQE13" s="319"/>
      <c r="JQF13" s="319"/>
      <c r="JQG13" s="319"/>
      <c r="JQH13" s="319"/>
      <c r="JQI13" s="319"/>
      <c r="JQJ13" s="319"/>
      <c r="JQK13" s="319"/>
      <c r="JQL13" s="319"/>
      <c r="JQM13" s="319"/>
      <c r="JQN13" s="319"/>
      <c r="JQO13" s="319"/>
      <c r="JQP13" s="319"/>
      <c r="JQQ13" s="319"/>
      <c r="JQR13" s="319"/>
      <c r="JQS13" s="319"/>
      <c r="JQT13" s="319"/>
      <c r="JQU13" s="319"/>
      <c r="JQV13" s="319"/>
      <c r="JQW13" s="319"/>
      <c r="JQX13" s="319"/>
      <c r="JQY13" s="319"/>
      <c r="JQZ13" s="319"/>
      <c r="JRA13" s="319"/>
      <c r="JRB13" s="319"/>
      <c r="JRC13" s="319"/>
      <c r="JRD13" s="319"/>
      <c r="JRE13" s="319"/>
      <c r="JRF13" s="319"/>
      <c r="JRG13" s="319"/>
      <c r="JRH13" s="319"/>
      <c r="JRI13" s="319"/>
      <c r="JRJ13" s="319"/>
      <c r="JRK13" s="319"/>
      <c r="JRL13" s="319"/>
      <c r="JRM13" s="319"/>
      <c r="JRN13" s="319"/>
      <c r="JRO13" s="319"/>
      <c r="JRP13" s="319"/>
      <c r="JRQ13" s="319"/>
      <c r="JRR13" s="319"/>
      <c r="JRS13" s="319"/>
      <c r="JRT13" s="319"/>
      <c r="JRU13" s="319"/>
      <c r="JRV13" s="319"/>
      <c r="JRW13" s="319"/>
      <c r="JRX13" s="319"/>
      <c r="JRY13" s="319"/>
      <c r="JRZ13" s="319"/>
      <c r="JSA13" s="319"/>
      <c r="JSB13" s="319"/>
      <c r="JSC13" s="319"/>
      <c r="JSD13" s="319"/>
      <c r="JSE13" s="319"/>
      <c r="JSF13" s="319"/>
      <c r="JSG13" s="319"/>
      <c r="JSH13" s="319"/>
      <c r="JSI13" s="319"/>
      <c r="JSJ13" s="319"/>
      <c r="JSK13" s="319"/>
      <c r="JSL13" s="319"/>
      <c r="JSM13" s="319"/>
      <c r="JSN13" s="319"/>
      <c r="JSO13" s="319"/>
      <c r="JSP13" s="319"/>
      <c r="JSQ13" s="319"/>
      <c r="JSR13" s="319"/>
      <c r="JSS13" s="319"/>
      <c r="JST13" s="319"/>
      <c r="JSU13" s="319"/>
      <c r="JSV13" s="319"/>
      <c r="JSW13" s="319"/>
      <c r="JSX13" s="319"/>
      <c r="JSY13" s="319"/>
      <c r="JSZ13" s="319"/>
      <c r="JTA13" s="319"/>
      <c r="JTB13" s="319"/>
      <c r="JTC13" s="319"/>
      <c r="JTD13" s="319"/>
      <c r="JTE13" s="319"/>
      <c r="JTF13" s="319"/>
      <c r="JTG13" s="319"/>
      <c r="JTH13" s="319"/>
      <c r="JTI13" s="319"/>
      <c r="JTJ13" s="319"/>
      <c r="JTK13" s="319"/>
      <c r="JTL13" s="319"/>
      <c r="JTM13" s="319"/>
      <c r="JTN13" s="319"/>
      <c r="JTO13" s="319"/>
      <c r="JTP13" s="319"/>
      <c r="JTQ13" s="319"/>
      <c r="JTR13" s="319"/>
      <c r="JTS13" s="319"/>
      <c r="JTT13" s="319"/>
      <c r="JTU13" s="319"/>
      <c r="JTV13" s="319"/>
      <c r="JTW13" s="319"/>
      <c r="JTX13" s="319"/>
      <c r="JTY13" s="319"/>
      <c r="JTZ13" s="319"/>
      <c r="JUA13" s="319"/>
      <c r="JUB13" s="319"/>
      <c r="JUC13" s="319"/>
      <c r="JUD13" s="319"/>
      <c r="JUE13" s="319"/>
      <c r="JUF13" s="319"/>
      <c r="JUG13" s="319"/>
      <c r="JUH13" s="319"/>
      <c r="JUI13" s="319"/>
      <c r="JUJ13" s="319"/>
      <c r="JUK13" s="319"/>
      <c r="JUL13" s="319"/>
      <c r="JUM13" s="319"/>
      <c r="JUN13" s="319"/>
      <c r="JUO13" s="319"/>
      <c r="JUP13" s="319"/>
      <c r="JUQ13" s="319"/>
      <c r="JUR13" s="319"/>
      <c r="JUS13" s="319"/>
      <c r="JUT13" s="319"/>
      <c r="JUU13" s="319"/>
      <c r="JUV13" s="319"/>
      <c r="JUW13" s="319"/>
      <c r="JUX13" s="319"/>
      <c r="JUY13" s="319"/>
      <c r="JUZ13" s="319"/>
      <c r="JVA13" s="319"/>
      <c r="JVB13" s="319"/>
      <c r="JVC13" s="319"/>
      <c r="JVD13" s="319"/>
      <c r="JVE13" s="319"/>
      <c r="JVF13" s="319"/>
      <c r="JVG13" s="319"/>
      <c r="JVH13" s="319"/>
      <c r="JVI13" s="319"/>
      <c r="JVJ13" s="319"/>
      <c r="JVK13" s="319"/>
      <c r="JVL13" s="319"/>
      <c r="JVM13" s="319"/>
      <c r="JVN13" s="319"/>
      <c r="JVO13" s="319"/>
      <c r="JVP13" s="319"/>
      <c r="JVQ13" s="319"/>
      <c r="JVR13" s="319"/>
      <c r="JVS13" s="319"/>
      <c r="JVT13" s="319"/>
      <c r="JVU13" s="319"/>
      <c r="JVV13" s="319"/>
      <c r="JVW13" s="319"/>
      <c r="JVX13" s="319"/>
      <c r="JVY13" s="319"/>
      <c r="JVZ13" s="319"/>
      <c r="JWA13" s="319"/>
      <c r="JWB13" s="319"/>
      <c r="JWC13" s="319"/>
      <c r="JWD13" s="319"/>
      <c r="JWE13" s="319"/>
      <c r="JWF13" s="319"/>
      <c r="JWG13" s="319"/>
      <c r="JWH13" s="319"/>
      <c r="JWI13" s="319"/>
      <c r="JWJ13" s="319"/>
      <c r="JWK13" s="319"/>
      <c r="JWL13" s="319"/>
      <c r="JWM13" s="319"/>
      <c r="JWN13" s="319"/>
      <c r="JWO13" s="319"/>
      <c r="JWP13" s="319"/>
      <c r="JWQ13" s="319"/>
      <c r="JWR13" s="319"/>
      <c r="JWS13" s="319"/>
      <c r="JWT13" s="319"/>
      <c r="JWU13" s="319"/>
      <c r="JWV13" s="319"/>
      <c r="JWW13" s="319"/>
      <c r="JWX13" s="319"/>
      <c r="JWY13" s="319"/>
      <c r="JWZ13" s="319"/>
      <c r="JXA13" s="319"/>
      <c r="JXB13" s="319"/>
      <c r="JXC13" s="319"/>
      <c r="JXD13" s="319"/>
      <c r="JXE13" s="319"/>
      <c r="JXF13" s="319"/>
      <c r="JXG13" s="319"/>
      <c r="JXH13" s="319"/>
      <c r="JXI13" s="319"/>
      <c r="JXJ13" s="319"/>
      <c r="JXK13" s="319"/>
      <c r="JXL13" s="319"/>
      <c r="JXM13" s="319"/>
      <c r="JXN13" s="319"/>
      <c r="JXO13" s="319"/>
      <c r="JXP13" s="319"/>
      <c r="JXQ13" s="319"/>
      <c r="JXR13" s="319"/>
      <c r="JXS13" s="319"/>
      <c r="JXT13" s="319"/>
      <c r="JXU13" s="319"/>
      <c r="JXV13" s="319"/>
      <c r="JXW13" s="319"/>
      <c r="JXX13" s="319"/>
      <c r="JXY13" s="319"/>
      <c r="JXZ13" s="319"/>
      <c r="JYA13" s="319"/>
      <c r="JYB13" s="319"/>
      <c r="JYC13" s="319"/>
      <c r="JYD13" s="319"/>
      <c r="JYE13" s="319"/>
      <c r="JYF13" s="319"/>
      <c r="JYG13" s="319"/>
      <c r="JYH13" s="319"/>
      <c r="JYI13" s="319"/>
      <c r="JYJ13" s="319"/>
      <c r="JYK13" s="319"/>
      <c r="JYL13" s="319"/>
      <c r="JYM13" s="319"/>
      <c r="JYN13" s="319"/>
      <c r="JYO13" s="319"/>
      <c r="JYP13" s="319"/>
      <c r="JYQ13" s="319"/>
      <c r="JYR13" s="319"/>
      <c r="JYS13" s="319"/>
      <c r="JYT13" s="319"/>
      <c r="JYU13" s="319"/>
      <c r="JYV13" s="319"/>
      <c r="JYW13" s="319"/>
      <c r="JYX13" s="319"/>
      <c r="JYY13" s="319"/>
      <c r="JYZ13" s="319"/>
      <c r="JZA13" s="319"/>
      <c r="JZB13" s="319"/>
      <c r="JZC13" s="319"/>
      <c r="JZD13" s="319"/>
      <c r="JZE13" s="319"/>
      <c r="JZF13" s="319"/>
      <c r="JZG13" s="319"/>
      <c r="JZH13" s="319"/>
      <c r="JZI13" s="319"/>
      <c r="JZJ13" s="319"/>
      <c r="JZK13" s="319"/>
      <c r="JZL13" s="319"/>
      <c r="JZM13" s="319"/>
      <c r="JZN13" s="319"/>
      <c r="JZO13" s="319"/>
      <c r="JZP13" s="319"/>
      <c r="JZQ13" s="319"/>
      <c r="JZR13" s="319"/>
      <c r="JZS13" s="319"/>
      <c r="JZT13" s="319"/>
      <c r="JZU13" s="319"/>
      <c r="JZV13" s="319"/>
      <c r="JZW13" s="319"/>
      <c r="JZX13" s="319"/>
      <c r="JZY13" s="319"/>
      <c r="JZZ13" s="319"/>
      <c r="KAA13" s="319"/>
      <c r="KAB13" s="319"/>
      <c r="KAC13" s="319"/>
      <c r="KAD13" s="319"/>
      <c r="KAE13" s="319"/>
      <c r="KAF13" s="319"/>
      <c r="KAG13" s="319"/>
      <c r="KAH13" s="319"/>
      <c r="KAI13" s="319"/>
      <c r="KAJ13" s="319"/>
      <c r="KAK13" s="319"/>
      <c r="KAL13" s="319"/>
      <c r="KAM13" s="319"/>
      <c r="KAN13" s="319"/>
      <c r="KAO13" s="319"/>
      <c r="KAP13" s="319"/>
      <c r="KAQ13" s="319"/>
      <c r="KAR13" s="319"/>
      <c r="KAS13" s="319"/>
      <c r="KAT13" s="319"/>
      <c r="KAU13" s="319"/>
      <c r="KAV13" s="319"/>
      <c r="KAW13" s="319"/>
      <c r="KAX13" s="319"/>
      <c r="KAY13" s="319"/>
      <c r="KAZ13" s="319"/>
      <c r="KBA13" s="319"/>
      <c r="KBB13" s="319"/>
      <c r="KBC13" s="319"/>
      <c r="KBD13" s="319"/>
      <c r="KBE13" s="319"/>
      <c r="KBF13" s="319"/>
      <c r="KBG13" s="319"/>
      <c r="KBH13" s="319"/>
      <c r="KBI13" s="319"/>
      <c r="KBJ13" s="319"/>
      <c r="KBK13" s="319"/>
      <c r="KBL13" s="319"/>
      <c r="KBM13" s="319"/>
      <c r="KBN13" s="319"/>
      <c r="KBO13" s="319"/>
      <c r="KBP13" s="319"/>
      <c r="KBQ13" s="319"/>
      <c r="KBR13" s="319"/>
      <c r="KBS13" s="319"/>
      <c r="KBT13" s="319"/>
      <c r="KBU13" s="319"/>
      <c r="KBV13" s="319"/>
      <c r="KBW13" s="319"/>
      <c r="KBX13" s="319"/>
      <c r="KBY13" s="319"/>
      <c r="KBZ13" s="319"/>
      <c r="KCA13" s="319"/>
      <c r="KCB13" s="319"/>
      <c r="KCC13" s="319"/>
      <c r="KCD13" s="319"/>
      <c r="KCE13" s="319"/>
      <c r="KCF13" s="319"/>
      <c r="KCG13" s="319"/>
      <c r="KCH13" s="319"/>
      <c r="KCI13" s="319"/>
      <c r="KCJ13" s="319"/>
      <c r="KCK13" s="319"/>
      <c r="KCL13" s="319"/>
      <c r="KCM13" s="319"/>
      <c r="KCN13" s="319"/>
      <c r="KCO13" s="319"/>
      <c r="KCP13" s="319"/>
      <c r="KCQ13" s="319"/>
      <c r="KCR13" s="319"/>
      <c r="KCS13" s="319"/>
      <c r="KCT13" s="319"/>
      <c r="KCU13" s="319"/>
      <c r="KCV13" s="319"/>
      <c r="KCW13" s="319"/>
      <c r="KCX13" s="319"/>
      <c r="KCY13" s="319"/>
      <c r="KCZ13" s="319"/>
      <c r="KDA13" s="319"/>
      <c r="KDB13" s="319"/>
      <c r="KDC13" s="319"/>
      <c r="KDD13" s="319"/>
      <c r="KDE13" s="319"/>
      <c r="KDF13" s="319"/>
      <c r="KDG13" s="319"/>
      <c r="KDH13" s="319"/>
      <c r="KDI13" s="319"/>
      <c r="KDJ13" s="319"/>
      <c r="KDK13" s="319"/>
      <c r="KDL13" s="319"/>
      <c r="KDM13" s="319"/>
      <c r="KDN13" s="319"/>
      <c r="KDO13" s="319"/>
      <c r="KDP13" s="319"/>
      <c r="KDQ13" s="319"/>
      <c r="KDR13" s="319"/>
      <c r="KDS13" s="319"/>
      <c r="KDT13" s="319"/>
      <c r="KDU13" s="319"/>
      <c r="KDV13" s="319"/>
      <c r="KDW13" s="319"/>
      <c r="KDX13" s="319"/>
      <c r="KDY13" s="319"/>
      <c r="KDZ13" s="319"/>
      <c r="KEA13" s="319"/>
      <c r="KEB13" s="319"/>
      <c r="KEC13" s="319"/>
      <c r="KED13" s="319"/>
      <c r="KEE13" s="319"/>
      <c r="KEF13" s="319"/>
      <c r="KEG13" s="319"/>
      <c r="KEH13" s="319"/>
      <c r="KEI13" s="319"/>
      <c r="KEJ13" s="319"/>
      <c r="KEK13" s="319"/>
      <c r="KEL13" s="319"/>
      <c r="KEM13" s="319"/>
      <c r="KEN13" s="319"/>
      <c r="KEO13" s="319"/>
      <c r="KEP13" s="319"/>
      <c r="KEQ13" s="319"/>
      <c r="KER13" s="319"/>
      <c r="KES13" s="319"/>
      <c r="KET13" s="319"/>
      <c r="KEU13" s="319"/>
      <c r="KEV13" s="319"/>
      <c r="KEW13" s="319"/>
      <c r="KEX13" s="319"/>
      <c r="KEY13" s="319"/>
      <c r="KEZ13" s="319"/>
      <c r="KFA13" s="319"/>
      <c r="KFB13" s="319"/>
      <c r="KFC13" s="319"/>
      <c r="KFD13" s="319"/>
      <c r="KFE13" s="319"/>
      <c r="KFF13" s="319"/>
      <c r="KFG13" s="319"/>
      <c r="KFH13" s="319"/>
      <c r="KFI13" s="319"/>
      <c r="KFJ13" s="319"/>
      <c r="KFK13" s="319"/>
      <c r="KFL13" s="319"/>
      <c r="KFM13" s="319"/>
      <c r="KFN13" s="319"/>
      <c r="KFO13" s="319"/>
      <c r="KFP13" s="319"/>
      <c r="KFQ13" s="319"/>
      <c r="KFR13" s="319"/>
      <c r="KFS13" s="319"/>
      <c r="KFT13" s="319"/>
      <c r="KFU13" s="319"/>
      <c r="KFV13" s="319"/>
      <c r="KFW13" s="319"/>
      <c r="KFX13" s="319"/>
      <c r="KFY13" s="319"/>
      <c r="KFZ13" s="319"/>
      <c r="KGA13" s="319"/>
      <c r="KGB13" s="319"/>
      <c r="KGC13" s="319"/>
      <c r="KGD13" s="319"/>
      <c r="KGE13" s="319"/>
      <c r="KGF13" s="319"/>
      <c r="KGG13" s="319"/>
      <c r="KGH13" s="319"/>
      <c r="KGI13" s="319"/>
      <c r="KGJ13" s="319"/>
      <c r="KGK13" s="319"/>
      <c r="KGL13" s="319"/>
      <c r="KGM13" s="319"/>
      <c r="KGN13" s="319"/>
      <c r="KGO13" s="319"/>
      <c r="KGP13" s="319"/>
      <c r="KGQ13" s="319"/>
      <c r="KGR13" s="319"/>
      <c r="KGS13" s="319"/>
      <c r="KGT13" s="319"/>
      <c r="KGU13" s="319"/>
      <c r="KGV13" s="319"/>
      <c r="KGW13" s="319"/>
      <c r="KGX13" s="319"/>
      <c r="KGY13" s="319"/>
      <c r="KGZ13" s="319"/>
      <c r="KHA13" s="319"/>
      <c r="KHB13" s="319"/>
      <c r="KHC13" s="319"/>
      <c r="KHD13" s="319"/>
      <c r="KHE13" s="319"/>
      <c r="KHF13" s="319"/>
      <c r="KHG13" s="319"/>
      <c r="KHH13" s="319"/>
      <c r="KHI13" s="319"/>
      <c r="KHJ13" s="319"/>
      <c r="KHK13" s="319"/>
      <c r="KHL13" s="319"/>
      <c r="KHM13" s="319"/>
      <c r="KHN13" s="319"/>
      <c r="KHO13" s="319"/>
      <c r="KHP13" s="319"/>
      <c r="KHQ13" s="319"/>
      <c r="KHR13" s="319"/>
      <c r="KHS13" s="319"/>
      <c r="KHT13" s="319"/>
      <c r="KHU13" s="319"/>
      <c r="KHV13" s="319"/>
      <c r="KHW13" s="319"/>
      <c r="KHX13" s="319"/>
      <c r="KHY13" s="319"/>
      <c r="KHZ13" s="319"/>
      <c r="KIA13" s="319"/>
      <c r="KIB13" s="319"/>
      <c r="KIC13" s="319"/>
      <c r="KID13" s="319"/>
      <c r="KIE13" s="319"/>
      <c r="KIF13" s="319"/>
      <c r="KIG13" s="319"/>
      <c r="KIH13" s="319"/>
      <c r="KII13" s="319"/>
      <c r="KIJ13" s="319"/>
      <c r="KIK13" s="319"/>
      <c r="KIL13" s="319"/>
      <c r="KIM13" s="319"/>
      <c r="KIN13" s="319"/>
      <c r="KIO13" s="319"/>
      <c r="KIP13" s="319"/>
      <c r="KIQ13" s="319"/>
      <c r="KIR13" s="319"/>
      <c r="KIS13" s="319"/>
      <c r="KIT13" s="319"/>
      <c r="KIU13" s="319"/>
      <c r="KIV13" s="319"/>
      <c r="KIW13" s="319"/>
      <c r="KIX13" s="319"/>
      <c r="KIY13" s="319"/>
      <c r="KIZ13" s="319"/>
      <c r="KJA13" s="319"/>
      <c r="KJB13" s="319"/>
      <c r="KJC13" s="319"/>
      <c r="KJD13" s="319"/>
      <c r="KJE13" s="319"/>
      <c r="KJF13" s="319"/>
      <c r="KJG13" s="319"/>
      <c r="KJH13" s="319"/>
      <c r="KJI13" s="319"/>
      <c r="KJJ13" s="319"/>
      <c r="KJK13" s="319"/>
      <c r="KJL13" s="319"/>
      <c r="KJM13" s="319"/>
      <c r="KJN13" s="319"/>
      <c r="KJO13" s="319"/>
      <c r="KJP13" s="319"/>
      <c r="KJQ13" s="319"/>
      <c r="KJR13" s="319"/>
      <c r="KJS13" s="319"/>
      <c r="KJT13" s="319"/>
      <c r="KJU13" s="319"/>
      <c r="KJV13" s="319"/>
      <c r="KJW13" s="319"/>
      <c r="KJX13" s="319"/>
      <c r="KJY13" s="319"/>
      <c r="KJZ13" s="319"/>
      <c r="KKA13" s="319"/>
      <c r="KKB13" s="319"/>
      <c r="KKC13" s="319"/>
      <c r="KKD13" s="319"/>
      <c r="KKE13" s="319"/>
      <c r="KKF13" s="319"/>
      <c r="KKG13" s="319"/>
      <c r="KKH13" s="319"/>
      <c r="KKI13" s="319"/>
      <c r="KKJ13" s="319"/>
      <c r="KKK13" s="319"/>
      <c r="KKL13" s="319"/>
      <c r="KKM13" s="319"/>
      <c r="KKN13" s="319"/>
      <c r="KKO13" s="319"/>
      <c r="KKP13" s="319"/>
      <c r="KKQ13" s="319"/>
      <c r="KKR13" s="319"/>
      <c r="KKS13" s="319"/>
      <c r="KKT13" s="319"/>
      <c r="KKU13" s="319"/>
      <c r="KKV13" s="319"/>
      <c r="KKW13" s="319"/>
      <c r="KKX13" s="319"/>
      <c r="KKY13" s="319"/>
      <c r="KKZ13" s="319"/>
      <c r="KLA13" s="319"/>
      <c r="KLB13" s="319"/>
      <c r="KLC13" s="319"/>
      <c r="KLD13" s="319"/>
      <c r="KLE13" s="319"/>
      <c r="KLF13" s="319"/>
      <c r="KLG13" s="319"/>
      <c r="KLH13" s="319"/>
      <c r="KLI13" s="319"/>
      <c r="KLJ13" s="319"/>
      <c r="KLK13" s="319"/>
      <c r="KLL13" s="319"/>
      <c r="KLM13" s="319"/>
      <c r="KLN13" s="319"/>
      <c r="KLO13" s="319"/>
      <c r="KLP13" s="319"/>
      <c r="KLQ13" s="319"/>
      <c r="KLR13" s="319"/>
      <c r="KLS13" s="319"/>
      <c r="KLT13" s="319"/>
      <c r="KLU13" s="319"/>
      <c r="KLV13" s="319"/>
      <c r="KLW13" s="319"/>
      <c r="KLX13" s="319"/>
      <c r="KLY13" s="319"/>
      <c r="KLZ13" s="319"/>
      <c r="KMA13" s="319"/>
      <c r="KMB13" s="319"/>
      <c r="KMC13" s="319"/>
      <c r="KMD13" s="319"/>
      <c r="KME13" s="319"/>
      <c r="KMF13" s="319"/>
      <c r="KMG13" s="319"/>
      <c r="KMH13" s="319"/>
      <c r="KMI13" s="319"/>
      <c r="KMJ13" s="319"/>
      <c r="KMK13" s="319"/>
      <c r="KML13" s="319"/>
      <c r="KMM13" s="319"/>
      <c r="KMN13" s="319"/>
      <c r="KMO13" s="319"/>
      <c r="KMP13" s="319"/>
      <c r="KMQ13" s="319"/>
      <c r="KMR13" s="319"/>
      <c r="KMS13" s="319"/>
      <c r="KMT13" s="319"/>
      <c r="KMU13" s="319"/>
      <c r="KMV13" s="319"/>
      <c r="KMW13" s="319"/>
      <c r="KMX13" s="319"/>
      <c r="KMY13" s="319"/>
      <c r="KMZ13" s="319"/>
      <c r="KNA13" s="319"/>
      <c r="KNB13" s="319"/>
      <c r="KNC13" s="319"/>
      <c r="KND13" s="319"/>
      <c r="KNE13" s="319"/>
      <c r="KNF13" s="319"/>
      <c r="KNG13" s="319"/>
      <c r="KNH13" s="319"/>
      <c r="KNI13" s="319"/>
      <c r="KNJ13" s="319"/>
      <c r="KNK13" s="319"/>
      <c r="KNL13" s="319"/>
      <c r="KNM13" s="319"/>
      <c r="KNN13" s="319"/>
      <c r="KNO13" s="319"/>
      <c r="KNP13" s="319"/>
      <c r="KNQ13" s="319"/>
      <c r="KNR13" s="319"/>
      <c r="KNS13" s="319"/>
      <c r="KNT13" s="319"/>
      <c r="KNU13" s="319"/>
      <c r="KNV13" s="319"/>
      <c r="KNW13" s="319"/>
      <c r="KNX13" s="319"/>
      <c r="KNY13" s="319"/>
      <c r="KNZ13" s="319"/>
      <c r="KOA13" s="319"/>
      <c r="KOB13" s="319"/>
      <c r="KOC13" s="319"/>
      <c r="KOD13" s="319"/>
      <c r="KOE13" s="319"/>
      <c r="KOF13" s="319"/>
      <c r="KOG13" s="319"/>
      <c r="KOH13" s="319"/>
      <c r="KOI13" s="319"/>
      <c r="KOJ13" s="319"/>
      <c r="KOK13" s="319"/>
      <c r="KOL13" s="319"/>
      <c r="KOM13" s="319"/>
      <c r="KON13" s="319"/>
      <c r="KOO13" s="319"/>
      <c r="KOP13" s="319"/>
      <c r="KOQ13" s="319"/>
      <c r="KOR13" s="319"/>
      <c r="KOS13" s="319"/>
      <c r="KOT13" s="319"/>
      <c r="KOU13" s="319"/>
      <c r="KOV13" s="319"/>
      <c r="KOW13" s="319"/>
      <c r="KOX13" s="319"/>
      <c r="KOY13" s="319"/>
      <c r="KOZ13" s="319"/>
      <c r="KPA13" s="319"/>
      <c r="KPB13" s="319"/>
      <c r="KPC13" s="319"/>
      <c r="KPD13" s="319"/>
      <c r="KPE13" s="319"/>
      <c r="KPF13" s="319"/>
      <c r="KPG13" s="319"/>
      <c r="KPH13" s="319"/>
      <c r="KPI13" s="319"/>
      <c r="KPJ13" s="319"/>
      <c r="KPK13" s="319"/>
      <c r="KPL13" s="319"/>
      <c r="KPM13" s="319"/>
      <c r="KPN13" s="319"/>
      <c r="KPO13" s="319"/>
      <c r="KPP13" s="319"/>
      <c r="KPQ13" s="319"/>
      <c r="KPR13" s="319"/>
      <c r="KPS13" s="319"/>
      <c r="KPT13" s="319"/>
      <c r="KPU13" s="319"/>
      <c r="KPV13" s="319"/>
      <c r="KPW13" s="319"/>
      <c r="KPX13" s="319"/>
      <c r="KPY13" s="319"/>
      <c r="KPZ13" s="319"/>
      <c r="KQA13" s="319"/>
      <c r="KQB13" s="319"/>
      <c r="KQC13" s="319"/>
      <c r="KQD13" s="319"/>
      <c r="KQE13" s="319"/>
      <c r="KQF13" s="319"/>
      <c r="KQG13" s="319"/>
      <c r="KQH13" s="319"/>
      <c r="KQI13" s="319"/>
      <c r="KQJ13" s="319"/>
      <c r="KQK13" s="319"/>
      <c r="KQL13" s="319"/>
      <c r="KQM13" s="319"/>
      <c r="KQN13" s="319"/>
      <c r="KQO13" s="319"/>
      <c r="KQP13" s="319"/>
      <c r="KQQ13" s="319"/>
      <c r="KQR13" s="319"/>
      <c r="KQS13" s="319"/>
      <c r="KQT13" s="319"/>
      <c r="KQU13" s="319"/>
      <c r="KQV13" s="319"/>
      <c r="KQW13" s="319"/>
      <c r="KQX13" s="319"/>
      <c r="KQY13" s="319"/>
      <c r="KQZ13" s="319"/>
      <c r="KRA13" s="319"/>
      <c r="KRB13" s="319"/>
      <c r="KRC13" s="319"/>
      <c r="KRD13" s="319"/>
      <c r="KRE13" s="319"/>
      <c r="KRF13" s="319"/>
      <c r="KRG13" s="319"/>
      <c r="KRH13" s="319"/>
      <c r="KRI13" s="319"/>
      <c r="KRJ13" s="319"/>
      <c r="KRK13" s="319"/>
      <c r="KRL13" s="319"/>
      <c r="KRM13" s="319"/>
      <c r="KRN13" s="319"/>
      <c r="KRO13" s="319"/>
      <c r="KRP13" s="319"/>
      <c r="KRQ13" s="319"/>
      <c r="KRR13" s="319"/>
      <c r="KRS13" s="319"/>
      <c r="KRT13" s="319"/>
      <c r="KRU13" s="319"/>
      <c r="KRV13" s="319"/>
      <c r="KRW13" s="319"/>
      <c r="KRX13" s="319"/>
      <c r="KRY13" s="319"/>
      <c r="KRZ13" s="319"/>
      <c r="KSA13" s="319"/>
      <c r="KSB13" s="319"/>
      <c r="KSC13" s="319"/>
      <c r="KSD13" s="319"/>
      <c r="KSE13" s="319"/>
      <c r="KSF13" s="319"/>
      <c r="KSG13" s="319"/>
      <c r="KSH13" s="319"/>
      <c r="KSI13" s="319"/>
      <c r="KSJ13" s="319"/>
      <c r="KSK13" s="319"/>
      <c r="KSL13" s="319"/>
      <c r="KSM13" s="319"/>
      <c r="KSN13" s="319"/>
      <c r="KSO13" s="319"/>
      <c r="KSP13" s="319"/>
      <c r="KSQ13" s="319"/>
      <c r="KSR13" s="319"/>
      <c r="KSS13" s="319"/>
      <c r="KST13" s="319"/>
      <c r="KSU13" s="319"/>
      <c r="KSV13" s="319"/>
      <c r="KSW13" s="319"/>
      <c r="KSX13" s="319"/>
      <c r="KSY13" s="319"/>
      <c r="KSZ13" s="319"/>
      <c r="KTA13" s="319"/>
      <c r="KTB13" s="319"/>
      <c r="KTC13" s="319"/>
      <c r="KTD13" s="319"/>
      <c r="KTE13" s="319"/>
      <c r="KTF13" s="319"/>
      <c r="KTG13" s="319"/>
      <c r="KTH13" s="319"/>
      <c r="KTI13" s="319"/>
      <c r="KTJ13" s="319"/>
      <c r="KTK13" s="319"/>
      <c r="KTL13" s="319"/>
      <c r="KTM13" s="319"/>
      <c r="KTN13" s="319"/>
      <c r="KTO13" s="319"/>
      <c r="KTP13" s="319"/>
      <c r="KTQ13" s="319"/>
      <c r="KTR13" s="319"/>
      <c r="KTS13" s="319"/>
      <c r="KTT13" s="319"/>
      <c r="KTU13" s="319"/>
      <c r="KTV13" s="319"/>
      <c r="KTW13" s="319"/>
      <c r="KTX13" s="319"/>
      <c r="KTY13" s="319"/>
      <c r="KTZ13" s="319"/>
      <c r="KUA13" s="319"/>
      <c r="KUB13" s="319"/>
      <c r="KUC13" s="319"/>
      <c r="KUD13" s="319"/>
      <c r="KUE13" s="319"/>
      <c r="KUF13" s="319"/>
      <c r="KUG13" s="319"/>
      <c r="KUH13" s="319"/>
      <c r="KUI13" s="319"/>
      <c r="KUJ13" s="319"/>
      <c r="KUK13" s="319"/>
      <c r="KUL13" s="319"/>
      <c r="KUM13" s="319"/>
      <c r="KUN13" s="319"/>
      <c r="KUO13" s="319"/>
      <c r="KUP13" s="319"/>
      <c r="KUQ13" s="319"/>
      <c r="KUR13" s="319"/>
      <c r="KUS13" s="319"/>
      <c r="KUT13" s="319"/>
      <c r="KUU13" s="319"/>
      <c r="KUV13" s="319"/>
      <c r="KUW13" s="319"/>
      <c r="KUX13" s="319"/>
      <c r="KUY13" s="319"/>
      <c r="KUZ13" s="319"/>
      <c r="KVA13" s="319"/>
      <c r="KVB13" s="319"/>
      <c r="KVC13" s="319"/>
      <c r="KVD13" s="319"/>
      <c r="KVE13" s="319"/>
      <c r="KVF13" s="319"/>
      <c r="KVG13" s="319"/>
      <c r="KVH13" s="319"/>
      <c r="KVI13" s="319"/>
      <c r="KVJ13" s="319"/>
      <c r="KVK13" s="319"/>
      <c r="KVL13" s="319"/>
      <c r="KVM13" s="319"/>
      <c r="KVN13" s="319"/>
      <c r="KVO13" s="319"/>
      <c r="KVP13" s="319"/>
      <c r="KVQ13" s="319"/>
      <c r="KVR13" s="319"/>
      <c r="KVS13" s="319"/>
      <c r="KVT13" s="319"/>
      <c r="KVU13" s="319"/>
      <c r="KVV13" s="319"/>
      <c r="KVW13" s="319"/>
      <c r="KVX13" s="319"/>
      <c r="KVY13" s="319"/>
      <c r="KVZ13" s="319"/>
      <c r="KWA13" s="319"/>
      <c r="KWB13" s="319"/>
      <c r="KWC13" s="319"/>
      <c r="KWD13" s="319"/>
      <c r="KWE13" s="319"/>
      <c r="KWF13" s="319"/>
      <c r="KWG13" s="319"/>
      <c r="KWH13" s="319"/>
      <c r="KWI13" s="319"/>
      <c r="KWJ13" s="319"/>
      <c r="KWK13" s="319"/>
      <c r="KWL13" s="319"/>
      <c r="KWM13" s="319"/>
      <c r="KWN13" s="319"/>
      <c r="KWO13" s="319"/>
      <c r="KWP13" s="319"/>
      <c r="KWQ13" s="319"/>
      <c r="KWR13" s="319"/>
      <c r="KWS13" s="319"/>
      <c r="KWT13" s="319"/>
      <c r="KWU13" s="319"/>
      <c r="KWV13" s="319"/>
      <c r="KWW13" s="319"/>
      <c r="KWX13" s="319"/>
      <c r="KWY13" s="319"/>
      <c r="KWZ13" s="319"/>
      <c r="KXA13" s="319"/>
      <c r="KXB13" s="319"/>
      <c r="KXC13" s="319"/>
      <c r="KXD13" s="319"/>
      <c r="KXE13" s="319"/>
      <c r="KXF13" s="319"/>
      <c r="KXG13" s="319"/>
      <c r="KXH13" s="319"/>
      <c r="KXI13" s="319"/>
      <c r="KXJ13" s="319"/>
      <c r="KXK13" s="319"/>
      <c r="KXL13" s="319"/>
      <c r="KXM13" s="319"/>
      <c r="KXN13" s="319"/>
      <c r="KXO13" s="319"/>
      <c r="KXP13" s="319"/>
      <c r="KXQ13" s="319"/>
      <c r="KXR13" s="319"/>
      <c r="KXS13" s="319"/>
      <c r="KXT13" s="319"/>
      <c r="KXU13" s="319"/>
      <c r="KXV13" s="319"/>
      <c r="KXW13" s="319"/>
      <c r="KXX13" s="319"/>
      <c r="KXY13" s="319"/>
      <c r="KXZ13" s="319"/>
      <c r="KYA13" s="319"/>
      <c r="KYB13" s="319"/>
      <c r="KYC13" s="319"/>
      <c r="KYD13" s="319"/>
      <c r="KYE13" s="319"/>
      <c r="KYF13" s="319"/>
      <c r="KYG13" s="319"/>
      <c r="KYH13" s="319"/>
      <c r="KYI13" s="319"/>
      <c r="KYJ13" s="319"/>
      <c r="KYK13" s="319"/>
      <c r="KYL13" s="319"/>
      <c r="KYM13" s="319"/>
      <c r="KYN13" s="319"/>
      <c r="KYO13" s="319"/>
      <c r="KYP13" s="319"/>
      <c r="KYQ13" s="319"/>
      <c r="KYR13" s="319"/>
      <c r="KYS13" s="319"/>
      <c r="KYT13" s="319"/>
      <c r="KYU13" s="319"/>
      <c r="KYV13" s="319"/>
      <c r="KYW13" s="319"/>
      <c r="KYX13" s="319"/>
      <c r="KYY13" s="319"/>
      <c r="KYZ13" s="319"/>
      <c r="KZA13" s="319"/>
      <c r="KZB13" s="319"/>
      <c r="KZC13" s="319"/>
      <c r="KZD13" s="319"/>
      <c r="KZE13" s="319"/>
      <c r="KZF13" s="319"/>
      <c r="KZG13" s="319"/>
      <c r="KZH13" s="319"/>
      <c r="KZI13" s="319"/>
      <c r="KZJ13" s="319"/>
      <c r="KZK13" s="319"/>
      <c r="KZL13" s="319"/>
      <c r="KZM13" s="319"/>
      <c r="KZN13" s="319"/>
      <c r="KZO13" s="319"/>
      <c r="KZP13" s="319"/>
      <c r="KZQ13" s="319"/>
      <c r="KZR13" s="319"/>
      <c r="KZS13" s="319"/>
      <c r="KZT13" s="319"/>
      <c r="KZU13" s="319"/>
      <c r="KZV13" s="319"/>
      <c r="KZW13" s="319"/>
      <c r="KZX13" s="319"/>
      <c r="KZY13" s="319"/>
      <c r="KZZ13" s="319"/>
      <c r="LAA13" s="319"/>
      <c r="LAB13" s="319"/>
      <c r="LAC13" s="319"/>
      <c r="LAD13" s="319"/>
      <c r="LAE13" s="319"/>
      <c r="LAF13" s="319"/>
      <c r="LAG13" s="319"/>
      <c r="LAH13" s="319"/>
      <c r="LAI13" s="319"/>
      <c r="LAJ13" s="319"/>
      <c r="LAK13" s="319"/>
      <c r="LAL13" s="319"/>
      <c r="LAM13" s="319"/>
      <c r="LAN13" s="319"/>
      <c r="LAO13" s="319"/>
      <c r="LAP13" s="319"/>
      <c r="LAQ13" s="319"/>
      <c r="LAR13" s="319"/>
      <c r="LAS13" s="319"/>
      <c r="LAT13" s="319"/>
      <c r="LAU13" s="319"/>
      <c r="LAV13" s="319"/>
      <c r="LAW13" s="319"/>
      <c r="LAX13" s="319"/>
      <c r="LAY13" s="319"/>
      <c r="LAZ13" s="319"/>
      <c r="LBA13" s="319"/>
      <c r="LBB13" s="319"/>
      <c r="LBC13" s="319"/>
      <c r="LBD13" s="319"/>
      <c r="LBE13" s="319"/>
      <c r="LBF13" s="319"/>
      <c r="LBG13" s="319"/>
      <c r="LBH13" s="319"/>
      <c r="LBI13" s="319"/>
      <c r="LBJ13" s="319"/>
      <c r="LBK13" s="319"/>
      <c r="LBL13" s="319"/>
      <c r="LBM13" s="319"/>
      <c r="LBN13" s="319"/>
      <c r="LBO13" s="319"/>
      <c r="LBP13" s="319"/>
      <c r="LBQ13" s="319"/>
      <c r="LBR13" s="319"/>
      <c r="LBS13" s="319"/>
      <c r="LBT13" s="319"/>
      <c r="LBU13" s="319"/>
      <c r="LBV13" s="319"/>
      <c r="LBW13" s="319"/>
      <c r="LBX13" s="319"/>
      <c r="LBY13" s="319"/>
      <c r="LBZ13" s="319"/>
      <c r="LCA13" s="319"/>
      <c r="LCB13" s="319"/>
      <c r="LCC13" s="319"/>
      <c r="LCD13" s="319"/>
      <c r="LCE13" s="319"/>
      <c r="LCF13" s="319"/>
      <c r="LCG13" s="319"/>
      <c r="LCH13" s="319"/>
      <c r="LCI13" s="319"/>
      <c r="LCJ13" s="319"/>
      <c r="LCK13" s="319"/>
      <c r="LCL13" s="319"/>
      <c r="LCM13" s="319"/>
      <c r="LCN13" s="319"/>
      <c r="LCO13" s="319"/>
      <c r="LCP13" s="319"/>
      <c r="LCQ13" s="319"/>
      <c r="LCR13" s="319"/>
      <c r="LCS13" s="319"/>
      <c r="LCT13" s="319"/>
      <c r="LCU13" s="319"/>
      <c r="LCV13" s="319"/>
      <c r="LCW13" s="319"/>
      <c r="LCX13" s="319"/>
      <c r="LCY13" s="319"/>
      <c r="LCZ13" s="319"/>
      <c r="LDA13" s="319"/>
      <c r="LDB13" s="319"/>
      <c r="LDC13" s="319"/>
      <c r="LDD13" s="319"/>
      <c r="LDE13" s="319"/>
      <c r="LDF13" s="319"/>
      <c r="LDG13" s="319"/>
      <c r="LDH13" s="319"/>
      <c r="LDI13" s="319"/>
      <c r="LDJ13" s="319"/>
      <c r="LDK13" s="319"/>
      <c r="LDL13" s="319"/>
      <c r="LDM13" s="319"/>
      <c r="LDN13" s="319"/>
      <c r="LDO13" s="319"/>
      <c r="LDP13" s="319"/>
      <c r="LDQ13" s="319"/>
      <c r="LDR13" s="319"/>
      <c r="LDS13" s="319"/>
      <c r="LDT13" s="319"/>
      <c r="LDU13" s="319"/>
      <c r="LDV13" s="319"/>
      <c r="LDW13" s="319"/>
      <c r="LDX13" s="319"/>
      <c r="LDY13" s="319"/>
      <c r="LDZ13" s="319"/>
      <c r="LEA13" s="319"/>
      <c r="LEB13" s="319"/>
      <c r="LEC13" s="319"/>
      <c r="LED13" s="319"/>
      <c r="LEE13" s="319"/>
      <c r="LEF13" s="319"/>
      <c r="LEG13" s="319"/>
      <c r="LEH13" s="319"/>
      <c r="LEI13" s="319"/>
      <c r="LEJ13" s="319"/>
      <c r="LEK13" s="319"/>
      <c r="LEL13" s="319"/>
      <c r="LEM13" s="319"/>
      <c r="LEN13" s="319"/>
      <c r="LEO13" s="319"/>
      <c r="LEP13" s="319"/>
      <c r="LEQ13" s="319"/>
      <c r="LER13" s="319"/>
      <c r="LES13" s="319"/>
      <c r="LET13" s="319"/>
      <c r="LEU13" s="319"/>
      <c r="LEV13" s="319"/>
      <c r="LEW13" s="319"/>
      <c r="LEX13" s="319"/>
      <c r="LEY13" s="319"/>
      <c r="LEZ13" s="319"/>
      <c r="LFA13" s="319"/>
      <c r="LFB13" s="319"/>
      <c r="LFC13" s="319"/>
      <c r="LFD13" s="319"/>
      <c r="LFE13" s="319"/>
      <c r="LFF13" s="319"/>
      <c r="LFG13" s="319"/>
      <c r="LFH13" s="319"/>
      <c r="LFI13" s="319"/>
      <c r="LFJ13" s="319"/>
      <c r="LFK13" s="319"/>
      <c r="LFL13" s="319"/>
      <c r="LFM13" s="319"/>
      <c r="LFN13" s="319"/>
      <c r="LFO13" s="319"/>
      <c r="LFP13" s="319"/>
      <c r="LFQ13" s="319"/>
      <c r="LFR13" s="319"/>
      <c r="LFS13" s="319"/>
      <c r="LFT13" s="319"/>
      <c r="LFU13" s="319"/>
      <c r="LFV13" s="319"/>
      <c r="LFW13" s="319"/>
      <c r="LFX13" s="319"/>
      <c r="LFY13" s="319"/>
      <c r="LFZ13" s="319"/>
      <c r="LGA13" s="319"/>
      <c r="LGB13" s="319"/>
      <c r="LGC13" s="319"/>
      <c r="LGD13" s="319"/>
      <c r="LGE13" s="319"/>
      <c r="LGF13" s="319"/>
      <c r="LGG13" s="319"/>
      <c r="LGH13" s="319"/>
      <c r="LGI13" s="319"/>
      <c r="LGJ13" s="319"/>
      <c r="LGK13" s="319"/>
      <c r="LGL13" s="319"/>
      <c r="LGM13" s="319"/>
      <c r="LGN13" s="319"/>
      <c r="LGO13" s="319"/>
      <c r="LGP13" s="319"/>
      <c r="LGQ13" s="319"/>
      <c r="LGR13" s="319"/>
      <c r="LGS13" s="319"/>
      <c r="LGT13" s="319"/>
      <c r="LGU13" s="319"/>
      <c r="LGV13" s="319"/>
      <c r="LGW13" s="319"/>
      <c r="LGX13" s="319"/>
      <c r="LGY13" s="319"/>
      <c r="LGZ13" s="319"/>
      <c r="LHA13" s="319"/>
      <c r="LHB13" s="319"/>
      <c r="LHC13" s="319"/>
      <c r="LHD13" s="319"/>
      <c r="LHE13" s="319"/>
      <c r="LHF13" s="319"/>
      <c r="LHG13" s="319"/>
      <c r="LHH13" s="319"/>
      <c r="LHI13" s="319"/>
      <c r="LHJ13" s="319"/>
      <c r="LHK13" s="319"/>
      <c r="LHL13" s="319"/>
      <c r="LHM13" s="319"/>
      <c r="LHN13" s="319"/>
      <c r="LHO13" s="319"/>
      <c r="LHP13" s="319"/>
      <c r="LHQ13" s="319"/>
      <c r="LHR13" s="319"/>
      <c r="LHS13" s="319"/>
      <c r="LHT13" s="319"/>
      <c r="LHU13" s="319"/>
      <c r="LHV13" s="319"/>
      <c r="LHW13" s="319"/>
      <c r="LHX13" s="319"/>
      <c r="LHY13" s="319"/>
      <c r="LHZ13" s="319"/>
      <c r="LIA13" s="319"/>
      <c r="LIB13" s="319"/>
      <c r="LIC13" s="319"/>
      <c r="LID13" s="319"/>
      <c r="LIE13" s="319"/>
      <c r="LIF13" s="319"/>
      <c r="LIG13" s="319"/>
      <c r="LIH13" s="319"/>
      <c r="LII13" s="319"/>
      <c r="LIJ13" s="319"/>
      <c r="LIK13" s="319"/>
      <c r="LIL13" s="319"/>
      <c r="LIM13" s="319"/>
      <c r="LIN13" s="319"/>
      <c r="LIO13" s="319"/>
      <c r="LIP13" s="319"/>
      <c r="LIQ13" s="319"/>
      <c r="LIR13" s="319"/>
      <c r="LIS13" s="319"/>
      <c r="LIT13" s="319"/>
      <c r="LIU13" s="319"/>
      <c r="LIV13" s="319"/>
      <c r="LIW13" s="319"/>
      <c r="LIX13" s="319"/>
      <c r="LIY13" s="319"/>
      <c r="LIZ13" s="319"/>
      <c r="LJA13" s="319"/>
      <c r="LJB13" s="319"/>
      <c r="LJC13" s="319"/>
      <c r="LJD13" s="319"/>
      <c r="LJE13" s="319"/>
      <c r="LJF13" s="319"/>
      <c r="LJG13" s="319"/>
      <c r="LJH13" s="319"/>
      <c r="LJI13" s="319"/>
      <c r="LJJ13" s="319"/>
      <c r="LJK13" s="319"/>
      <c r="LJL13" s="319"/>
      <c r="LJM13" s="319"/>
      <c r="LJN13" s="319"/>
      <c r="LJO13" s="319"/>
      <c r="LJP13" s="319"/>
      <c r="LJQ13" s="319"/>
      <c r="LJR13" s="319"/>
      <c r="LJS13" s="319"/>
      <c r="LJT13" s="319"/>
      <c r="LJU13" s="319"/>
      <c r="LJV13" s="319"/>
      <c r="LJW13" s="319"/>
      <c r="LJX13" s="319"/>
      <c r="LJY13" s="319"/>
      <c r="LJZ13" s="319"/>
      <c r="LKA13" s="319"/>
      <c r="LKB13" s="319"/>
      <c r="LKC13" s="319"/>
      <c r="LKD13" s="319"/>
      <c r="LKE13" s="319"/>
      <c r="LKF13" s="319"/>
      <c r="LKG13" s="319"/>
      <c r="LKH13" s="319"/>
      <c r="LKI13" s="319"/>
      <c r="LKJ13" s="319"/>
      <c r="LKK13" s="319"/>
      <c r="LKL13" s="319"/>
      <c r="LKM13" s="319"/>
      <c r="LKN13" s="319"/>
      <c r="LKO13" s="319"/>
      <c r="LKP13" s="319"/>
      <c r="LKQ13" s="319"/>
      <c r="LKR13" s="319"/>
      <c r="LKS13" s="319"/>
      <c r="LKT13" s="319"/>
      <c r="LKU13" s="319"/>
      <c r="LKV13" s="319"/>
      <c r="LKW13" s="319"/>
      <c r="LKX13" s="319"/>
      <c r="LKY13" s="319"/>
      <c r="LKZ13" s="319"/>
      <c r="LLA13" s="319"/>
      <c r="LLB13" s="319"/>
      <c r="LLC13" s="319"/>
      <c r="LLD13" s="319"/>
      <c r="LLE13" s="319"/>
      <c r="LLF13" s="319"/>
      <c r="LLG13" s="319"/>
      <c r="LLH13" s="319"/>
      <c r="LLI13" s="319"/>
      <c r="LLJ13" s="319"/>
      <c r="LLK13" s="319"/>
      <c r="LLL13" s="319"/>
      <c r="LLM13" s="319"/>
      <c r="LLN13" s="319"/>
      <c r="LLO13" s="319"/>
      <c r="LLP13" s="319"/>
      <c r="LLQ13" s="319"/>
      <c r="LLR13" s="319"/>
      <c r="LLS13" s="319"/>
      <c r="LLT13" s="319"/>
      <c r="LLU13" s="319"/>
      <c r="LLV13" s="319"/>
      <c r="LLW13" s="319"/>
      <c r="LLX13" s="319"/>
      <c r="LLY13" s="319"/>
      <c r="LLZ13" s="319"/>
      <c r="LMA13" s="319"/>
      <c r="LMB13" s="319"/>
      <c r="LMC13" s="319"/>
      <c r="LMD13" s="319"/>
      <c r="LME13" s="319"/>
      <c r="LMF13" s="319"/>
      <c r="LMG13" s="319"/>
      <c r="LMH13" s="319"/>
      <c r="LMI13" s="319"/>
      <c r="LMJ13" s="319"/>
      <c r="LMK13" s="319"/>
      <c r="LML13" s="319"/>
      <c r="LMM13" s="319"/>
      <c r="LMN13" s="319"/>
      <c r="LMO13" s="319"/>
      <c r="LMP13" s="319"/>
      <c r="LMQ13" s="319"/>
      <c r="LMR13" s="319"/>
      <c r="LMS13" s="319"/>
      <c r="LMT13" s="319"/>
      <c r="LMU13" s="319"/>
      <c r="LMV13" s="319"/>
      <c r="LMW13" s="319"/>
      <c r="LMX13" s="319"/>
      <c r="LMY13" s="319"/>
      <c r="LMZ13" s="319"/>
      <c r="LNA13" s="319"/>
      <c r="LNB13" s="319"/>
      <c r="LNC13" s="319"/>
      <c r="LND13" s="319"/>
      <c r="LNE13" s="319"/>
      <c r="LNF13" s="319"/>
      <c r="LNG13" s="319"/>
      <c r="LNH13" s="319"/>
      <c r="LNI13" s="319"/>
      <c r="LNJ13" s="319"/>
      <c r="LNK13" s="319"/>
      <c r="LNL13" s="319"/>
      <c r="LNM13" s="319"/>
      <c r="LNN13" s="319"/>
      <c r="LNO13" s="319"/>
      <c r="LNP13" s="319"/>
      <c r="LNQ13" s="319"/>
      <c r="LNR13" s="319"/>
      <c r="LNS13" s="319"/>
      <c r="LNT13" s="319"/>
      <c r="LNU13" s="319"/>
      <c r="LNV13" s="319"/>
      <c r="LNW13" s="319"/>
      <c r="LNX13" s="319"/>
      <c r="LNY13" s="319"/>
      <c r="LNZ13" s="319"/>
      <c r="LOA13" s="319"/>
      <c r="LOB13" s="319"/>
      <c r="LOC13" s="319"/>
      <c r="LOD13" s="319"/>
      <c r="LOE13" s="319"/>
      <c r="LOF13" s="319"/>
      <c r="LOG13" s="319"/>
      <c r="LOH13" s="319"/>
      <c r="LOI13" s="319"/>
      <c r="LOJ13" s="319"/>
      <c r="LOK13" s="319"/>
      <c r="LOL13" s="319"/>
      <c r="LOM13" s="319"/>
      <c r="LON13" s="319"/>
      <c r="LOO13" s="319"/>
      <c r="LOP13" s="319"/>
      <c r="LOQ13" s="319"/>
      <c r="LOR13" s="319"/>
      <c r="LOS13" s="319"/>
      <c r="LOT13" s="319"/>
      <c r="LOU13" s="319"/>
      <c r="LOV13" s="319"/>
      <c r="LOW13" s="319"/>
      <c r="LOX13" s="319"/>
      <c r="LOY13" s="319"/>
      <c r="LOZ13" s="319"/>
      <c r="LPA13" s="319"/>
      <c r="LPB13" s="319"/>
      <c r="LPC13" s="319"/>
      <c r="LPD13" s="319"/>
      <c r="LPE13" s="319"/>
      <c r="LPF13" s="319"/>
      <c r="LPG13" s="319"/>
      <c r="LPH13" s="319"/>
      <c r="LPI13" s="319"/>
      <c r="LPJ13" s="319"/>
      <c r="LPK13" s="319"/>
      <c r="LPL13" s="319"/>
      <c r="LPM13" s="319"/>
      <c r="LPN13" s="319"/>
      <c r="LPO13" s="319"/>
      <c r="LPP13" s="319"/>
      <c r="LPQ13" s="319"/>
      <c r="LPR13" s="319"/>
      <c r="LPS13" s="319"/>
      <c r="LPT13" s="319"/>
      <c r="LPU13" s="319"/>
      <c r="LPV13" s="319"/>
      <c r="LPW13" s="319"/>
      <c r="LPX13" s="319"/>
      <c r="LPY13" s="319"/>
      <c r="LPZ13" s="319"/>
      <c r="LQA13" s="319"/>
      <c r="LQB13" s="319"/>
      <c r="LQC13" s="319"/>
      <c r="LQD13" s="319"/>
      <c r="LQE13" s="319"/>
      <c r="LQF13" s="319"/>
      <c r="LQG13" s="319"/>
      <c r="LQH13" s="319"/>
      <c r="LQI13" s="319"/>
      <c r="LQJ13" s="319"/>
      <c r="LQK13" s="319"/>
      <c r="LQL13" s="319"/>
      <c r="LQM13" s="319"/>
      <c r="LQN13" s="319"/>
      <c r="LQO13" s="319"/>
      <c r="LQP13" s="319"/>
      <c r="LQQ13" s="319"/>
      <c r="LQR13" s="319"/>
      <c r="LQS13" s="319"/>
      <c r="LQT13" s="319"/>
      <c r="LQU13" s="319"/>
      <c r="LQV13" s="319"/>
      <c r="LQW13" s="319"/>
      <c r="LQX13" s="319"/>
      <c r="LQY13" s="319"/>
      <c r="LQZ13" s="319"/>
      <c r="LRA13" s="319"/>
      <c r="LRB13" s="319"/>
      <c r="LRC13" s="319"/>
      <c r="LRD13" s="319"/>
      <c r="LRE13" s="319"/>
      <c r="LRF13" s="319"/>
      <c r="LRG13" s="319"/>
      <c r="LRH13" s="319"/>
      <c r="LRI13" s="319"/>
      <c r="LRJ13" s="319"/>
      <c r="LRK13" s="319"/>
      <c r="LRL13" s="319"/>
      <c r="LRM13" s="319"/>
      <c r="LRN13" s="319"/>
      <c r="LRO13" s="319"/>
      <c r="LRP13" s="319"/>
      <c r="LRQ13" s="319"/>
      <c r="LRR13" s="319"/>
      <c r="LRS13" s="319"/>
      <c r="LRT13" s="319"/>
      <c r="LRU13" s="319"/>
      <c r="LRV13" s="319"/>
      <c r="LRW13" s="319"/>
      <c r="LRX13" s="319"/>
      <c r="LRY13" s="319"/>
      <c r="LRZ13" s="319"/>
      <c r="LSA13" s="319"/>
      <c r="LSB13" s="319"/>
      <c r="LSC13" s="319"/>
      <c r="LSD13" s="319"/>
      <c r="LSE13" s="319"/>
      <c r="LSF13" s="319"/>
      <c r="LSG13" s="319"/>
      <c r="LSH13" s="319"/>
      <c r="LSI13" s="319"/>
      <c r="LSJ13" s="319"/>
      <c r="LSK13" s="319"/>
      <c r="LSL13" s="319"/>
      <c r="LSM13" s="319"/>
      <c r="LSN13" s="319"/>
      <c r="LSO13" s="319"/>
      <c r="LSP13" s="319"/>
      <c r="LSQ13" s="319"/>
      <c r="LSR13" s="319"/>
      <c r="LSS13" s="319"/>
      <c r="LST13" s="319"/>
      <c r="LSU13" s="319"/>
      <c r="LSV13" s="319"/>
      <c r="LSW13" s="319"/>
      <c r="LSX13" s="319"/>
      <c r="LSY13" s="319"/>
      <c r="LSZ13" s="319"/>
      <c r="LTA13" s="319"/>
      <c r="LTB13" s="319"/>
      <c r="LTC13" s="319"/>
      <c r="LTD13" s="319"/>
      <c r="LTE13" s="319"/>
      <c r="LTF13" s="319"/>
      <c r="LTG13" s="319"/>
      <c r="LTH13" s="319"/>
      <c r="LTI13" s="319"/>
      <c r="LTJ13" s="319"/>
      <c r="LTK13" s="319"/>
      <c r="LTL13" s="319"/>
      <c r="LTM13" s="319"/>
      <c r="LTN13" s="319"/>
      <c r="LTO13" s="319"/>
      <c r="LTP13" s="319"/>
      <c r="LTQ13" s="319"/>
      <c r="LTR13" s="319"/>
      <c r="LTS13" s="319"/>
      <c r="LTT13" s="319"/>
      <c r="LTU13" s="319"/>
      <c r="LTV13" s="319"/>
      <c r="LTW13" s="319"/>
      <c r="LTX13" s="319"/>
      <c r="LTY13" s="319"/>
      <c r="LTZ13" s="319"/>
      <c r="LUA13" s="319"/>
      <c r="LUB13" s="319"/>
      <c r="LUC13" s="319"/>
      <c r="LUD13" s="319"/>
      <c r="LUE13" s="319"/>
      <c r="LUF13" s="319"/>
      <c r="LUG13" s="319"/>
      <c r="LUH13" s="319"/>
      <c r="LUI13" s="319"/>
      <c r="LUJ13" s="319"/>
      <c r="LUK13" s="319"/>
      <c r="LUL13" s="319"/>
      <c r="LUM13" s="319"/>
      <c r="LUN13" s="319"/>
      <c r="LUO13" s="319"/>
      <c r="LUP13" s="319"/>
      <c r="LUQ13" s="319"/>
      <c r="LUR13" s="319"/>
      <c r="LUS13" s="319"/>
      <c r="LUT13" s="319"/>
      <c r="LUU13" s="319"/>
      <c r="LUV13" s="319"/>
      <c r="LUW13" s="319"/>
      <c r="LUX13" s="319"/>
      <c r="LUY13" s="319"/>
      <c r="LUZ13" s="319"/>
      <c r="LVA13" s="319"/>
      <c r="LVB13" s="319"/>
      <c r="LVC13" s="319"/>
      <c r="LVD13" s="319"/>
      <c r="LVE13" s="319"/>
      <c r="LVF13" s="319"/>
      <c r="LVG13" s="319"/>
      <c r="LVH13" s="319"/>
      <c r="LVI13" s="319"/>
      <c r="LVJ13" s="319"/>
      <c r="LVK13" s="319"/>
      <c r="LVL13" s="319"/>
      <c r="LVM13" s="319"/>
      <c r="LVN13" s="319"/>
      <c r="LVO13" s="319"/>
      <c r="LVP13" s="319"/>
      <c r="LVQ13" s="319"/>
      <c r="LVR13" s="319"/>
      <c r="LVS13" s="319"/>
      <c r="LVT13" s="319"/>
      <c r="LVU13" s="319"/>
      <c r="LVV13" s="319"/>
      <c r="LVW13" s="319"/>
      <c r="LVX13" s="319"/>
      <c r="LVY13" s="319"/>
      <c r="LVZ13" s="319"/>
      <c r="LWA13" s="319"/>
      <c r="LWB13" s="319"/>
      <c r="LWC13" s="319"/>
      <c r="LWD13" s="319"/>
      <c r="LWE13" s="319"/>
      <c r="LWF13" s="319"/>
      <c r="LWG13" s="319"/>
      <c r="LWH13" s="319"/>
      <c r="LWI13" s="319"/>
      <c r="LWJ13" s="319"/>
      <c r="LWK13" s="319"/>
      <c r="LWL13" s="319"/>
      <c r="LWM13" s="319"/>
      <c r="LWN13" s="319"/>
      <c r="LWO13" s="319"/>
      <c r="LWP13" s="319"/>
      <c r="LWQ13" s="319"/>
      <c r="LWR13" s="319"/>
      <c r="LWS13" s="319"/>
      <c r="LWT13" s="319"/>
      <c r="LWU13" s="319"/>
      <c r="LWV13" s="319"/>
      <c r="LWW13" s="319"/>
      <c r="LWX13" s="319"/>
      <c r="LWY13" s="319"/>
      <c r="LWZ13" s="319"/>
      <c r="LXA13" s="319"/>
      <c r="LXB13" s="319"/>
      <c r="LXC13" s="319"/>
      <c r="LXD13" s="319"/>
      <c r="LXE13" s="319"/>
      <c r="LXF13" s="319"/>
      <c r="LXG13" s="319"/>
      <c r="LXH13" s="319"/>
      <c r="LXI13" s="319"/>
      <c r="LXJ13" s="319"/>
      <c r="LXK13" s="319"/>
      <c r="LXL13" s="319"/>
      <c r="LXM13" s="319"/>
      <c r="LXN13" s="319"/>
      <c r="LXO13" s="319"/>
      <c r="LXP13" s="319"/>
      <c r="LXQ13" s="319"/>
      <c r="LXR13" s="319"/>
      <c r="LXS13" s="319"/>
      <c r="LXT13" s="319"/>
      <c r="LXU13" s="319"/>
      <c r="LXV13" s="319"/>
      <c r="LXW13" s="319"/>
      <c r="LXX13" s="319"/>
      <c r="LXY13" s="319"/>
      <c r="LXZ13" s="319"/>
      <c r="LYA13" s="319"/>
      <c r="LYB13" s="319"/>
      <c r="LYC13" s="319"/>
      <c r="LYD13" s="319"/>
      <c r="LYE13" s="319"/>
      <c r="LYF13" s="319"/>
      <c r="LYG13" s="319"/>
      <c r="LYH13" s="319"/>
      <c r="LYI13" s="319"/>
      <c r="LYJ13" s="319"/>
      <c r="LYK13" s="319"/>
      <c r="LYL13" s="319"/>
      <c r="LYM13" s="319"/>
      <c r="LYN13" s="319"/>
      <c r="LYO13" s="319"/>
      <c r="LYP13" s="319"/>
      <c r="LYQ13" s="319"/>
      <c r="LYR13" s="319"/>
      <c r="LYS13" s="319"/>
      <c r="LYT13" s="319"/>
      <c r="LYU13" s="319"/>
      <c r="LYV13" s="319"/>
      <c r="LYW13" s="319"/>
      <c r="LYX13" s="319"/>
      <c r="LYY13" s="319"/>
      <c r="LYZ13" s="319"/>
      <c r="LZA13" s="319"/>
      <c r="LZB13" s="319"/>
      <c r="LZC13" s="319"/>
      <c r="LZD13" s="319"/>
      <c r="LZE13" s="319"/>
      <c r="LZF13" s="319"/>
      <c r="LZG13" s="319"/>
      <c r="LZH13" s="319"/>
      <c r="LZI13" s="319"/>
      <c r="LZJ13" s="319"/>
      <c r="LZK13" s="319"/>
      <c r="LZL13" s="319"/>
      <c r="LZM13" s="319"/>
      <c r="LZN13" s="319"/>
      <c r="LZO13" s="319"/>
      <c r="LZP13" s="319"/>
      <c r="LZQ13" s="319"/>
      <c r="LZR13" s="319"/>
      <c r="LZS13" s="319"/>
      <c r="LZT13" s="319"/>
      <c r="LZU13" s="319"/>
      <c r="LZV13" s="319"/>
      <c r="LZW13" s="319"/>
      <c r="LZX13" s="319"/>
      <c r="LZY13" s="319"/>
      <c r="LZZ13" s="319"/>
      <c r="MAA13" s="319"/>
      <c r="MAB13" s="319"/>
      <c r="MAC13" s="319"/>
      <c r="MAD13" s="319"/>
      <c r="MAE13" s="319"/>
      <c r="MAF13" s="319"/>
      <c r="MAG13" s="319"/>
      <c r="MAH13" s="319"/>
      <c r="MAI13" s="319"/>
      <c r="MAJ13" s="319"/>
      <c r="MAK13" s="319"/>
      <c r="MAL13" s="319"/>
      <c r="MAM13" s="319"/>
      <c r="MAN13" s="319"/>
      <c r="MAO13" s="319"/>
      <c r="MAP13" s="319"/>
      <c r="MAQ13" s="319"/>
      <c r="MAR13" s="319"/>
      <c r="MAS13" s="319"/>
      <c r="MAT13" s="319"/>
      <c r="MAU13" s="319"/>
      <c r="MAV13" s="319"/>
      <c r="MAW13" s="319"/>
      <c r="MAX13" s="319"/>
      <c r="MAY13" s="319"/>
      <c r="MAZ13" s="319"/>
      <c r="MBA13" s="319"/>
      <c r="MBB13" s="319"/>
      <c r="MBC13" s="319"/>
      <c r="MBD13" s="319"/>
      <c r="MBE13" s="319"/>
      <c r="MBF13" s="319"/>
      <c r="MBG13" s="319"/>
      <c r="MBH13" s="319"/>
      <c r="MBI13" s="319"/>
      <c r="MBJ13" s="319"/>
      <c r="MBK13" s="319"/>
      <c r="MBL13" s="319"/>
      <c r="MBM13" s="319"/>
      <c r="MBN13" s="319"/>
      <c r="MBO13" s="319"/>
      <c r="MBP13" s="319"/>
      <c r="MBQ13" s="319"/>
      <c r="MBR13" s="319"/>
      <c r="MBS13" s="319"/>
      <c r="MBT13" s="319"/>
      <c r="MBU13" s="319"/>
      <c r="MBV13" s="319"/>
      <c r="MBW13" s="319"/>
      <c r="MBX13" s="319"/>
      <c r="MBY13" s="319"/>
      <c r="MBZ13" s="319"/>
      <c r="MCA13" s="319"/>
      <c r="MCB13" s="319"/>
      <c r="MCC13" s="319"/>
      <c r="MCD13" s="319"/>
      <c r="MCE13" s="319"/>
      <c r="MCF13" s="319"/>
      <c r="MCG13" s="319"/>
      <c r="MCH13" s="319"/>
      <c r="MCI13" s="319"/>
      <c r="MCJ13" s="319"/>
      <c r="MCK13" s="319"/>
      <c r="MCL13" s="319"/>
      <c r="MCM13" s="319"/>
      <c r="MCN13" s="319"/>
      <c r="MCO13" s="319"/>
      <c r="MCP13" s="319"/>
      <c r="MCQ13" s="319"/>
      <c r="MCR13" s="319"/>
      <c r="MCS13" s="319"/>
      <c r="MCT13" s="319"/>
      <c r="MCU13" s="319"/>
      <c r="MCV13" s="319"/>
      <c r="MCW13" s="319"/>
      <c r="MCX13" s="319"/>
      <c r="MCY13" s="319"/>
      <c r="MCZ13" s="319"/>
      <c r="MDA13" s="319"/>
      <c r="MDB13" s="319"/>
      <c r="MDC13" s="319"/>
      <c r="MDD13" s="319"/>
      <c r="MDE13" s="319"/>
      <c r="MDF13" s="319"/>
      <c r="MDG13" s="319"/>
      <c r="MDH13" s="319"/>
      <c r="MDI13" s="319"/>
      <c r="MDJ13" s="319"/>
      <c r="MDK13" s="319"/>
      <c r="MDL13" s="319"/>
      <c r="MDM13" s="319"/>
      <c r="MDN13" s="319"/>
      <c r="MDO13" s="319"/>
      <c r="MDP13" s="319"/>
      <c r="MDQ13" s="319"/>
      <c r="MDR13" s="319"/>
      <c r="MDS13" s="319"/>
      <c r="MDT13" s="319"/>
      <c r="MDU13" s="319"/>
      <c r="MDV13" s="319"/>
      <c r="MDW13" s="319"/>
      <c r="MDX13" s="319"/>
      <c r="MDY13" s="319"/>
      <c r="MDZ13" s="319"/>
      <c r="MEA13" s="319"/>
      <c r="MEB13" s="319"/>
      <c r="MEC13" s="319"/>
      <c r="MED13" s="319"/>
      <c r="MEE13" s="319"/>
      <c r="MEF13" s="319"/>
      <c r="MEG13" s="319"/>
      <c r="MEH13" s="319"/>
      <c r="MEI13" s="319"/>
      <c r="MEJ13" s="319"/>
      <c r="MEK13" s="319"/>
      <c r="MEL13" s="319"/>
      <c r="MEM13" s="319"/>
      <c r="MEN13" s="319"/>
      <c r="MEO13" s="319"/>
      <c r="MEP13" s="319"/>
      <c r="MEQ13" s="319"/>
      <c r="MER13" s="319"/>
      <c r="MES13" s="319"/>
      <c r="MET13" s="319"/>
      <c r="MEU13" s="319"/>
      <c r="MEV13" s="319"/>
      <c r="MEW13" s="319"/>
      <c r="MEX13" s="319"/>
      <c r="MEY13" s="319"/>
      <c r="MEZ13" s="319"/>
      <c r="MFA13" s="319"/>
      <c r="MFB13" s="319"/>
      <c r="MFC13" s="319"/>
      <c r="MFD13" s="319"/>
      <c r="MFE13" s="319"/>
      <c r="MFF13" s="319"/>
      <c r="MFG13" s="319"/>
      <c r="MFH13" s="319"/>
      <c r="MFI13" s="319"/>
      <c r="MFJ13" s="319"/>
      <c r="MFK13" s="319"/>
      <c r="MFL13" s="319"/>
      <c r="MFM13" s="319"/>
      <c r="MFN13" s="319"/>
      <c r="MFO13" s="319"/>
      <c r="MFP13" s="319"/>
      <c r="MFQ13" s="319"/>
      <c r="MFR13" s="319"/>
      <c r="MFS13" s="319"/>
      <c r="MFT13" s="319"/>
      <c r="MFU13" s="319"/>
      <c r="MFV13" s="319"/>
      <c r="MFW13" s="319"/>
      <c r="MFX13" s="319"/>
      <c r="MFY13" s="319"/>
      <c r="MFZ13" s="319"/>
      <c r="MGA13" s="319"/>
      <c r="MGB13" s="319"/>
      <c r="MGC13" s="319"/>
      <c r="MGD13" s="319"/>
      <c r="MGE13" s="319"/>
      <c r="MGF13" s="319"/>
      <c r="MGG13" s="319"/>
      <c r="MGH13" s="319"/>
      <c r="MGI13" s="319"/>
      <c r="MGJ13" s="319"/>
      <c r="MGK13" s="319"/>
      <c r="MGL13" s="319"/>
      <c r="MGM13" s="319"/>
      <c r="MGN13" s="319"/>
      <c r="MGO13" s="319"/>
      <c r="MGP13" s="319"/>
      <c r="MGQ13" s="319"/>
      <c r="MGR13" s="319"/>
      <c r="MGS13" s="319"/>
      <c r="MGT13" s="319"/>
      <c r="MGU13" s="319"/>
      <c r="MGV13" s="319"/>
      <c r="MGW13" s="319"/>
      <c r="MGX13" s="319"/>
      <c r="MGY13" s="319"/>
      <c r="MGZ13" s="319"/>
      <c r="MHA13" s="319"/>
      <c r="MHB13" s="319"/>
      <c r="MHC13" s="319"/>
      <c r="MHD13" s="319"/>
      <c r="MHE13" s="319"/>
      <c r="MHF13" s="319"/>
      <c r="MHG13" s="319"/>
      <c r="MHH13" s="319"/>
      <c r="MHI13" s="319"/>
      <c r="MHJ13" s="319"/>
      <c r="MHK13" s="319"/>
      <c r="MHL13" s="319"/>
      <c r="MHM13" s="319"/>
      <c r="MHN13" s="319"/>
      <c r="MHO13" s="319"/>
      <c r="MHP13" s="319"/>
      <c r="MHQ13" s="319"/>
      <c r="MHR13" s="319"/>
      <c r="MHS13" s="319"/>
      <c r="MHT13" s="319"/>
      <c r="MHU13" s="319"/>
      <c r="MHV13" s="319"/>
      <c r="MHW13" s="319"/>
      <c r="MHX13" s="319"/>
      <c r="MHY13" s="319"/>
      <c r="MHZ13" s="319"/>
      <c r="MIA13" s="319"/>
      <c r="MIB13" s="319"/>
      <c r="MIC13" s="319"/>
      <c r="MID13" s="319"/>
      <c r="MIE13" s="319"/>
      <c r="MIF13" s="319"/>
      <c r="MIG13" s="319"/>
      <c r="MIH13" s="319"/>
      <c r="MII13" s="319"/>
      <c r="MIJ13" s="319"/>
      <c r="MIK13" s="319"/>
      <c r="MIL13" s="319"/>
      <c r="MIM13" s="319"/>
      <c r="MIN13" s="319"/>
      <c r="MIO13" s="319"/>
      <c r="MIP13" s="319"/>
      <c r="MIQ13" s="319"/>
      <c r="MIR13" s="319"/>
      <c r="MIS13" s="319"/>
      <c r="MIT13" s="319"/>
      <c r="MIU13" s="319"/>
      <c r="MIV13" s="319"/>
      <c r="MIW13" s="319"/>
      <c r="MIX13" s="319"/>
      <c r="MIY13" s="319"/>
      <c r="MIZ13" s="319"/>
      <c r="MJA13" s="319"/>
      <c r="MJB13" s="319"/>
      <c r="MJC13" s="319"/>
      <c r="MJD13" s="319"/>
      <c r="MJE13" s="319"/>
      <c r="MJF13" s="319"/>
      <c r="MJG13" s="319"/>
      <c r="MJH13" s="319"/>
      <c r="MJI13" s="319"/>
      <c r="MJJ13" s="319"/>
      <c r="MJK13" s="319"/>
      <c r="MJL13" s="319"/>
      <c r="MJM13" s="319"/>
      <c r="MJN13" s="319"/>
      <c r="MJO13" s="319"/>
      <c r="MJP13" s="319"/>
      <c r="MJQ13" s="319"/>
      <c r="MJR13" s="319"/>
      <c r="MJS13" s="319"/>
      <c r="MJT13" s="319"/>
      <c r="MJU13" s="319"/>
      <c r="MJV13" s="319"/>
      <c r="MJW13" s="319"/>
      <c r="MJX13" s="319"/>
      <c r="MJY13" s="319"/>
      <c r="MJZ13" s="319"/>
      <c r="MKA13" s="319"/>
      <c r="MKB13" s="319"/>
      <c r="MKC13" s="319"/>
      <c r="MKD13" s="319"/>
      <c r="MKE13" s="319"/>
      <c r="MKF13" s="319"/>
      <c r="MKG13" s="319"/>
      <c r="MKH13" s="319"/>
      <c r="MKI13" s="319"/>
      <c r="MKJ13" s="319"/>
      <c r="MKK13" s="319"/>
      <c r="MKL13" s="319"/>
      <c r="MKM13" s="319"/>
      <c r="MKN13" s="319"/>
      <c r="MKO13" s="319"/>
      <c r="MKP13" s="319"/>
      <c r="MKQ13" s="319"/>
      <c r="MKR13" s="319"/>
      <c r="MKS13" s="319"/>
      <c r="MKT13" s="319"/>
      <c r="MKU13" s="319"/>
      <c r="MKV13" s="319"/>
      <c r="MKW13" s="319"/>
      <c r="MKX13" s="319"/>
      <c r="MKY13" s="319"/>
      <c r="MKZ13" s="319"/>
      <c r="MLA13" s="319"/>
      <c r="MLB13" s="319"/>
      <c r="MLC13" s="319"/>
      <c r="MLD13" s="319"/>
      <c r="MLE13" s="319"/>
      <c r="MLF13" s="319"/>
      <c r="MLG13" s="319"/>
      <c r="MLH13" s="319"/>
      <c r="MLI13" s="319"/>
      <c r="MLJ13" s="319"/>
      <c r="MLK13" s="319"/>
      <c r="MLL13" s="319"/>
      <c r="MLM13" s="319"/>
      <c r="MLN13" s="319"/>
      <c r="MLO13" s="319"/>
      <c r="MLP13" s="319"/>
      <c r="MLQ13" s="319"/>
      <c r="MLR13" s="319"/>
      <c r="MLS13" s="319"/>
      <c r="MLT13" s="319"/>
      <c r="MLU13" s="319"/>
      <c r="MLV13" s="319"/>
      <c r="MLW13" s="319"/>
      <c r="MLX13" s="319"/>
      <c r="MLY13" s="319"/>
      <c r="MLZ13" s="319"/>
      <c r="MMA13" s="319"/>
      <c r="MMB13" s="319"/>
      <c r="MMC13" s="319"/>
      <c r="MMD13" s="319"/>
      <c r="MME13" s="319"/>
      <c r="MMF13" s="319"/>
      <c r="MMG13" s="319"/>
      <c r="MMH13" s="319"/>
      <c r="MMI13" s="319"/>
      <c r="MMJ13" s="319"/>
      <c r="MMK13" s="319"/>
      <c r="MML13" s="319"/>
      <c r="MMM13" s="319"/>
      <c r="MMN13" s="319"/>
      <c r="MMO13" s="319"/>
      <c r="MMP13" s="319"/>
      <c r="MMQ13" s="319"/>
      <c r="MMR13" s="319"/>
      <c r="MMS13" s="319"/>
      <c r="MMT13" s="319"/>
      <c r="MMU13" s="319"/>
      <c r="MMV13" s="319"/>
      <c r="MMW13" s="319"/>
      <c r="MMX13" s="319"/>
      <c r="MMY13" s="319"/>
      <c r="MMZ13" s="319"/>
      <c r="MNA13" s="319"/>
      <c r="MNB13" s="319"/>
      <c r="MNC13" s="319"/>
      <c r="MND13" s="319"/>
      <c r="MNE13" s="319"/>
      <c r="MNF13" s="319"/>
      <c r="MNG13" s="319"/>
      <c r="MNH13" s="319"/>
      <c r="MNI13" s="319"/>
      <c r="MNJ13" s="319"/>
      <c r="MNK13" s="319"/>
      <c r="MNL13" s="319"/>
      <c r="MNM13" s="319"/>
      <c r="MNN13" s="319"/>
      <c r="MNO13" s="319"/>
      <c r="MNP13" s="319"/>
      <c r="MNQ13" s="319"/>
      <c r="MNR13" s="319"/>
      <c r="MNS13" s="319"/>
      <c r="MNT13" s="319"/>
      <c r="MNU13" s="319"/>
      <c r="MNV13" s="319"/>
      <c r="MNW13" s="319"/>
      <c r="MNX13" s="319"/>
      <c r="MNY13" s="319"/>
      <c r="MNZ13" s="319"/>
      <c r="MOA13" s="319"/>
      <c r="MOB13" s="319"/>
      <c r="MOC13" s="319"/>
      <c r="MOD13" s="319"/>
      <c r="MOE13" s="319"/>
      <c r="MOF13" s="319"/>
      <c r="MOG13" s="319"/>
      <c r="MOH13" s="319"/>
      <c r="MOI13" s="319"/>
      <c r="MOJ13" s="319"/>
      <c r="MOK13" s="319"/>
      <c r="MOL13" s="319"/>
      <c r="MOM13" s="319"/>
      <c r="MON13" s="319"/>
      <c r="MOO13" s="319"/>
      <c r="MOP13" s="319"/>
      <c r="MOQ13" s="319"/>
      <c r="MOR13" s="319"/>
      <c r="MOS13" s="319"/>
      <c r="MOT13" s="319"/>
      <c r="MOU13" s="319"/>
      <c r="MOV13" s="319"/>
      <c r="MOW13" s="319"/>
      <c r="MOX13" s="319"/>
      <c r="MOY13" s="319"/>
      <c r="MOZ13" s="319"/>
      <c r="MPA13" s="319"/>
      <c r="MPB13" s="319"/>
      <c r="MPC13" s="319"/>
      <c r="MPD13" s="319"/>
      <c r="MPE13" s="319"/>
      <c r="MPF13" s="319"/>
      <c r="MPG13" s="319"/>
      <c r="MPH13" s="319"/>
      <c r="MPI13" s="319"/>
      <c r="MPJ13" s="319"/>
      <c r="MPK13" s="319"/>
      <c r="MPL13" s="319"/>
      <c r="MPM13" s="319"/>
      <c r="MPN13" s="319"/>
      <c r="MPO13" s="319"/>
      <c r="MPP13" s="319"/>
      <c r="MPQ13" s="319"/>
      <c r="MPR13" s="319"/>
      <c r="MPS13" s="319"/>
      <c r="MPT13" s="319"/>
      <c r="MPU13" s="319"/>
      <c r="MPV13" s="319"/>
      <c r="MPW13" s="319"/>
      <c r="MPX13" s="319"/>
      <c r="MPY13" s="319"/>
      <c r="MPZ13" s="319"/>
      <c r="MQA13" s="319"/>
      <c r="MQB13" s="319"/>
      <c r="MQC13" s="319"/>
      <c r="MQD13" s="319"/>
      <c r="MQE13" s="319"/>
      <c r="MQF13" s="319"/>
      <c r="MQG13" s="319"/>
      <c r="MQH13" s="319"/>
      <c r="MQI13" s="319"/>
      <c r="MQJ13" s="319"/>
      <c r="MQK13" s="319"/>
      <c r="MQL13" s="319"/>
      <c r="MQM13" s="319"/>
      <c r="MQN13" s="319"/>
      <c r="MQO13" s="319"/>
      <c r="MQP13" s="319"/>
      <c r="MQQ13" s="319"/>
      <c r="MQR13" s="319"/>
      <c r="MQS13" s="319"/>
      <c r="MQT13" s="319"/>
      <c r="MQU13" s="319"/>
      <c r="MQV13" s="319"/>
      <c r="MQW13" s="319"/>
      <c r="MQX13" s="319"/>
      <c r="MQY13" s="319"/>
      <c r="MQZ13" s="319"/>
      <c r="MRA13" s="319"/>
      <c r="MRB13" s="319"/>
      <c r="MRC13" s="319"/>
      <c r="MRD13" s="319"/>
      <c r="MRE13" s="319"/>
      <c r="MRF13" s="319"/>
      <c r="MRG13" s="319"/>
      <c r="MRH13" s="319"/>
      <c r="MRI13" s="319"/>
      <c r="MRJ13" s="319"/>
      <c r="MRK13" s="319"/>
      <c r="MRL13" s="319"/>
      <c r="MRM13" s="319"/>
      <c r="MRN13" s="319"/>
      <c r="MRO13" s="319"/>
      <c r="MRP13" s="319"/>
      <c r="MRQ13" s="319"/>
      <c r="MRR13" s="319"/>
      <c r="MRS13" s="319"/>
      <c r="MRT13" s="319"/>
      <c r="MRU13" s="319"/>
      <c r="MRV13" s="319"/>
      <c r="MRW13" s="319"/>
      <c r="MRX13" s="319"/>
      <c r="MRY13" s="319"/>
      <c r="MRZ13" s="319"/>
      <c r="MSA13" s="319"/>
      <c r="MSB13" s="319"/>
      <c r="MSC13" s="319"/>
      <c r="MSD13" s="319"/>
      <c r="MSE13" s="319"/>
      <c r="MSF13" s="319"/>
      <c r="MSG13" s="319"/>
      <c r="MSH13" s="319"/>
      <c r="MSI13" s="319"/>
      <c r="MSJ13" s="319"/>
      <c r="MSK13" s="319"/>
      <c r="MSL13" s="319"/>
      <c r="MSM13" s="319"/>
      <c r="MSN13" s="319"/>
      <c r="MSO13" s="319"/>
      <c r="MSP13" s="319"/>
      <c r="MSQ13" s="319"/>
      <c r="MSR13" s="319"/>
      <c r="MSS13" s="319"/>
      <c r="MST13" s="319"/>
      <c r="MSU13" s="319"/>
      <c r="MSV13" s="319"/>
      <c r="MSW13" s="319"/>
      <c r="MSX13" s="319"/>
      <c r="MSY13" s="319"/>
      <c r="MSZ13" s="319"/>
      <c r="MTA13" s="319"/>
      <c r="MTB13" s="319"/>
      <c r="MTC13" s="319"/>
      <c r="MTD13" s="319"/>
      <c r="MTE13" s="319"/>
      <c r="MTF13" s="319"/>
      <c r="MTG13" s="319"/>
      <c r="MTH13" s="319"/>
      <c r="MTI13" s="319"/>
      <c r="MTJ13" s="319"/>
      <c r="MTK13" s="319"/>
      <c r="MTL13" s="319"/>
      <c r="MTM13" s="319"/>
      <c r="MTN13" s="319"/>
      <c r="MTO13" s="319"/>
      <c r="MTP13" s="319"/>
      <c r="MTQ13" s="319"/>
      <c r="MTR13" s="319"/>
      <c r="MTS13" s="319"/>
      <c r="MTT13" s="319"/>
      <c r="MTU13" s="319"/>
      <c r="MTV13" s="319"/>
      <c r="MTW13" s="319"/>
      <c r="MTX13" s="319"/>
      <c r="MTY13" s="319"/>
      <c r="MTZ13" s="319"/>
      <c r="MUA13" s="319"/>
      <c r="MUB13" s="319"/>
      <c r="MUC13" s="319"/>
      <c r="MUD13" s="319"/>
      <c r="MUE13" s="319"/>
      <c r="MUF13" s="319"/>
      <c r="MUG13" s="319"/>
      <c r="MUH13" s="319"/>
      <c r="MUI13" s="319"/>
      <c r="MUJ13" s="319"/>
      <c r="MUK13" s="319"/>
      <c r="MUL13" s="319"/>
      <c r="MUM13" s="319"/>
      <c r="MUN13" s="319"/>
      <c r="MUO13" s="319"/>
      <c r="MUP13" s="319"/>
      <c r="MUQ13" s="319"/>
      <c r="MUR13" s="319"/>
      <c r="MUS13" s="319"/>
      <c r="MUT13" s="319"/>
      <c r="MUU13" s="319"/>
      <c r="MUV13" s="319"/>
      <c r="MUW13" s="319"/>
      <c r="MUX13" s="319"/>
      <c r="MUY13" s="319"/>
      <c r="MUZ13" s="319"/>
      <c r="MVA13" s="319"/>
      <c r="MVB13" s="319"/>
      <c r="MVC13" s="319"/>
      <c r="MVD13" s="319"/>
      <c r="MVE13" s="319"/>
      <c r="MVF13" s="319"/>
      <c r="MVG13" s="319"/>
      <c r="MVH13" s="319"/>
      <c r="MVI13" s="319"/>
      <c r="MVJ13" s="319"/>
      <c r="MVK13" s="319"/>
      <c r="MVL13" s="319"/>
      <c r="MVM13" s="319"/>
      <c r="MVN13" s="319"/>
      <c r="MVO13" s="319"/>
      <c r="MVP13" s="319"/>
      <c r="MVQ13" s="319"/>
      <c r="MVR13" s="319"/>
      <c r="MVS13" s="319"/>
      <c r="MVT13" s="319"/>
      <c r="MVU13" s="319"/>
      <c r="MVV13" s="319"/>
      <c r="MVW13" s="319"/>
      <c r="MVX13" s="319"/>
      <c r="MVY13" s="319"/>
      <c r="MVZ13" s="319"/>
      <c r="MWA13" s="319"/>
      <c r="MWB13" s="319"/>
      <c r="MWC13" s="319"/>
      <c r="MWD13" s="319"/>
      <c r="MWE13" s="319"/>
      <c r="MWF13" s="319"/>
      <c r="MWG13" s="319"/>
      <c r="MWH13" s="319"/>
      <c r="MWI13" s="319"/>
      <c r="MWJ13" s="319"/>
      <c r="MWK13" s="319"/>
      <c r="MWL13" s="319"/>
      <c r="MWM13" s="319"/>
      <c r="MWN13" s="319"/>
      <c r="MWO13" s="319"/>
      <c r="MWP13" s="319"/>
      <c r="MWQ13" s="319"/>
      <c r="MWR13" s="319"/>
      <c r="MWS13" s="319"/>
      <c r="MWT13" s="319"/>
      <c r="MWU13" s="319"/>
      <c r="MWV13" s="319"/>
      <c r="MWW13" s="319"/>
      <c r="MWX13" s="319"/>
      <c r="MWY13" s="319"/>
      <c r="MWZ13" s="319"/>
      <c r="MXA13" s="319"/>
      <c r="MXB13" s="319"/>
      <c r="MXC13" s="319"/>
      <c r="MXD13" s="319"/>
      <c r="MXE13" s="319"/>
      <c r="MXF13" s="319"/>
      <c r="MXG13" s="319"/>
      <c r="MXH13" s="319"/>
      <c r="MXI13" s="319"/>
      <c r="MXJ13" s="319"/>
      <c r="MXK13" s="319"/>
      <c r="MXL13" s="319"/>
      <c r="MXM13" s="319"/>
      <c r="MXN13" s="319"/>
      <c r="MXO13" s="319"/>
      <c r="MXP13" s="319"/>
      <c r="MXQ13" s="319"/>
      <c r="MXR13" s="319"/>
      <c r="MXS13" s="319"/>
      <c r="MXT13" s="319"/>
      <c r="MXU13" s="319"/>
      <c r="MXV13" s="319"/>
      <c r="MXW13" s="319"/>
      <c r="MXX13" s="319"/>
      <c r="MXY13" s="319"/>
      <c r="MXZ13" s="319"/>
      <c r="MYA13" s="319"/>
      <c r="MYB13" s="319"/>
      <c r="MYC13" s="319"/>
      <c r="MYD13" s="319"/>
      <c r="MYE13" s="319"/>
      <c r="MYF13" s="319"/>
      <c r="MYG13" s="319"/>
      <c r="MYH13" s="319"/>
      <c r="MYI13" s="319"/>
      <c r="MYJ13" s="319"/>
      <c r="MYK13" s="319"/>
      <c r="MYL13" s="319"/>
      <c r="MYM13" s="319"/>
      <c r="MYN13" s="319"/>
      <c r="MYO13" s="319"/>
      <c r="MYP13" s="319"/>
      <c r="MYQ13" s="319"/>
      <c r="MYR13" s="319"/>
      <c r="MYS13" s="319"/>
      <c r="MYT13" s="319"/>
      <c r="MYU13" s="319"/>
      <c r="MYV13" s="319"/>
      <c r="MYW13" s="319"/>
      <c r="MYX13" s="319"/>
      <c r="MYY13" s="319"/>
      <c r="MYZ13" s="319"/>
      <c r="MZA13" s="319"/>
      <c r="MZB13" s="319"/>
      <c r="MZC13" s="319"/>
      <c r="MZD13" s="319"/>
      <c r="MZE13" s="319"/>
      <c r="MZF13" s="319"/>
      <c r="MZG13" s="319"/>
      <c r="MZH13" s="319"/>
      <c r="MZI13" s="319"/>
      <c r="MZJ13" s="319"/>
      <c r="MZK13" s="319"/>
      <c r="MZL13" s="319"/>
      <c r="MZM13" s="319"/>
      <c r="MZN13" s="319"/>
      <c r="MZO13" s="319"/>
      <c r="MZP13" s="319"/>
      <c r="MZQ13" s="319"/>
      <c r="MZR13" s="319"/>
      <c r="MZS13" s="319"/>
      <c r="MZT13" s="319"/>
      <c r="MZU13" s="319"/>
      <c r="MZV13" s="319"/>
      <c r="MZW13" s="319"/>
      <c r="MZX13" s="319"/>
      <c r="MZY13" s="319"/>
      <c r="MZZ13" s="319"/>
      <c r="NAA13" s="319"/>
      <c r="NAB13" s="319"/>
      <c r="NAC13" s="319"/>
      <c r="NAD13" s="319"/>
      <c r="NAE13" s="319"/>
      <c r="NAF13" s="319"/>
      <c r="NAG13" s="319"/>
      <c r="NAH13" s="319"/>
      <c r="NAI13" s="319"/>
      <c r="NAJ13" s="319"/>
      <c r="NAK13" s="319"/>
      <c r="NAL13" s="319"/>
      <c r="NAM13" s="319"/>
      <c r="NAN13" s="319"/>
      <c r="NAO13" s="319"/>
      <c r="NAP13" s="319"/>
      <c r="NAQ13" s="319"/>
      <c r="NAR13" s="319"/>
      <c r="NAS13" s="319"/>
      <c r="NAT13" s="319"/>
      <c r="NAU13" s="319"/>
      <c r="NAV13" s="319"/>
      <c r="NAW13" s="319"/>
      <c r="NAX13" s="319"/>
      <c r="NAY13" s="319"/>
      <c r="NAZ13" s="319"/>
      <c r="NBA13" s="319"/>
      <c r="NBB13" s="319"/>
      <c r="NBC13" s="319"/>
      <c r="NBD13" s="319"/>
      <c r="NBE13" s="319"/>
      <c r="NBF13" s="319"/>
      <c r="NBG13" s="319"/>
      <c r="NBH13" s="319"/>
      <c r="NBI13" s="319"/>
      <c r="NBJ13" s="319"/>
      <c r="NBK13" s="319"/>
      <c r="NBL13" s="319"/>
      <c r="NBM13" s="319"/>
      <c r="NBN13" s="319"/>
      <c r="NBO13" s="319"/>
      <c r="NBP13" s="319"/>
      <c r="NBQ13" s="319"/>
      <c r="NBR13" s="319"/>
      <c r="NBS13" s="319"/>
      <c r="NBT13" s="319"/>
      <c r="NBU13" s="319"/>
      <c r="NBV13" s="319"/>
      <c r="NBW13" s="319"/>
      <c r="NBX13" s="319"/>
      <c r="NBY13" s="319"/>
      <c r="NBZ13" s="319"/>
      <c r="NCA13" s="319"/>
      <c r="NCB13" s="319"/>
      <c r="NCC13" s="319"/>
      <c r="NCD13" s="319"/>
      <c r="NCE13" s="319"/>
      <c r="NCF13" s="319"/>
      <c r="NCG13" s="319"/>
      <c r="NCH13" s="319"/>
      <c r="NCI13" s="319"/>
      <c r="NCJ13" s="319"/>
      <c r="NCK13" s="319"/>
      <c r="NCL13" s="319"/>
      <c r="NCM13" s="319"/>
      <c r="NCN13" s="319"/>
      <c r="NCO13" s="319"/>
      <c r="NCP13" s="319"/>
      <c r="NCQ13" s="319"/>
      <c r="NCR13" s="319"/>
      <c r="NCS13" s="319"/>
      <c r="NCT13" s="319"/>
      <c r="NCU13" s="319"/>
      <c r="NCV13" s="319"/>
      <c r="NCW13" s="319"/>
      <c r="NCX13" s="319"/>
      <c r="NCY13" s="319"/>
      <c r="NCZ13" s="319"/>
      <c r="NDA13" s="319"/>
      <c r="NDB13" s="319"/>
      <c r="NDC13" s="319"/>
      <c r="NDD13" s="319"/>
      <c r="NDE13" s="319"/>
      <c r="NDF13" s="319"/>
      <c r="NDG13" s="319"/>
      <c r="NDH13" s="319"/>
      <c r="NDI13" s="319"/>
      <c r="NDJ13" s="319"/>
      <c r="NDK13" s="319"/>
      <c r="NDL13" s="319"/>
      <c r="NDM13" s="319"/>
      <c r="NDN13" s="319"/>
      <c r="NDO13" s="319"/>
      <c r="NDP13" s="319"/>
      <c r="NDQ13" s="319"/>
      <c r="NDR13" s="319"/>
      <c r="NDS13" s="319"/>
      <c r="NDT13" s="319"/>
      <c r="NDU13" s="319"/>
      <c r="NDV13" s="319"/>
      <c r="NDW13" s="319"/>
      <c r="NDX13" s="319"/>
      <c r="NDY13" s="319"/>
      <c r="NDZ13" s="319"/>
      <c r="NEA13" s="319"/>
      <c r="NEB13" s="319"/>
      <c r="NEC13" s="319"/>
      <c r="NED13" s="319"/>
      <c r="NEE13" s="319"/>
      <c r="NEF13" s="319"/>
      <c r="NEG13" s="319"/>
      <c r="NEH13" s="319"/>
      <c r="NEI13" s="319"/>
      <c r="NEJ13" s="319"/>
      <c r="NEK13" s="319"/>
      <c r="NEL13" s="319"/>
      <c r="NEM13" s="319"/>
      <c r="NEN13" s="319"/>
      <c r="NEO13" s="319"/>
      <c r="NEP13" s="319"/>
      <c r="NEQ13" s="319"/>
      <c r="NER13" s="319"/>
      <c r="NES13" s="319"/>
      <c r="NET13" s="319"/>
      <c r="NEU13" s="319"/>
      <c r="NEV13" s="319"/>
      <c r="NEW13" s="319"/>
      <c r="NEX13" s="319"/>
      <c r="NEY13" s="319"/>
      <c r="NEZ13" s="319"/>
      <c r="NFA13" s="319"/>
      <c r="NFB13" s="319"/>
      <c r="NFC13" s="319"/>
      <c r="NFD13" s="319"/>
      <c r="NFE13" s="319"/>
      <c r="NFF13" s="319"/>
      <c r="NFG13" s="319"/>
      <c r="NFH13" s="319"/>
      <c r="NFI13" s="319"/>
      <c r="NFJ13" s="319"/>
      <c r="NFK13" s="319"/>
      <c r="NFL13" s="319"/>
      <c r="NFM13" s="319"/>
      <c r="NFN13" s="319"/>
      <c r="NFO13" s="319"/>
      <c r="NFP13" s="319"/>
      <c r="NFQ13" s="319"/>
      <c r="NFR13" s="319"/>
      <c r="NFS13" s="319"/>
      <c r="NFT13" s="319"/>
      <c r="NFU13" s="319"/>
      <c r="NFV13" s="319"/>
      <c r="NFW13" s="319"/>
      <c r="NFX13" s="319"/>
      <c r="NFY13" s="319"/>
      <c r="NFZ13" s="319"/>
      <c r="NGA13" s="319"/>
      <c r="NGB13" s="319"/>
      <c r="NGC13" s="319"/>
      <c r="NGD13" s="319"/>
      <c r="NGE13" s="319"/>
      <c r="NGF13" s="319"/>
      <c r="NGG13" s="319"/>
      <c r="NGH13" s="319"/>
      <c r="NGI13" s="319"/>
      <c r="NGJ13" s="319"/>
      <c r="NGK13" s="319"/>
      <c r="NGL13" s="319"/>
      <c r="NGM13" s="319"/>
      <c r="NGN13" s="319"/>
      <c r="NGO13" s="319"/>
      <c r="NGP13" s="319"/>
      <c r="NGQ13" s="319"/>
      <c r="NGR13" s="319"/>
      <c r="NGS13" s="319"/>
      <c r="NGT13" s="319"/>
      <c r="NGU13" s="319"/>
      <c r="NGV13" s="319"/>
      <c r="NGW13" s="319"/>
      <c r="NGX13" s="319"/>
      <c r="NGY13" s="319"/>
      <c r="NGZ13" s="319"/>
      <c r="NHA13" s="319"/>
      <c r="NHB13" s="319"/>
      <c r="NHC13" s="319"/>
      <c r="NHD13" s="319"/>
      <c r="NHE13" s="319"/>
      <c r="NHF13" s="319"/>
      <c r="NHG13" s="319"/>
      <c r="NHH13" s="319"/>
      <c r="NHI13" s="319"/>
      <c r="NHJ13" s="319"/>
      <c r="NHK13" s="319"/>
      <c r="NHL13" s="319"/>
      <c r="NHM13" s="319"/>
      <c r="NHN13" s="319"/>
      <c r="NHO13" s="319"/>
      <c r="NHP13" s="319"/>
      <c r="NHQ13" s="319"/>
      <c r="NHR13" s="319"/>
      <c r="NHS13" s="319"/>
      <c r="NHT13" s="319"/>
      <c r="NHU13" s="319"/>
      <c r="NHV13" s="319"/>
      <c r="NHW13" s="319"/>
      <c r="NHX13" s="319"/>
      <c r="NHY13" s="319"/>
      <c r="NHZ13" s="319"/>
      <c r="NIA13" s="319"/>
      <c r="NIB13" s="319"/>
      <c r="NIC13" s="319"/>
      <c r="NID13" s="319"/>
      <c r="NIE13" s="319"/>
      <c r="NIF13" s="319"/>
      <c r="NIG13" s="319"/>
      <c r="NIH13" s="319"/>
      <c r="NII13" s="319"/>
      <c r="NIJ13" s="319"/>
      <c r="NIK13" s="319"/>
      <c r="NIL13" s="319"/>
      <c r="NIM13" s="319"/>
      <c r="NIN13" s="319"/>
      <c r="NIO13" s="319"/>
      <c r="NIP13" s="319"/>
      <c r="NIQ13" s="319"/>
      <c r="NIR13" s="319"/>
      <c r="NIS13" s="319"/>
      <c r="NIT13" s="319"/>
      <c r="NIU13" s="319"/>
      <c r="NIV13" s="319"/>
      <c r="NIW13" s="319"/>
      <c r="NIX13" s="319"/>
      <c r="NIY13" s="319"/>
      <c r="NIZ13" s="319"/>
      <c r="NJA13" s="319"/>
      <c r="NJB13" s="319"/>
      <c r="NJC13" s="319"/>
      <c r="NJD13" s="319"/>
      <c r="NJE13" s="319"/>
      <c r="NJF13" s="319"/>
      <c r="NJG13" s="319"/>
      <c r="NJH13" s="319"/>
      <c r="NJI13" s="319"/>
      <c r="NJJ13" s="319"/>
      <c r="NJK13" s="319"/>
      <c r="NJL13" s="319"/>
      <c r="NJM13" s="319"/>
      <c r="NJN13" s="319"/>
      <c r="NJO13" s="319"/>
      <c r="NJP13" s="319"/>
      <c r="NJQ13" s="319"/>
      <c r="NJR13" s="319"/>
      <c r="NJS13" s="319"/>
      <c r="NJT13" s="319"/>
      <c r="NJU13" s="319"/>
      <c r="NJV13" s="319"/>
      <c r="NJW13" s="319"/>
      <c r="NJX13" s="319"/>
      <c r="NJY13" s="319"/>
      <c r="NJZ13" s="319"/>
      <c r="NKA13" s="319"/>
      <c r="NKB13" s="319"/>
      <c r="NKC13" s="319"/>
      <c r="NKD13" s="319"/>
      <c r="NKE13" s="319"/>
      <c r="NKF13" s="319"/>
      <c r="NKG13" s="319"/>
      <c r="NKH13" s="319"/>
      <c r="NKI13" s="319"/>
      <c r="NKJ13" s="319"/>
      <c r="NKK13" s="319"/>
      <c r="NKL13" s="319"/>
      <c r="NKM13" s="319"/>
      <c r="NKN13" s="319"/>
      <c r="NKO13" s="319"/>
      <c r="NKP13" s="319"/>
      <c r="NKQ13" s="319"/>
      <c r="NKR13" s="319"/>
      <c r="NKS13" s="319"/>
      <c r="NKT13" s="319"/>
      <c r="NKU13" s="319"/>
      <c r="NKV13" s="319"/>
      <c r="NKW13" s="319"/>
      <c r="NKX13" s="319"/>
      <c r="NKY13" s="319"/>
      <c r="NKZ13" s="319"/>
      <c r="NLA13" s="319"/>
      <c r="NLB13" s="319"/>
      <c r="NLC13" s="319"/>
      <c r="NLD13" s="319"/>
      <c r="NLE13" s="319"/>
      <c r="NLF13" s="319"/>
      <c r="NLG13" s="319"/>
      <c r="NLH13" s="319"/>
      <c r="NLI13" s="319"/>
      <c r="NLJ13" s="319"/>
      <c r="NLK13" s="319"/>
      <c r="NLL13" s="319"/>
      <c r="NLM13" s="319"/>
      <c r="NLN13" s="319"/>
      <c r="NLO13" s="319"/>
      <c r="NLP13" s="319"/>
      <c r="NLQ13" s="319"/>
      <c r="NLR13" s="319"/>
      <c r="NLS13" s="319"/>
      <c r="NLT13" s="319"/>
      <c r="NLU13" s="319"/>
      <c r="NLV13" s="319"/>
      <c r="NLW13" s="319"/>
      <c r="NLX13" s="319"/>
      <c r="NLY13" s="319"/>
      <c r="NLZ13" s="319"/>
      <c r="NMA13" s="319"/>
      <c r="NMB13" s="319"/>
      <c r="NMC13" s="319"/>
      <c r="NMD13" s="319"/>
      <c r="NME13" s="319"/>
      <c r="NMF13" s="319"/>
      <c r="NMG13" s="319"/>
      <c r="NMH13" s="319"/>
      <c r="NMI13" s="319"/>
      <c r="NMJ13" s="319"/>
      <c r="NMK13" s="319"/>
      <c r="NML13" s="319"/>
      <c r="NMM13" s="319"/>
      <c r="NMN13" s="319"/>
      <c r="NMO13" s="319"/>
      <c r="NMP13" s="319"/>
      <c r="NMQ13" s="319"/>
      <c r="NMR13" s="319"/>
      <c r="NMS13" s="319"/>
      <c r="NMT13" s="319"/>
      <c r="NMU13" s="319"/>
      <c r="NMV13" s="319"/>
      <c r="NMW13" s="319"/>
      <c r="NMX13" s="319"/>
      <c r="NMY13" s="319"/>
      <c r="NMZ13" s="319"/>
      <c r="NNA13" s="319"/>
      <c r="NNB13" s="319"/>
      <c r="NNC13" s="319"/>
      <c r="NND13" s="319"/>
      <c r="NNE13" s="319"/>
      <c r="NNF13" s="319"/>
      <c r="NNG13" s="319"/>
      <c r="NNH13" s="319"/>
      <c r="NNI13" s="319"/>
      <c r="NNJ13" s="319"/>
      <c r="NNK13" s="319"/>
      <c r="NNL13" s="319"/>
      <c r="NNM13" s="319"/>
      <c r="NNN13" s="319"/>
      <c r="NNO13" s="319"/>
      <c r="NNP13" s="319"/>
      <c r="NNQ13" s="319"/>
      <c r="NNR13" s="319"/>
      <c r="NNS13" s="319"/>
      <c r="NNT13" s="319"/>
      <c r="NNU13" s="319"/>
      <c r="NNV13" s="319"/>
      <c r="NNW13" s="319"/>
      <c r="NNX13" s="319"/>
      <c r="NNY13" s="319"/>
      <c r="NNZ13" s="319"/>
      <c r="NOA13" s="319"/>
      <c r="NOB13" s="319"/>
      <c r="NOC13" s="319"/>
      <c r="NOD13" s="319"/>
      <c r="NOE13" s="319"/>
      <c r="NOF13" s="319"/>
      <c r="NOG13" s="319"/>
      <c r="NOH13" s="319"/>
      <c r="NOI13" s="319"/>
      <c r="NOJ13" s="319"/>
      <c r="NOK13" s="319"/>
      <c r="NOL13" s="319"/>
      <c r="NOM13" s="319"/>
      <c r="NON13" s="319"/>
      <c r="NOO13" s="319"/>
      <c r="NOP13" s="319"/>
      <c r="NOQ13" s="319"/>
      <c r="NOR13" s="319"/>
      <c r="NOS13" s="319"/>
      <c r="NOT13" s="319"/>
      <c r="NOU13" s="319"/>
      <c r="NOV13" s="319"/>
      <c r="NOW13" s="319"/>
      <c r="NOX13" s="319"/>
      <c r="NOY13" s="319"/>
      <c r="NOZ13" s="319"/>
      <c r="NPA13" s="319"/>
      <c r="NPB13" s="319"/>
      <c r="NPC13" s="319"/>
      <c r="NPD13" s="319"/>
      <c r="NPE13" s="319"/>
      <c r="NPF13" s="319"/>
      <c r="NPG13" s="319"/>
      <c r="NPH13" s="319"/>
      <c r="NPI13" s="319"/>
      <c r="NPJ13" s="319"/>
      <c r="NPK13" s="319"/>
      <c r="NPL13" s="319"/>
      <c r="NPM13" s="319"/>
      <c r="NPN13" s="319"/>
      <c r="NPO13" s="319"/>
      <c r="NPP13" s="319"/>
      <c r="NPQ13" s="319"/>
      <c r="NPR13" s="319"/>
      <c r="NPS13" s="319"/>
      <c r="NPT13" s="319"/>
      <c r="NPU13" s="319"/>
      <c r="NPV13" s="319"/>
      <c r="NPW13" s="319"/>
      <c r="NPX13" s="319"/>
      <c r="NPY13" s="319"/>
      <c r="NPZ13" s="319"/>
      <c r="NQA13" s="319"/>
      <c r="NQB13" s="319"/>
      <c r="NQC13" s="319"/>
      <c r="NQD13" s="319"/>
      <c r="NQE13" s="319"/>
      <c r="NQF13" s="319"/>
      <c r="NQG13" s="319"/>
      <c r="NQH13" s="319"/>
      <c r="NQI13" s="319"/>
      <c r="NQJ13" s="319"/>
      <c r="NQK13" s="319"/>
      <c r="NQL13" s="319"/>
      <c r="NQM13" s="319"/>
      <c r="NQN13" s="319"/>
      <c r="NQO13" s="319"/>
      <c r="NQP13" s="319"/>
      <c r="NQQ13" s="319"/>
      <c r="NQR13" s="319"/>
      <c r="NQS13" s="319"/>
      <c r="NQT13" s="319"/>
      <c r="NQU13" s="319"/>
      <c r="NQV13" s="319"/>
      <c r="NQW13" s="319"/>
      <c r="NQX13" s="319"/>
      <c r="NQY13" s="319"/>
      <c r="NQZ13" s="319"/>
      <c r="NRA13" s="319"/>
      <c r="NRB13" s="319"/>
      <c r="NRC13" s="319"/>
      <c r="NRD13" s="319"/>
      <c r="NRE13" s="319"/>
      <c r="NRF13" s="319"/>
      <c r="NRG13" s="319"/>
      <c r="NRH13" s="319"/>
      <c r="NRI13" s="319"/>
      <c r="NRJ13" s="319"/>
      <c r="NRK13" s="319"/>
      <c r="NRL13" s="319"/>
      <c r="NRM13" s="319"/>
      <c r="NRN13" s="319"/>
      <c r="NRO13" s="319"/>
      <c r="NRP13" s="319"/>
      <c r="NRQ13" s="319"/>
      <c r="NRR13" s="319"/>
      <c r="NRS13" s="319"/>
      <c r="NRT13" s="319"/>
      <c r="NRU13" s="319"/>
      <c r="NRV13" s="319"/>
      <c r="NRW13" s="319"/>
      <c r="NRX13" s="319"/>
      <c r="NRY13" s="319"/>
      <c r="NRZ13" s="319"/>
      <c r="NSA13" s="319"/>
      <c r="NSB13" s="319"/>
      <c r="NSC13" s="319"/>
      <c r="NSD13" s="319"/>
      <c r="NSE13" s="319"/>
      <c r="NSF13" s="319"/>
      <c r="NSG13" s="319"/>
      <c r="NSH13" s="319"/>
      <c r="NSI13" s="319"/>
      <c r="NSJ13" s="319"/>
      <c r="NSK13" s="319"/>
      <c r="NSL13" s="319"/>
      <c r="NSM13" s="319"/>
      <c r="NSN13" s="319"/>
      <c r="NSO13" s="319"/>
      <c r="NSP13" s="319"/>
      <c r="NSQ13" s="319"/>
      <c r="NSR13" s="319"/>
      <c r="NSS13" s="319"/>
      <c r="NST13" s="319"/>
      <c r="NSU13" s="319"/>
      <c r="NSV13" s="319"/>
      <c r="NSW13" s="319"/>
      <c r="NSX13" s="319"/>
      <c r="NSY13" s="319"/>
      <c r="NSZ13" s="319"/>
      <c r="NTA13" s="319"/>
      <c r="NTB13" s="319"/>
      <c r="NTC13" s="319"/>
      <c r="NTD13" s="319"/>
      <c r="NTE13" s="319"/>
      <c r="NTF13" s="319"/>
      <c r="NTG13" s="319"/>
      <c r="NTH13" s="319"/>
      <c r="NTI13" s="319"/>
      <c r="NTJ13" s="319"/>
      <c r="NTK13" s="319"/>
      <c r="NTL13" s="319"/>
      <c r="NTM13" s="319"/>
      <c r="NTN13" s="319"/>
      <c r="NTO13" s="319"/>
      <c r="NTP13" s="319"/>
      <c r="NTQ13" s="319"/>
      <c r="NTR13" s="319"/>
      <c r="NTS13" s="319"/>
      <c r="NTT13" s="319"/>
      <c r="NTU13" s="319"/>
      <c r="NTV13" s="319"/>
      <c r="NTW13" s="319"/>
      <c r="NTX13" s="319"/>
      <c r="NTY13" s="319"/>
      <c r="NTZ13" s="319"/>
      <c r="NUA13" s="319"/>
      <c r="NUB13" s="319"/>
      <c r="NUC13" s="319"/>
      <c r="NUD13" s="319"/>
      <c r="NUE13" s="319"/>
      <c r="NUF13" s="319"/>
      <c r="NUG13" s="319"/>
      <c r="NUH13" s="319"/>
      <c r="NUI13" s="319"/>
      <c r="NUJ13" s="319"/>
      <c r="NUK13" s="319"/>
      <c r="NUL13" s="319"/>
      <c r="NUM13" s="319"/>
      <c r="NUN13" s="319"/>
      <c r="NUO13" s="319"/>
      <c r="NUP13" s="319"/>
      <c r="NUQ13" s="319"/>
      <c r="NUR13" s="319"/>
      <c r="NUS13" s="319"/>
      <c r="NUT13" s="319"/>
      <c r="NUU13" s="319"/>
      <c r="NUV13" s="319"/>
      <c r="NUW13" s="319"/>
      <c r="NUX13" s="319"/>
      <c r="NUY13" s="319"/>
      <c r="NUZ13" s="319"/>
      <c r="NVA13" s="319"/>
      <c r="NVB13" s="319"/>
      <c r="NVC13" s="319"/>
      <c r="NVD13" s="319"/>
      <c r="NVE13" s="319"/>
      <c r="NVF13" s="319"/>
      <c r="NVG13" s="319"/>
      <c r="NVH13" s="319"/>
      <c r="NVI13" s="319"/>
      <c r="NVJ13" s="319"/>
      <c r="NVK13" s="319"/>
      <c r="NVL13" s="319"/>
      <c r="NVM13" s="319"/>
      <c r="NVN13" s="319"/>
      <c r="NVO13" s="319"/>
      <c r="NVP13" s="319"/>
      <c r="NVQ13" s="319"/>
      <c r="NVR13" s="319"/>
      <c r="NVS13" s="319"/>
      <c r="NVT13" s="319"/>
      <c r="NVU13" s="319"/>
      <c r="NVV13" s="319"/>
      <c r="NVW13" s="319"/>
      <c r="NVX13" s="319"/>
      <c r="NVY13" s="319"/>
      <c r="NVZ13" s="319"/>
      <c r="NWA13" s="319"/>
      <c r="NWB13" s="319"/>
      <c r="NWC13" s="319"/>
      <c r="NWD13" s="319"/>
      <c r="NWE13" s="319"/>
      <c r="NWF13" s="319"/>
      <c r="NWG13" s="319"/>
      <c r="NWH13" s="319"/>
      <c r="NWI13" s="319"/>
      <c r="NWJ13" s="319"/>
      <c r="NWK13" s="319"/>
      <c r="NWL13" s="319"/>
      <c r="NWM13" s="319"/>
      <c r="NWN13" s="319"/>
      <c r="NWO13" s="319"/>
      <c r="NWP13" s="319"/>
      <c r="NWQ13" s="319"/>
      <c r="NWR13" s="319"/>
      <c r="NWS13" s="319"/>
      <c r="NWT13" s="319"/>
      <c r="NWU13" s="319"/>
      <c r="NWV13" s="319"/>
      <c r="NWW13" s="319"/>
      <c r="NWX13" s="319"/>
      <c r="NWY13" s="319"/>
      <c r="NWZ13" s="319"/>
      <c r="NXA13" s="319"/>
      <c r="NXB13" s="319"/>
      <c r="NXC13" s="319"/>
      <c r="NXD13" s="319"/>
      <c r="NXE13" s="319"/>
      <c r="NXF13" s="319"/>
      <c r="NXG13" s="319"/>
      <c r="NXH13" s="319"/>
      <c r="NXI13" s="319"/>
      <c r="NXJ13" s="319"/>
      <c r="NXK13" s="319"/>
      <c r="NXL13" s="319"/>
      <c r="NXM13" s="319"/>
      <c r="NXN13" s="319"/>
      <c r="NXO13" s="319"/>
      <c r="NXP13" s="319"/>
      <c r="NXQ13" s="319"/>
      <c r="NXR13" s="319"/>
      <c r="NXS13" s="319"/>
      <c r="NXT13" s="319"/>
      <c r="NXU13" s="319"/>
      <c r="NXV13" s="319"/>
      <c r="NXW13" s="319"/>
      <c r="NXX13" s="319"/>
      <c r="NXY13" s="319"/>
      <c r="NXZ13" s="319"/>
      <c r="NYA13" s="319"/>
      <c r="NYB13" s="319"/>
      <c r="NYC13" s="319"/>
      <c r="NYD13" s="319"/>
      <c r="NYE13" s="319"/>
      <c r="NYF13" s="319"/>
      <c r="NYG13" s="319"/>
      <c r="NYH13" s="319"/>
      <c r="NYI13" s="319"/>
      <c r="NYJ13" s="319"/>
      <c r="NYK13" s="319"/>
      <c r="NYL13" s="319"/>
      <c r="NYM13" s="319"/>
      <c r="NYN13" s="319"/>
      <c r="NYO13" s="319"/>
      <c r="NYP13" s="319"/>
      <c r="NYQ13" s="319"/>
      <c r="NYR13" s="319"/>
      <c r="NYS13" s="319"/>
      <c r="NYT13" s="319"/>
      <c r="NYU13" s="319"/>
      <c r="NYV13" s="319"/>
      <c r="NYW13" s="319"/>
      <c r="NYX13" s="319"/>
      <c r="NYY13" s="319"/>
      <c r="NYZ13" s="319"/>
      <c r="NZA13" s="319"/>
      <c r="NZB13" s="319"/>
      <c r="NZC13" s="319"/>
      <c r="NZD13" s="319"/>
      <c r="NZE13" s="319"/>
      <c r="NZF13" s="319"/>
      <c r="NZG13" s="319"/>
      <c r="NZH13" s="319"/>
      <c r="NZI13" s="319"/>
      <c r="NZJ13" s="319"/>
      <c r="NZK13" s="319"/>
      <c r="NZL13" s="319"/>
      <c r="NZM13" s="319"/>
      <c r="NZN13" s="319"/>
      <c r="NZO13" s="319"/>
      <c r="NZP13" s="319"/>
      <c r="NZQ13" s="319"/>
      <c r="NZR13" s="319"/>
      <c r="NZS13" s="319"/>
      <c r="NZT13" s="319"/>
      <c r="NZU13" s="319"/>
      <c r="NZV13" s="319"/>
      <c r="NZW13" s="319"/>
      <c r="NZX13" s="319"/>
      <c r="NZY13" s="319"/>
      <c r="NZZ13" s="319"/>
      <c r="OAA13" s="319"/>
      <c r="OAB13" s="319"/>
      <c r="OAC13" s="319"/>
      <c r="OAD13" s="319"/>
      <c r="OAE13" s="319"/>
      <c r="OAF13" s="319"/>
      <c r="OAG13" s="319"/>
      <c r="OAH13" s="319"/>
      <c r="OAI13" s="319"/>
      <c r="OAJ13" s="319"/>
      <c r="OAK13" s="319"/>
      <c r="OAL13" s="319"/>
      <c r="OAM13" s="319"/>
      <c r="OAN13" s="319"/>
      <c r="OAO13" s="319"/>
      <c r="OAP13" s="319"/>
      <c r="OAQ13" s="319"/>
      <c r="OAR13" s="319"/>
      <c r="OAS13" s="319"/>
      <c r="OAT13" s="319"/>
      <c r="OAU13" s="319"/>
      <c r="OAV13" s="319"/>
      <c r="OAW13" s="319"/>
      <c r="OAX13" s="319"/>
      <c r="OAY13" s="319"/>
      <c r="OAZ13" s="319"/>
      <c r="OBA13" s="319"/>
      <c r="OBB13" s="319"/>
      <c r="OBC13" s="319"/>
      <c r="OBD13" s="319"/>
      <c r="OBE13" s="319"/>
      <c r="OBF13" s="319"/>
      <c r="OBG13" s="319"/>
      <c r="OBH13" s="319"/>
      <c r="OBI13" s="319"/>
      <c r="OBJ13" s="319"/>
      <c r="OBK13" s="319"/>
      <c r="OBL13" s="319"/>
      <c r="OBM13" s="319"/>
      <c r="OBN13" s="319"/>
      <c r="OBO13" s="319"/>
      <c r="OBP13" s="319"/>
      <c r="OBQ13" s="319"/>
      <c r="OBR13" s="319"/>
      <c r="OBS13" s="319"/>
      <c r="OBT13" s="319"/>
      <c r="OBU13" s="319"/>
      <c r="OBV13" s="319"/>
      <c r="OBW13" s="319"/>
      <c r="OBX13" s="319"/>
      <c r="OBY13" s="319"/>
      <c r="OBZ13" s="319"/>
      <c r="OCA13" s="319"/>
      <c r="OCB13" s="319"/>
      <c r="OCC13" s="319"/>
      <c r="OCD13" s="319"/>
      <c r="OCE13" s="319"/>
      <c r="OCF13" s="319"/>
      <c r="OCG13" s="319"/>
      <c r="OCH13" s="319"/>
      <c r="OCI13" s="319"/>
      <c r="OCJ13" s="319"/>
      <c r="OCK13" s="319"/>
      <c r="OCL13" s="319"/>
      <c r="OCM13" s="319"/>
      <c r="OCN13" s="319"/>
      <c r="OCO13" s="319"/>
      <c r="OCP13" s="319"/>
      <c r="OCQ13" s="319"/>
      <c r="OCR13" s="319"/>
      <c r="OCS13" s="319"/>
      <c r="OCT13" s="319"/>
      <c r="OCU13" s="319"/>
      <c r="OCV13" s="319"/>
      <c r="OCW13" s="319"/>
      <c r="OCX13" s="319"/>
      <c r="OCY13" s="319"/>
      <c r="OCZ13" s="319"/>
      <c r="ODA13" s="319"/>
      <c r="ODB13" s="319"/>
      <c r="ODC13" s="319"/>
      <c r="ODD13" s="319"/>
      <c r="ODE13" s="319"/>
      <c r="ODF13" s="319"/>
      <c r="ODG13" s="319"/>
      <c r="ODH13" s="319"/>
      <c r="ODI13" s="319"/>
      <c r="ODJ13" s="319"/>
      <c r="ODK13" s="319"/>
      <c r="ODL13" s="319"/>
      <c r="ODM13" s="319"/>
      <c r="ODN13" s="319"/>
      <c r="ODO13" s="319"/>
      <c r="ODP13" s="319"/>
      <c r="ODQ13" s="319"/>
      <c r="ODR13" s="319"/>
      <c r="ODS13" s="319"/>
      <c r="ODT13" s="319"/>
      <c r="ODU13" s="319"/>
      <c r="ODV13" s="319"/>
      <c r="ODW13" s="319"/>
      <c r="ODX13" s="319"/>
      <c r="ODY13" s="319"/>
      <c r="ODZ13" s="319"/>
      <c r="OEA13" s="319"/>
      <c r="OEB13" s="319"/>
      <c r="OEC13" s="319"/>
      <c r="OED13" s="319"/>
      <c r="OEE13" s="319"/>
      <c r="OEF13" s="319"/>
      <c r="OEG13" s="319"/>
      <c r="OEH13" s="319"/>
      <c r="OEI13" s="319"/>
      <c r="OEJ13" s="319"/>
      <c r="OEK13" s="319"/>
      <c r="OEL13" s="319"/>
      <c r="OEM13" s="319"/>
      <c r="OEN13" s="319"/>
      <c r="OEO13" s="319"/>
      <c r="OEP13" s="319"/>
      <c r="OEQ13" s="319"/>
      <c r="OER13" s="319"/>
      <c r="OES13" s="319"/>
      <c r="OET13" s="319"/>
      <c r="OEU13" s="319"/>
      <c r="OEV13" s="319"/>
      <c r="OEW13" s="319"/>
      <c r="OEX13" s="319"/>
      <c r="OEY13" s="319"/>
      <c r="OEZ13" s="319"/>
      <c r="OFA13" s="319"/>
      <c r="OFB13" s="319"/>
      <c r="OFC13" s="319"/>
      <c r="OFD13" s="319"/>
      <c r="OFE13" s="319"/>
      <c r="OFF13" s="319"/>
      <c r="OFG13" s="319"/>
      <c r="OFH13" s="319"/>
      <c r="OFI13" s="319"/>
      <c r="OFJ13" s="319"/>
      <c r="OFK13" s="319"/>
      <c r="OFL13" s="319"/>
      <c r="OFM13" s="319"/>
      <c r="OFN13" s="319"/>
      <c r="OFO13" s="319"/>
      <c r="OFP13" s="319"/>
      <c r="OFQ13" s="319"/>
      <c r="OFR13" s="319"/>
      <c r="OFS13" s="319"/>
      <c r="OFT13" s="319"/>
      <c r="OFU13" s="319"/>
      <c r="OFV13" s="319"/>
      <c r="OFW13" s="319"/>
      <c r="OFX13" s="319"/>
      <c r="OFY13" s="319"/>
      <c r="OFZ13" s="319"/>
      <c r="OGA13" s="319"/>
      <c r="OGB13" s="319"/>
      <c r="OGC13" s="319"/>
      <c r="OGD13" s="319"/>
      <c r="OGE13" s="319"/>
      <c r="OGF13" s="319"/>
      <c r="OGG13" s="319"/>
      <c r="OGH13" s="319"/>
      <c r="OGI13" s="319"/>
      <c r="OGJ13" s="319"/>
      <c r="OGK13" s="319"/>
      <c r="OGL13" s="319"/>
      <c r="OGM13" s="319"/>
      <c r="OGN13" s="319"/>
      <c r="OGO13" s="319"/>
      <c r="OGP13" s="319"/>
      <c r="OGQ13" s="319"/>
      <c r="OGR13" s="319"/>
      <c r="OGS13" s="319"/>
      <c r="OGT13" s="319"/>
      <c r="OGU13" s="319"/>
      <c r="OGV13" s="319"/>
      <c r="OGW13" s="319"/>
      <c r="OGX13" s="319"/>
      <c r="OGY13" s="319"/>
      <c r="OGZ13" s="319"/>
      <c r="OHA13" s="319"/>
      <c r="OHB13" s="319"/>
      <c r="OHC13" s="319"/>
      <c r="OHD13" s="319"/>
      <c r="OHE13" s="319"/>
      <c r="OHF13" s="319"/>
      <c r="OHG13" s="319"/>
      <c r="OHH13" s="319"/>
      <c r="OHI13" s="319"/>
      <c r="OHJ13" s="319"/>
      <c r="OHK13" s="319"/>
      <c r="OHL13" s="319"/>
      <c r="OHM13" s="319"/>
      <c r="OHN13" s="319"/>
      <c r="OHO13" s="319"/>
      <c r="OHP13" s="319"/>
      <c r="OHQ13" s="319"/>
      <c r="OHR13" s="319"/>
      <c r="OHS13" s="319"/>
      <c r="OHT13" s="319"/>
      <c r="OHU13" s="319"/>
      <c r="OHV13" s="319"/>
      <c r="OHW13" s="319"/>
      <c r="OHX13" s="319"/>
      <c r="OHY13" s="319"/>
      <c r="OHZ13" s="319"/>
      <c r="OIA13" s="319"/>
      <c r="OIB13" s="319"/>
      <c r="OIC13" s="319"/>
      <c r="OID13" s="319"/>
      <c r="OIE13" s="319"/>
      <c r="OIF13" s="319"/>
      <c r="OIG13" s="319"/>
      <c r="OIH13" s="319"/>
      <c r="OII13" s="319"/>
      <c r="OIJ13" s="319"/>
      <c r="OIK13" s="319"/>
      <c r="OIL13" s="319"/>
      <c r="OIM13" s="319"/>
      <c r="OIN13" s="319"/>
      <c r="OIO13" s="319"/>
      <c r="OIP13" s="319"/>
      <c r="OIQ13" s="319"/>
      <c r="OIR13" s="319"/>
      <c r="OIS13" s="319"/>
      <c r="OIT13" s="319"/>
      <c r="OIU13" s="319"/>
      <c r="OIV13" s="319"/>
      <c r="OIW13" s="319"/>
      <c r="OIX13" s="319"/>
      <c r="OIY13" s="319"/>
      <c r="OIZ13" s="319"/>
      <c r="OJA13" s="319"/>
      <c r="OJB13" s="319"/>
      <c r="OJC13" s="319"/>
      <c r="OJD13" s="319"/>
      <c r="OJE13" s="319"/>
      <c r="OJF13" s="319"/>
      <c r="OJG13" s="319"/>
      <c r="OJH13" s="319"/>
      <c r="OJI13" s="319"/>
      <c r="OJJ13" s="319"/>
      <c r="OJK13" s="319"/>
      <c r="OJL13" s="319"/>
      <c r="OJM13" s="319"/>
      <c r="OJN13" s="319"/>
      <c r="OJO13" s="319"/>
      <c r="OJP13" s="319"/>
      <c r="OJQ13" s="319"/>
      <c r="OJR13" s="319"/>
      <c r="OJS13" s="319"/>
      <c r="OJT13" s="319"/>
      <c r="OJU13" s="319"/>
      <c r="OJV13" s="319"/>
      <c r="OJW13" s="319"/>
      <c r="OJX13" s="319"/>
      <c r="OJY13" s="319"/>
      <c r="OJZ13" s="319"/>
      <c r="OKA13" s="319"/>
      <c r="OKB13" s="319"/>
      <c r="OKC13" s="319"/>
      <c r="OKD13" s="319"/>
      <c r="OKE13" s="319"/>
      <c r="OKF13" s="319"/>
      <c r="OKG13" s="319"/>
      <c r="OKH13" s="319"/>
      <c r="OKI13" s="319"/>
      <c r="OKJ13" s="319"/>
      <c r="OKK13" s="319"/>
      <c r="OKL13" s="319"/>
      <c r="OKM13" s="319"/>
      <c r="OKN13" s="319"/>
      <c r="OKO13" s="319"/>
      <c r="OKP13" s="319"/>
      <c r="OKQ13" s="319"/>
      <c r="OKR13" s="319"/>
      <c r="OKS13" s="319"/>
      <c r="OKT13" s="319"/>
      <c r="OKU13" s="319"/>
      <c r="OKV13" s="319"/>
      <c r="OKW13" s="319"/>
      <c r="OKX13" s="319"/>
      <c r="OKY13" s="319"/>
      <c r="OKZ13" s="319"/>
      <c r="OLA13" s="319"/>
      <c r="OLB13" s="319"/>
      <c r="OLC13" s="319"/>
      <c r="OLD13" s="319"/>
      <c r="OLE13" s="319"/>
      <c r="OLF13" s="319"/>
      <c r="OLG13" s="319"/>
      <c r="OLH13" s="319"/>
      <c r="OLI13" s="319"/>
      <c r="OLJ13" s="319"/>
      <c r="OLK13" s="319"/>
      <c r="OLL13" s="319"/>
      <c r="OLM13" s="319"/>
      <c r="OLN13" s="319"/>
      <c r="OLO13" s="319"/>
      <c r="OLP13" s="319"/>
      <c r="OLQ13" s="319"/>
      <c r="OLR13" s="319"/>
      <c r="OLS13" s="319"/>
      <c r="OLT13" s="319"/>
      <c r="OLU13" s="319"/>
      <c r="OLV13" s="319"/>
      <c r="OLW13" s="319"/>
      <c r="OLX13" s="319"/>
      <c r="OLY13" s="319"/>
      <c r="OLZ13" s="319"/>
      <c r="OMA13" s="319"/>
      <c r="OMB13" s="319"/>
      <c r="OMC13" s="319"/>
      <c r="OMD13" s="319"/>
      <c r="OME13" s="319"/>
      <c r="OMF13" s="319"/>
      <c r="OMG13" s="319"/>
      <c r="OMH13" s="319"/>
      <c r="OMI13" s="319"/>
      <c r="OMJ13" s="319"/>
      <c r="OMK13" s="319"/>
      <c r="OML13" s="319"/>
      <c r="OMM13" s="319"/>
      <c r="OMN13" s="319"/>
      <c r="OMO13" s="319"/>
      <c r="OMP13" s="319"/>
      <c r="OMQ13" s="319"/>
      <c r="OMR13" s="319"/>
      <c r="OMS13" s="319"/>
      <c r="OMT13" s="319"/>
      <c r="OMU13" s="319"/>
      <c r="OMV13" s="319"/>
      <c r="OMW13" s="319"/>
      <c r="OMX13" s="319"/>
      <c r="OMY13" s="319"/>
      <c r="OMZ13" s="319"/>
      <c r="ONA13" s="319"/>
      <c r="ONB13" s="319"/>
      <c r="ONC13" s="319"/>
      <c r="OND13" s="319"/>
      <c r="ONE13" s="319"/>
      <c r="ONF13" s="319"/>
      <c r="ONG13" s="319"/>
      <c r="ONH13" s="319"/>
      <c r="ONI13" s="319"/>
      <c r="ONJ13" s="319"/>
      <c r="ONK13" s="319"/>
      <c r="ONL13" s="319"/>
      <c r="ONM13" s="319"/>
      <c r="ONN13" s="319"/>
      <c r="ONO13" s="319"/>
      <c r="ONP13" s="319"/>
      <c r="ONQ13" s="319"/>
      <c r="ONR13" s="319"/>
      <c r="ONS13" s="319"/>
      <c r="ONT13" s="319"/>
      <c r="ONU13" s="319"/>
      <c r="ONV13" s="319"/>
      <c r="ONW13" s="319"/>
      <c r="ONX13" s="319"/>
      <c r="ONY13" s="319"/>
      <c r="ONZ13" s="319"/>
      <c r="OOA13" s="319"/>
      <c r="OOB13" s="319"/>
      <c r="OOC13" s="319"/>
      <c r="OOD13" s="319"/>
      <c r="OOE13" s="319"/>
      <c r="OOF13" s="319"/>
      <c r="OOG13" s="319"/>
      <c r="OOH13" s="319"/>
      <c r="OOI13" s="319"/>
      <c r="OOJ13" s="319"/>
      <c r="OOK13" s="319"/>
      <c r="OOL13" s="319"/>
      <c r="OOM13" s="319"/>
      <c r="OON13" s="319"/>
      <c r="OOO13" s="319"/>
      <c r="OOP13" s="319"/>
      <c r="OOQ13" s="319"/>
      <c r="OOR13" s="319"/>
      <c r="OOS13" s="319"/>
      <c r="OOT13" s="319"/>
      <c r="OOU13" s="319"/>
      <c r="OOV13" s="319"/>
      <c r="OOW13" s="319"/>
      <c r="OOX13" s="319"/>
      <c r="OOY13" s="319"/>
      <c r="OOZ13" s="319"/>
      <c r="OPA13" s="319"/>
      <c r="OPB13" s="319"/>
      <c r="OPC13" s="319"/>
      <c r="OPD13" s="319"/>
      <c r="OPE13" s="319"/>
      <c r="OPF13" s="319"/>
      <c r="OPG13" s="319"/>
      <c r="OPH13" s="319"/>
      <c r="OPI13" s="319"/>
      <c r="OPJ13" s="319"/>
      <c r="OPK13" s="319"/>
      <c r="OPL13" s="319"/>
      <c r="OPM13" s="319"/>
      <c r="OPN13" s="319"/>
      <c r="OPO13" s="319"/>
      <c r="OPP13" s="319"/>
      <c r="OPQ13" s="319"/>
      <c r="OPR13" s="319"/>
      <c r="OPS13" s="319"/>
      <c r="OPT13" s="319"/>
      <c r="OPU13" s="319"/>
      <c r="OPV13" s="319"/>
      <c r="OPW13" s="319"/>
      <c r="OPX13" s="319"/>
      <c r="OPY13" s="319"/>
      <c r="OPZ13" s="319"/>
      <c r="OQA13" s="319"/>
      <c r="OQB13" s="319"/>
      <c r="OQC13" s="319"/>
      <c r="OQD13" s="319"/>
      <c r="OQE13" s="319"/>
      <c r="OQF13" s="319"/>
      <c r="OQG13" s="319"/>
      <c r="OQH13" s="319"/>
      <c r="OQI13" s="319"/>
      <c r="OQJ13" s="319"/>
      <c r="OQK13" s="319"/>
      <c r="OQL13" s="319"/>
      <c r="OQM13" s="319"/>
      <c r="OQN13" s="319"/>
      <c r="OQO13" s="319"/>
      <c r="OQP13" s="319"/>
      <c r="OQQ13" s="319"/>
      <c r="OQR13" s="319"/>
      <c r="OQS13" s="319"/>
      <c r="OQT13" s="319"/>
      <c r="OQU13" s="319"/>
      <c r="OQV13" s="319"/>
      <c r="OQW13" s="319"/>
      <c r="OQX13" s="319"/>
      <c r="OQY13" s="319"/>
      <c r="OQZ13" s="319"/>
      <c r="ORA13" s="319"/>
      <c r="ORB13" s="319"/>
      <c r="ORC13" s="319"/>
      <c r="ORD13" s="319"/>
      <c r="ORE13" s="319"/>
      <c r="ORF13" s="319"/>
      <c r="ORG13" s="319"/>
      <c r="ORH13" s="319"/>
      <c r="ORI13" s="319"/>
      <c r="ORJ13" s="319"/>
      <c r="ORK13" s="319"/>
      <c r="ORL13" s="319"/>
      <c r="ORM13" s="319"/>
      <c r="ORN13" s="319"/>
      <c r="ORO13" s="319"/>
      <c r="ORP13" s="319"/>
      <c r="ORQ13" s="319"/>
      <c r="ORR13" s="319"/>
      <c r="ORS13" s="319"/>
      <c r="ORT13" s="319"/>
      <c r="ORU13" s="319"/>
      <c r="ORV13" s="319"/>
      <c r="ORW13" s="319"/>
      <c r="ORX13" s="319"/>
      <c r="ORY13" s="319"/>
      <c r="ORZ13" s="319"/>
      <c r="OSA13" s="319"/>
      <c r="OSB13" s="319"/>
      <c r="OSC13" s="319"/>
      <c r="OSD13" s="319"/>
      <c r="OSE13" s="319"/>
      <c r="OSF13" s="319"/>
      <c r="OSG13" s="319"/>
      <c r="OSH13" s="319"/>
      <c r="OSI13" s="319"/>
      <c r="OSJ13" s="319"/>
      <c r="OSK13" s="319"/>
      <c r="OSL13" s="319"/>
      <c r="OSM13" s="319"/>
      <c r="OSN13" s="319"/>
      <c r="OSO13" s="319"/>
      <c r="OSP13" s="319"/>
      <c r="OSQ13" s="319"/>
      <c r="OSR13" s="319"/>
      <c r="OSS13" s="319"/>
      <c r="OST13" s="319"/>
      <c r="OSU13" s="319"/>
      <c r="OSV13" s="319"/>
      <c r="OSW13" s="319"/>
      <c r="OSX13" s="319"/>
      <c r="OSY13" s="319"/>
      <c r="OSZ13" s="319"/>
      <c r="OTA13" s="319"/>
      <c r="OTB13" s="319"/>
      <c r="OTC13" s="319"/>
      <c r="OTD13" s="319"/>
      <c r="OTE13" s="319"/>
      <c r="OTF13" s="319"/>
      <c r="OTG13" s="319"/>
      <c r="OTH13" s="319"/>
      <c r="OTI13" s="319"/>
      <c r="OTJ13" s="319"/>
      <c r="OTK13" s="319"/>
      <c r="OTL13" s="319"/>
      <c r="OTM13" s="319"/>
      <c r="OTN13" s="319"/>
      <c r="OTO13" s="319"/>
      <c r="OTP13" s="319"/>
      <c r="OTQ13" s="319"/>
      <c r="OTR13" s="319"/>
      <c r="OTS13" s="319"/>
      <c r="OTT13" s="319"/>
      <c r="OTU13" s="319"/>
      <c r="OTV13" s="319"/>
      <c r="OTW13" s="319"/>
      <c r="OTX13" s="319"/>
      <c r="OTY13" s="319"/>
      <c r="OTZ13" s="319"/>
      <c r="OUA13" s="319"/>
      <c r="OUB13" s="319"/>
      <c r="OUC13" s="319"/>
      <c r="OUD13" s="319"/>
      <c r="OUE13" s="319"/>
      <c r="OUF13" s="319"/>
      <c r="OUG13" s="319"/>
      <c r="OUH13" s="319"/>
      <c r="OUI13" s="319"/>
      <c r="OUJ13" s="319"/>
      <c r="OUK13" s="319"/>
      <c r="OUL13" s="319"/>
      <c r="OUM13" s="319"/>
      <c r="OUN13" s="319"/>
      <c r="OUO13" s="319"/>
      <c r="OUP13" s="319"/>
      <c r="OUQ13" s="319"/>
      <c r="OUR13" s="319"/>
      <c r="OUS13" s="319"/>
      <c r="OUT13" s="319"/>
      <c r="OUU13" s="319"/>
      <c r="OUV13" s="319"/>
      <c r="OUW13" s="319"/>
      <c r="OUX13" s="319"/>
      <c r="OUY13" s="319"/>
      <c r="OUZ13" s="319"/>
      <c r="OVA13" s="319"/>
      <c r="OVB13" s="319"/>
      <c r="OVC13" s="319"/>
      <c r="OVD13" s="319"/>
      <c r="OVE13" s="319"/>
      <c r="OVF13" s="319"/>
      <c r="OVG13" s="319"/>
      <c r="OVH13" s="319"/>
      <c r="OVI13" s="319"/>
      <c r="OVJ13" s="319"/>
      <c r="OVK13" s="319"/>
      <c r="OVL13" s="319"/>
      <c r="OVM13" s="319"/>
      <c r="OVN13" s="319"/>
      <c r="OVO13" s="319"/>
      <c r="OVP13" s="319"/>
      <c r="OVQ13" s="319"/>
      <c r="OVR13" s="319"/>
      <c r="OVS13" s="319"/>
      <c r="OVT13" s="319"/>
      <c r="OVU13" s="319"/>
      <c r="OVV13" s="319"/>
      <c r="OVW13" s="319"/>
      <c r="OVX13" s="319"/>
      <c r="OVY13" s="319"/>
      <c r="OVZ13" s="319"/>
      <c r="OWA13" s="319"/>
      <c r="OWB13" s="319"/>
      <c r="OWC13" s="319"/>
      <c r="OWD13" s="319"/>
      <c r="OWE13" s="319"/>
      <c r="OWF13" s="319"/>
      <c r="OWG13" s="319"/>
      <c r="OWH13" s="319"/>
      <c r="OWI13" s="319"/>
      <c r="OWJ13" s="319"/>
      <c r="OWK13" s="319"/>
      <c r="OWL13" s="319"/>
      <c r="OWM13" s="319"/>
      <c r="OWN13" s="319"/>
      <c r="OWO13" s="319"/>
      <c r="OWP13" s="319"/>
      <c r="OWQ13" s="319"/>
      <c r="OWR13" s="319"/>
      <c r="OWS13" s="319"/>
      <c r="OWT13" s="319"/>
      <c r="OWU13" s="319"/>
      <c r="OWV13" s="319"/>
      <c r="OWW13" s="319"/>
      <c r="OWX13" s="319"/>
      <c r="OWY13" s="319"/>
      <c r="OWZ13" s="319"/>
      <c r="OXA13" s="319"/>
      <c r="OXB13" s="319"/>
      <c r="OXC13" s="319"/>
      <c r="OXD13" s="319"/>
      <c r="OXE13" s="319"/>
      <c r="OXF13" s="319"/>
      <c r="OXG13" s="319"/>
      <c r="OXH13" s="319"/>
      <c r="OXI13" s="319"/>
      <c r="OXJ13" s="319"/>
      <c r="OXK13" s="319"/>
      <c r="OXL13" s="319"/>
      <c r="OXM13" s="319"/>
      <c r="OXN13" s="319"/>
      <c r="OXO13" s="319"/>
      <c r="OXP13" s="319"/>
      <c r="OXQ13" s="319"/>
      <c r="OXR13" s="319"/>
      <c r="OXS13" s="319"/>
      <c r="OXT13" s="319"/>
      <c r="OXU13" s="319"/>
      <c r="OXV13" s="319"/>
      <c r="OXW13" s="319"/>
      <c r="OXX13" s="319"/>
      <c r="OXY13" s="319"/>
      <c r="OXZ13" s="319"/>
      <c r="OYA13" s="319"/>
      <c r="OYB13" s="319"/>
      <c r="OYC13" s="319"/>
      <c r="OYD13" s="319"/>
      <c r="OYE13" s="319"/>
      <c r="OYF13" s="319"/>
      <c r="OYG13" s="319"/>
      <c r="OYH13" s="319"/>
      <c r="OYI13" s="319"/>
      <c r="OYJ13" s="319"/>
      <c r="OYK13" s="319"/>
      <c r="OYL13" s="319"/>
      <c r="OYM13" s="319"/>
      <c r="OYN13" s="319"/>
      <c r="OYO13" s="319"/>
      <c r="OYP13" s="319"/>
      <c r="OYQ13" s="319"/>
      <c r="OYR13" s="319"/>
      <c r="OYS13" s="319"/>
      <c r="OYT13" s="319"/>
      <c r="OYU13" s="319"/>
      <c r="OYV13" s="319"/>
      <c r="OYW13" s="319"/>
      <c r="OYX13" s="319"/>
      <c r="OYY13" s="319"/>
      <c r="OYZ13" s="319"/>
      <c r="OZA13" s="319"/>
      <c r="OZB13" s="319"/>
      <c r="OZC13" s="319"/>
      <c r="OZD13" s="319"/>
      <c r="OZE13" s="319"/>
      <c r="OZF13" s="319"/>
      <c r="OZG13" s="319"/>
      <c r="OZH13" s="319"/>
      <c r="OZI13" s="319"/>
      <c r="OZJ13" s="319"/>
      <c r="OZK13" s="319"/>
      <c r="OZL13" s="319"/>
      <c r="OZM13" s="319"/>
      <c r="OZN13" s="319"/>
      <c r="OZO13" s="319"/>
      <c r="OZP13" s="319"/>
      <c r="OZQ13" s="319"/>
      <c r="OZR13" s="319"/>
      <c r="OZS13" s="319"/>
      <c r="OZT13" s="319"/>
      <c r="OZU13" s="319"/>
      <c r="OZV13" s="319"/>
      <c r="OZW13" s="319"/>
      <c r="OZX13" s="319"/>
      <c r="OZY13" s="319"/>
      <c r="OZZ13" s="319"/>
      <c r="PAA13" s="319"/>
      <c r="PAB13" s="319"/>
      <c r="PAC13" s="319"/>
      <c r="PAD13" s="319"/>
      <c r="PAE13" s="319"/>
      <c r="PAF13" s="319"/>
      <c r="PAG13" s="319"/>
      <c r="PAH13" s="319"/>
      <c r="PAI13" s="319"/>
      <c r="PAJ13" s="319"/>
      <c r="PAK13" s="319"/>
      <c r="PAL13" s="319"/>
      <c r="PAM13" s="319"/>
      <c r="PAN13" s="319"/>
      <c r="PAO13" s="319"/>
      <c r="PAP13" s="319"/>
      <c r="PAQ13" s="319"/>
      <c r="PAR13" s="319"/>
      <c r="PAS13" s="319"/>
      <c r="PAT13" s="319"/>
      <c r="PAU13" s="319"/>
      <c r="PAV13" s="319"/>
      <c r="PAW13" s="319"/>
      <c r="PAX13" s="319"/>
      <c r="PAY13" s="319"/>
      <c r="PAZ13" s="319"/>
      <c r="PBA13" s="319"/>
      <c r="PBB13" s="319"/>
      <c r="PBC13" s="319"/>
      <c r="PBD13" s="319"/>
      <c r="PBE13" s="319"/>
      <c r="PBF13" s="319"/>
      <c r="PBG13" s="319"/>
      <c r="PBH13" s="319"/>
      <c r="PBI13" s="319"/>
      <c r="PBJ13" s="319"/>
      <c r="PBK13" s="319"/>
      <c r="PBL13" s="319"/>
      <c r="PBM13" s="319"/>
      <c r="PBN13" s="319"/>
      <c r="PBO13" s="319"/>
      <c r="PBP13" s="319"/>
      <c r="PBQ13" s="319"/>
      <c r="PBR13" s="319"/>
      <c r="PBS13" s="319"/>
      <c r="PBT13" s="319"/>
      <c r="PBU13" s="319"/>
      <c r="PBV13" s="319"/>
      <c r="PBW13" s="319"/>
      <c r="PBX13" s="319"/>
      <c r="PBY13" s="319"/>
      <c r="PBZ13" s="319"/>
      <c r="PCA13" s="319"/>
      <c r="PCB13" s="319"/>
      <c r="PCC13" s="319"/>
      <c r="PCD13" s="319"/>
      <c r="PCE13" s="319"/>
      <c r="PCF13" s="319"/>
      <c r="PCG13" s="319"/>
      <c r="PCH13" s="319"/>
      <c r="PCI13" s="319"/>
      <c r="PCJ13" s="319"/>
      <c r="PCK13" s="319"/>
      <c r="PCL13" s="319"/>
      <c r="PCM13" s="319"/>
      <c r="PCN13" s="319"/>
      <c r="PCO13" s="319"/>
      <c r="PCP13" s="319"/>
      <c r="PCQ13" s="319"/>
      <c r="PCR13" s="319"/>
      <c r="PCS13" s="319"/>
      <c r="PCT13" s="319"/>
      <c r="PCU13" s="319"/>
      <c r="PCV13" s="319"/>
      <c r="PCW13" s="319"/>
      <c r="PCX13" s="319"/>
      <c r="PCY13" s="319"/>
      <c r="PCZ13" s="319"/>
      <c r="PDA13" s="319"/>
      <c r="PDB13" s="319"/>
      <c r="PDC13" s="319"/>
      <c r="PDD13" s="319"/>
      <c r="PDE13" s="319"/>
      <c r="PDF13" s="319"/>
      <c r="PDG13" s="319"/>
      <c r="PDH13" s="319"/>
      <c r="PDI13" s="319"/>
      <c r="PDJ13" s="319"/>
      <c r="PDK13" s="319"/>
      <c r="PDL13" s="319"/>
      <c r="PDM13" s="319"/>
      <c r="PDN13" s="319"/>
      <c r="PDO13" s="319"/>
      <c r="PDP13" s="319"/>
      <c r="PDQ13" s="319"/>
      <c r="PDR13" s="319"/>
      <c r="PDS13" s="319"/>
      <c r="PDT13" s="319"/>
      <c r="PDU13" s="319"/>
      <c r="PDV13" s="319"/>
      <c r="PDW13" s="319"/>
      <c r="PDX13" s="319"/>
      <c r="PDY13" s="319"/>
      <c r="PDZ13" s="319"/>
      <c r="PEA13" s="319"/>
      <c r="PEB13" s="319"/>
      <c r="PEC13" s="319"/>
      <c r="PED13" s="319"/>
      <c r="PEE13" s="319"/>
      <c r="PEF13" s="319"/>
      <c r="PEG13" s="319"/>
      <c r="PEH13" s="319"/>
      <c r="PEI13" s="319"/>
      <c r="PEJ13" s="319"/>
      <c r="PEK13" s="319"/>
      <c r="PEL13" s="319"/>
      <c r="PEM13" s="319"/>
      <c r="PEN13" s="319"/>
      <c r="PEO13" s="319"/>
      <c r="PEP13" s="319"/>
      <c r="PEQ13" s="319"/>
      <c r="PER13" s="319"/>
      <c r="PES13" s="319"/>
      <c r="PET13" s="319"/>
      <c r="PEU13" s="319"/>
      <c r="PEV13" s="319"/>
      <c r="PEW13" s="319"/>
      <c r="PEX13" s="319"/>
      <c r="PEY13" s="319"/>
      <c r="PEZ13" s="319"/>
      <c r="PFA13" s="319"/>
      <c r="PFB13" s="319"/>
      <c r="PFC13" s="319"/>
      <c r="PFD13" s="319"/>
      <c r="PFE13" s="319"/>
      <c r="PFF13" s="319"/>
      <c r="PFG13" s="319"/>
      <c r="PFH13" s="319"/>
      <c r="PFI13" s="319"/>
      <c r="PFJ13" s="319"/>
      <c r="PFK13" s="319"/>
      <c r="PFL13" s="319"/>
      <c r="PFM13" s="319"/>
      <c r="PFN13" s="319"/>
      <c r="PFO13" s="319"/>
      <c r="PFP13" s="319"/>
      <c r="PFQ13" s="319"/>
      <c r="PFR13" s="319"/>
      <c r="PFS13" s="319"/>
      <c r="PFT13" s="319"/>
      <c r="PFU13" s="319"/>
      <c r="PFV13" s="319"/>
      <c r="PFW13" s="319"/>
      <c r="PFX13" s="319"/>
      <c r="PFY13" s="319"/>
      <c r="PFZ13" s="319"/>
      <c r="PGA13" s="319"/>
      <c r="PGB13" s="319"/>
      <c r="PGC13" s="319"/>
      <c r="PGD13" s="319"/>
      <c r="PGE13" s="319"/>
      <c r="PGF13" s="319"/>
      <c r="PGG13" s="319"/>
      <c r="PGH13" s="319"/>
      <c r="PGI13" s="319"/>
      <c r="PGJ13" s="319"/>
      <c r="PGK13" s="319"/>
      <c r="PGL13" s="319"/>
      <c r="PGM13" s="319"/>
      <c r="PGN13" s="319"/>
      <c r="PGO13" s="319"/>
      <c r="PGP13" s="319"/>
      <c r="PGQ13" s="319"/>
      <c r="PGR13" s="319"/>
      <c r="PGS13" s="319"/>
      <c r="PGT13" s="319"/>
      <c r="PGU13" s="319"/>
      <c r="PGV13" s="319"/>
      <c r="PGW13" s="319"/>
      <c r="PGX13" s="319"/>
      <c r="PGY13" s="319"/>
      <c r="PGZ13" s="319"/>
      <c r="PHA13" s="319"/>
      <c r="PHB13" s="319"/>
      <c r="PHC13" s="319"/>
      <c r="PHD13" s="319"/>
      <c r="PHE13" s="319"/>
      <c r="PHF13" s="319"/>
      <c r="PHG13" s="319"/>
      <c r="PHH13" s="319"/>
      <c r="PHI13" s="319"/>
      <c r="PHJ13" s="319"/>
      <c r="PHK13" s="319"/>
      <c r="PHL13" s="319"/>
      <c r="PHM13" s="319"/>
      <c r="PHN13" s="319"/>
      <c r="PHO13" s="319"/>
      <c r="PHP13" s="319"/>
      <c r="PHQ13" s="319"/>
      <c r="PHR13" s="319"/>
      <c r="PHS13" s="319"/>
      <c r="PHT13" s="319"/>
      <c r="PHU13" s="319"/>
      <c r="PHV13" s="319"/>
      <c r="PHW13" s="319"/>
      <c r="PHX13" s="319"/>
      <c r="PHY13" s="319"/>
      <c r="PHZ13" s="319"/>
      <c r="PIA13" s="319"/>
      <c r="PIB13" s="319"/>
      <c r="PIC13" s="319"/>
      <c r="PID13" s="319"/>
      <c r="PIE13" s="319"/>
      <c r="PIF13" s="319"/>
      <c r="PIG13" s="319"/>
      <c r="PIH13" s="319"/>
      <c r="PII13" s="319"/>
      <c r="PIJ13" s="319"/>
      <c r="PIK13" s="319"/>
      <c r="PIL13" s="319"/>
      <c r="PIM13" s="319"/>
      <c r="PIN13" s="319"/>
      <c r="PIO13" s="319"/>
      <c r="PIP13" s="319"/>
      <c r="PIQ13" s="319"/>
      <c r="PIR13" s="319"/>
      <c r="PIS13" s="319"/>
      <c r="PIT13" s="319"/>
      <c r="PIU13" s="319"/>
      <c r="PIV13" s="319"/>
      <c r="PIW13" s="319"/>
      <c r="PIX13" s="319"/>
      <c r="PIY13" s="319"/>
      <c r="PIZ13" s="319"/>
      <c r="PJA13" s="319"/>
      <c r="PJB13" s="319"/>
      <c r="PJC13" s="319"/>
      <c r="PJD13" s="319"/>
      <c r="PJE13" s="319"/>
      <c r="PJF13" s="319"/>
      <c r="PJG13" s="319"/>
      <c r="PJH13" s="319"/>
      <c r="PJI13" s="319"/>
      <c r="PJJ13" s="319"/>
      <c r="PJK13" s="319"/>
      <c r="PJL13" s="319"/>
      <c r="PJM13" s="319"/>
      <c r="PJN13" s="319"/>
      <c r="PJO13" s="319"/>
      <c r="PJP13" s="319"/>
      <c r="PJQ13" s="319"/>
      <c r="PJR13" s="319"/>
      <c r="PJS13" s="319"/>
      <c r="PJT13" s="319"/>
      <c r="PJU13" s="319"/>
      <c r="PJV13" s="319"/>
      <c r="PJW13" s="319"/>
      <c r="PJX13" s="319"/>
      <c r="PJY13" s="319"/>
      <c r="PJZ13" s="319"/>
      <c r="PKA13" s="319"/>
      <c r="PKB13" s="319"/>
      <c r="PKC13" s="319"/>
      <c r="PKD13" s="319"/>
      <c r="PKE13" s="319"/>
      <c r="PKF13" s="319"/>
      <c r="PKG13" s="319"/>
      <c r="PKH13" s="319"/>
      <c r="PKI13" s="319"/>
      <c r="PKJ13" s="319"/>
      <c r="PKK13" s="319"/>
      <c r="PKL13" s="319"/>
      <c r="PKM13" s="319"/>
      <c r="PKN13" s="319"/>
      <c r="PKO13" s="319"/>
      <c r="PKP13" s="319"/>
      <c r="PKQ13" s="319"/>
      <c r="PKR13" s="319"/>
      <c r="PKS13" s="319"/>
      <c r="PKT13" s="319"/>
      <c r="PKU13" s="319"/>
      <c r="PKV13" s="319"/>
      <c r="PKW13" s="319"/>
      <c r="PKX13" s="319"/>
      <c r="PKY13" s="319"/>
      <c r="PKZ13" s="319"/>
      <c r="PLA13" s="319"/>
      <c r="PLB13" s="319"/>
      <c r="PLC13" s="319"/>
      <c r="PLD13" s="319"/>
      <c r="PLE13" s="319"/>
      <c r="PLF13" s="319"/>
      <c r="PLG13" s="319"/>
      <c r="PLH13" s="319"/>
      <c r="PLI13" s="319"/>
      <c r="PLJ13" s="319"/>
      <c r="PLK13" s="319"/>
      <c r="PLL13" s="319"/>
      <c r="PLM13" s="319"/>
      <c r="PLN13" s="319"/>
      <c r="PLO13" s="319"/>
      <c r="PLP13" s="319"/>
      <c r="PLQ13" s="319"/>
      <c r="PLR13" s="319"/>
      <c r="PLS13" s="319"/>
      <c r="PLT13" s="319"/>
      <c r="PLU13" s="319"/>
      <c r="PLV13" s="319"/>
      <c r="PLW13" s="319"/>
      <c r="PLX13" s="319"/>
      <c r="PLY13" s="319"/>
      <c r="PLZ13" s="319"/>
      <c r="PMA13" s="319"/>
      <c r="PMB13" s="319"/>
      <c r="PMC13" s="319"/>
      <c r="PMD13" s="319"/>
      <c r="PME13" s="319"/>
      <c r="PMF13" s="319"/>
      <c r="PMG13" s="319"/>
      <c r="PMH13" s="319"/>
      <c r="PMI13" s="319"/>
      <c r="PMJ13" s="319"/>
      <c r="PMK13" s="319"/>
      <c r="PML13" s="319"/>
      <c r="PMM13" s="319"/>
      <c r="PMN13" s="319"/>
      <c r="PMO13" s="319"/>
      <c r="PMP13" s="319"/>
      <c r="PMQ13" s="319"/>
      <c r="PMR13" s="319"/>
      <c r="PMS13" s="319"/>
      <c r="PMT13" s="319"/>
      <c r="PMU13" s="319"/>
      <c r="PMV13" s="319"/>
      <c r="PMW13" s="319"/>
      <c r="PMX13" s="319"/>
      <c r="PMY13" s="319"/>
      <c r="PMZ13" s="319"/>
      <c r="PNA13" s="319"/>
      <c r="PNB13" s="319"/>
      <c r="PNC13" s="319"/>
      <c r="PND13" s="319"/>
      <c r="PNE13" s="319"/>
      <c r="PNF13" s="319"/>
      <c r="PNG13" s="319"/>
      <c r="PNH13" s="319"/>
      <c r="PNI13" s="319"/>
      <c r="PNJ13" s="319"/>
      <c r="PNK13" s="319"/>
      <c r="PNL13" s="319"/>
      <c r="PNM13" s="319"/>
      <c r="PNN13" s="319"/>
      <c r="PNO13" s="319"/>
      <c r="PNP13" s="319"/>
      <c r="PNQ13" s="319"/>
      <c r="PNR13" s="319"/>
      <c r="PNS13" s="319"/>
      <c r="PNT13" s="319"/>
      <c r="PNU13" s="319"/>
      <c r="PNV13" s="319"/>
      <c r="PNW13" s="319"/>
      <c r="PNX13" s="319"/>
      <c r="PNY13" s="319"/>
      <c r="PNZ13" s="319"/>
      <c r="POA13" s="319"/>
      <c r="POB13" s="319"/>
      <c r="POC13" s="319"/>
      <c r="POD13" s="319"/>
      <c r="POE13" s="319"/>
      <c r="POF13" s="319"/>
      <c r="POG13" s="319"/>
      <c r="POH13" s="319"/>
      <c r="POI13" s="319"/>
      <c r="POJ13" s="319"/>
      <c r="POK13" s="319"/>
      <c r="POL13" s="319"/>
      <c r="POM13" s="319"/>
      <c r="PON13" s="319"/>
      <c r="POO13" s="319"/>
      <c r="POP13" s="319"/>
      <c r="POQ13" s="319"/>
      <c r="POR13" s="319"/>
      <c r="POS13" s="319"/>
      <c r="POT13" s="319"/>
      <c r="POU13" s="319"/>
      <c r="POV13" s="319"/>
      <c r="POW13" s="319"/>
      <c r="POX13" s="319"/>
      <c r="POY13" s="319"/>
      <c r="POZ13" s="319"/>
      <c r="PPA13" s="319"/>
      <c r="PPB13" s="319"/>
      <c r="PPC13" s="319"/>
      <c r="PPD13" s="319"/>
      <c r="PPE13" s="319"/>
      <c r="PPF13" s="319"/>
      <c r="PPG13" s="319"/>
      <c r="PPH13" s="319"/>
      <c r="PPI13" s="319"/>
      <c r="PPJ13" s="319"/>
      <c r="PPK13" s="319"/>
      <c r="PPL13" s="319"/>
      <c r="PPM13" s="319"/>
      <c r="PPN13" s="319"/>
      <c r="PPO13" s="319"/>
      <c r="PPP13" s="319"/>
      <c r="PPQ13" s="319"/>
      <c r="PPR13" s="319"/>
      <c r="PPS13" s="319"/>
      <c r="PPT13" s="319"/>
      <c r="PPU13" s="319"/>
      <c r="PPV13" s="319"/>
      <c r="PPW13" s="319"/>
      <c r="PPX13" s="319"/>
      <c r="PPY13" s="319"/>
      <c r="PPZ13" s="319"/>
      <c r="PQA13" s="319"/>
      <c r="PQB13" s="319"/>
      <c r="PQC13" s="319"/>
      <c r="PQD13" s="319"/>
      <c r="PQE13" s="319"/>
      <c r="PQF13" s="319"/>
      <c r="PQG13" s="319"/>
      <c r="PQH13" s="319"/>
      <c r="PQI13" s="319"/>
      <c r="PQJ13" s="319"/>
      <c r="PQK13" s="319"/>
      <c r="PQL13" s="319"/>
      <c r="PQM13" s="319"/>
      <c r="PQN13" s="319"/>
      <c r="PQO13" s="319"/>
      <c r="PQP13" s="319"/>
      <c r="PQQ13" s="319"/>
      <c r="PQR13" s="319"/>
      <c r="PQS13" s="319"/>
      <c r="PQT13" s="319"/>
      <c r="PQU13" s="319"/>
      <c r="PQV13" s="319"/>
      <c r="PQW13" s="319"/>
      <c r="PQX13" s="319"/>
      <c r="PQY13" s="319"/>
      <c r="PQZ13" s="319"/>
      <c r="PRA13" s="319"/>
      <c r="PRB13" s="319"/>
      <c r="PRC13" s="319"/>
      <c r="PRD13" s="319"/>
      <c r="PRE13" s="319"/>
      <c r="PRF13" s="319"/>
      <c r="PRG13" s="319"/>
      <c r="PRH13" s="319"/>
      <c r="PRI13" s="319"/>
      <c r="PRJ13" s="319"/>
      <c r="PRK13" s="319"/>
      <c r="PRL13" s="319"/>
      <c r="PRM13" s="319"/>
      <c r="PRN13" s="319"/>
      <c r="PRO13" s="319"/>
      <c r="PRP13" s="319"/>
      <c r="PRQ13" s="319"/>
      <c r="PRR13" s="319"/>
      <c r="PRS13" s="319"/>
      <c r="PRT13" s="319"/>
      <c r="PRU13" s="319"/>
      <c r="PRV13" s="319"/>
      <c r="PRW13" s="319"/>
      <c r="PRX13" s="319"/>
      <c r="PRY13" s="319"/>
      <c r="PRZ13" s="319"/>
      <c r="PSA13" s="319"/>
      <c r="PSB13" s="319"/>
      <c r="PSC13" s="319"/>
      <c r="PSD13" s="319"/>
      <c r="PSE13" s="319"/>
      <c r="PSF13" s="319"/>
      <c r="PSG13" s="319"/>
      <c r="PSH13" s="319"/>
      <c r="PSI13" s="319"/>
      <c r="PSJ13" s="319"/>
      <c r="PSK13" s="319"/>
      <c r="PSL13" s="319"/>
      <c r="PSM13" s="319"/>
      <c r="PSN13" s="319"/>
      <c r="PSO13" s="319"/>
      <c r="PSP13" s="319"/>
      <c r="PSQ13" s="319"/>
      <c r="PSR13" s="319"/>
      <c r="PSS13" s="319"/>
      <c r="PST13" s="319"/>
      <c r="PSU13" s="319"/>
      <c r="PSV13" s="319"/>
      <c r="PSW13" s="319"/>
      <c r="PSX13" s="319"/>
      <c r="PSY13" s="319"/>
      <c r="PSZ13" s="319"/>
      <c r="PTA13" s="319"/>
      <c r="PTB13" s="319"/>
      <c r="PTC13" s="319"/>
      <c r="PTD13" s="319"/>
      <c r="PTE13" s="319"/>
      <c r="PTF13" s="319"/>
      <c r="PTG13" s="319"/>
      <c r="PTH13" s="319"/>
      <c r="PTI13" s="319"/>
      <c r="PTJ13" s="319"/>
      <c r="PTK13" s="319"/>
      <c r="PTL13" s="319"/>
      <c r="PTM13" s="319"/>
      <c r="PTN13" s="319"/>
      <c r="PTO13" s="319"/>
      <c r="PTP13" s="319"/>
      <c r="PTQ13" s="319"/>
      <c r="PTR13" s="319"/>
      <c r="PTS13" s="319"/>
      <c r="PTT13" s="319"/>
      <c r="PTU13" s="319"/>
      <c r="PTV13" s="319"/>
      <c r="PTW13" s="319"/>
      <c r="PTX13" s="319"/>
      <c r="PTY13" s="319"/>
      <c r="PTZ13" s="319"/>
      <c r="PUA13" s="319"/>
      <c r="PUB13" s="319"/>
      <c r="PUC13" s="319"/>
      <c r="PUD13" s="319"/>
      <c r="PUE13" s="319"/>
      <c r="PUF13" s="319"/>
      <c r="PUG13" s="319"/>
      <c r="PUH13" s="319"/>
      <c r="PUI13" s="319"/>
      <c r="PUJ13" s="319"/>
      <c r="PUK13" s="319"/>
      <c r="PUL13" s="319"/>
      <c r="PUM13" s="319"/>
      <c r="PUN13" s="319"/>
      <c r="PUO13" s="319"/>
      <c r="PUP13" s="319"/>
      <c r="PUQ13" s="319"/>
      <c r="PUR13" s="319"/>
      <c r="PUS13" s="319"/>
      <c r="PUT13" s="319"/>
      <c r="PUU13" s="319"/>
      <c r="PUV13" s="319"/>
      <c r="PUW13" s="319"/>
      <c r="PUX13" s="319"/>
      <c r="PUY13" s="319"/>
      <c r="PUZ13" s="319"/>
      <c r="PVA13" s="319"/>
      <c r="PVB13" s="319"/>
      <c r="PVC13" s="319"/>
      <c r="PVD13" s="319"/>
      <c r="PVE13" s="319"/>
      <c r="PVF13" s="319"/>
      <c r="PVG13" s="319"/>
      <c r="PVH13" s="319"/>
      <c r="PVI13" s="319"/>
      <c r="PVJ13" s="319"/>
      <c r="PVK13" s="319"/>
      <c r="PVL13" s="319"/>
      <c r="PVM13" s="319"/>
      <c r="PVN13" s="319"/>
      <c r="PVO13" s="319"/>
      <c r="PVP13" s="319"/>
      <c r="PVQ13" s="319"/>
      <c r="PVR13" s="319"/>
      <c r="PVS13" s="319"/>
      <c r="PVT13" s="319"/>
      <c r="PVU13" s="319"/>
      <c r="PVV13" s="319"/>
      <c r="PVW13" s="319"/>
      <c r="PVX13" s="319"/>
      <c r="PVY13" s="319"/>
      <c r="PVZ13" s="319"/>
      <c r="PWA13" s="319"/>
      <c r="PWB13" s="319"/>
      <c r="PWC13" s="319"/>
      <c r="PWD13" s="319"/>
      <c r="PWE13" s="319"/>
      <c r="PWF13" s="319"/>
      <c r="PWG13" s="319"/>
      <c r="PWH13" s="319"/>
      <c r="PWI13" s="319"/>
      <c r="PWJ13" s="319"/>
      <c r="PWK13" s="319"/>
      <c r="PWL13" s="319"/>
      <c r="PWM13" s="319"/>
      <c r="PWN13" s="319"/>
      <c r="PWO13" s="319"/>
      <c r="PWP13" s="319"/>
      <c r="PWQ13" s="319"/>
      <c r="PWR13" s="319"/>
      <c r="PWS13" s="319"/>
      <c r="PWT13" s="319"/>
      <c r="PWU13" s="319"/>
      <c r="PWV13" s="319"/>
      <c r="PWW13" s="319"/>
      <c r="PWX13" s="319"/>
      <c r="PWY13" s="319"/>
      <c r="PWZ13" s="319"/>
      <c r="PXA13" s="319"/>
      <c r="PXB13" s="319"/>
      <c r="PXC13" s="319"/>
      <c r="PXD13" s="319"/>
      <c r="PXE13" s="319"/>
      <c r="PXF13" s="319"/>
      <c r="PXG13" s="319"/>
      <c r="PXH13" s="319"/>
      <c r="PXI13" s="319"/>
      <c r="PXJ13" s="319"/>
      <c r="PXK13" s="319"/>
      <c r="PXL13" s="319"/>
      <c r="PXM13" s="319"/>
      <c r="PXN13" s="319"/>
      <c r="PXO13" s="319"/>
      <c r="PXP13" s="319"/>
      <c r="PXQ13" s="319"/>
      <c r="PXR13" s="319"/>
      <c r="PXS13" s="319"/>
      <c r="PXT13" s="319"/>
      <c r="PXU13" s="319"/>
      <c r="PXV13" s="319"/>
      <c r="PXW13" s="319"/>
      <c r="PXX13" s="319"/>
      <c r="PXY13" s="319"/>
      <c r="PXZ13" s="319"/>
      <c r="PYA13" s="319"/>
      <c r="PYB13" s="319"/>
      <c r="PYC13" s="319"/>
      <c r="PYD13" s="319"/>
      <c r="PYE13" s="319"/>
      <c r="PYF13" s="319"/>
      <c r="PYG13" s="319"/>
      <c r="PYH13" s="319"/>
      <c r="PYI13" s="319"/>
      <c r="PYJ13" s="319"/>
      <c r="PYK13" s="319"/>
      <c r="PYL13" s="319"/>
      <c r="PYM13" s="319"/>
      <c r="PYN13" s="319"/>
      <c r="PYO13" s="319"/>
      <c r="PYP13" s="319"/>
      <c r="PYQ13" s="319"/>
      <c r="PYR13" s="319"/>
      <c r="PYS13" s="319"/>
      <c r="PYT13" s="319"/>
      <c r="PYU13" s="319"/>
      <c r="PYV13" s="319"/>
      <c r="PYW13" s="319"/>
      <c r="PYX13" s="319"/>
      <c r="PYY13" s="319"/>
      <c r="PYZ13" s="319"/>
      <c r="PZA13" s="319"/>
      <c r="PZB13" s="319"/>
      <c r="PZC13" s="319"/>
      <c r="PZD13" s="319"/>
      <c r="PZE13" s="319"/>
      <c r="PZF13" s="319"/>
      <c r="PZG13" s="319"/>
      <c r="PZH13" s="319"/>
      <c r="PZI13" s="319"/>
      <c r="PZJ13" s="319"/>
      <c r="PZK13" s="319"/>
      <c r="PZL13" s="319"/>
      <c r="PZM13" s="319"/>
      <c r="PZN13" s="319"/>
      <c r="PZO13" s="319"/>
      <c r="PZP13" s="319"/>
      <c r="PZQ13" s="319"/>
      <c r="PZR13" s="319"/>
      <c r="PZS13" s="319"/>
      <c r="PZT13" s="319"/>
      <c r="PZU13" s="319"/>
      <c r="PZV13" s="319"/>
      <c r="PZW13" s="319"/>
      <c r="PZX13" s="319"/>
      <c r="PZY13" s="319"/>
      <c r="PZZ13" s="319"/>
      <c r="QAA13" s="319"/>
      <c r="QAB13" s="319"/>
      <c r="QAC13" s="319"/>
      <c r="QAD13" s="319"/>
      <c r="QAE13" s="319"/>
      <c r="QAF13" s="319"/>
      <c r="QAG13" s="319"/>
      <c r="QAH13" s="319"/>
      <c r="QAI13" s="319"/>
      <c r="QAJ13" s="319"/>
      <c r="QAK13" s="319"/>
      <c r="QAL13" s="319"/>
      <c r="QAM13" s="319"/>
      <c r="QAN13" s="319"/>
      <c r="QAO13" s="319"/>
      <c r="QAP13" s="319"/>
      <c r="QAQ13" s="319"/>
      <c r="QAR13" s="319"/>
      <c r="QAS13" s="319"/>
      <c r="QAT13" s="319"/>
      <c r="QAU13" s="319"/>
      <c r="QAV13" s="319"/>
      <c r="QAW13" s="319"/>
      <c r="QAX13" s="319"/>
      <c r="QAY13" s="319"/>
      <c r="QAZ13" s="319"/>
      <c r="QBA13" s="319"/>
      <c r="QBB13" s="319"/>
      <c r="QBC13" s="319"/>
      <c r="QBD13" s="319"/>
      <c r="QBE13" s="319"/>
      <c r="QBF13" s="319"/>
      <c r="QBG13" s="319"/>
      <c r="QBH13" s="319"/>
      <c r="QBI13" s="319"/>
      <c r="QBJ13" s="319"/>
      <c r="QBK13" s="319"/>
      <c r="QBL13" s="319"/>
      <c r="QBM13" s="319"/>
      <c r="QBN13" s="319"/>
      <c r="QBO13" s="319"/>
      <c r="QBP13" s="319"/>
      <c r="QBQ13" s="319"/>
      <c r="QBR13" s="319"/>
      <c r="QBS13" s="319"/>
      <c r="QBT13" s="319"/>
      <c r="QBU13" s="319"/>
      <c r="QBV13" s="319"/>
      <c r="QBW13" s="319"/>
      <c r="QBX13" s="319"/>
      <c r="QBY13" s="319"/>
      <c r="QBZ13" s="319"/>
      <c r="QCA13" s="319"/>
      <c r="QCB13" s="319"/>
      <c r="QCC13" s="319"/>
      <c r="QCD13" s="319"/>
      <c r="QCE13" s="319"/>
      <c r="QCF13" s="319"/>
      <c r="QCG13" s="319"/>
      <c r="QCH13" s="319"/>
      <c r="QCI13" s="319"/>
      <c r="QCJ13" s="319"/>
      <c r="QCK13" s="319"/>
      <c r="QCL13" s="319"/>
      <c r="QCM13" s="319"/>
      <c r="QCN13" s="319"/>
      <c r="QCO13" s="319"/>
      <c r="QCP13" s="319"/>
      <c r="QCQ13" s="319"/>
      <c r="QCR13" s="319"/>
      <c r="QCS13" s="319"/>
      <c r="QCT13" s="319"/>
      <c r="QCU13" s="319"/>
      <c r="QCV13" s="319"/>
      <c r="QCW13" s="319"/>
      <c r="QCX13" s="319"/>
      <c r="QCY13" s="319"/>
      <c r="QCZ13" s="319"/>
      <c r="QDA13" s="319"/>
      <c r="QDB13" s="319"/>
      <c r="QDC13" s="319"/>
      <c r="QDD13" s="319"/>
      <c r="QDE13" s="319"/>
      <c r="QDF13" s="319"/>
      <c r="QDG13" s="319"/>
      <c r="QDH13" s="319"/>
      <c r="QDI13" s="319"/>
      <c r="QDJ13" s="319"/>
      <c r="QDK13" s="319"/>
      <c r="QDL13" s="319"/>
      <c r="QDM13" s="319"/>
      <c r="QDN13" s="319"/>
      <c r="QDO13" s="319"/>
      <c r="QDP13" s="319"/>
      <c r="QDQ13" s="319"/>
      <c r="QDR13" s="319"/>
      <c r="QDS13" s="319"/>
      <c r="QDT13" s="319"/>
      <c r="QDU13" s="319"/>
      <c r="QDV13" s="319"/>
      <c r="QDW13" s="319"/>
      <c r="QDX13" s="319"/>
      <c r="QDY13" s="319"/>
      <c r="QDZ13" s="319"/>
      <c r="QEA13" s="319"/>
      <c r="QEB13" s="319"/>
      <c r="QEC13" s="319"/>
      <c r="QED13" s="319"/>
      <c r="QEE13" s="319"/>
      <c r="QEF13" s="319"/>
      <c r="QEG13" s="319"/>
      <c r="QEH13" s="319"/>
      <c r="QEI13" s="319"/>
      <c r="QEJ13" s="319"/>
      <c r="QEK13" s="319"/>
      <c r="QEL13" s="319"/>
      <c r="QEM13" s="319"/>
      <c r="QEN13" s="319"/>
      <c r="QEO13" s="319"/>
      <c r="QEP13" s="319"/>
      <c r="QEQ13" s="319"/>
      <c r="QER13" s="319"/>
      <c r="QES13" s="319"/>
      <c r="QET13" s="319"/>
      <c r="QEU13" s="319"/>
      <c r="QEV13" s="319"/>
      <c r="QEW13" s="319"/>
      <c r="QEX13" s="319"/>
      <c r="QEY13" s="319"/>
      <c r="QEZ13" s="319"/>
      <c r="QFA13" s="319"/>
      <c r="QFB13" s="319"/>
      <c r="QFC13" s="319"/>
      <c r="QFD13" s="319"/>
      <c r="QFE13" s="319"/>
      <c r="QFF13" s="319"/>
      <c r="QFG13" s="319"/>
      <c r="QFH13" s="319"/>
      <c r="QFI13" s="319"/>
      <c r="QFJ13" s="319"/>
      <c r="QFK13" s="319"/>
      <c r="QFL13" s="319"/>
      <c r="QFM13" s="319"/>
      <c r="QFN13" s="319"/>
      <c r="QFO13" s="319"/>
      <c r="QFP13" s="319"/>
      <c r="QFQ13" s="319"/>
      <c r="QFR13" s="319"/>
      <c r="QFS13" s="319"/>
      <c r="QFT13" s="319"/>
      <c r="QFU13" s="319"/>
      <c r="QFV13" s="319"/>
      <c r="QFW13" s="319"/>
      <c r="QFX13" s="319"/>
      <c r="QFY13" s="319"/>
      <c r="QFZ13" s="319"/>
      <c r="QGA13" s="319"/>
      <c r="QGB13" s="319"/>
      <c r="QGC13" s="319"/>
      <c r="QGD13" s="319"/>
      <c r="QGE13" s="319"/>
      <c r="QGF13" s="319"/>
      <c r="QGG13" s="319"/>
      <c r="QGH13" s="319"/>
      <c r="QGI13" s="319"/>
      <c r="QGJ13" s="319"/>
      <c r="QGK13" s="319"/>
      <c r="QGL13" s="319"/>
      <c r="QGM13" s="319"/>
      <c r="QGN13" s="319"/>
      <c r="QGO13" s="319"/>
      <c r="QGP13" s="319"/>
      <c r="QGQ13" s="319"/>
      <c r="QGR13" s="319"/>
      <c r="QGS13" s="319"/>
      <c r="QGT13" s="319"/>
      <c r="QGU13" s="319"/>
      <c r="QGV13" s="319"/>
      <c r="QGW13" s="319"/>
      <c r="QGX13" s="319"/>
      <c r="QGY13" s="319"/>
      <c r="QGZ13" s="319"/>
      <c r="QHA13" s="319"/>
      <c r="QHB13" s="319"/>
      <c r="QHC13" s="319"/>
      <c r="QHD13" s="319"/>
      <c r="QHE13" s="319"/>
      <c r="QHF13" s="319"/>
      <c r="QHG13" s="319"/>
      <c r="QHH13" s="319"/>
      <c r="QHI13" s="319"/>
      <c r="QHJ13" s="319"/>
      <c r="QHK13" s="319"/>
      <c r="QHL13" s="319"/>
      <c r="QHM13" s="319"/>
      <c r="QHN13" s="319"/>
      <c r="QHO13" s="319"/>
      <c r="QHP13" s="319"/>
      <c r="QHQ13" s="319"/>
      <c r="QHR13" s="319"/>
      <c r="QHS13" s="319"/>
      <c r="QHT13" s="319"/>
      <c r="QHU13" s="319"/>
      <c r="QHV13" s="319"/>
      <c r="QHW13" s="319"/>
      <c r="QHX13" s="319"/>
      <c r="QHY13" s="319"/>
      <c r="QHZ13" s="319"/>
      <c r="QIA13" s="319"/>
      <c r="QIB13" s="319"/>
      <c r="QIC13" s="319"/>
      <c r="QID13" s="319"/>
      <c r="QIE13" s="319"/>
      <c r="QIF13" s="319"/>
      <c r="QIG13" s="319"/>
      <c r="QIH13" s="319"/>
      <c r="QII13" s="319"/>
      <c r="QIJ13" s="319"/>
      <c r="QIK13" s="319"/>
      <c r="QIL13" s="319"/>
      <c r="QIM13" s="319"/>
      <c r="QIN13" s="319"/>
      <c r="QIO13" s="319"/>
      <c r="QIP13" s="319"/>
      <c r="QIQ13" s="319"/>
      <c r="QIR13" s="319"/>
      <c r="QIS13" s="319"/>
      <c r="QIT13" s="319"/>
      <c r="QIU13" s="319"/>
      <c r="QIV13" s="319"/>
      <c r="QIW13" s="319"/>
      <c r="QIX13" s="319"/>
      <c r="QIY13" s="319"/>
      <c r="QIZ13" s="319"/>
      <c r="QJA13" s="319"/>
      <c r="QJB13" s="319"/>
      <c r="QJC13" s="319"/>
      <c r="QJD13" s="319"/>
      <c r="QJE13" s="319"/>
      <c r="QJF13" s="319"/>
      <c r="QJG13" s="319"/>
      <c r="QJH13" s="319"/>
      <c r="QJI13" s="319"/>
      <c r="QJJ13" s="319"/>
      <c r="QJK13" s="319"/>
      <c r="QJL13" s="319"/>
      <c r="QJM13" s="319"/>
      <c r="QJN13" s="319"/>
      <c r="QJO13" s="319"/>
      <c r="QJP13" s="319"/>
      <c r="QJQ13" s="319"/>
      <c r="QJR13" s="319"/>
      <c r="QJS13" s="319"/>
      <c r="QJT13" s="319"/>
      <c r="QJU13" s="319"/>
      <c r="QJV13" s="319"/>
      <c r="QJW13" s="319"/>
      <c r="QJX13" s="319"/>
      <c r="QJY13" s="319"/>
      <c r="QJZ13" s="319"/>
      <c r="QKA13" s="319"/>
      <c r="QKB13" s="319"/>
      <c r="QKC13" s="319"/>
      <c r="QKD13" s="319"/>
      <c r="QKE13" s="319"/>
      <c r="QKF13" s="319"/>
      <c r="QKG13" s="319"/>
      <c r="QKH13" s="319"/>
      <c r="QKI13" s="319"/>
      <c r="QKJ13" s="319"/>
      <c r="QKK13" s="319"/>
      <c r="QKL13" s="319"/>
      <c r="QKM13" s="319"/>
      <c r="QKN13" s="319"/>
      <c r="QKO13" s="319"/>
      <c r="QKP13" s="319"/>
      <c r="QKQ13" s="319"/>
      <c r="QKR13" s="319"/>
      <c r="QKS13" s="319"/>
      <c r="QKT13" s="319"/>
      <c r="QKU13" s="319"/>
      <c r="QKV13" s="319"/>
      <c r="QKW13" s="319"/>
      <c r="QKX13" s="319"/>
      <c r="QKY13" s="319"/>
      <c r="QKZ13" s="319"/>
      <c r="QLA13" s="319"/>
      <c r="QLB13" s="319"/>
      <c r="QLC13" s="319"/>
      <c r="QLD13" s="319"/>
      <c r="QLE13" s="319"/>
      <c r="QLF13" s="319"/>
      <c r="QLG13" s="319"/>
      <c r="QLH13" s="319"/>
      <c r="QLI13" s="319"/>
      <c r="QLJ13" s="319"/>
      <c r="QLK13" s="319"/>
      <c r="QLL13" s="319"/>
      <c r="QLM13" s="319"/>
      <c r="QLN13" s="319"/>
      <c r="QLO13" s="319"/>
      <c r="QLP13" s="319"/>
      <c r="QLQ13" s="319"/>
      <c r="QLR13" s="319"/>
      <c r="QLS13" s="319"/>
      <c r="QLT13" s="319"/>
      <c r="QLU13" s="319"/>
      <c r="QLV13" s="319"/>
      <c r="QLW13" s="319"/>
      <c r="QLX13" s="319"/>
      <c r="QLY13" s="319"/>
      <c r="QLZ13" s="319"/>
      <c r="QMA13" s="319"/>
      <c r="QMB13" s="319"/>
      <c r="QMC13" s="319"/>
      <c r="QMD13" s="319"/>
      <c r="QME13" s="319"/>
      <c r="QMF13" s="319"/>
      <c r="QMG13" s="319"/>
      <c r="QMH13" s="319"/>
      <c r="QMI13" s="319"/>
      <c r="QMJ13" s="319"/>
      <c r="QMK13" s="319"/>
      <c r="QML13" s="319"/>
      <c r="QMM13" s="319"/>
      <c r="QMN13" s="319"/>
      <c r="QMO13" s="319"/>
      <c r="QMP13" s="319"/>
      <c r="QMQ13" s="319"/>
      <c r="QMR13" s="319"/>
      <c r="QMS13" s="319"/>
      <c r="QMT13" s="319"/>
      <c r="QMU13" s="319"/>
      <c r="QMV13" s="319"/>
      <c r="QMW13" s="319"/>
      <c r="QMX13" s="319"/>
      <c r="QMY13" s="319"/>
      <c r="QMZ13" s="319"/>
      <c r="QNA13" s="319"/>
      <c r="QNB13" s="319"/>
      <c r="QNC13" s="319"/>
      <c r="QND13" s="319"/>
      <c r="QNE13" s="319"/>
      <c r="QNF13" s="319"/>
      <c r="QNG13" s="319"/>
      <c r="QNH13" s="319"/>
      <c r="QNI13" s="319"/>
      <c r="QNJ13" s="319"/>
      <c r="QNK13" s="319"/>
      <c r="QNL13" s="319"/>
      <c r="QNM13" s="319"/>
      <c r="QNN13" s="319"/>
      <c r="QNO13" s="319"/>
      <c r="QNP13" s="319"/>
      <c r="QNQ13" s="319"/>
      <c r="QNR13" s="319"/>
      <c r="QNS13" s="319"/>
      <c r="QNT13" s="319"/>
      <c r="QNU13" s="319"/>
      <c r="QNV13" s="319"/>
      <c r="QNW13" s="319"/>
      <c r="QNX13" s="319"/>
      <c r="QNY13" s="319"/>
      <c r="QNZ13" s="319"/>
      <c r="QOA13" s="319"/>
      <c r="QOB13" s="319"/>
      <c r="QOC13" s="319"/>
      <c r="QOD13" s="319"/>
      <c r="QOE13" s="319"/>
      <c r="QOF13" s="319"/>
      <c r="QOG13" s="319"/>
      <c r="QOH13" s="319"/>
      <c r="QOI13" s="319"/>
      <c r="QOJ13" s="319"/>
      <c r="QOK13" s="319"/>
      <c r="QOL13" s="319"/>
      <c r="QOM13" s="319"/>
      <c r="QON13" s="319"/>
      <c r="QOO13" s="319"/>
      <c r="QOP13" s="319"/>
      <c r="QOQ13" s="319"/>
      <c r="QOR13" s="319"/>
      <c r="QOS13" s="319"/>
      <c r="QOT13" s="319"/>
      <c r="QOU13" s="319"/>
      <c r="QOV13" s="319"/>
      <c r="QOW13" s="319"/>
      <c r="QOX13" s="319"/>
      <c r="QOY13" s="319"/>
      <c r="QOZ13" s="319"/>
      <c r="QPA13" s="319"/>
      <c r="QPB13" s="319"/>
      <c r="QPC13" s="319"/>
      <c r="QPD13" s="319"/>
      <c r="QPE13" s="319"/>
      <c r="QPF13" s="319"/>
      <c r="QPG13" s="319"/>
      <c r="QPH13" s="319"/>
      <c r="QPI13" s="319"/>
      <c r="QPJ13" s="319"/>
      <c r="QPK13" s="319"/>
      <c r="QPL13" s="319"/>
      <c r="QPM13" s="319"/>
      <c r="QPN13" s="319"/>
      <c r="QPO13" s="319"/>
      <c r="QPP13" s="319"/>
      <c r="QPQ13" s="319"/>
      <c r="QPR13" s="319"/>
      <c r="QPS13" s="319"/>
      <c r="QPT13" s="319"/>
      <c r="QPU13" s="319"/>
      <c r="QPV13" s="319"/>
      <c r="QPW13" s="319"/>
      <c r="QPX13" s="319"/>
      <c r="QPY13" s="319"/>
      <c r="QPZ13" s="319"/>
      <c r="QQA13" s="319"/>
      <c r="QQB13" s="319"/>
      <c r="QQC13" s="319"/>
      <c r="QQD13" s="319"/>
      <c r="QQE13" s="319"/>
      <c r="QQF13" s="319"/>
      <c r="QQG13" s="319"/>
      <c r="QQH13" s="319"/>
      <c r="QQI13" s="319"/>
      <c r="QQJ13" s="319"/>
      <c r="QQK13" s="319"/>
      <c r="QQL13" s="319"/>
      <c r="QQM13" s="319"/>
      <c r="QQN13" s="319"/>
      <c r="QQO13" s="319"/>
      <c r="QQP13" s="319"/>
      <c r="QQQ13" s="319"/>
      <c r="QQR13" s="319"/>
      <c r="QQS13" s="319"/>
      <c r="QQT13" s="319"/>
      <c r="QQU13" s="319"/>
      <c r="QQV13" s="319"/>
      <c r="QQW13" s="319"/>
      <c r="QQX13" s="319"/>
      <c r="QQY13" s="319"/>
      <c r="QQZ13" s="319"/>
      <c r="QRA13" s="319"/>
      <c r="QRB13" s="319"/>
      <c r="QRC13" s="319"/>
      <c r="QRD13" s="319"/>
      <c r="QRE13" s="319"/>
      <c r="QRF13" s="319"/>
      <c r="QRG13" s="319"/>
      <c r="QRH13" s="319"/>
      <c r="QRI13" s="319"/>
      <c r="QRJ13" s="319"/>
      <c r="QRK13" s="319"/>
      <c r="QRL13" s="319"/>
      <c r="QRM13" s="319"/>
      <c r="QRN13" s="319"/>
      <c r="QRO13" s="319"/>
      <c r="QRP13" s="319"/>
      <c r="QRQ13" s="319"/>
      <c r="QRR13" s="319"/>
      <c r="QRS13" s="319"/>
      <c r="QRT13" s="319"/>
      <c r="QRU13" s="319"/>
      <c r="QRV13" s="319"/>
      <c r="QRW13" s="319"/>
      <c r="QRX13" s="319"/>
      <c r="QRY13" s="319"/>
      <c r="QRZ13" s="319"/>
      <c r="QSA13" s="319"/>
      <c r="QSB13" s="319"/>
      <c r="QSC13" s="319"/>
      <c r="QSD13" s="319"/>
      <c r="QSE13" s="319"/>
      <c r="QSF13" s="319"/>
      <c r="QSG13" s="319"/>
      <c r="QSH13" s="319"/>
      <c r="QSI13" s="319"/>
      <c r="QSJ13" s="319"/>
      <c r="QSK13" s="319"/>
      <c r="QSL13" s="319"/>
      <c r="QSM13" s="319"/>
      <c r="QSN13" s="319"/>
      <c r="QSO13" s="319"/>
      <c r="QSP13" s="319"/>
      <c r="QSQ13" s="319"/>
      <c r="QSR13" s="319"/>
      <c r="QSS13" s="319"/>
      <c r="QST13" s="319"/>
      <c r="QSU13" s="319"/>
      <c r="QSV13" s="319"/>
      <c r="QSW13" s="319"/>
      <c r="QSX13" s="319"/>
      <c r="QSY13" s="319"/>
      <c r="QSZ13" s="319"/>
      <c r="QTA13" s="319"/>
      <c r="QTB13" s="319"/>
      <c r="QTC13" s="319"/>
      <c r="QTD13" s="319"/>
      <c r="QTE13" s="319"/>
      <c r="QTF13" s="319"/>
      <c r="QTG13" s="319"/>
      <c r="QTH13" s="319"/>
      <c r="QTI13" s="319"/>
      <c r="QTJ13" s="319"/>
      <c r="QTK13" s="319"/>
      <c r="QTL13" s="319"/>
      <c r="QTM13" s="319"/>
      <c r="QTN13" s="319"/>
      <c r="QTO13" s="319"/>
      <c r="QTP13" s="319"/>
      <c r="QTQ13" s="319"/>
      <c r="QTR13" s="319"/>
      <c r="QTS13" s="319"/>
      <c r="QTT13" s="319"/>
      <c r="QTU13" s="319"/>
      <c r="QTV13" s="319"/>
      <c r="QTW13" s="319"/>
      <c r="QTX13" s="319"/>
      <c r="QTY13" s="319"/>
      <c r="QTZ13" s="319"/>
      <c r="QUA13" s="319"/>
      <c r="QUB13" s="319"/>
      <c r="QUC13" s="319"/>
      <c r="QUD13" s="319"/>
      <c r="QUE13" s="319"/>
      <c r="QUF13" s="319"/>
      <c r="QUG13" s="319"/>
      <c r="QUH13" s="319"/>
      <c r="QUI13" s="319"/>
      <c r="QUJ13" s="319"/>
      <c r="QUK13" s="319"/>
      <c r="QUL13" s="319"/>
      <c r="QUM13" s="319"/>
      <c r="QUN13" s="319"/>
      <c r="QUO13" s="319"/>
      <c r="QUP13" s="319"/>
      <c r="QUQ13" s="319"/>
      <c r="QUR13" s="319"/>
      <c r="QUS13" s="319"/>
      <c r="QUT13" s="319"/>
      <c r="QUU13" s="319"/>
      <c r="QUV13" s="319"/>
      <c r="QUW13" s="319"/>
      <c r="QUX13" s="319"/>
      <c r="QUY13" s="319"/>
      <c r="QUZ13" s="319"/>
      <c r="QVA13" s="319"/>
      <c r="QVB13" s="319"/>
      <c r="QVC13" s="319"/>
      <c r="QVD13" s="319"/>
      <c r="QVE13" s="319"/>
      <c r="QVF13" s="319"/>
      <c r="QVG13" s="319"/>
      <c r="QVH13" s="319"/>
      <c r="QVI13" s="319"/>
      <c r="QVJ13" s="319"/>
      <c r="QVK13" s="319"/>
      <c r="QVL13" s="319"/>
      <c r="QVM13" s="319"/>
      <c r="QVN13" s="319"/>
      <c r="QVO13" s="319"/>
      <c r="QVP13" s="319"/>
      <c r="QVQ13" s="319"/>
      <c r="QVR13" s="319"/>
      <c r="QVS13" s="319"/>
      <c r="QVT13" s="319"/>
      <c r="QVU13" s="319"/>
      <c r="QVV13" s="319"/>
      <c r="QVW13" s="319"/>
      <c r="QVX13" s="319"/>
      <c r="QVY13" s="319"/>
      <c r="QVZ13" s="319"/>
      <c r="QWA13" s="319"/>
      <c r="QWB13" s="319"/>
      <c r="QWC13" s="319"/>
      <c r="QWD13" s="319"/>
      <c r="QWE13" s="319"/>
      <c r="QWF13" s="319"/>
      <c r="QWG13" s="319"/>
      <c r="QWH13" s="319"/>
      <c r="QWI13" s="319"/>
      <c r="QWJ13" s="319"/>
      <c r="QWK13" s="319"/>
      <c r="QWL13" s="319"/>
      <c r="QWM13" s="319"/>
      <c r="QWN13" s="319"/>
      <c r="QWO13" s="319"/>
      <c r="QWP13" s="319"/>
      <c r="QWQ13" s="319"/>
      <c r="QWR13" s="319"/>
      <c r="QWS13" s="319"/>
      <c r="QWT13" s="319"/>
      <c r="QWU13" s="319"/>
      <c r="QWV13" s="319"/>
      <c r="QWW13" s="319"/>
      <c r="QWX13" s="319"/>
      <c r="QWY13" s="319"/>
      <c r="QWZ13" s="319"/>
      <c r="QXA13" s="319"/>
      <c r="QXB13" s="319"/>
      <c r="QXC13" s="319"/>
      <c r="QXD13" s="319"/>
      <c r="QXE13" s="319"/>
      <c r="QXF13" s="319"/>
      <c r="QXG13" s="319"/>
      <c r="QXH13" s="319"/>
      <c r="QXI13" s="319"/>
      <c r="QXJ13" s="319"/>
      <c r="QXK13" s="319"/>
      <c r="QXL13" s="319"/>
      <c r="QXM13" s="319"/>
      <c r="QXN13" s="319"/>
      <c r="QXO13" s="319"/>
      <c r="QXP13" s="319"/>
      <c r="QXQ13" s="319"/>
      <c r="QXR13" s="319"/>
      <c r="QXS13" s="319"/>
      <c r="QXT13" s="319"/>
      <c r="QXU13" s="319"/>
      <c r="QXV13" s="319"/>
      <c r="QXW13" s="319"/>
      <c r="QXX13" s="319"/>
      <c r="QXY13" s="319"/>
      <c r="QXZ13" s="319"/>
      <c r="QYA13" s="319"/>
      <c r="QYB13" s="319"/>
      <c r="QYC13" s="319"/>
      <c r="QYD13" s="319"/>
      <c r="QYE13" s="319"/>
      <c r="QYF13" s="319"/>
      <c r="QYG13" s="319"/>
      <c r="QYH13" s="319"/>
      <c r="QYI13" s="319"/>
      <c r="QYJ13" s="319"/>
      <c r="QYK13" s="319"/>
      <c r="QYL13" s="319"/>
      <c r="QYM13" s="319"/>
      <c r="QYN13" s="319"/>
      <c r="QYO13" s="319"/>
      <c r="QYP13" s="319"/>
      <c r="QYQ13" s="319"/>
      <c r="QYR13" s="319"/>
      <c r="QYS13" s="319"/>
      <c r="QYT13" s="319"/>
      <c r="QYU13" s="319"/>
      <c r="QYV13" s="319"/>
      <c r="QYW13" s="319"/>
      <c r="QYX13" s="319"/>
      <c r="QYY13" s="319"/>
      <c r="QYZ13" s="319"/>
      <c r="QZA13" s="319"/>
      <c r="QZB13" s="319"/>
      <c r="QZC13" s="319"/>
      <c r="QZD13" s="319"/>
      <c r="QZE13" s="319"/>
      <c r="QZF13" s="319"/>
      <c r="QZG13" s="319"/>
      <c r="QZH13" s="319"/>
      <c r="QZI13" s="319"/>
      <c r="QZJ13" s="319"/>
      <c r="QZK13" s="319"/>
      <c r="QZL13" s="319"/>
      <c r="QZM13" s="319"/>
      <c r="QZN13" s="319"/>
      <c r="QZO13" s="319"/>
      <c r="QZP13" s="319"/>
      <c r="QZQ13" s="319"/>
      <c r="QZR13" s="319"/>
      <c r="QZS13" s="319"/>
      <c r="QZT13" s="319"/>
      <c r="QZU13" s="319"/>
      <c r="QZV13" s="319"/>
      <c r="QZW13" s="319"/>
      <c r="QZX13" s="319"/>
      <c r="QZY13" s="319"/>
      <c r="QZZ13" s="319"/>
      <c r="RAA13" s="319"/>
      <c r="RAB13" s="319"/>
      <c r="RAC13" s="319"/>
      <c r="RAD13" s="319"/>
      <c r="RAE13" s="319"/>
      <c r="RAF13" s="319"/>
      <c r="RAG13" s="319"/>
      <c r="RAH13" s="319"/>
      <c r="RAI13" s="319"/>
      <c r="RAJ13" s="319"/>
      <c r="RAK13" s="319"/>
      <c r="RAL13" s="319"/>
      <c r="RAM13" s="319"/>
      <c r="RAN13" s="319"/>
      <c r="RAO13" s="319"/>
      <c r="RAP13" s="319"/>
      <c r="RAQ13" s="319"/>
      <c r="RAR13" s="319"/>
      <c r="RAS13" s="319"/>
      <c r="RAT13" s="319"/>
      <c r="RAU13" s="319"/>
      <c r="RAV13" s="319"/>
      <c r="RAW13" s="319"/>
      <c r="RAX13" s="319"/>
      <c r="RAY13" s="319"/>
      <c r="RAZ13" s="319"/>
      <c r="RBA13" s="319"/>
      <c r="RBB13" s="319"/>
      <c r="RBC13" s="319"/>
      <c r="RBD13" s="319"/>
      <c r="RBE13" s="319"/>
      <c r="RBF13" s="319"/>
      <c r="RBG13" s="319"/>
      <c r="RBH13" s="319"/>
      <c r="RBI13" s="319"/>
      <c r="RBJ13" s="319"/>
      <c r="RBK13" s="319"/>
      <c r="RBL13" s="319"/>
      <c r="RBM13" s="319"/>
      <c r="RBN13" s="319"/>
      <c r="RBO13" s="319"/>
      <c r="RBP13" s="319"/>
      <c r="RBQ13" s="319"/>
      <c r="RBR13" s="319"/>
      <c r="RBS13" s="319"/>
      <c r="RBT13" s="319"/>
      <c r="RBU13" s="319"/>
      <c r="RBV13" s="319"/>
      <c r="RBW13" s="319"/>
      <c r="RBX13" s="319"/>
      <c r="RBY13" s="319"/>
      <c r="RBZ13" s="319"/>
      <c r="RCA13" s="319"/>
      <c r="RCB13" s="319"/>
      <c r="RCC13" s="319"/>
      <c r="RCD13" s="319"/>
      <c r="RCE13" s="319"/>
      <c r="RCF13" s="319"/>
      <c r="RCG13" s="319"/>
      <c r="RCH13" s="319"/>
      <c r="RCI13" s="319"/>
      <c r="RCJ13" s="319"/>
      <c r="RCK13" s="319"/>
      <c r="RCL13" s="319"/>
      <c r="RCM13" s="319"/>
      <c r="RCN13" s="319"/>
      <c r="RCO13" s="319"/>
      <c r="RCP13" s="319"/>
      <c r="RCQ13" s="319"/>
      <c r="RCR13" s="319"/>
      <c r="RCS13" s="319"/>
      <c r="RCT13" s="319"/>
      <c r="RCU13" s="319"/>
      <c r="RCV13" s="319"/>
      <c r="RCW13" s="319"/>
      <c r="RCX13" s="319"/>
      <c r="RCY13" s="319"/>
      <c r="RCZ13" s="319"/>
      <c r="RDA13" s="319"/>
      <c r="RDB13" s="319"/>
      <c r="RDC13" s="319"/>
      <c r="RDD13" s="319"/>
      <c r="RDE13" s="319"/>
      <c r="RDF13" s="319"/>
      <c r="RDG13" s="319"/>
      <c r="RDH13" s="319"/>
      <c r="RDI13" s="319"/>
      <c r="RDJ13" s="319"/>
      <c r="RDK13" s="319"/>
      <c r="RDL13" s="319"/>
      <c r="RDM13" s="319"/>
      <c r="RDN13" s="319"/>
      <c r="RDO13" s="319"/>
      <c r="RDP13" s="319"/>
      <c r="RDQ13" s="319"/>
      <c r="RDR13" s="319"/>
      <c r="RDS13" s="319"/>
      <c r="RDT13" s="319"/>
      <c r="RDU13" s="319"/>
      <c r="RDV13" s="319"/>
      <c r="RDW13" s="319"/>
      <c r="RDX13" s="319"/>
      <c r="RDY13" s="319"/>
      <c r="RDZ13" s="319"/>
      <c r="REA13" s="319"/>
      <c r="REB13" s="319"/>
      <c r="REC13" s="319"/>
      <c r="RED13" s="319"/>
      <c r="REE13" s="319"/>
      <c r="REF13" s="319"/>
      <c r="REG13" s="319"/>
      <c r="REH13" s="319"/>
      <c r="REI13" s="319"/>
      <c r="REJ13" s="319"/>
      <c r="REK13" s="319"/>
      <c r="REL13" s="319"/>
      <c r="REM13" s="319"/>
      <c r="REN13" s="319"/>
      <c r="REO13" s="319"/>
      <c r="REP13" s="319"/>
      <c r="REQ13" s="319"/>
      <c r="RER13" s="319"/>
      <c r="RES13" s="319"/>
      <c r="RET13" s="319"/>
      <c r="REU13" s="319"/>
      <c r="REV13" s="319"/>
      <c r="REW13" s="319"/>
      <c r="REX13" s="319"/>
      <c r="REY13" s="319"/>
      <c r="REZ13" s="319"/>
      <c r="RFA13" s="319"/>
      <c r="RFB13" s="319"/>
      <c r="RFC13" s="319"/>
      <c r="RFD13" s="319"/>
      <c r="RFE13" s="319"/>
      <c r="RFF13" s="319"/>
      <c r="RFG13" s="319"/>
      <c r="RFH13" s="319"/>
      <c r="RFI13" s="319"/>
      <c r="RFJ13" s="319"/>
      <c r="RFK13" s="319"/>
      <c r="RFL13" s="319"/>
      <c r="RFM13" s="319"/>
      <c r="RFN13" s="319"/>
      <c r="RFO13" s="319"/>
      <c r="RFP13" s="319"/>
      <c r="RFQ13" s="319"/>
      <c r="RFR13" s="319"/>
      <c r="RFS13" s="319"/>
      <c r="RFT13" s="319"/>
      <c r="RFU13" s="319"/>
      <c r="RFV13" s="319"/>
      <c r="RFW13" s="319"/>
      <c r="RFX13" s="319"/>
      <c r="RFY13" s="319"/>
      <c r="RFZ13" s="319"/>
      <c r="RGA13" s="319"/>
      <c r="RGB13" s="319"/>
      <c r="RGC13" s="319"/>
      <c r="RGD13" s="319"/>
      <c r="RGE13" s="319"/>
      <c r="RGF13" s="319"/>
      <c r="RGG13" s="319"/>
      <c r="RGH13" s="319"/>
      <c r="RGI13" s="319"/>
      <c r="RGJ13" s="319"/>
      <c r="RGK13" s="319"/>
      <c r="RGL13" s="319"/>
      <c r="RGM13" s="319"/>
      <c r="RGN13" s="319"/>
      <c r="RGO13" s="319"/>
      <c r="RGP13" s="319"/>
      <c r="RGQ13" s="319"/>
      <c r="RGR13" s="319"/>
      <c r="RGS13" s="319"/>
      <c r="RGT13" s="319"/>
      <c r="RGU13" s="319"/>
      <c r="RGV13" s="319"/>
      <c r="RGW13" s="319"/>
      <c r="RGX13" s="319"/>
      <c r="RGY13" s="319"/>
      <c r="RGZ13" s="319"/>
      <c r="RHA13" s="319"/>
      <c r="RHB13" s="319"/>
      <c r="RHC13" s="319"/>
      <c r="RHD13" s="319"/>
      <c r="RHE13" s="319"/>
      <c r="RHF13" s="319"/>
      <c r="RHG13" s="319"/>
      <c r="RHH13" s="319"/>
      <c r="RHI13" s="319"/>
      <c r="RHJ13" s="319"/>
      <c r="RHK13" s="319"/>
      <c r="RHL13" s="319"/>
      <c r="RHM13" s="319"/>
      <c r="RHN13" s="319"/>
      <c r="RHO13" s="319"/>
      <c r="RHP13" s="319"/>
      <c r="RHQ13" s="319"/>
      <c r="RHR13" s="319"/>
      <c r="RHS13" s="319"/>
      <c r="RHT13" s="319"/>
      <c r="RHU13" s="319"/>
      <c r="RHV13" s="319"/>
      <c r="RHW13" s="319"/>
      <c r="RHX13" s="319"/>
      <c r="RHY13" s="319"/>
      <c r="RHZ13" s="319"/>
      <c r="RIA13" s="319"/>
      <c r="RIB13" s="319"/>
      <c r="RIC13" s="319"/>
      <c r="RID13" s="319"/>
      <c r="RIE13" s="319"/>
      <c r="RIF13" s="319"/>
      <c r="RIG13" s="319"/>
      <c r="RIH13" s="319"/>
      <c r="RII13" s="319"/>
      <c r="RIJ13" s="319"/>
      <c r="RIK13" s="319"/>
      <c r="RIL13" s="319"/>
      <c r="RIM13" s="319"/>
      <c r="RIN13" s="319"/>
      <c r="RIO13" s="319"/>
      <c r="RIP13" s="319"/>
      <c r="RIQ13" s="319"/>
      <c r="RIR13" s="319"/>
      <c r="RIS13" s="319"/>
      <c r="RIT13" s="319"/>
      <c r="RIU13" s="319"/>
      <c r="RIV13" s="319"/>
      <c r="RIW13" s="319"/>
      <c r="RIX13" s="319"/>
      <c r="RIY13" s="319"/>
      <c r="RIZ13" s="319"/>
      <c r="RJA13" s="319"/>
      <c r="RJB13" s="319"/>
      <c r="RJC13" s="319"/>
      <c r="RJD13" s="319"/>
      <c r="RJE13" s="319"/>
      <c r="RJF13" s="319"/>
      <c r="RJG13" s="319"/>
      <c r="RJH13" s="319"/>
      <c r="RJI13" s="319"/>
      <c r="RJJ13" s="319"/>
      <c r="RJK13" s="319"/>
      <c r="RJL13" s="319"/>
      <c r="RJM13" s="319"/>
      <c r="RJN13" s="319"/>
      <c r="RJO13" s="319"/>
      <c r="RJP13" s="319"/>
      <c r="RJQ13" s="319"/>
      <c r="RJR13" s="319"/>
      <c r="RJS13" s="319"/>
      <c r="RJT13" s="319"/>
      <c r="RJU13" s="319"/>
      <c r="RJV13" s="319"/>
      <c r="RJW13" s="319"/>
      <c r="RJX13" s="319"/>
      <c r="RJY13" s="319"/>
      <c r="RJZ13" s="319"/>
      <c r="RKA13" s="319"/>
      <c r="RKB13" s="319"/>
      <c r="RKC13" s="319"/>
      <c r="RKD13" s="319"/>
      <c r="RKE13" s="319"/>
      <c r="RKF13" s="319"/>
      <c r="RKG13" s="319"/>
      <c r="RKH13" s="319"/>
      <c r="RKI13" s="319"/>
      <c r="RKJ13" s="319"/>
      <c r="RKK13" s="319"/>
      <c r="RKL13" s="319"/>
      <c r="RKM13" s="319"/>
      <c r="RKN13" s="319"/>
      <c r="RKO13" s="319"/>
      <c r="RKP13" s="319"/>
      <c r="RKQ13" s="319"/>
      <c r="RKR13" s="319"/>
      <c r="RKS13" s="319"/>
      <c r="RKT13" s="319"/>
      <c r="RKU13" s="319"/>
      <c r="RKV13" s="319"/>
      <c r="RKW13" s="319"/>
      <c r="RKX13" s="319"/>
      <c r="RKY13" s="319"/>
      <c r="RKZ13" s="319"/>
      <c r="RLA13" s="319"/>
      <c r="RLB13" s="319"/>
      <c r="RLC13" s="319"/>
      <c r="RLD13" s="319"/>
      <c r="RLE13" s="319"/>
      <c r="RLF13" s="319"/>
      <c r="RLG13" s="319"/>
      <c r="RLH13" s="319"/>
      <c r="RLI13" s="319"/>
      <c r="RLJ13" s="319"/>
      <c r="RLK13" s="319"/>
      <c r="RLL13" s="319"/>
      <c r="RLM13" s="319"/>
      <c r="RLN13" s="319"/>
      <c r="RLO13" s="319"/>
      <c r="RLP13" s="319"/>
      <c r="RLQ13" s="319"/>
      <c r="RLR13" s="319"/>
      <c r="RLS13" s="319"/>
      <c r="RLT13" s="319"/>
      <c r="RLU13" s="319"/>
      <c r="RLV13" s="319"/>
      <c r="RLW13" s="319"/>
      <c r="RLX13" s="319"/>
      <c r="RLY13" s="319"/>
      <c r="RLZ13" s="319"/>
      <c r="RMA13" s="319"/>
      <c r="RMB13" s="319"/>
      <c r="RMC13" s="319"/>
      <c r="RMD13" s="319"/>
      <c r="RME13" s="319"/>
      <c r="RMF13" s="319"/>
      <c r="RMG13" s="319"/>
      <c r="RMH13" s="319"/>
      <c r="RMI13" s="319"/>
      <c r="RMJ13" s="319"/>
      <c r="RMK13" s="319"/>
      <c r="RML13" s="319"/>
      <c r="RMM13" s="319"/>
      <c r="RMN13" s="319"/>
      <c r="RMO13" s="319"/>
      <c r="RMP13" s="319"/>
      <c r="RMQ13" s="319"/>
      <c r="RMR13" s="319"/>
      <c r="RMS13" s="319"/>
      <c r="RMT13" s="319"/>
      <c r="RMU13" s="319"/>
      <c r="RMV13" s="319"/>
      <c r="RMW13" s="319"/>
      <c r="RMX13" s="319"/>
      <c r="RMY13" s="319"/>
      <c r="RMZ13" s="319"/>
      <c r="RNA13" s="319"/>
      <c r="RNB13" s="319"/>
      <c r="RNC13" s="319"/>
      <c r="RND13" s="319"/>
      <c r="RNE13" s="319"/>
      <c r="RNF13" s="319"/>
      <c r="RNG13" s="319"/>
      <c r="RNH13" s="319"/>
      <c r="RNI13" s="319"/>
      <c r="RNJ13" s="319"/>
      <c r="RNK13" s="319"/>
      <c r="RNL13" s="319"/>
      <c r="RNM13" s="319"/>
      <c r="RNN13" s="319"/>
      <c r="RNO13" s="319"/>
      <c r="RNP13" s="319"/>
      <c r="RNQ13" s="319"/>
      <c r="RNR13" s="319"/>
      <c r="RNS13" s="319"/>
      <c r="RNT13" s="319"/>
      <c r="RNU13" s="319"/>
      <c r="RNV13" s="319"/>
      <c r="RNW13" s="319"/>
      <c r="RNX13" s="319"/>
      <c r="RNY13" s="319"/>
      <c r="RNZ13" s="319"/>
      <c r="ROA13" s="319"/>
      <c r="ROB13" s="319"/>
      <c r="ROC13" s="319"/>
      <c r="ROD13" s="319"/>
      <c r="ROE13" s="319"/>
      <c r="ROF13" s="319"/>
      <c r="ROG13" s="319"/>
      <c r="ROH13" s="319"/>
      <c r="ROI13" s="319"/>
      <c r="ROJ13" s="319"/>
      <c r="ROK13" s="319"/>
      <c r="ROL13" s="319"/>
      <c r="ROM13" s="319"/>
      <c r="RON13" s="319"/>
      <c r="ROO13" s="319"/>
      <c r="ROP13" s="319"/>
      <c r="ROQ13" s="319"/>
      <c r="ROR13" s="319"/>
      <c r="ROS13" s="319"/>
      <c r="ROT13" s="319"/>
      <c r="ROU13" s="319"/>
      <c r="ROV13" s="319"/>
      <c r="ROW13" s="319"/>
      <c r="ROX13" s="319"/>
      <c r="ROY13" s="319"/>
      <c r="ROZ13" s="319"/>
      <c r="RPA13" s="319"/>
      <c r="RPB13" s="319"/>
      <c r="RPC13" s="319"/>
      <c r="RPD13" s="319"/>
      <c r="RPE13" s="319"/>
      <c r="RPF13" s="319"/>
      <c r="RPG13" s="319"/>
      <c r="RPH13" s="319"/>
      <c r="RPI13" s="319"/>
      <c r="RPJ13" s="319"/>
      <c r="RPK13" s="319"/>
      <c r="RPL13" s="319"/>
      <c r="RPM13" s="319"/>
      <c r="RPN13" s="319"/>
      <c r="RPO13" s="319"/>
      <c r="RPP13" s="319"/>
      <c r="RPQ13" s="319"/>
      <c r="RPR13" s="319"/>
      <c r="RPS13" s="319"/>
      <c r="RPT13" s="319"/>
      <c r="RPU13" s="319"/>
      <c r="RPV13" s="319"/>
      <c r="RPW13" s="319"/>
      <c r="RPX13" s="319"/>
      <c r="RPY13" s="319"/>
      <c r="RPZ13" s="319"/>
      <c r="RQA13" s="319"/>
      <c r="RQB13" s="319"/>
      <c r="RQC13" s="319"/>
      <c r="RQD13" s="319"/>
      <c r="RQE13" s="319"/>
      <c r="RQF13" s="319"/>
      <c r="RQG13" s="319"/>
      <c r="RQH13" s="319"/>
      <c r="RQI13" s="319"/>
      <c r="RQJ13" s="319"/>
      <c r="RQK13" s="319"/>
      <c r="RQL13" s="319"/>
      <c r="RQM13" s="319"/>
      <c r="RQN13" s="319"/>
      <c r="RQO13" s="319"/>
      <c r="RQP13" s="319"/>
      <c r="RQQ13" s="319"/>
      <c r="RQR13" s="319"/>
      <c r="RQS13" s="319"/>
      <c r="RQT13" s="319"/>
      <c r="RQU13" s="319"/>
      <c r="RQV13" s="319"/>
      <c r="RQW13" s="319"/>
      <c r="RQX13" s="319"/>
      <c r="RQY13" s="319"/>
      <c r="RQZ13" s="319"/>
      <c r="RRA13" s="319"/>
      <c r="RRB13" s="319"/>
      <c r="RRC13" s="319"/>
      <c r="RRD13" s="319"/>
      <c r="RRE13" s="319"/>
      <c r="RRF13" s="319"/>
      <c r="RRG13" s="319"/>
      <c r="RRH13" s="319"/>
      <c r="RRI13" s="319"/>
      <c r="RRJ13" s="319"/>
      <c r="RRK13" s="319"/>
      <c r="RRL13" s="319"/>
      <c r="RRM13" s="319"/>
      <c r="RRN13" s="319"/>
      <c r="RRO13" s="319"/>
      <c r="RRP13" s="319"/>
      <c r="RRQ13" s="319"/>
      <c r="RRR13" s="319"/>
      <c r="RRS13" s="319"/>
      <c r="RRT13" s="319"/>
      <c r="RRU13" s="319"/>
      <c r="RRV13" s="319"/>
      <c r="RRW13" s="319"/>
      <c r="RRX13" s="319"/>
      <c r="RRY13" s="319"/>
      <c r="RRZ13" s="319"/>
      <c r="RSA13" s="319"/>
      <c r="RSB13" s="319"/>
      <c r="RSC13" s="319"/>
      <c r="RSD13" s="319"/>
      <c r="RSE13" s="319"/>
      <c r="RSF13" s="319"/>
      <c r="RSG13" s="319"/>
      <c r="RSH13" s="319"/>
      <c r="RSI13" s="319"/>
      <c r="RSJ13" s="319"/>
      <c r="RSK13" s="319"/>
      <c r="RSL13" s="319"/>
      <c r="RSM13" s="319"/>
      <c r="RSN13" s="319"/>
      <c r="RSO13" s="319"/>
      <c r="RSP13" s="319"/>
      <c r="RSQ13" s="319"/>
      <c r="RSR13" s="319"/>
      <c r="RSS13" s="319"/>
      <c r="RST13" s="319"/>
      <c r="RSU13" s="319"/>
      <c r="RSV13" s="319"/>
      <c r="RSW13" s="319"/>
      <c r="RSX13" s="319"/>
      <c r="RSY13" s="319"/>
      <c r="RSZ13" s="319"/>
      <c r="RTA13" s="319"/>
      <c r="RTB13" s="319"/>
      <c r="RTC13" s="319"/>
      <c r="RTD13" s="319"/>
      <c r="RTE13" s="319"/>
      <c r="RTF13" s="319"/>
      <c r="RTG13" s="319"/>
      <c r="RTH13" s="319"/>
      <c r="RTI13" s="319"/>
      <c r="RTJ13" s="319"/>
      <c r="RTK13" s="319"/>
      <c r="RTL13" s="319"/>
      <c r="RTM13" s="319"/>
      <c r="RTN13" s="319"/>
      <c r="RTO13" s="319"/>
      <c r="RTP13" s="319"/>
      <c r="RTQ13" s="319"/>
      <c r="RTR13" s="319"/>
      <c r="RTS13" s="319"/>
      <c r="RTT13" s="319"/>
      <c r="RTU13" s="319"/>
      <c r="RTV13" s="319"/>
      <c r="RTW13" s="319"/>
      <c r="RTX13" s="319"/>
      <c r="RTY13" s="319"/>
      <c r="RTZ13" s="319"/>
      <c r="RUA13" s="319"/>
      <c r="RUB13" s="319"/>
      <c r="RUC13" s="319"/>
      <c r="RUD13" s="319"/>
      <c r="RUE13" s="319"/>
      <c r="RUF13" s="319"/>
      <c r="RUG13" s="319"/>
      <c r="RUH13" s="319"/>
      <c r="RUI13" s="319"/>
      <c r="RUJ13" s="319"/>
      <c r="RUK13" s="319"/>
      <c r="RUL13" s="319"/>
      <c r="RUM13" s="319"/>
      <c r="RUN13" s="319"/>
      <c r="RUO13" s="319"/>
      <c r="RUP13" s="319"/>
      <c r="RUQ13" s="319"/>
      <c r="RUR13" s="319"/>
      <c r="RUS13" s="319"/>
      <c r="RUT13" s="319"/>
      <c r="RUU13" s="319"/>
      <c r="RUV13" s="319"/>
      <c r="RUW13" s="319"/>
      <c r="RUX13" s="319"/>
      <c r="RUY13" s="319"/>
      <c r="RUZ13" s="319"/>
      <c r="RVA13" s="319"/>
      <c r="RVB13" s="319"/>
      <c r="RVC13" s="319"/>
      <c r="RVD13" s="319"/>
      <c r="RVE13" s="319"/>
      <c r="RVF13" s="319"/>
      <c r="RVG13" s="319"/>
      <c r="RVH13" s="319"/>
      <c r="RVI13" s="319"/>
      <c r="RVJ13" s="319"/>
      <c r="RVK13" s="319"/>
      <c r="RVL13" s="319"/>
      <c r="RVM13" s="319"/>
      <c r="RVN13" s="319"/>
      <c r="RVO13" s="319"/>
      <c r="RVP13" s="319"/>
      <c r="RVQ13" s="319"/>
      <c r="RVR13" s="319"/>
      <c r="RVS13" s="319"/>
      <c r="RVT13" s="319"/>
      <c r="RVU13" s="319"/>
      <c r="RVV13" s="319"/>
      <c r="RVW13" s="319"/>
      <c r="RVX13" s="319"/>
      <c r="RVY13" s="319"/>
      <c r="RVZ13" s="319"/>
      <c r="RWA13" s="319"/>
      <c r="RWB13" s="319"/>
      <c r="RWC13" s="319"/>
      <c r="RWD13" s="319"/>
      <c r="RWE13" s="319"/>
      <c r="RWF13" s="319"/>
      <c r="RWG13" s="319"/>
      <c r="RWH13" s="319"/>
      <c r="RWI13" s="319"/>
      <c r="RWJ13" s="319"/>
      <c r="RWK13" s="319"/>
      <c r="RWL13" s="319"/>
      <c r="RWM13" s="319"/>
      <c r="RWN13" s="319"/>
      <c r="RWO13" s="319"/>
      <c r="RWP13" s="319"/>
      <c r="RWQ13" s="319"/>
      <c r="RWR13" s="319"/>
      <c r="RWS13" s="319"/>
      <c r="RWT13" s="319"/>
      <c r="RWU13" s="319"/>
      <c r="RWV13" s="319"/>
      <c r="RWW13" s="319"/>
      <c r="RWX13" s="319"/>
      <c r="RWY13" s="319"/>
      <c r="RWZ13" s="319"/>
      <c r="RXA13" s="319"/>
      <c r="RXB13" s="319"/>
      <c r="RXC13" s="319"/>
      <c r="RXD13" s="319"/>
      <c r="RXE13" s="319"/>
      <c r="RXF13" s="319"/>
      <c r="RXG13" s="319"/>
      <c r="RXH13" s="319"/>
      <c r="RXI13" s="319"/>
      <c r="RXJ13" s="319"/>
      <c r="RXK13" s="319"/>
      <c r="RXL13" s="319"/>
      <c r="RXM13" s="319"/>
      <c r="RXN13" s="319"/>
      <c r="RXO13" s="319"/>
      <c r="RXP13" s="319"/>
      <c r="RXQ13" s="319"/>
      <c r="RXR13" s="319"/>
      <c r="RXS13" s="319"/>
      <c r="RXT13" s="319"/>
      <c r="RXU13" s="319"/>
      <c r="RXV13" s="319"/>
      <c r="RXW13" s="319"/>
      <c r="RXX13" s="319"/>
      <c r="RXY13" s="319"/>
      <c r="RXZ13" s="319"/>
      <c r="RYA13" s="319"/>
      <c r="RYB13" s="319"/>
      <c r="RYC13" s="319"/>
      <c r="RYD13" s="319"/>
      <c r="RYE13" s="319"/>
      <c r="RYF13" s="319"/>
      <c r="RYG13" s="319"/>
      <c r="RYH13" s="319"/>
      <c r="RYI13" s="319"/>
      <c r="RYJ13" s="319"/>
      <c r="RYK13" s="319"/>
      <c r="RYL13" s="319"/>
      <c r="RYM13" s="319"/>
      <c r="RYN13" s="319"/>
      <c r="RYO13" s="319"/>
      <c r="RYP13" s="319"/>
      <c r="RYQ13" s="319"/>
      <c r="RYR13" s="319"/>
      <c r="RYS13" s="319"/>
      <c r="RYT13" s="319"/>
      <c r="RYU13" s="319"/>
      <c r="RYV13" s="319"/>
      <c r="RYW13" s="319"/>
      <c r="RYX13" s="319"/>
      <c r="RYY13" s="319"/>
      <c r="RYZ13" s="319"/>
      <c r="RZA13" s="319"/>
      <c r="RZB13" s="319"/>
      <c r="RZC13" s="319"/>
      <c r="RZD13" s="319"/>
      <c r="RZE13" s="319"/>
      <c r="RZF13" s="319"/>
      <c r="RZG13" s="319"/>
      <c r="RZH13" s="319"/>
      <c r="RZI13" s="319"/>
      <c r="RZJ13" s="319"/>
      <c r="RZK13" s="319"/>
      <c r="RZL13" s="319"/>
      <c r="RZM13" s="319"/>
      <c r="RZN13" s="319"/>
      <c r="RZO13" s="319"/>
      <c r="RZP13" s="319"/>
      <c r="RZQ13" s="319"/>
      <c r="RZR13" s="319"/>
      <c r="RZS13" s="319"/>
      <c r="RZT13" s="319"/>
      <c r="RZU13" s="319"/>
      <c r="RZV13" s="319"/>
      <c r="RZW13" s="319"/>
      <c r="RZX13" s="319"/>
      <c r="RZY13" s="319"/>
      <c r="RZZ13" s="319"/>
      <c r="SAA13" s="319"/>
      <c r="SAB13" s="319"/>
      <c r="SAC13" s="319"/>
      <c r="SAD13" s="319"/>
      <c r="SAE13" s="319"/>
      <c r="SAF13" s="319"/>
      <c r="SAG13" s="319"/>
      <c r="SAH13" s="319"/>
      <c r="SAI13" s="319"/>
      <c r="SAJ13" s="319"/>
      <c r="SAK13" s="319"/>
      <c r="SAL13" s="319"/>
      <c r="SAM13" s="319"/>
      <c r="SAN13" s="319"/>
      <c r="SAO13" s="319"/>
      <c r="SAP13" s="319"/>
      <c r="SAQ13" s="319"/>
      <c r="SAR13" s="319"/>
      <c r="SAS13" s="319"/>
      <c r="SAT13" s="319"/>
      <c r="SAU13" s="319"/>
      <c r="SAV13" s="319"/>
      <c r="SAW13" s="319"/>
      <c r="SAX13" s="319"/>
      <c r="SAY13" s="319"/>
      <c r="SAZ13" s="319"/>
      <c r="SBA13" s="319"/>
      <c r="SBB13" s="319"/>
      <c r="SBC13" s="319"/>
      <c r="SBD13" s="319"/>
      <c r="SBE13" s="319"/>
      <c r="SBF13" s="319"/>
      <c r="SBG13" s="319"/>
      <c r="SBH13" s="319"/>
      <c r="SBI13" s="319"/>
      <c r="SBJ13" s="319"/>
      <c r="SBK13" s="319"/>
      <c r="SBL13" s="319"/>
      <c r="SBM13" s="319"/>
      <c r="SBN13" s="319"/>
      <c r="SBO13" s="319"/>
      <c r="SBP13" s="319"/>
      <c r="SBQ13" s="319"/>
      <c r="SBR13" s="319"/>
      <c r="SBS13" s="319"/>
      <c r="SBT13" s="319"/>
      <c r="SBU13" s="319"/>
      <c r="SBV13" s="319"/>
      <c r="SBW13" s="319"/>
      <c r="SBX13" s="319"/>
      <c r="SBY13" s="319"/>
      <c r="SBZ13" s="319"/>
      <c r="SCA13" s="319"/>
      <c r="SCB13" s="319"/>
      <c r="SCC13" s="319"/>
      <c r="SCD13" s="319"/>
      <c r="SCE13" s="319"/>
      <c r="SCF13" s="319"/>
      <c r="SCG13" s="319"/>
      <c r="SCH13" s="319"/>
      <c r="SCI13" s="319"/>
      <c r="SCJ13" s="319"/>
      <c r="SCK13" s="319"/>
      <c r="SCL13" s="319"/>
      <c r="SCM13" s="319"/>
      <c r="SCN13" s="319"/>
      <c r="SCO13" s="319"/>
      <c r="SCP13" s="319"/>
      <c r="SCQ13" s="319"/>
      <c r="SCR13" s="319"/>
      <c r="SCS13" s="319"/>
      <c r="SCT13" s="319"/>
      <c r="SCU13" s="319"/>
      <c r="SCV13" s="319"/>
      <c r="SCW13" s="319"/>
      <c r="SCX13" s="319"/>
      <c r="SCY13" s="319"/>
      <c r="SCZ13" s="319"/>
      <c r="SDA13" s="319"/>
      <c r="SDB13" s="319"/>
      <c r="SDC13" s="319"/>
      <c r="SDD13" s="319"/>
      <c r="SDE13" s="319"/>
      <c r="SDF13" s="319"/>
      <c r="SDG13" s="319"/>
      <c r="SDH13" s="319"/>
      <c r="SDI13" s="319"/>
      <c r="SDJ13" s="319"/>
      <c r="SDK13" s="319"/>
      <c r="SDL13" s="319"/>
      <c r="SDM13" s="319"/>
      <c r="SDN13" s="319"/>
      <c r="SDO13" s="319"/>
      <c r="SDP13" s="319"/>
      <c r="SDQ13" s="319"/>
      <c r="SDR13" s="319"/>
      <c r="SDS13" s="319"/>
      <c r="SDT13" s="319"/>
      <c r="SDU13" s="319"/>
      <c r="SDV13" s="319"/>
      <c r="SDW13" s="319"/>
      <c r="SDX13" s="319"/>
      <c r="SDY13" s="319"/>
      <c r="SDZ13" s="319"/>
      <c r="SEA13" s="319"/>
      <c r="SEB13" s="319"/>
      <c r="SEC13" s="319"/>
      <c r="SED13" s="319"/>
      <c r="SEE13" s="319"/>
      <c r="SEF13" s="319"/>
      <c r="SEG13" s="319"/>
      <c r="SEH13" s="319"/>
      <c r="SEI13" s="319"/>
      <c r="SEJ13" s="319"/>
      <c r="SEK13" s="319"/>
      <c r="SEL13" s="319"/>
      <c r="SEM13" s="319"/>
      <c r="SEN13" s="319"/>
      <c r="SEO13" s="319"/>
      <c r="SEP13" s="319"/>
      <c r="SEQ13" s="319"/>
      <c r="SER13" s="319"/>
      <c r="SES13" s="319"/>
      <c r="SET13" s="319"/>
      <c r="SEU13" s="319"/>
      <c r="SEV13" s="319"/>
      <c r="SEW13" s="319"/>
      <c r="SEX13" s="319"/>
      <c r="SEY13" s="319"/>
      <c r="SEZ13" s="319"/>
      <c r="SFA13" s="319"/>
      <c r="SFB13" s="319"/>
      <c r="SFC13" s="319"/>
      <c r="SFD13" s="319"/>
      <c r="SFE13" s="319"/>
      <c r="SFF13" s="319"/>
      <c r="SFG13" s="319"/>
      <c r="SFH13" s="319"/>
      <c r="SFI13" s="319"/>
      <c r="SFJ13" s="319"/>
      <c r="SFK13" s="319"/>
      <c r="SFL13" s="319"/>
      <c r="SFM13" s="319"/>
      <c r="SFN13" s="319"/>
      <c r="SFO13" s="319"/>
      <c r="SFP13" s="319"/>
      <c r="SFQ13" s="319"/>
      <c r="SFR13" s="319"/>
      <c r="SFS13" s="319"/>
      <c r="SFT13" s="319"/>
      <c r="SFU13" s="319"/>
      <c r="SFV13" s="319"/>
      <c r="SFW13" s="319"/>
      <c r="SFX13" s="319"/>
      <c r="SFY13" s="319"/>
      <c r="SFZ13" s="319"/>
      <c r="SGA13" s="319"/>
      <c r="SGB13" s="319"/>
      <c r="SGC13" s="319"/>
      <c r="SGD13" s="319"/>
      <c r="SGE13" s="319"/>
      <c r="SGF13" s="319"/>
      <c r="SGG13" s="319"/>
      <c r="SGH13" s="319"/>
      <c r="SGI13" s="319"/>
      <c r="SGJ13" s="319"/>
      <c r="SGK13" s="319"/>
      <c r="SGL13" s="319"/>
      <c r="SGM13" s="319"/>
      <c r="SGN13" s="319"/>
      <c r="SGO13" s="319"/>
      <c r="SGP13" s="319"/>
      <c r="SGQ13" s="319"/>
      <c r="SGR13" s="319"/>
      <c r="SGS13" s="319"/>
      <c r="SGT13" s="319"/>
      <c r="SGU13" s="319"/>
      <c r="SGV13" s="319"/>
      <c r="SGW13" s="319"/>
      <c r="SGX13" s="319"/>
      <c r="SGY13" s="319"/>
      <c r="SGZ13" s="319"/>
      <c r="SHA13" s="319"/>
      <c r="SHB13" s="319"/>
      <c r="SHC13" s="319"/>
      <c r="SHD13" s="319"/>
      <c r="SHE13" s="319"/>
      <c r="SHF13" s="319"/>
      <c r="SHG13" s="319"/>
      <c r="SHH13" s="319"/>
      <c r="SHI13" s="319"/>
      <c r="SHJ13" s="319"/>
      <c r="SHK13" s="319"/>
      <c r="SHL13" s="319"/>
      <c r="SHM13" s="319"/>
      <c r="SHN13" s="319"/>
      <c r="SHO13" s="319"/>
      <c r="SHP13" s="319"/>
      <c r="SHQ13" s="319"/>
      <c r="SHR13" s="319"/>
      <c r="SHS13" s="319"/>
      <c r="SHT13" s="319"/>
      <c r="SHU13" s="319"/>
      <c r="SHV13" s="319"/>
      <c r="SHW13" s="319"/>
      <c r="SHX13" s="319"/>
      <c r="SHY13" s="319"/>
      <c r="SHZ13" s="319"/>
      <c r="SIA13" s="319"/>
      <c r="SIB13" s="319"/>
      <c r="SIC13" s="319"/>
      <c r="SID13" s="319"/>
      <c r="SIE13" s="319"/>
      <c r="SIF13" s="319"/>
      <c r="SIG13" s="319"/>
      <c r="SIH13" s="319"/>
      <c r="SII13" s="319"/>
      <c r="SIJ13" s="319"/>
      <c r="SIK13" s="319"/>
      <c r="SIL13" s="319"/>
      <c r="SIM13" s="319"/>
      <c r="SIN13" s="319"/>
      <c r="SIO13" s="319"/>
      <c r="SIP13" s="319"/>
      <c r="SIQ13" s="319"/>
      <c r="SIR13" s="319"/>
      <c r="SIS13" s="319"/>
      <c r="SIT13" s="319"/>
      <c r="SIU13" s="319"/>
      <c r="SIV13" s="319"/>
      <c r="SIW13" s="319"/>
      <c r="SIX13" s="319"/>
      <c r="SIY13" s="319"/>
      <c r="SIZ13" s="319"/>
      <c r="SJA13" s="319"/>
      <c r="SJB13" s="319"/>
      <c r="SJC13" s="319"/>
      <c r="SJD13" s="319"/>
      <c r="SJE13" s="319"/>
      <c r="SJF13" s="319"/>
      <c r="SJG13" s="319"/>
      <c r="SJH13" s="319"/>
      <c r="SJI13" s="319"/>
      <c r="SJJ13" s="319"/>
      <c r="SJK13" s="319"/>
      <c r="SJL13" s="319"/>
      <c r="SJM13" s="319"/>
      <c r="SJN13" s="319"/>
      <c r="SJO13" s="319"/>
      <c r="SJP13" s="319"/>
      <c r="SJQ13" s="319"/>
      <c r="SJR13" s="319"/>
      <c r="SJS13" s="319"/>
      <c r="SJT13" s="319"/>
      <c r="SJU13" s="319"/>
      <c r="SJV13" s="319"/>
      <c r="SJW13" s="319"/>
      <c r="SJX13" s="319"/>
      <c r="SJY13" s="319"/>
      <c r="SJZ13" s="319"/>
      <c r="SKA13" s="319"/>
      <c r="SKB13" s="319"/>
      <c r="SKC13" s="319"/>
      <c r="SKD13" s="319"/>
      <c r="SKE13" s="319"/>
      <c r="SKF13" s="319"/>
      <c r="SKG13" s="319"/>
      <c r="SKH13" s="319"/>
      <c r="SKI13" s="319"/>
      <c r="SKJ13" s="319"/>
      <c r="SKK13" s="319"/>
      <c r="SKL13" s="319"/>
      <c r="SKM13" s="319"/>
      <c r="SKN13" s="319"/>
      <c r="SKO13" s="319"/>
      <c r="SKP13" s="319"/>
      <c r="SKQ13" s="319"/>
      <c r="SKR13" s="319"/>
      <c r="SKS13" s="319"/>
      <c r="SKT13" s="319"/>
      <c r="SKU13" s="319"/>
      <c r="SKV13" s="319"/>
      <c r="SKW13" s="319"/>
      <c r="SKX13" s="319"/>
      <c r="SKY13" s="319"/>
      <c r="SKZ13" s="319"/>
      <c r="SLA13" s="319"/>
      <c r="SLB13" s="319"/>
      <c r="SLC13" s="319"/>
      <c r="SLD13" s="319"/>
      <c r="SLE13" s="319"/>
      <c r="SLF13" s="319"/>
      <c r="SLG13" s="319"/>
      <c r="SLH13" s="319"/>
      <c r="SLI13" s="319"/>
      <c r="SLJ13" s="319"/>
      <c r="SLK13" s="319"/>
      <c r="SLL13" s="319"/>
      <c r="SLM13" s="319"/>
      <c r="SLN13" s="319"/>
      <c r="SLO13" s="319"/>
      <c r="SLP13" s="319"/>
      <c r="SLQ13" s="319"/>
      <c r="SLR13" s="319"/>
      <c r="SLS13" s="319"/>
      <c r="SLT13" s="319"/>
      <c r="SLU13" s="319"/>
      <c r="SLV13" s="319"/>
      <c r="SLW13" s="319"/>
      <c r="SLX13" s="319"/>
      <c r="SLY13" s="319"/>
      <c r="SLZ13" s="319"/>
      <c r="SMA13" s="319"/>
      <c r="SMB13" s="319"/>
      <c r="SMC13" s="319"/>
      <c r="SMD13" s="319"/>
      <c r="SME13" s="319"/>
      <c r="SMF13" s="319"/>
      <c r="SMG13" s="319"/>
      <c r="SMH13" s="319"/>
      <c r="SMI13" s="319"/>
      <c r="SMJ13" s="319"/>
      <c r="SMK13" s="319"/>
      <c r="SML13" s="319"/>
      <c r="SMM13" s="319"/>
      <c r="SMN13" s="319"/>
      <c r="SMO13" s="319"/>
      <c r="SMP13" s="319"/>
      <c r="SMQ13" s="319"/>
      <c r="SMR13" s="319"/>
      <c r="SMS13" s="319"/>
      <c r="SMT13" s="319"/>
      <c r="SMU13" s="319"/>
      <c r="SMV13" s="319"/>
      <c r="SMW13" s="319"/>
      <c r="SMX13" s="319"/>
      <c r="SMY13" s="319"/>
      <c r="SMZ13" s="319"/>
      <c r="SNA13" s="319"/>
      <c r="SNB13" s="319"/>
      <c r="SNC13" s="319"/>
      <c r="SND13" s="319"/>
      <c r="SNE13" s="319"/>
      <c r="SNF13" s="319"/>
      <c r="SNG13" s="319"/>
      <c r="SNH13" s="319"/>
      <c r="SNI13" s="319"/>
      <c r="SNJ13" s="319"/>
      <c r="SNK13" s="319"/>
      <c r="SNL13" s="319"/>
      <c r="SNM13" s="319"/>
      <c r="SNN13" s="319"/>
      <c r="SNO13" s="319"/>
      <c r="SNP13" s="319"/>
      <c r="SNQ13" s="319"/>
      <c r="SNR13" s="319"/>
      <c r="SNS13" s="319"/>
      <c r="SNT13" s="319"/>
      <c r="SNU13" s="319"/>
      <c r="SNV13" s="319"/>
      <c r="SNW13" s="319"/>
      <c r="SNX13" s="319"/>
      <c r="SNY13" s="319"/>
      <c r="SNZ13" s="319"/>
      <c r="SOA13" s="319"/>
      <c r="SOB13" s="319"/>
      <c r="SOC13" s="319"/>
      <c r="SOD13" s="319"/>
      <c r="SOE13" s="319"/>
      <c r="SOF13" s="319"/>
      <c r="SOG13" s="319"/>
      <c r="SOH13" s="319"/>
      <c r="SOI13" s="319"/>
      <c r="SOJ13" s="319"/>
      <c r="SOK13" s="319"/>
      <c r="SOL13" s="319"/>
      <c r="SOM13" s="319"/>
      <c r="SON13" s="319"/>
      <c r="SOO13" s="319"/>
      <c r="SOP13" s="319"/>
      <c r="SOQ13" s="319"/>
      <c r="SOR13" s="319"/>
      <c r="SOS13" s="319"/>
      <c r="SOT13" s="319"/>
      <c r="SOU13" s="319"/>
      <c r="SOV13" s="319"/>
      <c r="SOW13" s="319"/>
      <c r="SOX13" s="319"/>
      <c r="SOY13" s="319"/>
      <c r="SOZ13" s="319"/>
      <c r="SPA13" s="319"/>
      <c r="SPB13" s="319"/>
      <c r="SPC13" s="319"/>
      <c r="SPD13" s="319"/>
      <c r="SPE13" s="319"/>
      <c r="SPF13" s="319"/>
      <c r="SPG13" s="319"/>
      <c r="SPH13" s="319"/>
      <c r="SPI13" s="319"/>
      <c r="SPJ13" s="319"/>
      <c r="SPK13" s="319"/>
      <c r="SPL13" s="319"/>
      <c r="SPM13" s="319"/>
      <c r="SPN13" s="319"/>
      <c r="SPO13" s="319"/>
      <c r="SPP13" s="319"/>
      <c r="SPQ13" s="319"/>
      <c r="SPR13" s="319"/>
      <c r="SPS13" s="319"/>
      <c r="SPT13" s="319"/>
      <c r="SPU13" s="319"/>
      <c r="SPV13" s="319"/>
      <c r="SPW13" s="319"/>
      <c r="SPX13" s="319"/>
      <c r="SPY13" s="319"/>
      <c r="SPZ13" s="319"/>
      <c r="SQA13" s="319"/>
      <c r="SQB13" s="319"/>
      <c r="SQC13" s="319"/>
      <c r="SQD13" s="319"/>
      <c r="SQE13" s="319"/>
      <c r="SQF13" s="319"/>
      <c r="SQG13" s="319"/>
      <c r="SQH13" s="319"/>
      <c r="SQI13" s="319"/>
      <c r="SQJ13" s="319"/>
      <c r="SQK13" s="319"/>
      <c r="SQL13" s="319"/>
      <c r="SQM13" s="319"/>
      <c r="SQN13" s="319"/>
      <c r="SQO13" s="319"/>
      <c r="SQP13" s="319"/>
      <c r="SQQ13" s="319"/>
      <c r="SQR13" s="319"/>
      <c r="SQS13" s="319"/>
      <c r="SQT13" s="319"/>
      <c r="SQU13" s="319"/>
      <c r="SQV13" s="319"/>
      <c r="SQW13" s="319"/>
      <c r="SQX13" s="319"/>
      <c r="SQY13" s="319"/>
      <c r="SQZ13" s="319"/>
      <c r="SRA13" s="319"/>
      <c r="SRB13" s="319"/>
      <c r="SRC13" s="319"/>
      <c r="SRD13" s="319"/>
      <c r="SRE13" s="319"/>
      <c r="SRF13" s="319"/>
      <c r="SRG13" s="319"/>
      <c r="SRH13" s="319"/>
      <c r="SRI13" s="319"/>
      <c r="SRJ13" s="319"/>
      <c r="SRK13" s="319"/>
      <c r="SRL13" s="319"/>
      <c r="SRM13" s="319"/>
      <c r="SRN13" s="319"/>
      <c r="SRO13" s="319"/>
      <c r="SRP13" s="319"/>
      <c r="SRQ13" s="319"/>
      <c r="SRR13" s="319"/>
      <c r="SRS13" s="319"/>
      <c r="SRT13" s="319"/>
      <c r="SRU13" s="319"/>
      <c r="SRV13" s="319"/>
      <c r="SRW13" s="319"/>
      <c r="SRX13" s="319"/>
      <c r="SRY13" s="319"/>
      <c r="SRZ13" s="319"/>
      <c r="SSA13" s="319"/>
      <c r="SSB13" s="319"/>
      <c r="SSC13" s="319"/>
      <c r="SSD13" s="319"/>
      <c r="SSE13" s="319"/>
      <c r="SSF13" s="319"/>
      <c r="SSG13" s="319"/>
      <c r="SSH13" s="319"/>
      <c r="SSI13" s="319"/>
      <c r="SSJ13" s="319"/>
      <c r="SSK13" s="319"/>
      <c r="SSL13" s="319"/>
      <c r="SSM13" s="319"/>
      <c r="SSN13" s="319"/>
      <c r="SSO13" s="319"/>
      <c r="SSP13" s="319"/>
      <c r="SSQ13" s="319"/>
      <c r="SSR13" s="319"/>
      <c r="SSS13" s="319"/>
      <c r="SST13" s="319"/>
      <c r="SSU13" s="319"/>
      <c r="SSV13" s="319"/>
      <c r="SSW13" s="319"/>
      <c r="SSX13" s="319"/>
      <c r="SSY13" s="319"/>
      <c r="SSZ13" s="319"/>
      <c r="STA13" s="319"/>
      <c r="STB13" s="319"/>
      <c r="STC13" s="319"/>
      <c r="STD13" s="319"/>
      <c r="STE13" s="319"/>
      <c r="STF13" s="319"/>
      <c r="STG13" s="319"/>
      <c r="STH13" s="319"/>
      <c r="STI13" s="319"/>
      <c r="STJ13" s="319"/>
      <c r="STK13" s="319"/>
      <c r="STL13" s="319"/>
      <c r="STM13" s="319"/>
      <c r="STN13" s="319"/>
      <c r="STO13" s="319"/>
      <c r="STP13" s="319"/>
      <c r="STQ13" s="319"/>
      <c r="STR13" s="319"/>
      <c r="STS13" s="319"/>
      <c r="STT13" s="319"/>
      <c r="STU13" s="319"/>
      <c r="STV13" s="319"/>
      <c r="STW13" s="319"/>
      <c r="STX13" s="319"/>
      <c r="STY13" s="319"/>
      <c r="STZ13" s="319"/>
      <c r="SUA13" s="319"/>
      <c r="SUB13" s="319"/>
      <c r="SUC13" s="319"/>
      <c r="SUD13" s="319"/>
      <c r="SUE13" s="319"/>
      <c r="SUF13" s="319"/>
      <c r="SUG13" s="319"/>
      <c r="SUH13" s="319"/>
      <c r="SUI13" s="319"/>
      <c r="SUJ13" s="319"/>
      <c r="SUK13" s="319"/>
      <c r="SUL13" s="319"/>
      <c r="SUM13" s="319"/>
      <c r="SUN13" s="319"/>
      <c r="SUO13" s="319"/>
      <c r="SUP13" s="319"/>
      <c r="SUQ13" s="319"/>
      <c r="SUR13" s="319"/>
      <c r="SUS13" s="319"/>
      <c r="SUT13" s="319"/>
      <c r="SUU13" s="319"/>
      <c r="SUV13" s="319"/>
      <c r="SUW13" s="319"/>
      <c r="SUX13" s="319"/>
      <c r="SUY13" s="319"/>
      <c r="SUZ13" s="319"/>
      <c r="SVA13" s="319"/>
      <c r="SVB13" s="319"/>
      <c r="SVC13" s="319"/>
      <c r="SVD13" s="319"/>
      <c r="SVE13" s="319"/>
      <c r="SVF13" s="319"/>
      <c r="SVG13" s="319"/>
      <c r="SVH13" s="319"/>
      <c r="SVI13" s="319"/>
      <c r="SVJ13" s="319"/>
      <c r="SVK13" s="319"/>
      <c r="SVL13" s="319"/>
      <c r="SVM13" s="319"/>
      <c r="SVN13" s="319"/>
      <c r="SVO13" s="319"/>
      <c r="SVP13" s="319"/>
      <c r="SVQ13" s="319"/>
      <c r="SVR13" s="319"/>
      <c r="SVS13" s="319"/>
      <c r="SVT13" s="319"/>
      <c r="SVU13" s="319"/>
      <c r="SVV13" s="319"/>
      <c r="SVW13" s="319"/>
      <c r="SVX13" s="319"/>
      <c r="SVY13" s="319"/>
      <c r="SVZ13" s="319"/>
      <c r="SWA13" s="319"/>
      <c r="SWB13" s="319"/>
      <c r="SWC13" s="319"/>
      <c r="SWD13" s="319"/>
      <c r="SWE13" s="319"/>
      <c r="SWF13" s="319"/>
      <c r="SWG13" s="319"/>
      <c r="SWH13" s="319"/>
      <c r="SWI13" s="319"/>
      <c r="SWJ13" s="319"/>
      <c r="SWK13" s="319"/>
      <c r="SWL13" s="319"/>
      <c r="SWM13" s="319"/>
      <c r="SWN13" s="319"/>
      <c r="SWO13" s="319"/>
      <c r="SWP13" s="319"/>
      <c r="SWQ13" s="319"/>
      <c r="SWR13" s="319"/>
      <c r="SWS13" s="319"/>
      <c r="SWT13" s="319"/>
      <c r="SWU13" s="319"/>
      <c r="SWV13" s="319"/>
      <c r="SWW13" s="319"/>
      <c r="SWX13" s="319"/>
      <c r="SWY13" s="319"/>
      <c r="SWZ13" s="319"/>
      <c r="SXA13" s="319"/>
      <c r="SXB13" s="319"/>
      <c r="SXC13" s="319"/>
      <c r="SXD13" s="319"/>
      <c r="SXE13" s="319"/>
      <c r="SXF13" s="319"/>
      <c r="SXG13" s="319"/>
      <c r="SXH13" s="319"/>
      <c r="SXI13" s="319"/>
      <c r="SXJ13" s="319"/>
      <c r="SXK13" s="319"/>
      <c r="SXL13" s="319"/>
      <c r="SXM13" s="319"/>
      <c r="SXN13" s="319"/>
      <c r="SXO13" s="319"/>
      <c r="SXP13" s="319"/>
      <c r="SXQ13" s="319"/>
      <c r="SXR13" s="319"/>
      <c r="SXS13" s="319"/>
      <c r="SXT13" s="319"/>
      <c r="SXU13" s="319"/>
      <c r="SXV13" s="319"/>
      <c r="SXW13" s="319"/>
      <c r="SXX13" s="319"/>
      <c r="SXY13" s="319"/>
      <c r="SXZ13" s="319"/>
      <c r="SYA13" s="319"/>
      <c r="SYB13" s="319"/>
      <c r="SYC13" s="319"/>
      <c r="SYD13" s="319"/>
      <c r="SYE13" s="319"/>
      <c r="SYF13" s="319"/>
      <c r="SYG13" s="319"/>
      <c r="SYH13" s="319"/>
      <c r="SYI13" s="319"/>
      <c r="SYJ13" s="319"/>
      <c r="SYK13" s="319"/>
      <c r="SYL13" s="319"/>
      <c r="SYM13" s="319"/>
      <c r="SYN13" s="319"/>
      <c r="SYO13" s="319"/>
      <c r="SYP13" s="319"/>
      <c r="SYQ13" s="319"/>
      <c r="SYR13" s="319"/>
      <c r="SYS13" s="319"/>
      <c r="SYT13" s="319"/>
      <c r="SYU13" s="319"/>
      <c r="SYV13" s="319"/>
      <c r="SYW13" s="319"/>
      <c r="SYX13" s="319"/>
      <c r="SYY13" s="319"/>
      <c r="SYZ13" s="319"/>
      <c r="SZA13" s="319"/>
      <c r="SZB13" s="319"/>
      <c r="SZC13" s="319"/>
      <c r="SZD13" s="319"/>
      <c r="SZE13" s="319"/>
      <c r="SZF13" s="319"/>
      <c r="SZG13" s="319"/>
      <c r="SZH13" s="319"/>
      <c r="SZI13" s="319"/>
      <c r="SZJ13" s="319"/>
      <c r="SZK13" s="319"/>
      <c r="SZL13" s="319"/>
      <c r="SZM13" s="319"/>
      <c r="SZN13" s="319"/>
      <c r="SZO13" s="319"/>
      <c r="SZP13" s="319"/>
      <c r="SZQ13" s="319"/>
      <c r="SZR13" s="319"/>
      <c r="SZS13" s="319"/>
      <c r="SZT13" s="319"/>
      <c r="SZU13" s="319"/>
      <c r="SZV13" s="319"/>
      <c r="SZW13" s="319"/>
      <c r="SZX13" s="319"/>
      <c r="SZY13" s="319"/>
      <c r="SZZ13" s="319"/>
      <c r="TAA13" s="319"/>
      <c r="TAB13" s="319"/>
      <c r="TAC13" s="319"/>
      <c r="TAD13" s="319"/>
      <c r="TAE13" s="319"/>
      <c r="TAF13" s="319"/>
      <c r="TAG13" s="319"/>
      <c r="TAH13" s="319"/>
      <c r="TAI13" s="319"/>
      <c r="TAJ13" s="319"/>
      <c r="TAK13" s="319"/>
      <c r="TAL13" s="319"/>
      <c r="TAM13" s="319"/>
      <c r="TAN13" s="319"/>
      <c r="TAO13" s="319"/>
      <c r="TAP13" s="319"/>
      <c r="TAQ13" s="319"/>
      <c r="TAR13" s="319"/>
      <c r="TAS13" s="319"/>
      <c r="TAT13" s="319"/>
      <c r="TAU13" s="319"/>
      <c r="TAV13" s="319"/>
      <c r="TAW13" s="319"/>
      <c r="TAX13" s="319"/>
      <c r="TAY13" s="319"/>
      <c r="TAZ13" s="319"/>
      <c r="TBA13" s="319"/>
      <c r="TBB13" s="319"/>
      <c r="TBC13" s="319"/>
      <c r="TBD13" s="319"/>
      <c r="TBE13" s="319"/>
      <c r="TBF13" s="319"/>
      <c r="TBG13" s="319"/>
      <c r="TBH13" s="319"/>
      <c r="TBI13" s="319"/>
      <c r="TBJ13" s="319"/>
      <c r="TBK13" s="319"/>
      <c r="TBL13" s="319"/>
      <c r="TBM13" s="319"/>
      <c r="TBN13" s="319"/>
      <c r="TBO13" s="319"/>
      <c r="TBP13" s="319"/>
      <c r="TBQ13" s="319"/>
      <c r="TBR13" s="319"/>
      <c r="TBS13" s="319"/>
      <c r="TBT13" s="319"/>
      <c r="TBU13" s="319"/>
      <c r="TBV13" s="319"/>
      <c r="TBW13" s="319"/>
      <c r="TBX13" s="319"/>
      <c r="TBY13" s="319"/>
      <c r="TBZ13" s="319"/>
      <c r="TCA13" s="319"/>
      <c r="TCB13" s="319"/>
      <c r="TCC13" s="319"/>
      <c r="TCD13" s="319"/>
      <c r="TCE13" s="319"/>
      <c r="TCF13" s="319"/>
      <c r="TCG13" s="319"/>
      <c r="TCH13" s="319"/>
      <c r="TCI13" s="319"/>
      <c r="TCJ13" s="319"/>
      <c r="TCK13" s="319"/>
      <c r="TCL13" s="319"/>
      <c r="TCM13" s="319"/>
      <c r="TCN13" s="319"/>
      <c r="TCO13" s="319"/>
      <c r="TCP13" s="319"/>
      <c r="TCQ13" s="319"/>
      <c r="TCR13" s="319"/>
      <c r="TCS13" s="319"/>
      <c r="TCT13" s="319"/>
      <c r="TCU13" s="319"/>
      <c r="TCV13" s="319"/>
      <c r="TCW13" s="319"/>
      <c r="TCX13" s="319"/>
      <c r="TCY13" s="319"/>
      <c r="TCZ13" s="319"/>
      <c r="TDA13" s="319"/>
      <c r="TDB13" s="319"/>
      <c r="TDC13" s="319"/>
      <c r="TDD13" s="319"/>
      <c r="TDE13" s="319"/>
      <c r="TDF13" s="319"/>
      <c r="TDG13" s="319"/>
      <c r="TDH13" s="319"/>
      <c r="TDI13" s="319"/>
      <c r="TDJ13" s="319"/>
      <c r="TDK13" s="319"/>
      <c r="TDL13" s="319"/>
      <c r="TDM13" s="319"/>
      <c r="TDN13" s="319"/>
      <c r="TDO13" s="319"/>
      <c r="TDP13" s="319"/>
      <c r="TDQ13" s="319"/>
      <c r="TDR13" s="319"/>
      <c r="TDS13" s="319"/>
      <c r="TDT13" s="319"/>
      <c r="TDU13" s="319"/>
      <c r="TDV13" s="319"/>
      <c r="TDW13" s="319"/>
      <c r="TDX13" s="319"/>
      <c r="TDY13" s="319"/>
      <c r="TDZ13" s="319"/>
      <c r="TEA13" s="319"/>
      <c r="TEB13" s="319"/>
      <c r="TEC13" s="319"/>
      <c r="TED13" s="319"/>
      <c r="TEE13" s="319"/>
      <c r="TEF13" s="319"/>
      <c r="TEG13" s="319"/>
      <c r="TEH13" s="319"/>
      <c r="TEI13" s="319"/>
      <c r="TEJ13" s="319"/>
      <c r="TEK13" s="319"/>
      <c r="TEL13" s="319"/>
      <c r="TEM13" s="319"/>
      <c r="TEN13" s="319"/>
      <c r="TEO13" s="319"/>
      <c r="TEP13" s="319"/>
      <c r="TEQ13" s="319"/>
      <c r="TER13" s="319"/>
      <c r="TES13" s="319"/>
      <c r="TET13" s="319"/>
      <c r="TEU13" s="319"/>
      <c r="TEV13" s="319"/>
      <c r="TEW13" s="319"/>
      <c r="TEX13" s="319"/>
      <c r="TEY13" s="319"/>
      <c r="TEZ13" s="319"/>
      <c r="TFA13" s="319"/>
      <c r="TFB13" s="319"/>
      <c r="TFC13" s="319"/>
      <c r="TFD13" s="319"/>
      <c r="TFE13" s="319"/>
      <c r="TFF13" s="319"/>
      <c r="TFG13" s="319"/>
      <c r="TFH13" s="319"/>
      <c r="TFI13" s="319"/>
      <c r="TFJ13" s="319"/>
      <c r="TFK13" s="319"/>
      <c r="TFL13" s="319"/>
      <c r="TFM13" s="319"/>
      <c r="TFN13" s="319"/>
      <c r="TFO13" s="319"/>
      <c r="TFP13" s="319"/>
      <c r="TFQ13" s="319"/>
      <c r="TFR13" s="319"/>
      <c r="TFS13" s="319"/>
      <c r="TFT13" s="319"/>
      <c r="TFU13" s="319"/>
      <c r="TFV13" s="319"/>
      <c r="TFW13" s="319"/>
      <c r="TFX13" s="319"/>
      <c r="TFY13" s="319"/>
      <c r="TFZ13" s="319"/>
      <c r="TGA13" s="319"/>
      <c r="TGB13" s="319"/>
      <c r="TGC13" s="319"/>
      <c r="TGD13" s="319"/>
      <c r="TGE13" s="319"/>
      <c r="TGF13" s="319"/>
      <c r="TGG13" s="319"/>
      <c r="TGH13" s="319"/>
      <c r="TGI13" s="319"/>
      <c r="TGJ13" s="319"/>
      <c r="TGK13" s="319"/>
      <c r="TGL13" s="319"/>
      <c r="TGM13" s="319"/>
      <c r="TGN13" s="319"/>
      <c r="TGO13" s="319"/>
      <c r="TGP13" s="319"/>
      <c r="TGQ13" s="319"/>
      <c r="TGR13" s="319"/>
      <c r="TGS13" s="319"/>
      <c r="TGT13" s="319"/>
      <c r="TGU13" s="319"/>
      <c r="TGV13" s="319"/>
      <c r="TGW13" s="319"/>
      <c r="TGX13" s="319"/>
      <c r="TGY13" s="319"/>
      <c r="TGZ13" s="319"/>
      <c r="THA13" s="319"/>
      <c r="THB13" s="319"/>
      <c r="THC13" s="319"/>
      <c r="THD13" s="319"/>
      <c r="THE13" s="319"/>
      <c r="THF13" s="319"/>
      <c r="THG13" s="319"/>
      <c r="THH13" s="319"/>
      <c r="THI13" s="319"/>
      <c r="THJ13" s="319"/>
      <c r="THK13" s="319"/>
      <c r="THL13" s="319"/>
      <c r="THM13" s="319"/>
      <c r="THN13" s="319"/>
      <c r="THO13" s="319"/>
      <c r="THP13" s="319"/>
      <c r="THQ13" s="319"/>
      <c r="THR13" s="319"/>
      <c r="THS13" s="319"/>
      <c r="THT13" s="319"/>
      <c r="THU13" s="319"/>
      <c r="THV13" s="319"/>
      <c r="THW13" s="319"/>
      <c r="THX13" s="319"/>
      <c r="THY13" s="319"/>
      <c r="THZ13" s="319"/>
      <c r="TIA13" s="319"/>
      <c r="TIB13" s="319"/>
      <c r="TIC13" s="319"/>
      <c r="TID13" s="319"/>
      <c r="TIE13" s="319"/>
      <c r="TIF13" s="319"/>
      <c r="TIG13" s="319"/>
      <c r="TIH13" s="319"/>
      <c r="TII13" s="319"/>
      <c r="TIJ13" s="319"/>
      <c r="TIK13" s="319"/>
      <c r="TIL13" s="319"/>
      <c r="TIM13" s="319"/>
      <c r="TIN13" s="319"/>
      <c r="TIO13" s="319"/>
      <c r="TIP13" s="319"/>
      <c r="TIQ13" s="319"/>
      <c r="TIR13" s="319"/>
      <c r="TIS13" s="319"/>
      <c r="TIT13" s="319"/>
      <c r="TIU13" s="319"/>
      <c r="TIV13" s="319"/>
      <c r="TIW13" s="319"/>
      <c r="TIX13" s="319"/>
      <c r="TIY13" s="319"/>
      <c r="TIZ13" s="319"/>
      <c r="TJA13" s="319"/>
      <c r="TJB13" s="319"/>
      <c r="TJC13" s="319"/>
      <c r="TJD13" s="319"/>
      <c r="TJE13" s="319"/>
      <c r="TJF13" s="319"/>
      <c r="TJG13" s="319"/>
      <c r="TJH13" s="319"/>
      <c r="TJI13" s="319"/>
      <c r="TJJ13" s="319"/>
      <c r="TJK13" s="319"/>
      <c r="TJL13" s="319"/>
      <c r="TJM13" s="319"/>
      <c r="TJN13" s="319"/>
      <c r="TJO13" s="319"/>
      <c r="TJP13" s="319"/>
      <c r="TJQ13" s="319"/>
      <c r="TJR13" s="319"/>
      <c r="TJS13" s="319"/>
      <c r="TJT13" s="319"/>
      <c r="TJU13" s="319"/>
      <c r="TJV13" s="319"/>
      <c r="TJW13" s="319"/>
      <c r="TJX13" s="319"/>
      <c r="TJY13" s="319"/>
      <c r="TJZ13" s="319"/>
      <c r="TKA13" s="319"/>
      <c r="TKB13" s="319"/>
      <c r="TKC13" s="319"/>
      <c r="TKD13" s="319"/>
      <c r="TKE13" s="319"/>
      <c r="TKF13" s="319"/>
      <c r="TKG13" s="319"/>
      <c r="TKH13" s="319"/>
      <c r="TKI13" s="319"/>
      <c r="TKJ13" s="319"/>
      <c r="TKK13" s="319"/>
      <c r="TKL13" s="319"/>
      <c r="TKM13" s="319"/>
      <c r="TKN13" s="319"/>
      <c r="TKO13" s="319"/>
      <c r="TKP13" s="319"/>
      <c r="TKQ13" s="319"/>
      <c r="TKR13" s="319"/>
      <c r="TKS13" s="319"/>
      <c r="TKT13" s="319"/>
      <c r="TKU13" s="319"/>
      <c r="TKV13" s="319"/>
      <c r="TKW13" s="319"/>
      <c r="TKX13" s="319"/>
      <c r="TKY13" s="319"/>
      <c r="TKZ13" s="319"/>
      <c r="TLA13" s="319"/>
      <c r="TLB13" s="319"/>
      <c r="TLC13" s="319"/>
      <c r="TLD13" s="319"/>
      <c r="TLE13" s="319"/>
      <c r="TLF13" s="319"/>
      <c r="TLG13" s="319"/>
      <c r="TLH13" s="319"/>
      <c r="TLI13" s="319"/>
      <c r="TLJ13" s="319"/>
      <c r="TLK13" s="319"/>
      <c r="TLL13" s="319"/>
      <c r="TLM13" s="319"/>
      <c r="TLN13" s="319"/>
      <c r="TLO13" s="319"/>
      <c r="TLP13" s="319"/>
      <c r="TLQ13" s="319"/>
      <c r="TLR13" s="319"/>
      <c r="TLS13" s="319"/>
      <c r="TLT13" s="319"/>
      <c r="TLU13" s="319"/>
      <c r="TLV13" s="319"/>
      <c r="TLW13" s="319"/>
      <c r="TLX13" s="319"/>
      <c r="TLY13" s="319"/>
      <c r="TLZ13" s="319"/>
      <c r="TMA13" s="319"/>
      <c r="TMB13" s="319"/>
      <c r="TMC13" s="319"/>
      <c r="TMD13" s="319"/>
      <c r="TME13" s="319"/>
      <c r="TMF13" s="319"/>
      <c r="TMG13" s="319"/>
      <c r="TMH13" s="319"/>
      <c r="TMI13" s="319"/>
      <c r="TMJ13" s="319"/>
      <c r="TMK13" s="319"/>
      <c r="TML13" s="319"/>
      <c r="TMM13" s="319"/>
      <c r="TMN13" s="319"/>
      <c r="TMO13" s="319"/>
      <c r="TMP13" s="319"/>
      <c r="TMQ13" s="319"/>
      <c r="TMR13" s="319"/>
      <c r="TMS13" s="319"/>
      <c r="TMT13" s="319"/>
      <c r="TMU13" s="319"/>
      <c r="TMV13" s="319"/>
      <c r="TMW13" s="319"/>
      <c r="TMX13" s="319"/>
      <c r="TMY13" s="319"/>
      <c r="TMZ13" s="319"/>
      <c r="TNA13" s="319"/>
      <c r="TNB13" s="319"/>
      <c r="TNC13" s="319"/>
      <c r="TND13" s="319"/>
      <c r="TNE13" s="319"/>
      <c r="TNF13" s="319"/>
      <c r="TNG13" s="319"/>
      <c r="TNH13" s="319"/>
      <c r="TNI13" s="319"/>
      <c r="TNJ13" s="319"/>
      <c r="TNK13" s="319"/>
      <c r="TNL13" s="319"/>
      <c r="TNM13" s="319"/>
      <c r="TNN13" s="319"/>
      <c r="TNO13" s="319"/>
      <c r="TNP13" s="319"/>
      <c r="TNQ13" s="319"/>
      <c r="TNR13" s="319"/>
      <c r="TNS13" s="319"/>
      <c r="TNT13" s="319"/>
      <c r="TNU13" s="319"/>
      <c r="TNV13" s="319"/>
      <c r="TNW13" s="319"/>
      <c r="TNX13" s="319"/>
      <c r="TNY13" s="319"/>
      <c r="TNZ13" s="319"/>
      <c r="TOA13" s="319"/>
      <c r="TOB13" s="319"/>
      <c r="TOC13" s="319"/>
      <c r="TOD13" s="319"/>
      <c r="TOE13" s="319"/>
      <c r="TOF13" s="319"/>
      <c r="TOG13" s="319"/>
      <c r="TOH13" s="319"/>
      <c r="TOI13" s="319"/>
      <c r="TOJ13" s="319"/>
      <c r="TOK13" s="319"/>
      <c r="TOL13" s="319"/>
      <c r="TOM13" s="319"/>
      <c r="TON13" s="319"/>
      <c r="TOO13" s="319"/>
      <c r="TOP13" s="319"/>
      <c r="TOQ13" s="319"/>
      <c r="TOR13" s="319"/>
      <c r="TOS13" s="319"/>
      <c r="TOT13" s="319"/>
      <c r="TOU13" s="319"/>
      <c r="TOV13" s="319"/>
      <c r="TOW13" s="319"/>
      <c r="TOX13" s="319"/>
      <c r="TOY13" s="319"/>
      <c r="TOZ13" s="319"/>
      <c r="TPA13" s="319"/>
      <c r="TPB13" s="319"/>
      <c r="TPC13" s="319"/>
      <c r="TPD13" s="319"/>
      <c r="TPE13" s="319"/>
      <c r="TPF13" s="319"/>
      <c r="TPG13" s="319"/>
      <c r="TPH13" s="319"/>
      <c r="TPI13" s="319"/>
      <c r="TPJ13" s="319"/>
      <c r="TPK13" s="319"/>
      <c r="TPL13" s="319"/>
      <c r="TPM13" s="319"/>
      <c r="TPN13" s="319"/>
      <c r="TPO13" s="319"/>
      <c r="TPP13" s="319"/>
      <c r="TPQ13" s="319"/>
      <c r="TPR13" s="319"/>
      <c r="TPS13" s="319"/>
      <c r="TPT13" s="319"/>
      <c r="TPU13" s="319"/>
      <c r="TPV13" s="319"/>
      <c r="TPW13" s="319"/>
      <c r="TPX13" s="319"/>
      <c r="TPY13" s="319"/>
      <c r="TPZ13" s="319"/>
      <c r="TQA13" s="319"/>
      <c r="TQB13" s="319"/>
      <c r="TQC13" s="319"/>
      <c r="TQD13" s="319"/>
      <c r="TQE13" s="319"/>
      <c r="TQF13" s="319"/>
      <c r="TQG13" s="319"/>
      <c r="TQH13" s="319"/>
      <c r="TQI13" s="319"/>
      <c r="TQJ13" s="319"/>
      <c r="TQK13" s="319"/>
      <c r="TQL13" s="319"/>
      <c r="TQM13" s="319"/>
      <c r="TQN13" s="319"/>
      <c r="TQO13" s="319"/>
      <c r="TQP13" s="319"/>
      <c r="TQQ13" s="319"/>
      <c r="TQR13" s="319"/>
      <c r="TQS13" s="319"/>
      <c r="TQT13" s="319"/>
      <c r="TQU13" s="319"/>
      <c r="TQV13" s="319"/>
      <c r="TQW13" s="319"/>
      <c r="TQX13" s="319"/>
      <c r="TQY13" s="319"/>
      <c r="TQZ13" s="319"/>
      <c r="TRA13" s="319"/>
      <c r="TRB13" s="319"/>
      <c r="TRC13" s="319"/>
      <c r="TRD13" s="319"/>
      <c r="TRE13" s="319"/>
      <c r="TRF13" s="319"/>
      <c r="TRG13" s="319"/>
      <c r="TRH13" s="319"/>
      <c r="TRI13" s="319"/>
      <c r="TRJ13" s="319"/>
      <c r="TRK13" s="319"/>
      <c r="TRL13" s="319"/>
      <c r="TRM13" s="319"/>
      <c r="TRN13" s="319"/>
      <c r="TRO13" s="319"/>
      <c r="TRP13" s="319"/>
      <c r="TRQ13" s="319"/>
      <c r="TRR13" s="319"/>
      <c r="TRS13" s="319"/>
      <c r="TRT13" s="319"/>
      <c r="TRU13" s="319"/>
      <c r="TRV13" s="319"/>
      <c r="TRW13" s="319"/>
      <c r="TRX13" s="319"/>
      <c r="TRY13" s="319"/>
      <c r="TRZ13" s="319"/>
      <c r="TSA13" s="319"/>
      <c r="TSB13" s="319"/>
      <c r="TSC13" s="319"/>
      <c r="TSD13" s="319"/>
      <c r="TSE13" s="319"/>
      <c r="TSF13" s="319"/>
      <c r="TSG13" s="319"/>
      <c r="TSH13" s="319"/>
      <c r="TSI13" s="319"/>
      <c r="TSJ13" s="319"/>
      <c r="TSK13" s="319"/>
      <c r="TSL13" s="319"/>
      <c r="TSM13" s="319"/>
      <c r="TSN13" s="319"/>
      <c r="TSO13" s="319"/>
      <c r="TSP13" s="319"/>
      <c r="TSQ13" s="319"/>
      <c r="TSR13" s="319"/>
      <c r="TSS13" s="319"/>
      <c r="TST13" s="319"/>
      <c r="TSU13" s="319"/>
      <c r="TSV13" s="319"/>
      <c r="TSW13" s="319"/>
      <c r="TSX13" s="319"/>
      <c r="TSY13" s="319"/>
      <c r="TSZ13" s="319"/>
      <c r="TTA13" s="319"/>
      <c r="TTB13" s="319"/>
      <c r="TTC13" s="319"/>
      <c r="TTD13" s="319"/>
      <c r="TTE13" s="319"/>
      <c r="TTF13" s="319"/>
      <c r="TTG13" s="319"/>
      <c r="TTH13" s="319"/>
      <c r="TTI13" s="319"/>
      <c r="TTJ13" s="319"/>
      <c r="TTK13" s="319"/>
      <c r="TTL13" s="319"/>
      <c r="TTM13" s="319"/>
      <c r="TTN13" s="319"/>
      <c r="TTO13" s="319"/>
      <c r="TTP13" s="319"/>
      <c r="TTQ13" s="319"/>
      <c r="TTR13" s="319"/>
      <c r="TTS13" s="319"/>
      <c r="TTT13" s="319"/>
      <c r="TTU13" s="319"/>
      <c r="TTV13" s="319"/>
      <c r="TTW13" s="319"/>
      <c r="TTX13" s="319"/>
      <c r="TTY13" s="319"/>
      <c r="TTZ13" s="319"/>
      <c r="TUA13" s="319"/>
      <c r="TUB13" s="319"/>
      <c r="TUC13" s="319"/>
      <c r="TUD13" s="319"/>
      <c r="TUE13" s="319"/>
      <c r="TUF13" s="319"/>
      <c r="TUG13" s="319"/>
      <c r="TUH13" s="319"/>
      <c r="TUI13" s="319"/>
      <c r="TUJ13" s="319"/>
      <c r="TUK13" s="319"/>
      <c r="TUL13" s="319"/>
      <c r="TUM13" s="319"/>
      <c r="TUN13" s="319"/>
      <c r="TUO13" s="319"/>
      <c r="TUP13" s="319"/>
      <c r="TUQ13" s="319"/>
      <c r="TUR13" s="319"/>
      <c r="TUS13" s="319"/>
      <c r="TUT13" s="319"/>
      <c r="TUU13" s="319"/>
      <c r="TUV13" s="319"/>
      <c r="TUW13" s="319"/>
      <c r="TUX13" s="319"/>
      <c r="TUY13" s="319"/>
      <c r="TUZ13" s="319"/>
      <c r="TVA13" s="319"/>
      <c r="TVB13" s="319"/>
      <c r="TVC13" s="319"/>
      <c r="TVD13" s="319"/>
      <c r="TVE13" s="319"/>
      <c r="TVF13" s="319"/>
      <c r="TVG13" s="319"/>
      <c r="TVH13" s="319"/>
      <c r="TVI13" s="319"/>
      <c r="TVJ13" s="319"/>
      <c r="TVK13" s="319"/>
      <c r="TVL13" s="319"/>
      <c r="TVM13" s="319"/>
      <c r="TVN13" s="319"/>
      <c r="TVO13" s="319"/>
      <c r="TVP13" s="319"/>
      <c r="TVQ13" s="319"/>
      <c r="TVR13" s="319"/>
      <c r="TVS13" s="319"/>
      <c r="TVT13" s="319"/>
      <c r="TVU13" s="319"/>
      <c r="TVV13" s="319"/>
      <c r="TVW13" s="319"/>
      <c r="TVX13" s="319"/>
      <c r="TVY13" s="319"/>
      <c r="TVZ13" s="319"/>
      <c r="TWA13" s="319"/>
      <c r="TWB13" s="319"/>
      <c r="TWC13" s="319"/>
      <c r="TWD13" s="319"/>
      <c r="TWE13" s="319"/>
      <c r="TWF13" s="319"/>
      <c r="TWG13" s="319"/>
      <c r="TWH13" s="319"/>
      <c r="TWI13" s="319"/>
      <c r="TWJ13" s="319"/>
      <c r="TWK13" s="319"/>
      <c r="TWL13" s="319"/>
      <c r="TWM13" s="319"/>
      <c r="TWN13" s="319"/>
      <c r="TWO13" s="319"/>
      <c r="TWP13" s="319"/>
      <c r="TWQ13" s="319"/>
      <c r="TWR13" s="319"/>
      <c r="TWS13" s="319"/>
      <c r="TWT13" s="319"/>
      <c r="TWU13" s="319"/>
      <c r="TWV13" s="319"/>
      <c r="TWW13" s="319"/>
      <c r="TWX13" s="319"/>
      <c r="TWY13" s="319"/>
      <c r="TWZ13" s="319"/>
      <c r="TXA13" s="319"/>
      <c r="TXB13" s="319"/>
      <c r="TXC13" s="319"/>
      <c r="TXD13" s="319"/>
      <c r="TXE13" s="319"/>
      <c r="TXF13" s="319"/>
      <c r="TXG13" s="319"/>
      <c r="TXH13" s="319"/>
      <c r="TXI13" s="319"/>
      <c r="TXJ13" s="319"/>
      <c r="TXK13" s="319"/>
      <c r="TXL13" s="319"/>
      <c r="TXM13" s="319"/>
      <c r="TXN13" s="319"/>
      <c r="TXO13" s="319"/>
      <c r="TXP13" s="319"/>
      <c r="TXQ13" s="319"/>
      <c r="TXR13" s="319"/>
      <c r="TXS13" s="319"/>
      <c r="TXT13" s="319"/>
      <c r="TXU13" s="319"/>
      <c r="TXV13" s="319"/>
      <c r="TXW13" s="319"/>
      <c r="TXX13" s="319"/>
      <c r="TXY13" s="319"/>
      <c r="TXZ13" s="319"/>
      <c r="TYA13" s="319"/>
      <c r="TYB13" s="319"/>
      <c r="TYC13" s="319"/>
      <c r="TYD13" s="319"/>
      <c r="TYE13" s="319"/>
      <c r="TYF13" s="319"/>
      <c r="TYG13" s="319"/>
      <c r="TYH13" s="319"/>
      <c r="TYI13" s="319"/>
      <c r="TYJ13" s="319"/>
      <c r="TYK13" s="319"/>
      <c r="TYL13" s="319"/>
      <c r="TYM13" s="319"/>
      <c r="TYN13" s="319"/>
      <c r="TYO13" s="319"/>
      <c r="TYP13" s="319"/>
      <c r="TYQ13" s="319"/>
      <c r="TYR13" s="319"/>
      <c r="TYS13" s="319"/>
      <c r="TYT13" s="319"/>
      <c r="TYU13" s="319"/>
      <c r="TYV13" s="319"/>
      <c r="TYW13" s="319"/>
      <c r="TYX13" s="319"/>
      <c r="TYY13" s="319"/>
      <c r="TYZ13" s="319"/>
      <c r="TZA13" s="319"/>
      <c r="TZB13" s="319"/>
      <c r="TZC13" s="319"/>
      <c r="TZD13" s="319"/>
      <c r="TZE13" s="319"/>
      <c r="TZF13" s="319"/>
      <c r="TZG13" s="319"/>
      <c r="TZH13" s="319"/>
      <c r="TZI13" s="319"/>
      <c r="TZJ13" s="319"/>
      <c r="TZK13" s="319"/>
      <c r="TZL13" s="319"/>
      <c r="TZM13" s="319"/>
      <c r="TZN13" s="319"/>
      <c r="TZO13" s="319"/>
      <c r="TZP13" s="319"/>
      <c r="TZQ13" s="319"/>
      <c r="TZR13" s="319"/>
      <c r="TZS13" s="319"/>
      <c r="TZT13" s="319"/>
      <c r="TZU13" s="319"/>
      <c r="TZV13" s="319"/>
      <c r="TZW13" s="319"/>
      <c r="TZX13" s="319"/>
      <c r="TZY13" s="319"/>
      <c r="TZZ13" s="319"/>
      <c r="UAA13" s="319"/>
      <c r="UAB13" s="319"/>
      <c r="UAC13" s="319"/>
      <c r="UAD13" s="319"/>
      <c r="UAE13" s="319"/>
      <c r="UAF13" s="319"/>
      <c r="UAG13" s="319"/>
      <c r="UAH13" s="319"/>
      <c r="UAI13" s="319"/>
      <c r="UAJ13" s="319"/>
      <c r="UAK13" s="319"/>
      <c r="UAL13" s="319"/>
      <c r="UAM13" s="319"/>
      <c r="UAN13" s="319"/>
      <c r="UAO13" s="319"/>
      <c r="UAP13" s="319"/>
      <c r="UAQ13" s="319"/>
      <c r="UAR13" s="319"/>
      <c r="UAS13" s="319"/>
      <c r="UAT13" s="319"/>
      <c r="UAU13" s="319"/>
      <c r="UAV13" s="319"/>
      <c r="UAW13" s="319"/>
      <c r="UAX13" s="319"/>
      <c r="UAY13" s="319"/>
      <c r="UAZ13" s="319"/>
      <c r="UBA13" s="319"/>
      <c r="UBB13" s="319"/>
      <c r="UBC13" s="319"/>
      <c r="UBD13" s="319"/>
      <c r="UBE13" s="319"/>
      <c r="UBF13" s="319"/>
      <c r="UBG13" s="319"/>
      <c r="UBH13" s="319"/>
      <c r="UBI13" s="319"/>
      <c r="UBJ13" s="319"/>
      <c r="UBK13" s="319"/>
      <c r="UBL13" s="319"/>
      <c r="UBM13" s="319"/>
      <c r="UBN13" s="319"/>
      <c r="UBO13" s="319"/>
      <c r="UBP13" s="319"/>
      <c r="UBQ13" s="319"/>
      <c r="UBR13" s="319"/>
      <c r="UBS13" s="319"/>
      <c r="UBT13" s="319"/>
      <c r="UBU13" s="319"/>
      <c r="UBV13" s="319"/>
      <c r="UBW13" s="319"/>
      <c r="UBX13" s="319"/>
      <c r="UBY13" s="319"/>
      <c r="UBZ13" s="319"/>
      <c r="UCA13" s="319"/>
      <c r="UCB13" s="319"/>
      <c r="UCC13" s="319"/>
      <c r="UCD13" s="319"/>
      <c r="UCE13" s="319"/>
      <c r="UCF13" s="319"/>
      <c r="UCG13" s="319"/>
      <c r="UCH13" s="319"/>
      <c r="UCI13" s="319"/>
      <c r="UCJ13" s="319"/>
      <c r="UCK13" s="319"/>
      <c r="UCL13" s="319"/>
      <c r="UCM13" s="319"/>
      <c r="UCN13" s="319"/>
      <c r="UCO13" s="319"/>
      <c r="UCP13" s="319"/>
      <c r="UCQ13" s="319"/>
      <c r="UCR13" s="319"/>
      <c r="UCS13" s="319"/>
      <c r="UCT13" s="319"/>
      <c r="UCU13" s="319"/>
      <c r="UCV13" s="319"/>
      <c r="UCW13" s="319"/>
      <c r="UCX13" s="319"/>
      <c r="UCY13" s="319"/>
      <c r="UCZ13" s="319"/>
      <c r="UDA13" s="319"/>
      <c r="UDB13" s="319"/>
      <c r="UDC13" s="319"/>
      <c r="UDD13" s="319"/>
      <c r="UDE13" s="319"/>
      <c r="UDF13" s="319"/>
      <c r="UDG13" s="319"/>
      <c r="UDH13" s="319"/>
      <c r="UDI13" s="319"/>
      <c r="UDJ13" s="319"/>
      <c r="UDK13" s="319"/>
      <c r="UDL13" s="319"/>
      <c r="UDM13" s="319"/>
      <c r="UDN13" s="319"/>
      <c r="UDO13" s="319"/>
      <c r="UDP13" s="319"/>
      <c r="UDQ13" s="319"/>
      <c r="UDR13" s="319"/>
      <c r="UDS13" s="319"/>
      <c r="UDT13" s="319"/>
      <c r="UDU13" s="319"/>
      <c r="UDV13" s="319"/>
      <c r="UDW13" s="319"/>
      <c r="UDX13" s="319"/>
      <c r="UDY13" s="319"/>
      <c r="UDZ13" s="319"/>
      <c r="UEA13" s="319"/>
      <c r="UEB13" s="319"/>
      <c r="UEC13" s="319"/>
      <c r="UED13" s="319"/>
      <c r="UEE13" s="319"/>
      <c r="UEF13" s="319"/>
      <c r="UEG13" s="319"/>
      <c r="UEH13" s="319"/>
      <c r="UEI13" s="319"/>
      <c r="UEJ13" s="319"/>
      <c r="UEK13" s="319"/>
      <c r="UEL13" s="319"/>
      <c r="UEM13" s="319"/>
      <c r="UEN13" s="319"/>
      <c r="UEO13" s="319"/>
      <c r="UEP13" s="319"/>
      <c r="UEQ13" s="319"/>
      <c r="UER13" s="319"/>
      <c r="UES13" s="319"/>
      <c r="UET13" s="319"/>
      <c r="UEU13" s="319"/>
      <c r="UEV13" s="319"/>
      <c r="UEW13" s="319"/>
      <c r="UEX13" s="319"/>
      <c r="UEY13" s="319"/>
      <c r="UEZ13" s="319"/>
      <c r="UFA13" s="319"/>
      <c r="UFB13" s="319"/>
      <c r="UFC13" s="319"/>
      <c r="UFD13" s="319"/>
      <c r="UFE13" s="319"/>
      <c r="UFF13" s="319"/>
      <c r="UFG13" s="319"/>
      <c r="UFH13" s="319"/>
      <c r="UFI13" s="319"/>
      <c r="UFJ13" s="319"/>
      <c r="UFK13" s="319"/>
      <c r="UFL13" s="319"/>
      <c r="UFM13" s="319"/>
      <c r="UFN13" s="319"/>
      <c r="UFO13" s="319"/>
      <c r="UFP13" s="319"/>
      <c r="UFQ13" s="319"/>
      <c r="UFR13" s="319"/>
      <c r="UFS13" s="319"/>
      <c r="UFT13" s="319"/>
      <c r="UFU13" s="319"/>
      <c r="UFV13" s="319"/>
      <c r="UFW13" s="319"/>
      <c r="UFX13" s="319"/>
      <c r="UFY13" s="319"/>
      <c r="UFZ13" s="319"/>
      <c r="UGA13" s="319"/>
      <c r="UGB13" s="319"/>
      <c r="UGC13" s="319"/>
      <c r="UGD13" s="319"/>
      <c r="UGE13" s="319"/>
      <c r="UGF13" s="319"/>
      <c r="UGG13" s="319"/>
      <c r="UGH13" s="319"/>
      <c r="UGI13" s="319"/>
      <c r="UGJ13" s="319"/>
      <c r="UGK13" s="319"/>
      <c r="UGL13" s="319"/>
      <c r="UGM13" s="319"/>
      <c r="UGN13" s="319"/>
      <c r="UGO13" s="319"/>
      <c r="UGP13" s="319"/>
      <c r="UGQ13" s="319"/>
      <c r="UGR13" s="319"/>
      <c r="UGS13" s="319"/>
      <c r="UGT13" s="319"/>
      <c r="UGU13" s="319"/>
      <c r="UGV13" s="319"/>
      <c r="UGW13" s="319"/>
      <c r="UGX13" s="319"/>
      <c r="UGY13" s="319"/>
      <c r="UGZ13" s="319"/>
      <c r="UHA13" s="319"/>
      <c r="UHB13" s="319"/>
      <c r="UHC13" s="319"/>
      <c r="UHD13" s="319"/>
      <c r="UHE13" s="319"/>
      <c r="UHF13" s="319"/>
      <c r="UHG13" s="319"/>
      <c r="UHH13" s="319"/>
      <c r="UHI13" s="319"/>
      <c r="UHJ13" s="319"/>
      <c r="UHK13" s="319"/>
      <c r="UHL13" s="319"/>
      <c r="UHM13" s="319"/>
      <c r="UHN13" s="319"/>
      <c r="UHO13" s="319"/>
      <c r="UHP13" s="319"/>
      <c r="UHQ13" s="319"/>
      <c r="UHR13" s="319"/>
      <c r="UHS13" s="319"/>
      <c r="UHT13" s="319"/>
      <c r="UHU13" s="319"/>
      <c r="UHV13" s="319"/>
      <c r="UHW13" s="319"/>
      <c r="UHX13" s="319"/>
      <c r="UHY13" s="319"/>
      <c r="UHZ13" s="319"/>
      <c r="UIA13" s="319"/>
      <c r="UIB13" s="319"/>
      <c r="UIC13" s="319"/>
      <c r="UID13" s="319"/>
      <c r="UIE13" s="319"/>
      <c r="UIF13" s="319"/>
      <c r="UIG13" s="319"/>
      <c r="UIH13" s="319"/>
      <c r="UII13" s="319"/>
      <c r="UIJ13" s="319"/>
      <c r="UIK13" s="319"/>
      <c r="UIL13" s="319"/>
      <c r="UIM13" s="319"/>
      <c r="UIN13" s="319"/>
      <c r="UIO13" s="319"/>
      <c r="UIP13" s="319"/>
      <c r="UIQ13" s="319"/>
      <c r="UIR13" s="319"/>
      <c r="UIS13" s="319"/>
      <c r="UIT13" s="319"/>
      <c r="UIU13" s="319"/>
      <c r="UIV13" s="319"/>
      <c r="UIW13" s="319"/>
      <c r="UIX13" s="319"/>
      <c r="UIY13" s="319"/>
      <c r="UIZ13" s="319"/>
      <c r="UJA13" s="319"/>
      <c r="UJB13" s="319"/>
      <c r="UJC13" s="319"/>
      <c r="UJD13" s="319"/>
      <c r="UJE13" s="319"/>
      <c r="UJF13" s="319"/>
      <c r="UJG13" s="319"/>
      <c r="UJH13" s="319"/>
      <c r="UJI13" s="319"/>
      <c r="UJJ13" s="319"/>
      <c r="UJK13" s="319"/>
      <c r="UJL13" s="319"/>
      <c r="UJM13" s="319"/>
      <c r="UJN13" s="319"/>
      <c r="UJO13" s="319"/>
      <c r="UJP13" s="319"/>
      <c r="UJQ13" s="319"/>
      <c r="UJR13" s="319"/>
      <c r="UJS13" s="319"/>
      <c r="UJT13" s="319"/>
      <c r="UJU13" s="319"/>
      <c r="UJV13" s="319"/>
      <c r="UJW13" s="319"/>
      <c r="UJX13" s="319"/>
      <c r="UJY13" s="319"/>
      <c r="UJZ13" s="319"/>
      <c r="UKA13" s="319"/>
      <c r="UKB13" s="319"/>
      <c r="UKC13" s="319"/>
      <c r="UKD13" s="319"/>
      <c r="UKE13" s="319"/>
      <c r="UKF13" s="319"/>
      <c r="UKG13" s="319"/>
      <c r="UKH13" s="319"/>
      <c r="UKI13" s="319"/>
      <c r="UKJ13" s="319"/>
      <c r="UKK13" s="319"/>
      <c r="UKL13" s="319"/>
      <c r="UKM13" s="319"/>
      <c r="UKN13" s="319"/>
      <c r="UKO13" s="319"/>
      <c r="UKP13" s="319"/>
      <c r="UKQ13" s="319"/>
      <c r="UKR13" s="319"/>
      <c r="UKS13" s="319"/>
      <c r="UKT13" s="319"/>
      <c r="UKU13" s="319"/>
      <c r="UKV13" s="319"/>
      <c r="UKW13" s="319"/>
      <c r="UKX13" s="319"/>
      <c r="UKY13" s="319"/>
      <c r="UKZ13" s="319"/>
      <c r="ULA13" s="319"/>
      <c r="ULB13" s="319"/>
      <c r="ULC13" s="319"/>
      <c r="ULD13" s="319"/>
      <c r="ULE13" s="319"/>
      <c r="ULF13" s="319"/>
      <c r="ULG13" s="319"/>
      <c r="ULH13" s="319"/>
      <c r="ULI13" s="319"/>
      <c r="ULJ13" s="319"/>
      <c r="ULK13" s="319"/>
      <c r="ULL13" s="319"/>
      <c r="ULM13" s="319"/>
      <c r="ULN13" s="319"/>
      <c r="ULO13" s="319"/>
      <c r="ULP13" s="319"/>
      <c r="ULQ13" s="319"/>
      <c r="ULR13" s="319"/>
      <c r="ULS13" s="319"/>
      <c r="ULT13" s="319"/>
      <c r="ULU13" s="319"/>
      <c r="ULV13" s="319"/>
      <c r="ULW13" s="319"/>
      <c r="ULX13" s="319"/>
      <c r="ULY13" s="319"/>
      <c r="ULZ13" s="319"/>
      <c r="UMA13" s="319"/>
      <c r="UMB13" s="319"/>
      <c r="UMC13" s="319"/>
      <c r="UMD13" s="319"/>
      <c r="UME13" s="319"/>
      <c r="UMF13" s="319"/>
      <c r="UMG13" s="319"/>
      <c r="UMH13" s="319"/>
      <c r="UMI13" s="319"/>
      <c r="UMJ13" s="319"/>
      <c r="UMK13" s="319"/>
      <c r="UML13" s="319"/>
      <c r="UMM13" s="319"/>
      <c r="UMN13" s="319"/>
      <c r="UMO13" s="319"/>
      <c r="UMP13" s="319"/>
      <c r="UMQ13" s="319"/>
      <c r="UMR13" s="319"/>
      <c r="UMS13" s="319"/>
      <c r="UMT13" s="319"/>
      <c r="UMU13" s="319"/>
      <c r="UMV13" s="319"/>
      <c r="UMW13" s="319"/>
      <c r="UMX13" s="319"/>
      <c r="UMY13" s="319"/>
      <c r="UMZ13" s="319"/>
      <c r="UNA13" s="319"/>
      <c r="UNB13" s="319"/>
      <c r="UNC13" s="319"/>
      <c r="UND13" s="319"/>
      <c r="UNE13" s="319"/>
      <c r="UNF13" s="319"/>
      <c r="UNG13" s="319"/>
      <c r="UNH13" s="319"/>
      <c r="UNI13" s="319"/>
      <c r="UNJ13" s="319"/>
      <c r="UNK13" s="319"/>
      <c r="UNL13" s="319"/>
      <c r="UNM13" s="319"/>
      <c r="UNN13" s="319"/>
      <c r="UNO13" s="319"/>
      <c r="UNP13" s="319"/>
      <c r="UNQ13" s="319"/>
      <c r="UNR13" s="319"/>
      <c r="UNS13" s="319"/>
      <c r="UNT13" s="319"/>
      <c r="UNU13" s="319"/>
      <c r="UNV13" s="319"/>
      <c r="UNW13" s="319"/>
      <c r="UNX13" s="319"/>
      <c r="UNY13" s="319"/>
      <c r="UNZ13" s="319"/>
      <c r="UOA13" s="319"/>
      <c r="UOB13" s="319"/>
      <c r="UOC13" s="319"/>
      <c r="UOD13" s="319"/>
      <c r="UOE13" s="319"/>
      <c r="UOF13" s="319"/>
      <c r="UOG13" s="319"/>
      <c r="UOH13" s="319"/>
      <c r="UOI13" s="319"/>
      <c r="UOJ13" s="319"/>
      <c r="UOK13" s="319"/>
      <c r="UOL13" s="319"/>
      <c r="UOM13" s="319"/>
      <c r="UON13" s="319"/>
      <c r="UOO13" s="319"/>
      <c r="UOP13" s="319"/>
      <c r="UOQ13" s="319"/>
      <c r="UOR13" s="319"/>
      <c r="UOS13" s="319"/>
      <c r="UOT13" s="319"/>
      <c r="UOU13" s="319"/>
      <c r="UOV13" s="319"/>
      <c r="UOW13" s="319"/>
      <c r="UOX13" s="319"/>
      <c r="UOY13" s="319"/>
      <c r="UOZ13" s="319"/>
      <c r="UPA13" s="319"/>
      <c r="UPB13" s="319"/>
      <c r="UPC13" s="319"/>
      <c r="UPD13" s="319"/>
      <c r="UPE13" s="319"/>
      <c r="UPF13" s="319"/>
      <c r="UPG13" s="319"/>
      <c r="UPH13" s="319"/>
      <c r="UPI13" s="319"/>
      <c r="UPJ13" s="319"/>
      <c r="UPK13" s="319"/>
      <c r="UPL13" s="319"/>
      <c r="UPM13" s="319"/>
      <c r="UPN13" s="319"/>
      <c r="UPO13" s="319"/>
      <c r="UPP13" s="319"/>
      <c r="UPQ13" s="319"/>
      <c r="UPR13" s="319"/>
      <c r="UPS13" s="319"/>
      <c r="UPT13" s="319"/>
      <c r="UPU13" s="319"/>
      <c r="UPV13" s="319"/>
      <c r="UPW13" s="319"/>
      <c r="UPX13" s="319"/>
      <c r="UPY13" s="319"/>
      <c r="UPZ13" s="319"/>
      <c r="UQA13" s="319"/>
      <c r="UQB13" s="319"/>
      <c r="UQC13" s="319"/>
      <c r="UQD13" s="319"/>
      <c r="UQE13" s="319"/>
      <c r="UQF13" s="319"/>
      <c r="UQG13" s="319"/>
      <c r="UQH13" s="319"/>
      <c r="UQI13" s="319"/>
      <c r="UQJ13" s="319"/>
      <c r="UQK13" s="319"/>
      <c r="UQL13" s="319"/>
      <c r="UQM13" s="319"/>
      <c r="UQN13" s="319"/>
      <c r="UQO13" s="319"/>
      <c r="UQP13" s="319"/>
      <c r="UQQ13" s="319"/>
      <c r="UQR13" s="319"/>
      <c r="UQS13" s="319"/>
      <c r="UQT13" s="319"/>
      <c r="UQU13" s="319"/>
      <c r="UQV13" s="319"/>
      <c r="UQW13" s="319"/>
      <c r="UQX13" s="319"/>
      <c r="UQY13" s="319"/>
      <c r="UQZ13" s="319"/>
      <c r="URA13" s="319"/>
      <c r="URB13" s="319"/>
      <c r="URC13" s="319"/>
      <c r="URD13" s="319"/>
      <c r="URE13" s="319"/>
      <c r="URF13" s="319"/>
      <c r="URG13" s="319"/>
      <c r="URH13" s="319"/>
      <c r="URI13" s="319"/>
      <c r="URJ13" s="319"/>
      <c r="URK13" s="319"/>
      <c r="URL13" s="319"/>
      <c r="URM13" s="319"/>
      <c r="URN13" s="319"/>
      <c r="URO13" s="319"/>
      <c r="URP13" s="319"/>
      <c r="URQ13" s="319"/>
      <c r="URR13" s="319"/>
      <c r="URS13" s="319"/>
      <c r="URT13" s="319"/>
      <c r="URU13" s="319"/>
      <c r="URV13" s="319"/>
      <c r="URW13" s="319"/>
      <c r="URX13" s="319"/>
      <c r="URY13" s="319"/>
      <c r="URZ13" s="319"/>
      <c r="USA13" s="319"/>
      <c r="USB13" s="319"/>
      <c r="USC13" s="319"/>
      <c r="USD13" s="319"/>
      <c r="USE13" s="319"/>
      <c r="USF13" s="319"/>
      <c r="USG13" s="319"/>
      <c r="USH13" s="319"/>
      <c r="USI13" s="319"/>
      <c r="USJ13" s="319"/>
      <c r="USK13" s="319"/>
      <c r="USL13" s="319"/>
      <c r="USM13" s="319"/>
      <c r="USN13" s="319"/>
      <c r="USO13" s="319"/>
      <c r="USP13" s="319"/>
      <c r="USQ13" s="319"/>
      <c r="USR13" s="319"/>
      <c r="USS13" s="319"/>
      <c r="UST13" s="319"/>
      <c r="USU13" s="319"/>
      <c r="USV13" s="319"/>
      <c r="USW13" s="319"/>
      <c r="USX13" s="319"/>
      <c r="USY13" s="319"/>
      <c r="USZ13" s="319"/>
      <c r="UTA13" s="319"/>
      <c r="UTB13" s="319"/>
      <c r="UTC13" s="319"/>
      <c r="UTD13" s="319"/>
      <c r="UTE13" s="319"/>
      <c r="UTF13" s="319"/>
      <c r="UTG13" s="319"/>
      <c r="UTH13" s="319"/>
      <c r="UTI13" s="319"/>
      <c r="UTJ13" s="319"/>
      <c r="UTK13" s="319"/>
      <c r="UTL13" s="319"/>
      <c r="UTM13" s="319"/>
      <c r="UTN13" s="319"/>
      <c r="UTO13" s="319"/>
      <c r="UTP13" s="319"/>
      <c r="UTQ13" s="319"/>
      <c r="UTR13" s="319"/>
      <c r="UTS13" s="319"/>
      <c r="UTT13" s="319"/>
      <c r="UTU13" s="319"/>
      <c r="UTV13" s="319"/>
      <c r="UTW13" s="319"/>
      <c r="UTX13" s="319"/>
      <c r="UTY13" s="319"/>
      <c r="UTZ13" s="319"/>
      <c r="UUA13" s="319"/>
      <c r="UUB13" s="319"/>
      <c r="UUC13" s="319"/>
      <c r="UUD13" s="319"/>
      <c r="UUE13" s="319"/>
      <c r="UUF13" s="319"/>
      <c r="UUG13" s="319"/>
      <c r="UUH13" s="319"/>
      <c r="UUI13" s="319"/>
      <c r="UUJ13" s="319"/>
      <c r="UUK13" s="319"/>
      <c r="UUL13" s="319"/>
      <c r="UUM13" s="319"/>
      <c r="UUN13" s="319"/>
      <c r="UUO13" s="319"/>
      <c r="UUP13" s="319"/>
      <c r="UUQ13" s="319"/>
      <c r="UUR13" s="319"/>
      <c r="UUS13" s="319"/>
      <c r="UUT13" s="319"/>
      <c r="UUU13" s="319"/>
      <c r="UUV13" s="319"/>
      <c r="UUW13" s="319"/>
      <c r="UUX13" s="319"/>
      <c r="UUY13" s="319"/>
      <c r="UUZ13" s="319"/>
      <c r="UVA13" s="319"/>
      <c r="UVB13" s="319"/>
      <c r="UVC13" s="319"/>
      <c r="UVD13" s="319"/>
      <c r="UVE13" s="319"/>
      <c r="UVF13" s="319"/>
      <c r="UVG13" s="319"/>
      <c r="UVH13" s="319"/>
      <c r="UVI13" s="319"/>
      <c r="UVJ13" s="319"/>
      <c r="UVK13" s="319"/>
      <c r="UVL13" s="319"/>
      <c r="UVM13" s="319"/>
      <c r="UVN13" s="319"/>
      <c r="UVO13" s="319"/>
      <c r="UVP13" s="319"/>
      <c r="UVQ13" s="319"/>
      <c r="UVR13" s="319"/>
      <c r="UVS13" s="319"/>
      <c r="UVT13" s="319"/>
      <c r="UVU13" s="319"/>
      <c r="UVV13" s="319"/>
      <c r="UVW13" s="319"/>
      <c r="UVX13" s="319"/>
      <c r="UVY13" s="319"/>
      <c r="UVZ13" s="319"/>
      <c r="UWA13" s="319"/>
      <c r="UWB13" s="319"/>
      <c r="UWC13" s="319"/>
      <c r="UWD13" s="319"/>
      <c r="UWE13" s="319"/>
      <c r="UWF13" s="319"/>
      <c r="UWG13" s="319"/>
      <c r="UWH13" s="319"/>
      <c r="UWI13" s="319"/>
      <c r="UWJ13" s="319"/>
      <c r="UWK13" s="319"/>
      <c r="UWL13" s="319"/>
      <c r="UWM13" s="319"/>
      <c r="UWN13" s="319"/>
      <c r="UWO13" s="319"/>
      <c r="UWP13" s="319"/>
      <c r="UWQ13" s="319"/>
      <c r="UWR13" s="319"/>
      <c r="UWS13" s="319"/>
      <c r="UWT13" s="319"/>
      <c r="UWU13" s="319"/>
      <c r="UWV13" s="319"/>
      <c r="UWW13" s="319"/>
      <c r="UWX13" s="319"/>
      <c r="UWY13" s="319"/>
      <c r="UWZ13" s="319"/>
      <c r="UXA13" s="319"/>
      <c r="UXB13" s="319"/>
      <c r="UXC13" s="319"/>
      <c r="UXD13" s="319"/>
      <c r="UXE13" s="319"/>
      <c r="UXF13" s="319"/>
      <c r="UXG13" s="319"/>
      <c r="UXH13" s="319"/>
      <c r="UXI13" s="319"/>
      <c r="UXJ13" s="319"/>
      <c r="UXK13" s="319"/>
      <c r="UXL13" s="319"/>
      <c r="UXM13" s="319"/>
      <c r="UXN13" s="319"/>
      <c r="UXO13" s="319"/>
      <c r="UXP13" s="319"/>
      <c r="UXQ13" s="319"/>
      <c r="UXR13" s="319"/>
      <c r="UXS13" s="319"/>
      <c r="UXT13" s="319"/>
      <c r="UXU13" s="319"/>
      <c r="UXV13" s="319"/>
      <c r="UXW13" s="319"/>
      <c r="UXX13" s="319"/>
      <c r="UXY13" s="319"/>
      <c r="UXZ13" s="319"/>
      <c r="UYA13" s="319"/>
      <c r="UYB13" s="319"/>
      <c r="UYC13" s="319"/>
      <c r="UYD13" s="319"/>
      <c r="UYE13" s="319"/>
      <c r="UYF13" s="319"/>
      <c r="UYG13" s="319"/>
      <c r="UYH13" s="319"/>
      <c r="UYI13" s="319"/>
      <c r="UYJ13" s="319"/>
      <c r="UYK13" s="319"/>
      <c r="UYL13" s="319"/>
      <c r="UYM13" s="319"/>
      <c r="UYN13" s="319"/>
      <c r="UYO13" s="319"/>
      <c r="UYP13" s="319"/>
      <c r="UYQ13" s="319"/>
      <c r="UYR13" s="319"/>
      <c r="UYS13" s="319"/>
      <c r="UYT13" s="319"/>
      <c r="UYU13" s="319"/>
      <c r="UYV13" s="319"/>
      <c r="UYW13" s="319"/>
      <c r="UYX13" s="319"/>
      <c r="UYY13" s="319"/>
      <c r="UYZ13" s="319"/>
      <c r="UZA13" s="319"/>
      <c r="UZB13" s="319"/>
      <c r="UZC13" s="319"/>
      <c r="UZD13" s="319"/>
      <c r="UZE13" s="319"/>
      <c r="UZF13" s="319"/>
      <c r="UZG13" s="319"/>
      <c r="UZH13" s="319"/>
      <c r="UZI13" s="319"/>
      <c r="UZJ13" s="319"/>
      <c r="UZK13" s="319"/>
      <c r="UZL13" s="319"/>
      <c r="UZM13" s="319"/>
      <c r="UZN13" s="319"/>
      <c r="UZO13" s="319"/>
      <c r="UZP13" s="319"/>
      <c r="UZQ13" s="319"/>
      <c r="UZR13" s="319"/>
      <c r="UZS13" s="319"/>
      <c r="UZT13" s="319"/>
      <c r="UZU13" s="319"/>
      <c r="UZV13" s="319"/>
      <c r="UZW13" s="319"/>
      <c r="UZX13" s="319"/>
      <c r="UZY13" s="319"/>
      <c r="UZZ13" s="319"/>
      <c r="VAA13" s="319"/>
      <c r="VAB13" s="319"/>
      <c r="VAC13" s="319"/>
      <c r="VAD13" s="319"/>
      <c r="VAE13" s="319"/>
      <c r="VAF13" s="319"/>
      <c r="VAG13" s="319"/>
      <c r="VAH13" s="319"/>
      <c r="VAI13" s="319"/>
      <c r="VAJ13" s="319"/>
      <c r="VAK13" s="319"/>
      <c r="VAL13" s="319"/>
      <c r="VAM13" s="319"/>
      <c r="VAN13" s="319"/>
      <c r="VAO13" s="319"/>
      <c r="VAP13" s="319"/>
      <c r="VAQ13" s="319"/>
      <c r="VAR13" s="319"/>
      <c r="VAS13" s="319"/>
      <c r="VAT13" s="319"/>
      <c r="VAU13" s="319"/>
      <c r="VAV13" s="319"/>
      <c r="VAW13" s="319"/>
      <c r="VAX13" s="319"/>
      <c r="VAY13" s="319"/>
      <c r="VAZ13" s="319"/>
      <c r="VBA13" s="319"/>
      <c r="VBB13" s="319"/>
      <c r="VBC13" s="319"/>
      <c r="VBD13" s="319"/>
      <c r="VBE13" s="319"/>
      <c r="VBF13" s="319"/>
      <c r="VBG13" s="319"/>
      <c r="VBH13" s="319"/>
      <c r="VBI13" s="319"/>
      <c r="VBJ13" s="319"/>
      <c r="VBK13" s="319"/>
      <c r="VBL13" s="319"/>
      <c r="VBM13" s="319"/>
      <c r="VBN13" s="319"/>
      <c r="VBO13" s="319"/>
      <c r="VBP13" s="319"/>
      <c r="VBQ13" s="319"/>
      <c r="VBR13" s="319"/>
      <c r="VBS13" s="319"/>
      <c r="VBT13" s="319"/>
      <c r="VBU13" s="319"/>
      <c r="VBV13" s="319"/>
      <c r="VBW13" s="319"/>
      <c r="VBX13" s="319"/>
      <c r="VBY13" s="319"/>
      <c r="VBZ13" s="319"/>
      <c r="VCA13" s="319"/>
      <c r="VCB13" s="319"/>
      <c r="VCC13" s="319"/>
      <c r="VCD13" s="319"/>
      <c r="VCE13" s="319"/>
      <c r="VCF13" s="319"/>
      <c r="VCG13" s="319"/>
      <c r="VCH13" s="319"/>
      <c r="VCI13" s="319"/>
      <c r="VCJ13" s="319"/>
      <c r="VCK13" s="319"/>
      <c r="VCL13" s="319"/>
      <c r="VCM13" s="319"/>
      <c r="VCN13" s="319"/>
      <c r="VCO13" s="319"/>
      <c r="VCP13" s="319"/>
      <c r="VCQ13" s="319"/>
      <c r="VCR13" s="319"/>
      <c r="VCS13" s="319"/>
      <c r="VCT13" s="319"/>
      <c r="VCU13" s="319"/>
      <c r="VCV13" s="319"/>
      <c r="VCW13" s="319"/>
      <c r="VCX13" s="319"/>
      <c r="VCY13" s="319"/>
      <c r="VCZ13" s="319"/>
      <c r="VDA13" s="319"/>
      <c r="VDB13" s="319"/>
      <c r="VDC13" s="319"/>
      <c r="VDD13" s="319"/>
      <c r="VDE13" s="319"/>
      <c r="VDF13" s="319"/>
      <c r="VDG13" s="319"/>
      <c r="VDH13" s="319"/>
      <c r="VDI13" s="319"/>
      <c r="VDJ13" s="319"/>
      <c r="VDK13" s="319"/>
      <c r="VDL13" s="319"/>
      <c r="VDM13" s="319"/>
      <c r="VDN13" s="319"/>
      <c r="VDO13" s="319"/>
      <c r="VDP13" s="319"/>
      <c r="VDQ13" s="319"/>
      <c r="VDR13" s="319"/>
      <c r="VDS13" s="319"/>
      <c r="VDT13" s="319"/>
      <c r="VDU13" s="319"/>
      <c r="VDV13" s="319"/>
      <c r="VDW13" s="319"/>
      <c r="VDX13" s="319"/>
      <c r="VDY13" s="319"/>
      <c r="VDZ13" s="319"/>
      <c r="VEA13" s="319"/>
      <c r="VEB13" s="319"/>
      <c r="VEC13" s="319"/>
      <c r="VED13" s="319"/>
      <c r="VEE13" s="319"/>
      <c r="VEF13" s="319"/>
      <c r="VEG13" s="319"/>
      <c r="VEH13" s="319"/>
      <c r="VEI13" s="319"/>
      <c r="VEJ13" s="319"/>
      <c r="VEK13" s="319"/>
      <c r="VEL13" s="319"/>
      <c r="VEM13" s="319"/>
      <c r="VEN13" s="319"/>
      <c r="VEO13" s="319"/>
      <c r="VEP13" s="319"/>
      <c r="VEQ13" s="319"/>
      <c r="VER13" s="319"/>
      <c r="VES13" s="319"/>
      <c r="VET13" s="319"/>
      <c r="VEU13" s="319"/>
      <c r="VEV13" s="319"/>
      <c r="VEW13" s="319"/>
      <c r="VEX13" s="319"/>
      <c r="VEY13" s="319"/>
      <c r="VEZ13" s="319"/>
      <c r="VFA13" s="319"/>
      <c r="VFB13" s="319"/>
      <c r="VFC13" s="319"/>
      <c r="VFD13" s="319"/>
      <c r="VFE13" s="319"/>
      <c r="VFF13" s="319"/>
      <c r="VFG13" s="319"/>
      <c r="VFH13" s="319"/>
      <c r="VFI13" s="319"/>
      <c r="VFJ13" s="319"/>
      <c r="VFK13" s="319"/>
      <c r="VFL13" s="319"/>
      <c r="VFM13" s="319"/>
      <c r="VFN13" s="319"/>
      <c r="VFO13" s="319"/>
      <c r="VFP13" s="319"/>
      <c r="VFQ13" s="319"/>
      <c r="VFR13" s="319"/>
      <c r="VFS13" s="319"/>
      <c r="VFT13" s="319"/>
      <c r="VFU13" s="319"/>
      <c r="VFV13" s="319"/>
      <c r="VFW13" s="319"/>
      <c r="VFX13" s="319"/>
      <c r="VFY13" s="319"/>
      <c r="VFZ13" s="319"/>
      <c r="VGA13" s="319"/>
      <c r="VGB13" s="319"/>
      <c r="VGC13" s="319"/>
      <c r="VGD13" s="319"/>
      <c r="VGE13" s="319"/>
      <c r="VGF13" s="319"/>
      <c r="VGG13" s="319"/>
      <c r="VGH13" s="319"/>
      <c r="VGI13" s="319"/>
      <c r="VGJ13" s="319"/>
      <c r="VGK13" s="319"/>
      <c r="VGL13" s="319"/>
      <c r="VGM13" s="319"/>
      <c r="VGN13" s="319"/>
      <c r="VGO13" s="319"/>
      <c r="VGP13" s="319"/>
      <c r="VGQ13" s="319"/>
      <c r="VGR13" s="319"/>
      <c r="VGS13" s="319"/>
      <c r="VGT13" s="319"/>
      <c r="VGU13" s="319"/>
      <c r="VGV13" s="319"/>
      <c r="VGW13" s="319"/>
      <c r="VGX13" s="319"/>
      <c r="VGY13" s="319"/>
      <c r="VGZ13" s="319"/>
      <c r="VHA13" s="319"/>
      <c r="VHB13" s="319"/>
      <c r="VHC13" s="319"/>
      <c r="VHD13" s="319"/>
      <c r="VHE13" s="319"/>
      <c r="VHF13" s="319"/>
      <c r="VHG13" s="319"/>
      <c r="VHH13" s="319"/>
      <c r="VHI13" s="319"/>
      <c r="VHJ13" s="319"/>
      <c r="VHK13" s="319"/>
      <c r="VHL13" s="319"/>
      <c r="VHM13" s="319"/>
      <c r="VHN13" s="319"/>
      <c r="VHO13" s="319"/>
      <c r="VHP13" s="319"/>
      <c r="VHQ13" s="319"/>
      <c r="VHR13" s="319"/>
      <c r="VHS13" s="319"/>
      <c r="VHT13" s="319"/>
      <c r="VHU13" s="319"/>
      <c r="VHV13" s="319"/>
      <c r="VHW13" s="319"/>
      <c r="VHX13" s="319"/>
      <c r="VHY13" s="319"/>
      <c r="VHZ13" s="319"/>
      <c r="VIA13" s="319"/>
      <c r="VIB13" s="319"/>
      <c r="VIC13" s="319"/>
      <c r="VID13" s="319"/>
      <c r="VIE13" s="319"/>
      <c r="VIF13" s="319"/>
      <c r="VIG13" s="319"/>
      <c r="VIH13" s="319"/>
      <c r="VII13" s="319"/>
      <c r="VIJ13" s="319"/>
      <c r="VIK13" s="319"/>
      <c r="VIL13" s="319"/>
      <c r="VIM13" s="319"/>
      <c r="VIN13" s="319"/>
      <c r="VIO13" s="319"/>
      <c r="VIP13" s="319"/>
      <c r="VIQ13" s="319"/>
      <c r="VIR13" s="319"/>
      <c r="VIS13" s="319"/>
      <c r="VIT13" s="319"/>
      <c r="VIU13" s="319"/>
      <c r="VIV13" s="319"/>
      <c r="VIW13" s="319"/>
      <c r="VIX13" s="319"/>
      <c r="VIY13" s="319"/>
      <c r="VIZ13" s="319"/>
      <c r="VJA13" s="319"/>
      <c r="VJB13" s="319"/>
      <c r="VJC13" s="319"/>
      <c r="VJD13" s="319"/>
      <c r="VJE13" s="319"/>
      <c r="VJF13" s="319"/>
      <c r="VJG13" s="319"/>
      <c r="VJH13" s="319"/>
      <c r="VJI13" s="319"/>
      <c r="VJJ13" s="319"/>
      <c r="VJK13" s="319"/>
      <c r="VJL13" s="319"/>
      <c r="VJM13" s="319"/>
      <c r="VJN13" s="319"/>
      <c r="VJO13" s="319"/>
      <c r="VJP13" s="319"/>
      <c r="VJQ13" s="319"/>
      <c r="VJR13" s="319"/>
      <c r="VJS13" s="319"/>
      <c r="VJT13" s="319"/>
      <c r="VJU13" s="319"/>
      <c r="VJV13" s="319"/>
      <c r="VJW13" s="319"/>
      <c r="VJX13" s="319"/>
      <c r="VJY13" s="319"/>
      <c r="VJZ13" s="319"/>
      <c r="VKA13" s="319"/>
      <c r="VKB13" s="319"/>
      <c r="VKC13" s="319"/>
      <c r="VKD13" s="319"/>
      <c r="VKE13" s="319"/>
      <c r="VKF13" s="319"/>
      <c r="VKG13" s="319"/>
      <c r="VKH13" s="319"/>
      <c r="VKI13" s="319"/>
      <c r="VKJ13" s="319"/>
      <c r="VKK13" s="319"/>
      <c r="VKL13" s="319"/>
      <c r="VKM13" s="319"/>
      <c r="VKN13" s="319"/>
      <c r="VKO13" s="319"/>
      <c r="VKP13" s="319"/>
      <c r="VKQ13" s="319"/>
      <c r="VKR13" s="319"/>
      <c r="VKS13" s="319"/>
      <c r="VKT13" s="319"/>
      <c r="VKU13" s="319"/>
      <c r="VKV13" s="319"/>
      <c r="VKW13" s="319"/>
      <c r="VKX13" s="319"/>
      <c r="VKY13" s="319"/>
      <c r="VKZ13" s="319"/>
      <c r="VLA13" s="319"/>
      <c r="VLB13" s="319"/>
      <c r="VLC13" s="319"/>
      <c r="VLD13" s="319"/>
      <c r="VLE13" s="319"/>
      <c r="VLF13" s="319"/>
      <c r="VLG13" s="319"/>
      <c r="VLH13" s="319"/>
      <c r="VLI13" s="319"/>
      <c r="VLJ13" s="319"/>
      <c r="VLK13" s="319"/>
      <c r="VLL13" s="319"/>
      <c r="VLM13" s="319"/>
      <c r="VLN13" s="319"/>
      <c r="VLO13" s="319"/>
      <c r="VLP13" s="319"/>
      <c r="VLQ13" s="319"/>
      <c r="VLR13" s="319"/>
      <c r="VLS13" s="319"/>
      <c r="VLT13" s="319"/>
      <c r="VLU13" s="319"/>
      <c r="VLV13" s="319"/>
      <c r="VLW13" s="319"/>
      <c r="VLX13" s="319"/>
      <c r="VLY13" s="319"/>
      <c r="VLZ13" s="319"/>
      <c r="VMA13" s="319"/>
      <c r="VMB13" s="319"/>
      <c r="VMC13" s="319"/>
      <c r="VMD13" s="319"/>
      <c r="VME13" s="319"/>
      <c r="VMF13" s="319"/>
      <c r="VMG13" s="319"/>
      <c r="VMH13" s="319"/>
      <c r="VMI13" s="319"/>
      <c r="VMJ13" s="319"/>
      <c r="VMK13" s="319"/>
      <c r="VML13" s="319"/>
      <c r="VMM13" s="319"/>
      <c r="VMN13" s="319"/>
      <c r="VMO13" s="319"/>
      <c r="VMP13" s="319"/>
      <c r="VMQ13" s="319"/>
      <c r="VMR13" s="319"/>
      <c r="VMS13" s="319"/>
      <c r="VMT13" s="319"/>
      <c r="VMU13" s="319"/>
      <c r="VMV13" s="319"/>
      <c r="VMW13" s="319"/>
      <c r="VMX13" s="319"/>
      <c r="VMY13" s="319"/>
      <c r="VMZ13" s="319"/>
      <c r="VNA13" s="319"/>
      <c r="VNB13" s="319"/>
      <c r="VNC13" s="319"/>
      <c r="VND13" s="319"/>
      <c r="VNE13" s="319"/>
      <c r="VNF13" s="319"/>
      <c r="VNG13" s="319"/>
      <c r="VNH13" s="319"/>
      <c r="VNI13" s="319"/>
      <c r="VNJ13" s="319"/>
      <c r="VNK13" s="319"/>
      <c r="VNL13" s="319"/>
      <c r="VNM13" s="319"/>
      <c r="VNN13" s="319"/>
      <c r="VNO13" s="319"/>
      <c r="VNP13" s="319"/>
      <c r="VNQ13" s="319"/>
      <c r="VNR13" s="319"/>
      <c r="VNS13" s="319"/>
      <c r="VNT13" s="319"/>
      <c r="VNU13" s="319"/>
      <c r="VNV13" s="319"/>
      <c r="VNW13" s="319"/>
      <c r="VNX13" s="319"/>
      <c r="VNY13" s="319"/>
      <c r="VNZ13" s="319"/>
      <c r="VOA13" s="319"/>
      <c r="VOB13" s="319"/>
      <c r="VOC13" s="319"/>
      <c r="VOD13" s="319"/>
      <c r="VOE13" s="319"/>
      <c r="VOF13" s="319"/>
      <c r="VOG13" s="319"/>
      <c r="VOH13" s="319"/>
      <c r="VOI13" s="319"/>
      <c r="VOJ13" s="319"/>
      <c r="VOK13" s="319"/>
      <c r="VOL13" s="319"/>
      <c r="VOM13" s="319"/>
      <c r="VON13" s="319"/>
      <c r="VOO13" s="319"/>
      <c r="VOP13" s="319"/>
      <c r="VOQ13" s="319"/>
      <c r="VOR13" s="319"/>
      <c r="VOS13" s="319"/>
      <c r="VOT13" s="319"/>
      <c r="VOU13" s="319"/>
      <c r="VOV13" s="319"/>
      <c r="VOW13" s="319"/>
      <c r="VOX13" s="319"/>
      <c r="VOY13" s="319"/>
      <c r="VOZ13" s="319"/>
      <c r="VPA13" s="319"/>
      <c r="VPB13" s="319"/>
      <c r="VPC13" s="319"/>
      <c r="VPD13" s="319"/>
      <c r="VPE13" s="319"/>
      <c r="VPF13" s="319"/>
      <c r="VPG13" s="319"/>
      <c r="VPH13" s="319"/>
      <c r="VPI13" s="319"/>
      <c r="VPJ13" s="319"/>
      <c r="VPK13" s="319"/>
      <c r="VPL13" s="319"/>
      <c r="VPM13" s="319"/>
      <c r="VPN13" s="319"/>
      <c r="VPO13" s="319"/>
      <c r="VPP13" s="319"/>
      <c r="VPQ13" s="319"/>
      <c r="VPR13" s="319"/>
      <c r="VPS13" s="319"/>
      <c r="VPT13" s="319"/>
      <c r="VPU13" s="319"/>
      <c r="VPV13" s="319"/>
      <c r="VPW13" s="319"/>
      <c r="VPX13" s="319"/>
      <c r="VPY13" s="319"/>
      <c r="VPZ13" s="319"/>
      <c r="VQA13" s="319"/>
      <c r="VQB13" s="319"/>
      <c r="VQC13" s="319"/>
      <c r="VQD13" s="319"/>
      <c r="VQE13" s="319"/>
      <c r="VQF13" s="319"/>
      <c r="VQG13" s="319"/>
      <c r="VQH13" s="319"/>
      <c r="VQI13" s="319"/>
      <c r="VQJ13" s="319"/>
      <c r="VQK13" s="319"/>
      <c r="VQL13" s="319"/>
      <c r="VQM13" s="319"/>
      <c r="VQN13" s="319"/>
      <c r="VQO13" s="319"/>
      <c r="VQP13" s="319"/>
      <c r="VQQ13" s="319"/>
      <c r="VQR13" s="319"/>
      <c r="VQS13" s="319"/>
      <c r="VQT13" s="319"/>
      <c r="VQU13" s="319"/>
      <c r="VQV13" s="319"/>
      <c r="VQW13" s="319"/>
      <c r="VQX13" s="319"/>
      <c r="VQY13" s="319"/>
      <c r="VQZ13" s="319"/>
      <c r="VRA13" s="319"/>
      <c r="VRB13" s="319"/>
      <c r="VRC13" s="319"/>
      <c r="VRD13" s="319"/>
      <c r="VRE13" s="319"/>
      <c r="VRF13" s="319"/>
      <c r="VRG13" s="319"/>
      <c r="VRH13" s="319"/>
      <c r="VRI13" s="319"/>
      <c r="VRJ13" s="319"/>
      <c r="VRK13" s="319"/>
      <c r="VRL13" s="319"/>
      <c r="VRM13" s="319"/>
      <c r="VRN13" s="319"/>
      <c r="VRO13" s="319"/>
      <c r="VRP13" s="319"/>
      <c r="VRQ13" s="319"/>
      <c r="VRR13" s="319"/>
      <c r="VRS13" s="319"/>
      <c r="VRT13" s="319"/>
      <c r="VRU13" s="319"/>
      <c r="VRV13" s="319"/>
      <c r="VRW13" s="319"/>
      <c r="VRX13" s="319"/>
      <c r="VRY13" s="319"/>
      <c r="VRZ13" s="319"/>
      <c r="VSA13" s="319"/>
      <c r="VSB13" s="319"/>
      <c r="VSC13" s="319"/>
      <c r="VSD13" s="319"/>
      <c r="VSE13" s="319"/>
      <c r="VSF13" s="319"/>
      <c r="VSG13" s="319"/>
      <c r="VSH13" s="319"/>
      <c r="VSI13" s="319"/>
      <c r="VSJ13" s="319"/>
      <c r="VSK13" s="319"/>
      <c r="VSL13" s="319"/>
      <c r="VSM13" s="319"/>
      <c r="VSN13" s="319"/>
      <c r="VSO13" s="319"/>
      <c r="VSP13" s="319"/>
      <c r="VSQ13" s="319"/>
      <c r="VSR13" s="319"/>
      <c r="VSS13" s="319"/>
      <c r="VST13" s="319"/>
      <c r="VSU13" s="319"/>
      <c r="VSV13" s="319"/>
      <c r="VSW13" s="319"/>
      <c r="VSX13" s="319"/>
      <c r="VSY13" s="319"/>
      <c r="VSZ13" s="319"/>
      <c r="VTA13" s="319"/>
      <c r="VTB13" s="319"/>
      <c r="VTC13" s="319"/>
      <c r="VTD13" s="319"/>
      <c r="VTE13" s="319"/>
      <c r="VTF13" s="319"/>
      <c r="VTG13" s="319"/>
      <c r="VTH13" s="319"/>
      <c r="VTI13" s="319"/>
      <c r="VTJ13" s="319"/>
      <c r="VTK13" s="319"/>
      <c r="VTL13" s="319"/>
      <c r="VTM13" s="319"/>
      <c r="VTN13" s="319"/>
      <c r="VTO13" s="319"/>
      <c r="VTP13" s="319"/>
      <c r="VTQ13" s="319"/>
      <c r="VTR13" s="319"/>
      <c r="VTS13" s="319"/>
      <c r="VTT13" s="319"/>
      <c r="VTU13" s="319"/>
      <c r="VTV13" s="319"/>
      <c r="VTW13" s="319"/>
      <c r="VTX13" s="319"/>
      <c r="VTY13" s="319"/>
      <c r="VTZ13" s="319"/>
      <c r="VUA13" s="319"/>
      <c r="VUB13" s="319"/>
      <c r="VUC13" s="319"/>
      <c r="VUD13" s="319"/>
      <c r="VUE13" s="319"/>
      <c r="VUF13" s="319"/>
      <c r="VUG13" s="319"/>
      <c r="VUH13" s="319"/>
      <c r="VUI13" s="319"/>
      <c r="VUJ13" s="319"/>
      <c r="VUK13" s="319"/>
      <c r="VUL13" s="319"/>
      <c r="VUM13" s="319"/>
      <c r="VUN13" s="319"/>
      <c r="VUO13" s="319"/>
      <c r="VUP13" s="319"/>
      <c r="VUQ13" s="319"/>
      <c r="VUR13" s="319"/>
      <c r="VUS13" s="319"/>
      <c r="VUT13" s="319"/>
      <c r="VUU13" s="319"/>
      <c r="VUV13" s="319"/>
      <c r="VUW13" s="319"/>
      <c r="VUX13" s="319"/>
      <c r="VUY13" s="319"/>
      <c r="VUZ13" s="319"/>
      <c r="VVA13" s="319"/>
      <c r="VVB13" s="319"/>
      <c r="VVC13" s="319"/>
      <c r="VVD13" s="319"/>
      <c r="VVE13" s="319"/>
      <c r="VVF13" s="319"/>
      <c r="VVG13" s="319"/>
      <c r="VVH13" s="319"/>
      <c r="VVI13" s="319"/>
      <c r="VVJ13" s="319"/>
      <c r="VVK13" s="319"/>
      <c r="VVL13" s="319"/>
      <c r="VVM13" s="319"/>
      <c r="VVN13" s="319"/>
      <c r="VVO13" s="319"/>
      <c r="VVP13" s="319"/>
      <c r="VVQ13" s="319"/>
      <c r="VVR13" s="319"/>
      <c r="VVS13" s="319"/>
      <c r="VVT13" s="319"/>
      <c r="VVU13" s="319"/>
      <c r="VVV13" s="319"/>
      <c r="VVW13" s="319"/>
      <c r="VVX13" s="319"/>
      <c r="VVY13" s="319"/>
      <c r="VVZ13" s="319"/>
      <c r="VWA13" s="319"/>
      <c r="VWB13" s="319"/>
      <c r="VWC13" s="319"/>
      <c r="VWD13" s="319"/>
      <c r="VWE13" s="319"/>
      <c r="VWF13" s="319"/>
      <c r="VWG13" s="319"/>
      <c r="VWH13" s="319"/>
      <c r="VWI13" s="319"/>
      <c r="VWJ13" s="319"/>
      <c r="VWK13" s="319"/>
      <c r="VWL13" s="319"/>
      <c r="VWM13" s="319"/>
      <c r="VWN13" s="319"/>
      <c r="VWO13" s="319"/>
      <c r="VWP13" s="319"/>
      <c r="VWQ13" s="319"/>
      <c r="VWR13" s="319"/>
      <c r="VWS13" s="319"/>
      <c r="VWT13" s="319"/>
      <c r="VWU13" s="319"/>
      <c r="VWV13" s="319"/>
      <c r="VWW13" s="319"/>
      <c r="VWX13" s="319"/>
      <c r="VWY13" s="319"/>
      <c r="VWZ13" s="319"/>
      <c r="VXA13" s="319"/>
      <c r="VXB13" s="319"/>
      <c r="VXC13" s="319"/>
      <c r="VXD13" s="319"/>
      <c r="VXE13" s="319"/>
      <c r="VXF13" s="319"/>
      <c r="VXG13" s="319"/>
      <c r="VXH13" s="319"/>
      <c r="VXI13" s="319"/>
      <c r="VXJ13" s="319"/>
      <c r="VXK13" s="319"/>
      <c r="VXL13" s="319"/>
      <c r="VXM13" s="319"/>
      <c r="VXN13" s="319"/>
      <c r="VXO13" s="319"/>
      <c r="VXP13" s="319"/>
      <c r="VXQ13" s="319"/>
      <c r="VXR13" s="319"/>
      <c r="VXS13" s="319"/>
      <c r="VXT13" s="319"/>
      <c r="VXU13" s="319"/>
      <c r="VXV13" s="319"/>
      <c r="VXW13" s="319"/>
      <c r="VXX13" s="319"/>
      <c r="VXY13" s="319"/>
      <c r="VXZ13" s="319"/>
      <c r="VYA13" s="319"/>
      <c r="VYB13" s="319"/>
      <c r="VYC13" s="319"/>
      <c r="VYD13" s="319"/>
      <c r="VYE13" s="319"/>
      <c r="VYF13" s="319"/>
      <c r="VYG13" s="319"/>
      <c r="VYH13" s="319"/>
      <c r="VYI13" s="319"/>
      <c r="VYJ13" s="319"/>
      <c r="VYK13" s="319"/>
      <c r="VYL13" s="319"/>
      <c r="VYM13" s="319"/>
      <c r="VYN13" s="319"/>
      <c r="VYO13" s="319"/>
      <c r="VYP13" s="319"/>
      <c r="VYQ13" s="319"/>
      <c r="VYR13" s="319"/>
      <c r="VYS13" s="319"/>
      <c r="VYT13" s="319"/>
      <c r="VYU13" s="319"/>
      <c r="VYV13" s="319"/>
      <c r="VYW13" s="319"/>
      <c r="VYX13" s="319"/>
      <c r="VYY13" s="319"/>
      <c r="VYZ13" s="319"/>
      <c r="VZA13" s="319"/>
      <c r="VZB13" s="319"/>
      <c r="VZC13" s="319"/>
      <c r="VZD13" s="319"/>
      <c r="VZE13" s="319"/>
      <c r="VZF13" s="319"/>
      <c r="VZG13" s="319"/>
      <c r="VZH13" s="319"/>
      <c r="VZI13" s="319"/>
      <c r="VZJ13" s="319"/>
      <c r="VZK13" s="319"/>
      <c r="VZL13" s="319"/>
      <c r="VZM13" s="319"/>
      <c r="VZN13" s="319"/>
      <c r="VZO13" s="319"/>
      <c r="VZP13" s="319"/>
      <c r="VZQ13" s="319"/>
      <c r="VZR13" s="319"/>
      <c r="VZS13" s="319"/>
      <c r="VZT13" s="319"/>
      <c r="VZU13" s="319"/>
      <c r="VZV13" s="319"/>
      <c r="VZW13" s="319"/>
      <c r="VZX13" s="319"/>
      <c r="VZY13" s="319"/>
      <c r="VZZ13" s="319"/>
      <c r="WAA13" s="319"/>
      <c r="WAB13" s="319"/>
      <c r="WAC13" s="319"/>
      <c r="WAD13" s="319"/>
      <c r="WAE13" s="319"/>
      <c r="WAF13" s="319"/>
      <c r="WAG13" s="319"/>
      <c r="WAH13" s="319"/>
      <c r="WAI13" s="319"/>
      <c r="WAJ13" s="319"/>
      <c r="WAK13" s="319"/>
      <c r="WAL13" s="319"/>
      <c r="WAM13" s="319"/>
      <c r="WAN13" s="319"/>
      <c r="WAO13" s="319"/>
      <c r="WAP13" s="319"/>
      <c r="WAQ13" s="319"/>
      <c r="WAR13" s="319"/>
      <c r="WAS13" s="319"/>
      <c r="WAT13" s="319"/>
      <c r="WAU13" s="319"/>
      <c r="WAV13" s="319"/>
      <c r="WAW13" s="319"/>
      <c r="WAX13" s="319"/>
      <c r="WAY13" s="319"/>
      <c r="WAZ13" s="319"/>
      <c r="WBA13" s="319"/>
      <c r="WBB13" s="319"/>
      <c r="WBC13" s="319"/>
      <c r="WBD13" s="319"/>
      <c r="WBE13" s="319"/>
      <c r="WBF13" s="319"/>
      <c r="WBG13" s="319"/>
      <c r="WBH13" s="319"/>
      <c r="WBI13" s="319"/>
      <c r="WBJ13" s="319"/>
      <c r="WBK13" s="319"/>
      <c r="WBL13" s="319"/>
      <c r="WBM13" s="319"/>
      <c r="WBN13" s="319"/>
      <c r="WBO13" s="319"/>
      <c r="WBP13" s="319"/>
      <c r="WBQ13" s="319"/>
      <c r="WBR13" s="319"/>
      <c r="WBS13" s="319"/>
      <c r="WBT13" s="319"/>
      <c r="WBU13" s="319"/>
      <c r="WBV13" s="319"/>
      <c r="WBW13" s="319"/>
      <c r="WBX13" s="319"/>
      <c r="WBY13" s="319"/>
      <c r="WBZ13" s="319"/>
      <c r="WCA13" s="319"/>
      <c r="WCB13" s="319"/>
      <c r="WCC13" s="319"/>
      <c r="WCD13" s="319"/>
      <c r="WCE13" s="319"/>
      <c r="WCF13" s="319"/>
      <c r="WCG13" s="319"/>
      <c r="WCH13" s="319"/>
      <c r="WCI13" s="319"/>
      <c r="WCJ13" s="319"/>
      <c r="WCK13" s="319"/>
      <c r="WCL13" s="319"/>
      <c r="WCM13" s="319"/>
      <c r="WCN13" s="319"/>
      <c r="WCO13" s="319"/>
      <c r="WCP13" s="319"/>
      <c r="WCQ13" s="319"/>
      <c r="WCR13" s="319"/>
      <c r="WCS13" s="319"/>
      <c r="WCT13" s="319"/>
      <c r="WCU13" s="319"/>
      <c r="WCV13" s="319"/>
      <c r="WCW13" s="319"/>
      <c r="WCX13" s="319"/>
      <c r="WCY13" s="319"/>
      <c r="WCZ13" s="319"/>
      <c r="WDA13" s="319"/>
      <c r="WDB13" s="319"/>
      <c r="WDC13" s="319"/>
      <c r="WDD13" s="319"/>
      <c r="WDE13" s="319"/>
      <c r="WDF13" s="319"/>
      <c r="WDG13" s="319"/>
      <c r="WDH13" s="319"/>
      <c r="WDI13" s="319"/>
      <c r="WDJ13" s="319"/>
      <c r="WDK13" s="319"/>
      <c r="WDL13" s="319"/>
      <c r="WDM13" s="319"/>
      <c r="WDN13" s="319"/>
      <c r="WDO13" s="319"/>
      <c r="WDP13" s="319"/>
      <c r="WDQ13" s="319"/>
      <c r="WDR13" s="319"/>
      <c r="WDS13" s="319"/>
      <c r="WDT13" s="319"/>
      <c r="WDU13" s="319"/>
      <c r="WDV13" s="319"/>
      <c r="WDW13" s="319"/>
      <c r="WDX13" s="319"/>
      <c r="WDY13" s="319"/>
      <c r="WDZ13" s="319"/>
      <c r="WEA13" s="319"/>
      <c r="WEB13" s="319"/>
      <c r="WEC13" s="319"/>
      <c r="WED13" s="319"/>
      <c r="WEE13" s="319"/>
      <c r="WEF13" s="319"/>
      <c r="WEG13" s="319"/>
      <c r="WEH13" s="319"/>
      <c r="WEI13" s="319"/>
      <c r="WEJ13" s="319"/>
      <c r="WEK13" s="319"/>
      <c r="WEL13" s="319"/>
      <c r="WEM13" s="319"/>
      <c r="WEN13" s="319"/>
      <c r="WEO13" s="319"/>
      <c r="WEP13" s="319"/>
      <c r="WEQ13" s="319"/>
      <c r="WER13" s="319"/>
      <c r="WES13" s="319"/>
      <c r="WET13" s="319"/>
      <c r="WEU13" s="319"/>
      <c r="WEV13" s="319"/>
      <c r="WEW13" s="319"/>
      <c r="WEX13" s="319"/>
      <c r="WEY13" s="319"/>
      <c r="WEZ13" s="319"/>
      <c r="WFA13" s="319"/>
      <c r="WFB13" s="319"/>
      <c r="WFC13" s="319"/>
      <c r="WFD13" s="319"/>
      <c r="WFE13" s="319"/>
      <c r="WFF13" s="319"/>
      <c r="WFG13" s="319"/>
      <c r="WFH13" s="319"/>
      <c r="WFI13" s="319"/>
      <c r="WFJ13" s="319"/>
      <c r="WFK13" s="319"/>
      <c r="WFL13" s="319"/>
      <c r="WFM13" s="319"/>
      <c r="WFN13" s="319"/>
      <c r="WFO13" s="319"/>
      <c r="WFP13" s="319"/>
      <c r="WFQ13" s="319"/>
      <c r="WFR13" s="319"/>
      <c r="WFS13" s="319"/>
      <c r="WFT13" s="319"/>
      <c r="WFU13" s="319"/>
      <c r="WFV13" s="319"/>
      <c r="WFW13" s="319"/>
      <c r="WFX13" s="319"/>
      <c r="WFY13" s="319"/>
      <c r="WFZ13" s="319"/>
      <c r="WGA13" s="319"/>
      <c r="WGB13" s="319"/>
      <c r="WGC13" s="319"/>
      <c r="WGD13" s="319"/>
      <c r="WGE13" s="319"/>
      <c r="WGF13" s="319"/>
      <c r="WGG13" s="319"/>
      <c r="WGH13" s="319"/>
      <c r="WGI13" s="319"/>
      <c r="WGJ13" s="319"/>
      <c r="WGK13" s="319"/>
      <c r="WGL13" s="319"/>
      <c r="WGM13" s="319"/>
      <c r="WGN13" s="319"/>
      <c r="WGO13" s="319"/>
      <c r="WGP13" s="319"/>
      <c r="WGQ13" s="319"/>
      <c r="WGR13" s="319"/>
      <c r="WGS13" s="319"/>
      <c r="WGT13" s="319"/>
      <c r="WGU13" s="319"/>
      <c r="WGV13" s="319"/>
      <c r="WGW13" s="319"/>
      <c r="WGX13" s="319"/>
      <c r="WGY13" s="319"/>
      <c r="WGZ13" s="319"/>
      <c r="WHA13" s="319"/>
      <c r="WHB13" s="319"/>
      <c r="WHC13" s="319"/>
      <c r="WHD13" s="319"/>
      <c r="WHE13" s="319"/>
      <c r="WHF13" s="319"/>
      <c r="WHG13" s="319"/>
      <c r="WHH13" s="319"/>
      <c r="WHI13" s="319"/>
      <c r="WHJ13" s="319"/>
      <c r="WHK13" s="319"/>
      <c r="WHL13" s="319"/>
      <c r="WHM13" s="319"/>
      <c r="WHN13" s="319"/>
      <c r="WHO13" s="319"/>
      <c r="WHP13" s="319"/>
      <c r="WHQ13" s="319"/>
      <c r="WHR13" s="319"/>
      <c r="WHS13" s="319"/>
      <c r="WHT13" s="319"/>
      <c r="WHU13" s="319"/>
      <c r="WHV13" s="319"/>
      <c r="WHW13" s="319"/>
      <c r="WHX13" s="319"/>
      <c r="WHY13" s="319"/>
      <c r="WHZ13" s="319"/>
      <c r="WIA13" s="319"/>
      <c r="WIB13" s="319"/>
      <c r="WIC13" s="319"/>
      <c r="WID13" s="319"/>
      <c r="WIE13" s="319"/>
      <c r="WIF13" s="319"/>
      <c r="WIG13" s="319"/>
      <c r="WIH13" s="319"/>
      <c r="WII13" s="319"/>
      <c r="WIJ13" s="319"/>
      <c r="WIK13" s="319"/>
      <c r="WIL13" s="319"/>
      <c r="WIM13" s="319"/>
      <c r="WIN13" s="319"/>
      <c r="WIO13" s="319"/>
      <c r="WIP13" s="319"/>
      <c r="WIQ13" s="319"/>
      <c r="WIR13" s="319"/>
      <c r="WIS13" s="319"/>
      <c r="WIT13" s="319"/>
      <c r="WIU13" s="319"/>
      <c r="WIV13" s="319"/>
      <c r="WIW13" s="319"/>
      <c r="WIX13" s="319"/>
      <c r="WIY13" s="319"/>
      <c r="WIZ13" s="319"/>
      <c r="WJA13" s="319"/>
      <c r="WJB13" s="319"/>
      <c r="WJC13" s="319"/>
      <c r="WJD13" s="319"/>
      <c r="WJE13" s="319"/>
      <c r="WJF13" s="319"/>
      <c r="WJG13" s="319"/>
      <c r="WJH13" s="319"/>
      <c r="WJI13" s="319"/>
      <c r="WJJ13" s="319"/>
      <c r="WJK13" s="319"/>
      <c r="WJL13" s="319"/>
      <c r="WJM13" s="319"/>
      <c r="WJN13" s="319"/>
      <c r="WJO13" s="319"/>
      <c r="WJP13" s="319"/>
      <c r="WJQ13" s="319"/>
      <c r="WJR13" s="319"/>
      <c r="WJS13" s="319"/>
      <c r="WJT13" s="319"/>
      <c r="WJU13" s="319"/>
      <c r="WJV13" s="319"/>
      <c r="WJW13" s="319"/>
      <c r="WJX13" s="319"/>
      <c r="WJY13" s="319"/>
      <c r="WJZ13" s="319"/>
      <c r="WKA13" s="319"/>
      <c r="WKB13" s="319"/>
      <c r="WKC13" s="319"/>
      <c r="WKD13" s="319"/>
      <c r="WKE13" s="319"/>
      <c r="WKF13" s="319"/>
      <c r="WKG13" s="319"/>
      <c r="WKH13" s="319"/>
      <c r="WKI13" s="319"/>
      <c r="WKJ13" s="319"/>
      <c r="WKK13" s="319"/>
      <c r="WKL13" s="319"/>
      <c r="WKM13" s="319"/>
      <c r="WKN13" s="319"/>
      <c r="WKO13" s="319"/>
      <c r="WKP13" s="319"/>
      <c r="WKQ13" s="319"/>
      <c r="WKR13" s="319"/>
      <c r="WKS13" s="319"/>
      <c r="WKT13" s="319"/>
      <c r="WKU13" s="319"/>
      <c r="WKV13" s="319"/>
      <c r="WKW13" s="319"/>
      <c r="WKX13" s="319"/>
      <c r="WKY13" s="319"/>
      <c r="WKZ13" s="319"/>
      <c r="WLA13" s="319"/>
      <c r="WLB13" s="319"/>
      <c r="WLC13" s="319"/>
      <c r="WLD13" s="319"/>
      <c r="WLE13" s="319"/>
      <c r="WLF13" s="319"/>
      <c r="WLG13" s="319"/>
      <c r="WLH13" s="319"/>
      <c r="WLI13" s="319"/>
      <c r="WLJ13" s="319"/>
      <c r="WLK13" s="319"/>
      <c r="WLL13" s="319"/>
      <c r="WLM13" s="319"/>
      <c r="WLN13" s="319"/>
      <c r="WLO13" s="319"/>
      <c r="WLP13" s="319"/>
      <c r="WLQ13" s="319"/>
      <c r="WLR13" s="319"/>
      <c r="WLS13" s="319"/>
      <c r="WLT13" s="319"/>
      <c r="WLU13" s="319"/>
      <c r="WLV13" s="319"/>
      <c r="WLW13" s="319"/>
      <c r="WLX13" s="319"/>
      <c r="WLY13" s="319"/>
      <c r="WLZ13" s="319"/>
      <c r="WMA13" s="319"/>
      <c r="WMB13" s="319"/>
      <c r="WMC13" s="319"/>
      <c r="WMD13" s="319"/>
      <c r="WME13" s="319"/>
      <c r="WMF13" s="319"/>
      <c r="WMG13" s="319"/>
      <c r="WMH13" s="319"/>
      <c r="WMI13" s="319"/>
      <c r="WMJ13" s="319"/>
      <c r="WMK13" s="319"/>
      <c r="WML13" s="319"/>
      <c r="WMM13" s="319"/>
      <c r="WMN13" s="319"/>
      <c r="WMO13" s="319"/>
      <c r="WMP13" s="319"/>
      <c r="WMQ13" s="319"/>
      <c r="WMR13" s="319"/>
      <c r="WMS13" s="319"/>
      <c r="WMT13" s="319"/>
      <c r="WMU13" s="319"/>
      <c r="WMV13" s="319"/>
      <c r="WMW13" s="319"/>
      <c r="WMX13" s="319"/>
      <c r="WMY13" s="319"/>
      <c r="WMZ13" s="319"/>
      <c r="WNA13" s="319"/>
      <c r="WNB13" s="319"/>
      <c r="WNC13" s="319"/>
      <c r="WND13" s="319"/>
      <c r="WNE13" s="319"/>
      <c r="WNF13" s="319"/>
      <c r="WNG13" s="319"/>
      <c r="WNH13" s="319"/>
      <c r="WNI13" s="319"/>
      <c r="WNJ13" s="319"/>
      <c r="WNK13" s="319"/>
      <c r="WNL13" s="319"/>
      <c r="WNM13" s="319"/>
      <c r="WNN13" s="319"/>
      <c r="WNO13" s="319"/>
      <c r="WNP13" s="319"/>
      <c r="WNQ13" s="319"/>
      <c r="WNR13" s="319"/>
      <c r="WNS13" s="319"/>
      <c r="WNT13" s="319"/>
      <c r="WNU13" s="319"/>
      <c r="WNV13" s="319"/>
      <c r="WNW13" s="319"/>
      <c r="WNX13" s="319"/>
      <c r="WNY13" s="319"/>
      <c r="WNZ13" s="319"/>
      <c r="WOA13" s="319"/>
      <c r="WOB13" s="319"/>
      <c r="WOC13" s="319"/>
      <c r="WOD13" s="319"/>
      <c r="WOE13" s="319"/>
      <c r="WOF13" s="319"/>
      <c r="WOG13" s="319"/>
      <c r="WOH13" s="319"/>
      <c r="WOI13" s="319"/>
      <c r="WOJ13" s="319"/>
      <c r="WOK13" s="319"/>
      <c r="WOL13" s="319"/>
      <c r="WOM13" s="319"/>
      <c r="WON13" s="319"/>
      <c r="WOO13" s="319"/>
      <c r="WOP13" s="319"/>
      <c r="WOQ13" s="319"/>
      <c r="WOR13" s="319"/>
      <c r="WOS13" s="319"/>
      <c r="WOT13" s="319"/>
      <c r="WOU13" s="319"/>
      <c r="WOV13" s="319"/>
      <c r="WOW13" s="319"/>
      <c r="WOX13" s="319"/>
      <c r="WOY13" s="319"/>
      <c r="WOZ13" s="319"/>
      <c r="WPA13" s="319"/>
      <c r="WPB13" s="319"/>
      <c r="WPC13" s="319"/>
      <c r="WPD13" s="319"/>
      <c r="WPE13" s="319"/>
      <c r="WPF13" s="319"/>
      <c r="WPG13" s="319"/>
      <c r="WPH13" s="319"/>
      <c r="WPI13" s="319"/>
      <c r="WPJ13" s="319"/>
      <c r="WPK13" s="319"/>
      <c r="WPL13" s="319"/>
      <c r="WPM13" s="319"/>
      <c r="WPN13" s="319"/>
      <c r="WPO13" s="319"/>
      <c r="WPP13" s="319"/>
      <c r="WPQ13" s="319"/>
      <c r="WPR13" s="319"/>
      <c r="WPS13" s="319"/>
      <c r="WPT13" s="319"/>
      <c r="WPU13" s="319"/>
      <c r="WPV13" s="319"/>
      <c r="WPW13" s="319"/>
      <c r="WPX13" s="319"/>
      <c r="WPY13" s="319"/>
      <c r="WPZ13" s="319"/>
      <c r="WQA13" s="319"/>
      <c r="WQB13" s="319"/>
      <c r="WQC13" s="319"/>
      <c r="WQD13" s="319"/>
      <c r="WQE13" s="319"/>
      <c r="WQF13" s="319"/>
      <c r="WQG13" s="319"/>
      <c r="WQH13" s="319"/>
      <c r="WQI13" s="319"/>
      <c r="WQJ13" s="319"/>
      <c r="WQK13" s="319"/>
      <c r="WQL13" s="319"/>
      <c r="WQM13" s="319"/>
      <c r="WQN13" s="319"/>
      <c r="WQO13" s="319"/>
      <c r="WQP13" s="319"/>
      <c r="WQQ13" s="319"/>
      <c r="WQR13" s="319"/>
      <c r="WQS13" s="319"/>
      <c r="WQT13" s="319"/>
      <c r="WQU13" s="319"/>
      <c r="WQV13" s="319"/>
      <c r="WQW13" s="319"/>
      <c r="WQX13" s="319"/>
      <c r="WQY13" s="319"/>
      <c r="WQZ13" s="319"/>
      <c r="WRA13" s="319"/>
      <c r="WRB13" s="319"/>
      <c r="WRC13" s="319"/>
      <c r="WRD13" s="319"/>
      <c r="WRE13" s="319"/>
      <c r="WRF13" s="319"/>
      <c r="WRG13" s="319"/>
      <c r="WRH13" s="319"/>
      <c r="WRI13" s="319"/>
      <c r="WRJ13" s="319"/>
      <c r="WRK13" s="319"/>
      <c r="WRL13" s="319"/>
      <c r="WRM13" s="319"/>
      <c r="WRN13" s="319"/>
      <c r="WRO13" s="319"/>
      <c r="WRP13" s="319"/>
      <c r="WRQ13" s="319"/>
      <c r="WRR13" s="319"/>
      <c r="WRS13" s="319"/>
      <c r="WRT13" s="319"/>
      <c r="WRU13" s="319"/>
      <c r="WRV13" s="319"/>
      <c r="WRW13" s="319"/>
      <c r="WRX13" s="319"/>
      <c r="WRY13" s="319"/>
      <c r="WRZ13" s="319"/>
      <c r="WSA13" s="319"/>
      <c r="WSB13" s="319"/>
      <c r="WSC13" s="319"/>
      <c r="WSD13" s="319"/>
      <c r="WSE13" s="319"/>
      <c r="WSF13" s="319"/>
      <c r="WSG13" s="319"/>
      <c r="WSH13" s="319"/>
      <c r="WSI13" s="319"/>
      <c r="WSJ13" s="319"/>
      <c r="WSK13" s="319"/>
      <c r="WSL13" s="319"/>
      <c r="WSM13" s="319"/>
      <c r="WSN13" s="319"/>
      <c r="WSO13" s="319"/>
      <c r="WSP13" s="319"/>
      <c r="WSQ13" s="319"/>
      <c r="WSR13" s="319"/>
      <c r="WSS13" s="319"/>
      <c r="WST13" s="319"/>
      <c r="WSU13" s="319"/>
      <c r="WSV13" s="319"/>
      <c r="WSW13" s="319"/>
      <c r="WSX13" s="319"/>
      <c r="WSY13" s="319"/>
      <c r="WSZ13" s="319"/>
      <c r="WTA13" s="319"/>
      <c r="WTB13" s="319"/>
      <c r="WTC13" s="319"/>
      <c r="WTD13" s="319"/>
      <c r="WTE13" s="319"/>
      <c r="WTF13" s="319"/>
      <c r="WTG13" s="319"/>
      <c r="WTH13" s="319"/>
      <c r="WTI13" s="319"/>
      <c r="WTJ13" s="319"/>
      <c r="WTK13" s="319"/>
      <c r="WTL13" s="319"/>
      <c r="WTM13" s="319"/>
      <c r="WTN13" s="319"/>
      <c r="WTO13" s="319"/>
      <c r="WTP13" s="319"/>
      <c r="WTQ13" s="319"/>
      <c r="WTR13" s="319"/>
      <c r="WTS13" s="319"/>
      <c r="WTT13" s="319"/>
      <c r="WTU13" s="319"/>
      <c r="WTV13" s="319"/>
      <c r="WTW13" s="319"/>
      <c r="WTX13" s="319"/>
      <c r="WTY13" s="319"/>
      <c r="WTZ13" s="319"/>
      <c r="WUA13" s="319"/>
      <c r="WUB13" s="319"/>
      <c r="WUC13" s="319"/>
      <c r="WUD13" s="319"/>
      <c r="WUE13" s="319"/>
      <c r="WUF13" s="319"/>
      <c r="WUG13" s="319"/>
      <c r="WUH13" s="319"/>
      <c r="WUI13" s="319"/>
      <c r="WUJ13" s="319"/>
      <c r="WUK13" s="319"/>
      <c r="WUL13" s="319"/>
      <c r="WUM13" s="319"/>
      <c r="WUN13" s="319"/>
      <c r="WUO13" s="319"/>
      <c r="WUP13" s="319"/>
      <c r="WUQ13" s="319"/>
      <c r="WUR13" s="319"/>
      <c r="WUS13" s="319"/>
      <c r="WUT13" s="319"/>
      <c r="WUU13" s="319"/>
      <c r="WUV13" s="319"/>
      <c r="WUW13" s="319"/>
      <c r="WUX13" s="319"/>
      <c r="WUY13" s="319"/>
      <c r="WUZ13" s="319"/>
      <c r="WVA13" s="319"/>
      <c r="WVB13" s="319"/>
      <c r="WVC13" s="319"/>
      <c r="WVD13" s="319"/>
      <c r="WVE13" s="319"/>
      <c r="WVF13" s="319"/>
      <c r="WVG13" s="319"/>
      <c r="WVH13" s="319"/>
      <c r="WVI13" s="319"/>
      <c r="WVJ13" s="319"/>
      <c r="WVK13" s="319"/>
      <c r="WVL13" s="319"/>
      <c r="WVM13" s="319"/>
      <c r="WVN13" s="319"/>
      <c r="WVO13" s="319"/>
      <c r="WVP13" s="319"/>
      <c r="WVQ13" s="319"/>
      <c r="WVR13" s="319"/>
      <c r="WVS13" s="319"/>
      <c r="WVT13" s="319"/>
      <c r="WVU13" s="319"/>
      <c r="WVV13" s="319"/>
      <c r="WVW13" s="319"/>
      <c r="WVX13" s="319"/>
      <c r="WVY13" s="319"/>
      <c r="WVZ13" s="319"/>
      <c r="WWA13" s="319"/>
      <c r="WWB13" s="319"/>
      <c r="WWC13" s="319"/>
      <c r="WWD13" s="319"/>
      <c r="WWE13" s="319"/>
      <c r="WWF13" s="319"/>
      <c r="WWG13" s="319"/>
      <c r="WWH13" s="319"/>
      <c r="WWI13" s="319"/>
      <c r="WWJ13" s="319"/>
      <c r="WWK13" s="319"/>
      <c r="WWL13" s="319"/>
      <c r="WWM13" s="319"/>
      <c r="WWN13" s="319"/>
      <c r="WWO13" s="319"/>
      <c r="WWP13" s="319"/>
      <c r="WWQ13" s="319"/>
      <c r="WWR13" s="319"/>
      <c r="WWS13" s="319"/>
      <c r="WWT13" s="319"/>
      <c r="WWU13" s="319"/>
      <c r="WWV13" s="319"/>
      <c r="WWW13" s="319"/>
      <c r="WWX13" s="319"/>
      <c r="WWY13" s="319"/>
      <c r="WWZ13" s="319"/>
      <c r="WXA13" s="319"/>
      <c r="WXB13" s="319"/>
      <c r="WXC13" s="319"/>
      <c r="WXD13" s="319"/>
      <c r="WXE13" s="319"/>
      <c r="WXF13" s="319"/>
      <c r="WXG13" s="319"/>
      <c r="WXH13" s="319"/>
      <c r="WXI13" s="319"/>
      <c r="WXJ13" s="319"/>
      <c r="WXK13" s="319"/>
      <c r="WXL13" s="319"/>
      <c r="WXM13" s="319"/>
      <c r="WXN13" s="319"/>
      <c r="WXO13" s="319"/>
      <c r="WXP13" s="319"/>
      <c r="WXQ13" s="319"/>
      <c r="WXR13" s="319"/>
      <c r="WXS13" s="319"/>
      <c r="WXT13" s="319"/>
      <c r="WXU13" s="319"/>
      <c r="WXV13" s="319"/>
      <c r="WXW13" s="319"/>
      <c r="WXX13" s="319"/>
      <c r="WXY13" s="319"/>
      <c r="WXZ13" s="319"/>
      <c r="WYA13" s="319"/>
      <c r="WYB13" s="319"/>
      <c r="WYC13" s="319"/>
      <c r="WYD13" s="319"/>
      <c r="WYE13" s="319"/>
      <c r="WYF13" s="319"/>
      <c r="WYG13" s="319"/>
      <c r="WYH13" s="319"/>
      <c r="WYI13" s="319"/>
      <c r="WYJ13" s="319"/>
      <c r="WYK13" s="319"/>
      <c r="WYL13" s="319"/>
      <c r="WYM13" s="319"/>
      <c r="WYN13" s="319"/>
      <c r="WYO13" s="319"/>
      <c r="WYP13" s="319"/>
      <c r="WYQ13" s="319"/>
      <c r="WYR13" s="319"/>
      <c r="WYS13" s="319"/>
      <c r="WYT13" s="319"/>
      <c r="WYU13" s="319"/>
      <c r="WYV13" s="319"/>
      <c r="WYW13" s="319"/>
      <c r="WYX13" s="319"/>
      <c r="WYY13" s="319"/>
      <c r="WYZ13" s="319"/>
      <c r="WZA13" s="319"/>
      <c r="WZB13" s="319"/>
      <c r="WZC13" s="319"/>
      <c r="WZD13" s="319"/>
      <c r="WZE13" s="319"/>
      <c r="WZF13" s="319"/>
      <c r="WZG13" s="319"/>
      <c r="WZH13" s="319"/>
      <c r="WZI13" s="319"/>
      <c r="WZJ13" s="319"/>
      <c r="WZK13" s="319"/>
      <c r="WZL13" s="319"/>
      <c r="WZM13" s="319"/>
      <c r="WZN13" s="319"/>
      <c r="WZO13" s="319"/>
      <c r="WZP13" s="319"/>
      <c r="WZQ13" s="319"/>
      <c r="WZR13" s="319"/>
      <c r="WZS13" s="319"/>
      <c r="WZT13" s="319"/>
      <c r="WZU13" s="319"/>
      <c r="WZV13" s="319"/>
      <c r="WZW13" s="319"/>
      <c r="WZX13" s="319"/>
      <c r="WZY13" s="319"/>
      <c r="WZZ13" s="319"/>
      <c r="XAA13" s="319"/>
      <c r="XAB13" s="319"/>
      <c r="XAC13" s="319"/>
      <c r="XAD13" s="319"/>
      <c r="XAE13" s="319"/>
      <c r="XAF13" s="319"/>
      <c r="XAG13" s="319"/>
      <c r="XAH13" s="319"/>
      <c r="XAI13" s="319"/>
      <c r="XAJ13" s="319"/>
      <c r="XAK13" s="319"/>
      <c r="XAL13" s="319"/>
      <c r="XAM13" s="319"/>
      <c r="XAN13" s="319"/>
      <c r="XAO13" s="319"/>
      <c r="XAP13" s="319"/>
      <c r="XAQ13" s="319"/>
      <c r="XAR13" s="319"/>
      <c r="XAS13" s="319"/>
      <c r="XAT13" s="319"/>
      <c r="XAU13" s="319"/>
      <c r="XAV13" s="319"/>
      <c r="XAW13" s="319"/>
      <c r="XAX13" s="319"/>
      <c r="XAY13" s="319"/>
      <c r="XAZ13" s="319"/>
      <c r="XBA13" s="319"/>
      <c r="XBB13" s="319"/>
      <c r="XBC13" s="319"/>
      <c r="XBD13" s="319"/>
      <c r="XBE13" s="319"/>
      <c r="XBF13" s="319"/>
      <c r="XBG13" s="319"/>
      <c r="XBH13" s="319"/>
      <c r="XBI13" s="319"/>
      <c r="XBJ13" s="319"/>
      <c r="XBK13" s="319"/>
      <c r="XBL13" s="319"/>
      <c r="XBM13" s="319"/>
      <c r="XBN13" s="319"/>
      <c r="XBO13" s="319"/>
      <c r="XBP13" s="319"/>
      <c r="XBQ13" s="319"/>
      <c r="XBR13" s="319"/>
      <c r="XBS13" s="319"/>
      <c r="XBT13" s="319"/>
      <c r="XBU13" s="319"/>
      <c r="XBV13" s="319"/>
      <c r="XBW13" s="319"/>
      <c r="XBX13" s="319"/>
      <c r="XBY13" s="319"/>
      <c r="XBZ13" s="319"/>
      <c r="XCA13" s="319"/>
      <c r="XCB13" s="319"/>
      <c r="XCC13" s="319"/>
      <c r="XCD13" s="319"/>
      <c r="XCE13" s="319"/>
      <c r="XCF13" s="319"/>
      <c r="XCG13" s="319"/>
      <c r="XCH13" s="319"/>
      <c r="XCI13" s="319"/>
      <c r="XCJ13" s="319"/>
      <c r="XCK13" s="319"/>
      <c r="XCL13" s="319"/>
      <c r="XCM13" s="319"/>
      <c r="XCN13" s="319"/>
      <c r="XCO13" s="319"/>
      <c r="XCP13" s="319"/>
      <c r="XCQ13" s="319"/>
      <c r="XCR13" s="319"/>
      <c r="XCS13" s="319"/>
      <c r="XCT13" s="319"/>
      <c r="XCU13" s="319"/>
      <c r="XCV13" s="319"/>
      <c r="XCW13" s="319"/>
      <c r="XCX13" s="319"/>
      <c r="XCY13" s="319"/>
      <c r="XCZ13" s="319"/>
      <c r="XDA13" s="319"/>
      <c r="XDB13" s="319"/>
      <c r="XDC13" s="319"/>
      <c r="XDD13" s="319"/>
      <c r="XDE13" s="319"/>
      <c r="XDF13" s="319"/>
      <c r="XDG13" s="319"/>
      <c r="XDH13" s="319"/>
      <c r="XDI13" s="319"/>
      <c r="XDJ13" s="319"/>
      <c r="XDK13" s="319"/>
      <c r="XDL13" s="319"/>
      <c r="XDM13" s="319"/>
      <c r="XDN13" s="319"/>
      <c r="XDO13" s="319"/>
      <c r="XDP13" s="319"/>
      <c r="XDQ13" s="319"/>
      <c r="XDR13" s="319"/>
      <c r="XDS13" s="319"/>
      <c r="XDT13" s="319"/>
      <c r="XDU13" s="319"/>
      <c r="XDV13" s="319"/>
      <c r="XDW13" s="319"/>
      <c r="XDX13" s="319"/>
      <c r="XDY13" s="319"/>
      <c r="XDZ13" s="319"/>
      <c r="XEA13" s="319"/>
      <c r="XEB13" s="319"/>
      <c r="XEC13" s="319"/>
      <c r="XED13" s="319"/>
      <c r="XEE13" s="319"/>
      <c r="XEF13" s="319"/>
      <c r="XEG13" s="319"/>
      <c r="XEH13" s="319"/>
      <c r="XEI13" s="319"/>
      <c r="XEJ13" s="319"/>
      <c r="XEK13" s="319"/>
      <c r="XEL13" s="319"/>
      <c r="XEM13" s="319"/>
      <c r="XEN13" s="319"/>
      <c r="XEO13" s="319"/>
      <c r="XEP13" s="319"/>
      <c r="XEQ13" s="319"/>
      <c r="XER13" s="319"/>
      <c r="XES13" s="319"/>
      <c r="XET13" s="319"/>
      <c r="XEU13" s="319"/>
      <c r="XEV13" s="319"/>
      <c r="XEW13" s="319"/>
      <c r="XEX13" s="319"/>
      <c r="XEY13" s="319"/>
    </row>
    <row r="14" s="283" customFormat="1" ht="45" customHeight="1" spans="1:1024 1025:16379">
      <c r="A14" s="319"/>
      <c r="B14" s="323" t="s">
        <v>147</v>
      </c>
      <c r="C14" s="324"/>
      <c r="D14" s="324"/>
      <c r="E14" s="324"/>
      <c r="F14" s="324"/>
      <c r="G14" s="325"/>
      <c r="H14" s="326"/>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9"/>
      <c r="CE14" s="319"/>
      <c r="CF14" s="319"/>
      <c r="CG14" s="319"/>
      <c r="CH14" s="319"/>
      <c r="CI14" s="319"/>
      <c r="CJ14" s="319"/>
      <c r="CK14" s="319"/>
      <c r="CL14" s="319"/>
      <c r="CM14" s="319"/>
      <c r="CN14" s="319"/>
      <c r="CO14" s="319"/>
      <c r="CP14" s="319"/>
      <c r="CQ14" s="319"/>
      <c r="CR14" s="319"/>
      <c r="CS14" s="319"/>
      <c r="CT14" s="319"/>
      <c r="CU14" s="319"/>
      <c r="CV14" s="319"/>
      <c r="CW14" s="319"/>
      <c r="CX14" s="319"/>
      <c r="CY14" s="319"/>
      <c r="CZ14" s="319"/>
      <c r="DA14" s="319"/>
      <c r="DB14" s="319"/>
      <c r="DC14" s="319"/>
      <c r="DD14" s="319"/>
      <c r="DE14" s="319"/>
      <c r="DF14" s="319"/>
      <c r="DG14" s="319"/>
      <c r="DH14" s="319"/>
      <c r="DI14" s="319"/>
      <c r="DJ14" s="319"/>
      <c r="DK14" s="319"/>
      <c r="DL14" s="319"/>
      <c r="DM14" s="319"/>
      <c r="DN14" s="319"/>
      <c r="DO14" s="319"/>
      <c r="DP14" s="319"/>
      <c r="DQ14" s="319"/>
      <c r="DR14" s="319"/>
      <c r="DS14" s="319"/>
      <c r="DT14" s="319"/>
      <c r="DU14" s="319"/>
      <c r="DV14" s="319"/>
      <c r="DW14" s="319"/>
      <c r="DX14" s="319"/>
      <c r="DY14" s="319"/>
      <c r="DZ14" s="319"/>
      <c r="EA14" s="319"/>
      <c r="EB14" s="319"/>
      <c r="EC14" s="319"/>
      <c r="ED14" s="319"/>
      <c r="EE14" s="319"/>
      <c r="EF14" s="319"/>
      <c r="EG14" s="319"/>
      <c r="EH14" s="319"/>
      <c r="EI14" s="319"/>
      <c r="EJ14" s="319"/>
      <c r="EK14" s="319"/>
      <c r="EL14" s="319"/>
      <c r="EM14" s="319"/>
      <c r="EN14" s="319"/>
      <c r="EO14" s="319"/>
      <c r="EP14" s="319"/>
      <c r="EQ14" s="319"/>
      <c r="ER14" s="319"/>
      <c r="ES14" s="319"/>
      <c r="ET14" s="319"/>
      <c r="EU14" s="319"/>
      <c r="EV14" s="319"/>
      <c r="EW14" s="319"/>
      <c r="EX14" s="319"/>
      <c r="EY14" s="319"/>
      <c r="EZ14" s="319"/>
      <c r="FA14" s="319"/>
      <c r="FB14" s="319"/>
      <c r="FC14" s="319"/>
      <c r="FD14" s="319"/>
      <c r="FE14" s="319"/>
      <c r="FF14" s="319"/>
      <c r="FG14" s="319"/>
      <c r="FH14" s="319"/>
      <c r="FI14" s="319"/>
      <c r="FJ14" s="319"/>
      <c r="FK14" s="319"/>
      <c r="FL14" s="319"/>
      <c r="FM14" s="319"/>
      <c r="FN14" s="319"/>
      <c r="FO14" s="319"/>
      <c r="FP14" s="319"/>
      <c r="FQ14" s="319"/>
      <c r="FR14" s="319"/>
      <c r="FS14" s="319"/>
      <c r="FT14" s="319"/>
      <c r="FU14" s="319"/>
      <c r="FV14" s="319"/>
      <c r="FW14" s="319"/>
      <c r="FX14" s="319"/>
      <c r="FY14" s="319"/>
      <c r="FZ14" s="319"/>
      <c r="GA14" s="319"/>
      <c r="GB14" s="319"/>
      <c r="GC14" s="319"/>
      <c r="GD14" s="319"/>
      <c r="GE14" s="319"/>
      <c r="GF14" s="319"/>
      <c r="GG14" s="319"/>
      <c r="GH14" s="319"/>
      <c r="GI14" s="319"/>
      <c r="GJ14" s="319"/>
      <c r="GK14" s="319"/>
      <c r="GL14" s="319"/>
      <c r="GM14" s="319"/>
      <c r="GN14" s="319"/>
      <c r="GO14" s="319"/>
      <c r="GP14" s="319"/>
      <c r="GQ14" s="319"/>
      <c r="GR14" s="319"/>
      <c r="GS14" s="319"/>
      <c r="GT14" s="319"/>
      <c r="GU14" s="319"/>
      <c r="GV14" s="319"/>
      <c r="GW14" s="319"/>
      <c r="GX14" s="319"/>
      <c r="GY14" s="319"/>
      <c r="GZ14" s="319"/>
      <c r="HA14" s="319"/>
      <c r="HB14" s="319"/>
      <c r="HC14" s="319"/>
      <c r="HD14" s="319"/>
      <c r="HE14" s="319"/>
      <c r="HF14" s="319"/>
      <c r="HG14" s="319"/>
      <c r="HH14" s="319"/>
      <c r="HI14" s="319"/>
      <c r="HJ14" s="319"/>
      <c r="HK14" s="319"/>
      <c r="HL14" s="319"/>
      <c r="HM14" s="319"/>
      <c r="HN14" s="319"/>
      <c r="HO14" s="319"/>
      <c r="HP14" s="319"/>
      <c r="HQ14" s="319"/>
      <c r="HR14" s="319"/>
      <c r="HS14" s="319"/>
      <c r="HT14" s="319"/>
      <c r="HU14" s="319"/>
      <c r="HV14" s="319"/>
      <c r="HW14" s="319"/>
      <c r="HX14" s="319"/>
      <c r="HY14" s="319"/>
      <c r="HZ14" s="319"/>
      <c r="IA14" s="319"/>
      <c r="IB14" s="319"/>
      <c r="IC14" s="319"/>
      <c r="ID14" s="319"/>
      <c r="IE14" s="319"/>
      <c r="IF14" s="319"/>
      <c r="IG14" s="319"/>
      <c r="IH14" s="319"/>
      <c r="II14" s="319"/>
      <c r="IJ14" s="319"/>
      <c r="IK14" s="319"/>
      <c r="IL14" s="319"/>
      <c r="IM14" s="319"/>
      <c r="IN14" s="319"/>
      <c r="IO14" s="319"/>
      <c r="IP14" s="319"/>
      <c r="IQ14" s="319"/>
      <c r="IR14" s="319"/>
      <c r="IS14" s="319"/>
      <c r="IT14" s="319"/>
      <c r="IU14" s="319"/>
      <c r="IV14" s="319"/>
      <c r="IW14" s="319"/>
      <c r="IX14" s="319"/>
      <c r="IY14" s="319"/>
      <c r="IZ14" s="319"/>
      <c r="JA14" s="319"/>
      <c r="JB14" s="319"/>
      <c r="JC14" s="319"/>
      <c r="JD14" s="319"/>
      <c r="JE14" s="319"/>
      <c r="JF14" s="319"/>
      <c r="JG14" s="319"/>
      <c r="JH14" s="319"/>
      <c r="JI14" s="319"/>
      <c r="JJ14" s="319"/>
      <c r="JK14" s="319"/>
      <c r="JL14" s="319"/>
      <c r="JM14" s="319"/>
      <c r="JN14" s="319"/>
      <c r="JO14" s="319"/>
      <c r="JP14" s="319"/>
      <c r="JQ14" s="319"/>
      <c r="JR14" s="319"/>
      <c r="JS14" s="319"/>
      <c r="JT14" s="319"/>
      <c r="JU14" s="319"/>
      <c r="JV14" s="319"/>
      <c r="JW14" s="319"/>
      <c r="JX14" s="319"/>
      <c r="JY14" s="319"/>
      <c r="JZ14" s="319"/>
      <c r="KA14" s="319"/>
      <c r="KB14" s="319"/>
      <c r="KC14" s="319"/>
      <c r="KD14" s="319"/>
      <c r="KE14" s="319"/>
      <c r="KF14" s="319"/>
      <c r="KG14" s="319"/>
      <c r="KH14" s="319"/>
      <c r="KI14" s="319"/>
      <c r="KJ14" s="319"/>
      <c r="KK14" s="319"/>
      <c r="KL14" s="319"/>
      <c r="KM14" s="319"/>
      <c r="KN14" s="319"/>
      <c r="KO14" s="319"/>
      <c r="KP14" s="319"/>
      <c r="KQ14" s="319"/>
      <c r="KR14" s="319"/>
      <c r="KS14" s="319"/>
      <c r="KT14" s="319"/>
      <c r="KU14" s="319"/>
      <c r="KV14" s="319"/>
      <c r="KW14" s="319"/>
      <c r="KX14" s="319"/>
      <c r="KY14" s="319"/>
      <c r="KZ14" s="319"/>
      <c r="LA14" s="319"/>
      <c r="LB14" s="319"/>
      <c r="LC14" s="319"/>
      <c r="LD14" s="319"/>
      <c r="LE14" s="319"/>
      <c r="LF14" s="319"/>
      <c r="LG14" s="319"/>
      <c r="LH14" s="319"/>
      <c r="LI14" s="319"/>
      <c r="LJ14" s="319"/>
      <c r="LK14" s="319"/>
      <c r="LL14" s="319"/>
      <c r="LM14" s="319"/>
      <c r="LN14" s="319"/>
      <c r="LO14" s="319"/>
      <c r="LP14" s="319"/>
      <c r="LQ14" s="319"/>
      <c r="LR14" s="319"/>
      <c r="LS14" s="319"/>
      <c r="LT14" s="319"/>
      <c r="LU14" s="319"/>
      <c r="LV14" s="319"/>
      <c r="LW14" s="319"/>
      <c r="LX14" s="319"/>
      <c r="LY14" s="319"/>
      <c r="LZ14" s="319"/>
      <c r="MA14" s="319"/>
      <c r="MB14" s="319"/>
      <c r="MC14" s="319"/>
      <c r="MD14" s="319"/>
      <c r="ME14" s="319"/>
      <c r="MF14" s="319"/>
      <c r="MG14" s="319"/>
      <c r="MH14" s="319"/>
      <c r="MI14" s="319"/>
      <c r="MJ14" s="319"/>
      <c r="MK14" s="319"/>
      <c r="ML14" s="319"/>
      <c r="MM14" s="319"/>
      <c r="MN14" s="319"/>
      <c r="MO14" s="319"/>
      <c r="MP14" s="319"/>
      <c r="MQ14" s="319"/>
      <c r="MR14" s="319"/>
      <c r="MS14" s="319"/>
      <c r="MT14" s="319"/>
      <c r="MU14" s="319"/>
      <c r="MV14" s="319"/>
      <c r="MW14" s="319"/>
      <c r="MX14" s="319"/>
      <c r="MY14" s="319"/>
      <c r="MZ14" s="319"/>
      <c r="NA14" s="319"/>
      <c r="NB14" s="319"/>
      <c r="NC14" s="319"/>
      <c r="ND14" s="319"/>
      <c r="NE14" s="319"/>
      <c r="NF14" s="319"/>
      <c r="NG14" s="319"/>
      <c r="NH14" s="319"/>
      <c r="NI14" s="319"/>
      <c r="NJ14" s="319"/>
      <c r="NK14" s="319"/>
      <c r="NL14" s="319"/>
      <c r="NM14" s="319"/>
      <c r="NN14" s="319"/>
      <c r="NO14" s="319"/>
      <c r="NP14" s="319"/>
      <c r="NQ14" s="319"/>
      <c r="NR14" s="319"/>
      <c r="NS14" s="319"/>
      <c r="NT14" s="319"/>
      <c r="NU14" s="319"/>
      <c r="NV14" s="319"/>
      <c r="NW14" s="319"/>
      <c r="NX14" s="319"/>
      <c r="NY14" s="319"/>
      <c r="NZ14" s="319"/>
      <c r="OA14" s="319"/>
      <c r="OB14" s="319"/>
      <c r="OC14" s="319"/>
      <c r="OD14" s="319"/>
      <c r="OE14" s="319"/>
      <c r="OF14" s="319"/>
      <c r="OG14" s="319"/>
      <c r="OH14" s="319"/>
      <c r="OI14" s="319"/>
      <c r="OJ14" s="319"/>
      <c r="OK14" s="319"/>
      <c r="OL14" s="319"/>
      <c r="OM14" s="319"/>
      <c r="ON14" s="319"/>
      <c r="OO14" s="319"/>
      <c r="OP14" s="319"/>
      <c r="OQ14" s="319"/>
      <c r="OR14" s="319"/>
      <c r="OS14" s="319"/>
      <c r="OT14" s="319"/>
      <c r="OU14" s="319"/>
      <c r="OV14" s="319"/>
      <c r="OW14" s="319"/>
      <c r="OX14" s="319"/>
      <c r="OY14" s="319"/>
      <c r="OZ14" s="319"/>
      <c r="PA14" s="319"/>
      <c r="PB14" s="319"/>
      <c r="PC14" s="319"/>
      <c r="PD14" s="319"/>
      <c r="PE14" s="319"/>
      <c r="PF14" s="319"/>
      <c r="PG14" s="319"/>
      <c r="PH14" s="319"/>
      <c r="PI14" s="319"/>
      <c r="PJ14" s="319"/>
      <c r="PK14" s="319"/>
      <c r="PL14" s="319"/>
      <c r="PM14" s="319"/>
      <c r="PN14" s="319"/>
      <c r="PO14" s="319"/>
      <c r="PP14" s="319"/>
      <c r="PQ14" s="319"/>
      <c r="PR14" s="319"/>
      <c r="PS14" s="319"/>
      <c r="PT14" s="319"/>
      <c r="PU14" s="319"/>
      <c r="PV14" s="319"/>
      <c r="PW14" s="319"/>
      <c r="PX14" s="319"/>
      <c r="PY14" s="319"/>
      <c r="PZ14" s="319"/>
      <c r="QA14" s="319"/>
      <c r="QB14" s="319"/>
      <c r="QC14" s="319"/>
      <c r="QD14" s="319"/>
      <c r="QE14" s="319"/>
      <c r="QF14" s="319"/>
      <c r="QG14" s="319"/>
      <c r="QH14" s="319"/>
      <c r="QI14" s="319"/>
      <c r="QJ14" s="319"/>
      <c r="QK14" s="319"/>
      <c r="QL14" s="319"/>
      <c r="QM14" s="319"/>
      <c r="QN14" s="319"/>
      <c r="QO14" s="319"/>
      <c r="QP14" s="319"/>
      <c r="QQ14" s="319"/>
      <c r="QR14" s="319"/>
      <c r="QS14" s="319"/>
      <c r="QT14" s="319"/>
      <c r="QU14" s="319"/>
      <c r="QV14" s="319"/>
      <c r="QW14" s="319"/>
      <c r="QX14" s="319"/>
      <c r="QY14" s="319"/>
      <c r="QZ14" s="319"/>
      <c r="RA14" s="319"/>
      <c r="RB14" s="319"/>
      <c r="RC14" s="319"/>
      <c r="RD14" s="319"/>
      <c r="RE14" s="319"/>
      <c r="RF14" s="319"/>
      <c r="RG14" s="319"/>
      <c r="RH14" s="319"/>
      <c r="RI14" s="319"/>
      <c r="RJ14" s="319"/>
      <c r="RK14" s="319"/>
      <c r="RL14" s="319"/>
      <c r="RM14" s="319"/>
      <c r="RN14" s="319"/>
      <c r="RO14" s="319"/>
      <c r="RP14" s="319"/>
      <c r="RQ14" s="319"/>
      <c r="RR14" s="319"/>
      <c r="RS14" s="319"/>
      <c r="RT14" s="319"/>
      <c r="RU14" s="319"/>
      <c r="RV14" s="319"/>
      <c r="RW14" s="319"/>
      <c r="RX14" s="319"/>
      <c r="RY14" s="319"/>
      <c r="RZ14" s="319"/>
      <c r="SA14" s="319"/>
      <c r="SB14" s="319"/>
      <c r="SC14" s="319"/>
      <c r="SD14" s="319"/>
      <c r="SE14" s="319"/>
      <c r="SF14" s="319"/>
      <c r="SG14" s="319"/>
      <c r="SH14" s="319"/>
      <c r="SI14" s="319"/>
      <c r="SJ14" s="319"/>
      <c r="SK14" s="319"/>
      <c r="SL14" s="319"/>
      <c r="SM14" s="319"/>
      <c r="SN14" s="319"/>
      <c r="SO14" s="319"/>
      <c r="SP14" s="319"/>
      <c r="SQ14" s="319"/>
      <c r="SR14" s="319"/>
      <c r="SS14" s="319"/>
      <c r="ST14" s="319"/>
      <c r="SU14" s="319"/>
      <c r="SV14" s="319"/>
      <c r="SW14" s="319"/>
      <c r="SX14" s="319"/>
      <c r="SY14" s="319"/>
      <c r="SZ14" s="319"/>
      <c r="TA14" s="319"/>
      <c r="TB14" s="319"/>
      <c r="TC14" s="319"/>
      <c r="TD14" s="319"/>
      <c r="TE14" s="319"/>
      <c r="TF14" s="319"/>
      <c r="TG14" s="319"/>
      <c r="TH14" s="319"/>
      <c r="TI14" s="319"/>
      <c r="TJ14" s="319"/>
      <c r="TK14" s="319"/>
      <c r="TL14" s="319"/>
      <c r="TM14" s="319"/>
      <c r="TN14" s="319"/>
      <c r="TO14" s="319"/>
      <c r="TP14" s="319"/>
      <c r="TQ14" s="319"/>
      <c r="TR14" s="319"/>
      <c r="TS14" s="319"/>
      <c r="TT14" s="319"/>
      <c r="TU14" s="319"/>
      <c r="TV14" s="319"/>
      <c r="TW14" s="319"/>
      <c r="TX14" s="319"/>
      <c r="TY14" s="319"/>
      <c r="TZ14" s="319"/>
      <c r="UA14" s="319"/>
      <c r="UB14" s="319"/>
      <c r="UC14" s="319"/>
      <c r="UD14" s="319"/>
      <c r="UE14" s="319"/>
      <c r="UF14" s="319"/>
      <c r="UG14" s="319"/>
      <c r="UH14" s="319"/>
      <c r="UI14" s="319"/>
      <c r="UJ14" s="319"/>
      <c r="UK14" s="319"/>
      <c r="UL14" s="319"/>
      <c r="UM14" s="319"/>
      <c r="UN14" s="319"/>
      <c r="UO14" s="319"/>
      <c r="UP14" s="319"/>
      <c r="UQ14" s="319"/>
      <c r="UR14" s="319"/>
      <c r="US14" s="319"/>
      <c r="UT14" s="319"/>
      <c r="UU14" s="319"/>
      <c r="UV14" s="319"/>
      <c r="UW14" s="319"/>
      <c r="UX14" s="319"/>
      <c r="UY14" s="319"/>
      <c r="UZ14" s="319"/>
      <c r="VA14" s="319"/>
      <c r="VB14" s="319"/>
      <c r="VC14" s="319"/>
      <c r="VD14" s="319"/>
      <c r="VE14" s="319"/>
      <c r="VF14" s="319"/>
      <c r="VG14" s="319"/>
      <c r="VH14" s="319"/>
      <c r="VI14" s="319"/>
      <c r="VJ14" s="319"/>
      <c r="VK14" s="319"/>
      <c r="VL14" s="319"/>
      <c r="VM14" s="319"/>
      <c r="VN14" s="319"/>
      <c r="VO14" s="319"/>
      <c r="VP14" s="319"/>
      <c r="VQ14" s="319"/>
      <c r="VR14" s="319"/>
      <c r="VS14" s="319"/>
      <c r="VT14" s="319"/>
      <c r="VU14" s="319"/>
      <c r="VV14" s="319"/>
      <c r="VW14" s="319"/>
      <c r="VX14" s="319"/>
      <c r="VY14" s="319"/>
      <c r="VZ14" s="319"/>
      <c r="WA14" s="319"/>
      <c r="WB14" s="319"/>
      <c r="WC14" s="319"/>
      <c r="WD14" s="319"/>
      <c r="WE14" s="319"/>
      <c r="WF14" s="319"/>
      <c r="WG14" s="319"/>
      <c r="WH14" s="319"/>
      <c r="WI14" s="319"/>
      <c r="WJ14" s="319"/>
      <c r="WK14" s="319"/>
      <c r="WL14" s="319"/>
      <c r="WM14" s="319"/>
      <c r="WN14" s="319"/>
      <c r="WO14" s="319"/>
      <c r="WP14" s="319"/>
      <c r="WQ14" s="319"/>
      <c r="WR14" s="319"/>
      <c r="WS14" s="319"/>
      <c r="WT14" s="319"/>
      <c r="WU14" s="319"/>
      <c r="WV14" s="319"/>
      <c r="WW14" s="319"/>
      <c r="WX14" s="319"/>
      <c r="WY14" s="319"/>
      <c r="WZ14" s="319"/>
      <c r="XA14" s="319"/>
      <c r="XB14" s="319"/>
      <c r="XC14" s="319"/>
      <c r="XD14" s="319"/>
      <c r="XE14" s="319"/>
      <c r="XF14" s="319"/>
      <c r="XG14" s="319"/>
      <c r="XH14" s="319"/>
      <c r="XI14" s="319"/>
      <c r="XJ14" s="319"/>
      <c r="XK14" s="319"/>
      <c r="XL14" s="319"/>
      <c r="XM14" s="319"/>
      <c r="XN14" s="319"/>
      <c r="XO14" s="319"/>
      <c r="XP14" s="319"/>
      <c r="XQ14" s="319"/>
      <c r="XR14" s="319"/>
      <c r="XS14" s="319"/>
      <c r="XT14" s="319"/>
      <c r="XU14" s="319"/>
      <c r="XV14" s="319"/>
      <c r="XW14" s="319"/>
      <c r="XX14" s="319"/>
      <c r="XY14" s="319"/>
      <c r="XZ14" s="319"/>
      <c r="YA14" s="319"/>
      <c r="YB14" s="319"/>
      <c r="YC14" s="319"/>
      <c r="YD14" s="319"/>
      <c r="YE14" s="319"/>
      <c r="YF14" s="319"/>
      <c r="YG14" s="319"/>
      <c r="YH14" s="319"/>
      <c r="YI14" s="319"/>
      <c r="YJ14" s="319"/>
      <c r="YK14" s="319"/>
      <c r="YL14" s="319"/>
      <c r="YM14" s="319"/>
      <c r="YN14" s="319"/>
      <c r="YO14" s="319"/>
      <c r="YP14" s="319"/>
      <c r="YQ14" s="319"/>
      <c r="YR14" s="319"/>
      <c r="YS14" s="319"/>
      <c r="YT14" s="319"/>
      <c r="YU14" s="319"/>
      <c r="YV14" s="319"/>
      <c r="YW14" s="319"/>
      <c r="YX14" s="319"/>
      <c r="YY14" s="319"/>
      <c r="YZ14" s="319"/>
      <c r="ZA14" s="319"/>
      <c r="ZB14" s="319"/>
      <c r="ZC14" s="319"/>
      <c r="ZD14" s="319"/>
      <c r="ZE14" s="319"/>
      <c r="ZF14" s="319"/>
      <c r="ZG14" s="319"/>
      <c r="ZH14" s="319"/>
      <c r="ZI14" s="319"/>
      <c r="ZJ14" s="319"/>
      <c r="ZK14" s="319"/>
      <c r="ZL14" s="319"/>
      <c r="ZM14" s="319"/>
      <c r="ZN14" s="319"/>
      <c r="ZO14" s="319"/>
      <c r="ZP14" s="319"/>
      <c r="ZQ14" s="319"/>
      <c r="ZR14" s="319"/>
      <c r="ZS14" s="319"/>
      <c r="ZT14" s="319"/>
      <c r="ZU14" s="319"/>
      <c r="ZV14" s="319"/>
      <c r="ZW14" s="319"/>
      <c r="ZX14" s="319"/>
      <c r="ZY14" s="319"/>
      <c r="ZZ14" s="319"/>
      <c r="AAA14" s="319"/>
      <c r="AAB14" s="319"/>
      <c r="AAC14" s="319"/>
      <c r="AAD14" s="319"/>
      <c r="AAE14" s="319"/>
      <c r="AAF14" s="319"/>
      <c r="AAG14" s="319"/>
      <c r="AAH14" s="319"/>
      <c r="AAI14" s="319"/>
      <c r="AAJ14" s="319"/>
      <c r="AAK14" s="319"/>
      <c r="AAL14" s="319"/>
      <c r="AAM14" s="319"/>
      <c r="AAN14" s="319"/>
      <c r="AAO14" s="319"/>
      <c r="AAP14" s="319"/>
      <c r="AAQ14" s="319"/>
      <c r="AAR14" s="319"/>
      <c r="AAS14" s="319"/>
      <c r="AAT14" s="319"/>
      <c r="AAU14" s="319"/>
      <c r="AAV14" s="319"/>
      <c r="AAW14" s="319"/>
      <c r="AAX14" s="319"/>
      <c r="AAY14" s="319"/>
      <c r="AAZ14" s="319"/>
      <c r="ABA14" s="319"/>
      <c r="ABB14" s="319"/>
      <c r="ABC14" s="319"/>
      <c r="ABD14" s="319"/>
      <c r="ABE14" s="319"/>
      <c r="ABF14" s="319"/>
      <c r="ABG14" s="319"/>
      <c r="ABH14" s="319"/>
      <c r="ABI14" s="319"/>
      <c r="ABJ14" s="319"/>
      <c r="ABK14" s="319"/>
      <c r="ABL14" s="319"/>
      <c r="ABM14" s="319"/>
      <c r="ABN14" s="319"/>
      <c r="ABO14" s="319"/>
      <c r="ABP14" s="319"/>
      <c r="ABQ14" s="319"/>
      <c r="ABR14" s="319"/>
      <c r="ABS14" s="319"/>
      <c r="ABT14" s="319"/>
      <c r="ABU14" s="319"/>
      <c r="ABV14" s="319"/>
      <c r="ABW14" s="319"/>
      <c r="ABX14" s="319"/>
      <c r="ABY14" s="319"/>
      <c r="ABZ14" s="319"/>
      <c r="ACA14" s="319"/>
      <c r="ACB14" s="319"/>
      <c r="ACC14" s="319"/>
      <c r="ACD14" s="319"/>
      <c r="ACE14" s="319"/>
      <c r="ACF14" s="319"/>
      <c r="ACG14" s="319"/>
      <c r="ACH14" s="319"/>
      <c r="ACI14" s="319"/>
      <c r="ACJ14" s="319"/>
      <c r="ACK14" s="319"/>
      <c r="ACL14" s="319"/>
      <c r="ACM14" s="319"/>
      <c r="ACN14" s="319"/>
      <c r="ACO14" s="319"/>
      <c r="ACP14" s="319"/>
      <c r="ACQ14" s="319"/>
      <c r="ACR14" s="319"/>
      <c r="ACS14" s="319"/>
      <c r="ACT14" s="319"/>
      <c r="ACU14" s="319"/>
      <c r="ACV14" s="319"/>
      <c r="ACW14" s="319"/>
      <c r="ACX14" s="319"/>
      <c r="ACY14" s="319"/>
      <c r="ACZ14" s="319"/>
      <c r="ADA14" s="319"/>
      <c r="ADB14" s="319"/>
      <c r="ADC14" s="319"/>
      <c r="ADD14" s="319"/>
      <c r="ADE14" s="319"/>
      <c r="ADF14" s="319"/>
      <c r="ADG14" s="319"/>
      <c r="ADH14" s="319"/>
      <c r="ADI14" s="319"/>
      <c r="ADJ14" s="319"/>
      <c r="ADK14" s="319"/>
      <c r="ADL14" s="319"/>
      <c r="ADM14" s="319"/>
      <c r="ADN14" s="319"/>
      <c r="ADO14" s="319"/>
      <c r="ADP14" s="319"/>
      <c r="ADQ14" s="319"/>
      <c r="ADR14" s="319"/>
      <c r="ADS14" s="319"/>
      <c r="ADT14" s="319"/>
      <c r="ADU14" s="319"/>
      <c r="ADV14" s="319"/>
      <c r="ADW14" s="319"/>
      <c r="ADX14" s="319"/>
      <c r="ADY14" s="319"/>
      <c r="ADZ14" s="319"/>
      <c r="AEA14" s="319"/>
      <c r="AEB14" s="319"/>
      <c r="AEC14" s="319"/>
      <c r="AED14" s="319"/>
      <c r="AEE14" s="319"/>
      <c r="AEF14" s="319"/>
      <c r="AEG14" s="319"/>
      <c r="AEH14" s="319"/>
      <c r="AEI14" s="319"/>
      <c r="AEJ14" s="319"/>
      <c r="AEK14" s="319"/>
      <c r="AEL14" s="319"/>
      <c r="AEM14" s="319"/>
      <c r="AEN14" s="319"/>
      <c r="AEO14" s="319"/>
      <c r="AEP14" s="319"/>
      <c r="AEQ14" s="319"/>
      <c r="AER14" s="319"/>
      <c r="AES14" s="319"/>
      <c r="AET14" s="319"/>
      <c r="AEU14" s="319"/>
      <c r="AEV14" s="319"/>
      <c r="AEW14" s="319"/>
      <c r="AEX14" s="319"/>
      <c r="AEY14" s="319"/>
      <c r="AEZ14" s="319"/>
      <c r="AFA14" s="319"/>
      <c r="AFB14" s="319"/>
      <c r="AFC14" s="319"/>
      <c r="AFD14" s="319"/>
      <c r="AFE14" s="319"/>
      <c r="AFF14" s="319"/>
      <c r="AFG14" s="319"/>
      <c r="AFH14" s="319"/>
      <c r="AFI14" s="319"/>
      <c r="AFJ14" s="319"/>
      <c r="AFK14" s="319"/>
      <c r="AFL14" s="319"/>
      <c r="AFM14" s="319"/>
      <c r="AFN14" s="319"/>
      <c r="AFO14" s="319"/>
      <c r="AFP14" s="319"/>
      <c r="AFQ14" s="319"/>
      <c r="AFR14" s="319"/>
      <c r="AFS14" s="319"/>
      <c r="AFT14" s="319"/>
      <c r="AFU14" s="319"/>
      <c r="AFV14" s="319"/>
      <c r="AFW14" s="319"/>
      <c r="AFX14" s="319"/>
      <c r="AFY14" s="319"/>
      <c r="AFZ14" s="319"/>
      <c r="AGA14" s="319"/>
      <c r="AGB14" s="319"/>
      <c r="AGC14" s="319"/>
      <c r="AGD14" s="319"/>
      <c r="AGE14" s="319"/>
      <c r="AGF14" s="319"/>
      <c r="AGG14" s="319"/>
      <c r="AGH14" s="319"/>
      <c r="AGI14" s="319"/>
      <c r="AGJ14" s="319"/>
      <c r="AGK14" s="319"/>
      <c r="AGL14" s="319"/>
      <c r="AGM14" s="319"/>
      <c r="AGN14" s="319"/>
      <c r="AGO14" s="319"/>
      <c r="AGP14" s="319"/>
      <c r="AGQ14" s="319"/>
      <c r="AGR14" s="319"/>
      <c r="AGS14" s="319"/>
      <c r="AGT14" s="319"/>
      <c r="AGU14" s="319"/>
      <c r="AGV14" s="319"/>
      <c r="AGW14" s="319"/>
      <c r="AGX14" s="319"/>
      <c r="AGY14" s="319"/>
      <c r="AGZ14" s="319"/>
      <c r="AHA14" s="319"/>
      <c r="AHB14" s="319"/>
      <c r="AHC14" s="319"/>
      <c r="AHD14" s="319"/>
      <c r="AHE14" s="319"/>
      <c r="AHF14" s="319"/>
      <c r="AHG14" s="319"/>
      <c r="AHH14" s="319"/>
      <c r="AHI14" s="319"/>
      <c r="AHJ14" s="319"/>
      <c r="AHK14" s="319"/>
      <c r="AHL14" s="319"/>
      <c r="AHM14" s="319"/>
      <c r="AHN14" s="319"/>
      <c r="AHO14" s="319"/>
      <c r="AHP14" s="319"/>
      <c r="AHQ14" s="319"/>
      <c r="AHR14" s="319"/>
      <c r="AHS14" s="319"/>
      <c r="AHT14" s="319"/>
      <c r="AHU14" s="319"/>
      <c r="AHV14" s="319"/>
      <c r="AHW14" s="319"/>
      <c r="AHX14" s="319"/>
      <c r="AHY14" s="319"/>
      <c r="AHZ14" s="319"/>
      <c r="AIA14" s="319"/>
      <c r="AIB14" s="319"/>
      <c r="AIC14" s="319"/>
      <c r="AID14" s="319"/>
      <c r="AIE14" s="319"/>
      <c r="AIF14" s="319"/>
      <c r="AIG14" s="319"/>
      <c r="AIH14" s="319"/>
      <c r="AII14" s="319"/>
      <c r="AIJ14" s="319"/>
      <c r="AIK14" s="319"/>
      <c r="AIL14" s="319"/>
      <c r="AIM14" s="319"/>
      <c r="AIN14" s="319"/>
      <c r="AIO14" s="319"/>
      <c r="AIP14" s="319"/>
      <c r="AIQ14" s="319"/>
      <c r="AIR14" s="319"/>
      <c r="AIS14" s="319"/>
      <c r="AIT14" s="319"/>
      <c r="AIU14" s="319"/>
      <c r="AIV14" s="319"/>
      <c r="AIW14" s="319"/>
      <c r="AIX14" s="319"/>
      <c r="AIY14" s="319"/>
      <c r="AIZ14" s="319"/>
      <c r="AJA14" s="319"/>
      <c r="AJB14" s="319"/>
      <c r="AJC14" s="319"/>
      <c r="AJD14" s="319"/>
      <c r="AJE14" s="319"/>
      <c r="AJF14" s="319"/>
      <c r="AJG14" s="319"/>
      <c r="AJH14" s="319"/>
      <c r="AJI14" s="319"/>
      <c r="AJJ14" s="319"/>
      <c r="AJK14" s="319"/>
      <c r="AJL14" s="319"/>
      <c r="AJM14" s="319"/>
      <c r="AJN14" s="319"/>
      <c r="AJO14" s="319"/>
      <c r="AJP14" s="319"/>
      <c r="AJQ14" s="319"/>
      <c r="AJR14" s="319"/>
      <c r="AJS14" s="319"/>
      <c r="AJT14" s="319"/>
      <c r="AJU14" s="319"/>
      <c r="AJV14" s="319"/>
      <c r="AJW14" s="319"/>
      <c r="AJX14" s="319"/>
      <c r="AJY14" s="319"/>
      <c r="AJZ14" s="319"/>
      <c r="AKA14" s="319"/>
      <c r="AKB14" s="319"/>
      <c r="AKC14" s="319"/>
      <c r="AKD14" s="319"/>
      <c r="AKE14" s="319"/>
      <c r="AKF14" s="319"/>
      <c r="AKG14" s="319"/>
      <c r="AKH14" s="319"/>
      <c r="AKI14" s="319"/>
      <c r="AKJ14" s="319"/>
      <c r="AKK14" s="319"/>
      <c r="AKL14" s="319"/>
      <c r="AKM14" s="319"/>
      <c r="AKN14" s="319"/>
      <c r="AKO14" s="319"/>
      <c r="AKP14" s="319"/>
      <c r="AKQ14" s="319"/>
      <c r="AKR14" s="319"/>
      <c r="AKS14" s="319"/>
      <c r="AKT14" s="319"/>
      <c r="AKU14" s="319"/>
      <c r="AKV14" s="319"/>
      <c r="AKW14" s="319"/>
      <c r="AKX14" s="319"/>
      <c r="AKY14" s="319"/>
      <c r="AKZ14" s="319"/>
      <c r="ALA14" s="319"/>
      <c r="ALB14" s="319"/>
      <c r="ALC14" s="319"/>
      <c r="ALD14" s="319"/>
      <c r="ALE14" s="319"/>
      <c r="ALF14" s="319"/>
      <c r="ALG14" s="319"/>
      <c r="ALH14" s="319"/>
      <c r="ALI14" s="319"/>
      <c r="ALJ14" s="319"/>
      <c r="ALK14" s="319"/>
      <c r="ALL14" s="319"/>
      <c r="ALM14" s="319"/>
      <c r="ALN14" s="319"/>
      <c r="ALO14" s="319"/>
      <c r="ALP14" s="319"/>
      <c r="ALQ14" s="319"/>
      <c r="ALR14" s="319"/>
      <c r="ALS14" s="319"/>
      <c r="ALT14" s="319"/>
      <c r="ALU14" s="319"/>
      <c r="ALV14" s="319"/>
      <c r="ALW14" s="319"/>
      <c r="ALX14" s="319"/>
      <c r="ALY14" s="319"/>
      <c r="ALZ14" s="319"/>
      <c r="AMA14" s="319"/>
      <c r="AMB14" s="319"/>
      <c r="AMC14" s="319"/>
      <c r="AMD14" s="319"/>
      <c r="AME14" s="319"/>
      <c r="AMF14" s="319"/>
      <c r="AMG14" s="319"/>
      <c r="AMH14" s="319"/>
      <c r="AMI14" s="319"/>
      <c r="AMJ14" s="319"/>
      <c r="AMK14" s="319"/>
      <c r="AML14" s="319"/>
      <c r="AMM14" s="319"/>
      <c r="AMN14" s="319"/>
      <c r="AMO14" s="319"/>
      <c r="AMP14" s="319"/>
      <c r="AMQ14" s="319"/>
      <c r="AMR14" s="319"/>
      <c r="AMS14" s="319"/>
      <c r="AMT14" s="319"/>
      <c r="AMU14" s="319"/>
      <c r="AMV14" s="319"/>
      <c r="AMW14" s="319"/>
      <c r="AMX14" s="319"/>
      <c r="AMY14" s="319"/>
      <c r="AMZ14" s="319"/>
      <c r="ANA14" s="319"/>
      <c r="ANB14" s="319"/>
      <c r="ANC14" s="319"/>
      <c r="AND14" s="319"/>
      <c r="ANE14" s="319"/>
      <c r="ANF14" s="319"/>
      <c r="ANG14" s="319"/>
      <c r="ANH14" s="319"/>
      <c r="ANI14" s="319"/>
      <c r="ANJ14" s="319"/>
      <c r="ANK14" s="319"/>
      <c r="ANL14" s="319"/>
      <c r="ANM14" s="319"/>
      <c r="ANN14" s="319"/>
      <c r="ANO14" s="319"/>
      <c r="ANP14" s="319"/>
      <c r="ANQ14" s="319"/>
      <c r="ANR14" s="319"/>
      <c r="ANS14" s="319"/>
      <c r="ANT14" s="319"/>
      <c r="ANU14" s="319"/>
      <c r="ANV14" s="319"/>
      <c r="ANW14" s="319"/>
      <c r="ANX14" s="319"/>
      <c r="ANY14" s="319"/>
      <c r="ANZ14" s="319"/>
      <c r="AOA14" s="319"/>
      <c r="AOB14" s="319"/>
      <c r="AOC14" s="319"/>
      <c r="AOD14" s="319"/>
      <c r="AOE14" s="319"/>
      <c r="AOF14" s="319"/>
      <c r="AOG14" s="319"/>
      <c r="AOH14" s="319"/>
      <c r="AOI14" s="319"/>
      <c r="AOJ14" s="319"/>
      <c r="AOK14" s="319"/>
      <c r="AOL14" s="319"/>
      <c r="AOM14" s="319"/>
      <c r="AON14" s="319"/>
      <c r="AOO14" s="319"/>
      <c r="AOP14" s="319"/>
      <c r="AOQ14" s="319"/>
      <c r="AOR14" s="319"/>
      <c r="AOS14" s="319"/>
      <c r="AOT14" s="319"/>
      <c r="AOU14" s="319"/>
      <c r="AOV14" s="319"/>
      <c r="AOW14" s="319"/>
      <c r="AOX14" s="319"/>
      <c r="AOY14" s="319"/>
      <c r="AOZ14" s="319"/>
      <c r="APA14" s="319"/>
      <c r="APB14" s="319"/>
      <c r="APC14" s="319"/>
      <c r="APD14" s="319"/>
      <c r="APE14" s="319"/>
      <c r="APF14" s="319"/>
      <c r="APG14" s="319"/>
      <c r="APH14" s="319"/>
      <c r="API14" s="319"/>
      <c r="APJ14" s="319"/>
      <c r="APK14" s="319"/>
      <c r="APL14" s="319"/>
      <c r="APM14" s="319"/>
      <c r="APN14" s="319"/>
      <c r="APO14" s="319"/>
      <c r="APP14" s="319"/>
      <c r="APQ14" s="319"/>
      <c r="APR14" s="319"/>
      <c r="APS14" s="319"/>
      <c r="APT14" s="319"/>
      <c r="APU14" s="319"/>
      <c r="APV14" s="319"/>
      <c r="APW14" s="319"/>
      <c r="APX14" s="319"/>
      <c r="APY14" s="319"/>
      <c r="APZ14" s="319"/>
      <c r="AQA14" s="319"/>
      <c r="AQB14" s="319"/>
      <c r="AQC14" s="319"/>
      <c r="AQD14" s="319"/>
      <c r="AQE14" s="319"/>
      <c r="AQF14" s="319"/>
      <c r="AQG14" s="319"/>
      <c r="AQH14" s="319"/>
      <c r="AQI14" s="319"/>
      <c r="AQJ14" s="319"/>
      <c r="AQK14" s="319"/>
      <c r="AQL14" s="319"/>
      <c r="AQM14" s="319"/>
      <c r="AQN14" s="319"/>
      <c r="AQO14" s="319"/>
      <c r="AQP14" s="319"/>
      <c r="AQQ14" s="319"/>
      <c r="AQR14" s="319"/>
      <c r="AQS14" s="319"/>
      <c r="AQT14" s="319"/>
      <c r="AQU14" s="319"/>
      <c r="AQV14" s="319"/>
      <c r="AQW14" s="319"/>
      <c r="AQX14" s="319"/>
      <c r="AQY14" s="319"/>
      <c r="AQZ14" s="319"/>
      <c r="ARA14" s="319"/>
      <c r="ARB14" s="319"/>
      <c r="ARC14" s="319"/>
      <c r="ARD14" s="319"/>
      <c r="ARE14" s="319"/>
      <c r="ARF14" s="319"/>
      <c r="ARG14" s="319"/>
      <c r="ARH14" s="319"/>
      <c r="ARI14" s="319"/>
      <c r="ARJ14" s="319"/>
      <c r="ARK14" s="319"/>
      <c r="ARL14" s="319"/>
      <c r="ARM14" s="319"/>
      <c r="ARN14" s="319"/>
      <c r="ARO14" s="319"/>
      <c r="ARP14" s="319"/>
      <c r="ARQ14" s="319"/>
      <c r="ARR14" s="319"/>
      <c r="ARS14" s="319"/>
      <c r="ART14" s="319"/>
      <c r="ARU14" s="319"/>
      <c r="ARV14" s="319"/>
      <c r="ARW14" s="319"/>
      <c r="ARX14" s="319"/>
      <c r="ARY14" s="319"/>
      <c r="ARZ14" s="319"/>
      <c r="ASA14" s="319"/>
      <c r="ASB14" s="319"/>
      <c r="ASC14" s="319"/>
      <c r="ASD14" s="319"/>
      <c r="ASE14" s="319"/>
      <c r="ASF14" s="319"/>
      <c r="ASG14" s="319"/>
      <c r="ASH14" s="319"/>
      <c r="ASI14" s="319"/>
      <c r="ASJ14" s="319"/>
      <c r="ASK14" s="319"/>
      <c r="ASL14" s="319"/>
      <c r="ASM14" s="319"/>
      <c r="ASN14" s="319"/>
      <c r="ASO14" s="319"/>
      <c r="ASP14" s="319"/>
      <c r="ASQ14" s="319"/>
      <c r="ASR14" s="319"/>
      <c r="ASS14" s="319"/>
      <c r="AST14" s="319"/>
      <c r="ASU14" s="319"/>
      <c r="ASV14" s="319"/>
      <c r="ASW14" s="319"/>
      <c r="ASX14" s="319"/>
      <c r="ASY14" s="319"/>
      <c r="ASZ14" s="319"/>
      <c r="ATA14" s="319"/>
      <c r="ATB14" s="319"/>
      <c r="ATC14" s="319"/>
      <c r="ATD14" s="319"/>
      <c r="ATE14" s="319"/>
      <c r="ATF14" s="319"/>
      <c r="ATG14" s="319"/>
      <c r="ATH14" s="319"/>
      <c r="ATI14" s="319"/>
      <c r="ATJ14" s="319"/>
      <c r="ATK14" s="319"/>
      <c r="ATL14" s="319"/>
      <c r="ATM14" s="319"/>
      <c r="ATN14" s="319"/>
      <c r="ATO14" s="319"/>
      <c r="ATP14" s="319"/>
      <c r="ATQ14" s="319"/>
      <c r="ATR14" s="319"/>
      <c r="ATS14" s="319"/>
      <c r="ATT14" s="319"/>
      <c r="ATU14" s="319"/>
      <c r="ATV14" s="319"/>
      <c r="ATW14" s="319"/>
      <c r="ATX14" s="319"/>
      <c r="ATY14" s="319"/>
      <c r="ATZ14" s="319"/>
      <c r="AUA14" s="319"/>
      <c r="AUB14" s="319"/>
      <c r="AUC14" s="319"/>
      <c r="AUD14" s="319"/>
      <c r="AUE14" s="319"/>
      <c r="AUF14" s="319"/>
      <c r="AUG14" s="319"/>
      <c r="AUH14" s="319"/>
      <c r="AUI14" s="319"/>
      <c r="AUJ14" s="319"/>
      <c r="AUK14" s="319"/>
      <c r="AUL14" s="319"/>
      <c r="AUM14" s="319"/>
      <c r="AUN14" s="319"/>
      <c r="AUO14" s="319"/>
      <c r="AUP14" s="319"/>
      <c r="AUQ14" s="319"/>
      <c r="AUR14" s="319"/>
      <c r="AUS14" s="319"/>
      <c r="AUT14" s="319"/>
      <c r="AUU14" s="319"/>
      <c r="AUV14" s="319"/>
      <c r="AUW14" s="319"/>
      <c r="AUX14" s="319"/>
      <c r="AUY14" s="319"/>
      <c r="AUZ14" s="319"/>
      <c r="AVA14" s="319"/>
      <c r="AVB14" s="319"/>
      <c r="AVC14" s="319"/>
      <c r="AVD14" s="319"/>
      <c r="AVE14" s="319"/>
      <c r="AVF14" s="319"/>
      <c r="AVG14" s="319"/>
      <c r="AVH14" s="319"/>
      <c r="AVI14" s="319"/>
      <c r="AVJ14" s="319"/>
      <c r="AVK14" s="319"/>
      <c r="AVL14" s="319"/>
      <c r="AVM14" s="319"/>
      <c r="AVN14" s="319"/>
      <c r="AVO14" s="319"/>
      <c r="AVP14" s="319"/>
      <c r="AVQ14" s="319"/>
      <c r="AVR14" s="319"/>
      <c r="AVS14" s="319"/>
      <c r="AVT14" s="319"/>
      <c r="AVU14" s="319"/>
      <c r="AVV14" s="319"/>
      <c r="AVW14" s="319"/>
      <c r="AVX14" s="319"/>
      <c r="AVY14" s="319"/>
      <c r="AVZ14" s="319"/>
      <c r="AWA14" s="319"/>
      <c r="AWB14" s="319"/>
      <c r="AWC14" s="319"/>
      <c r="AWD14" s="319"/>
      <c r="AWE14" s="319"/>
      <c r="AWF14" s="319"/>
      <c r="AWG14" s="319"/>
      <c r="AWH14" s="319"/>
      <c r="AWI14" s="319"/>
      <c r="AWJ14" s="319"/>
      <c r="AWK14" s="319"/>
      <c r="AWL14" s="319"/>
      <c r="AWM14" s="319"/>
      <c r="AWN14" s="319"/>
      <c r="AWO14" s="319"/>
      <c r="AWP14" s="319"/>
      <c r="AWQ14" s="319"/>
      <c r="AWR14" s="319"/>
      <c r="AWS14" s="319"/>
      <c r="AWT14" s="319"/>
      <c r="AWU14" s="319"/>
      <c r="AWV14" s="319"/>
      <c r="AWW14" s="319"/>
      <c r="AWX14" s="319"/>
      <c r="AWY14" s="319"/>
      <c r="AWZ14" s="319"/>
      <c r="AXA14" s="319"/>
      <c r="AXB14" s="319"/>
      <c r="AXC14" s="319"/>
      <c r="AXD14" s="319"/>
      <c r="AXE14" s="319"/>
      <c r="AXF14" s="319"/>
      <c r="AXG14" s="319"/>
      <c r="AXH14" s="319"/>
      <c r="AXI14" s="319"/>
      <c r="AXJ14" s="319"/>
      <c r="AXK14" s="319"/>
      <c r="AXL14" s="319"/>
      <c r="AXM14" s="319"/>
      <c r="AXN14" s="319"/>
      <c r="AXO14" s="319"/>
      <c r="AXP14" s="319"/>
      <c r="AXQ14" s="319"/>
      <c r="AXR14" s="319"/>
      <c r="AXS14" s="319"/>
      <c r="AXT14" s="319"/>
      <c r="AXU14" s="319"/>
      <c r="AXV14" s="319"/>
      <c r="AXW14" s="319"/>
      <c r="AXX14" s="319"/>
      <c r="AXY14" s="319"/>
      <c r="AXZ14" s="319"/>
      <c r="AYA14" s="319"/>
      <c r="AYB14" s="319"/>
      <c r="AYC14" s="319"/>
      <c r="AYD14" s="319"/>
      <c r="AYE14" s="319"/>
      <c r="AYF14" s="319"/>
      <c r="AYG14" s="319"/>
      <c r="AYH14" s="319"/>
      <c r="AYI14" s="319"/>
      <c r="AYJ14" s="319"/>
      <c r="AYK14" s="319"/>
      <c r="AYL14" s="319"/>
      <c r="AYM14" s="319"/>
      <c r="AYN14" s="319"/>
      <c r="AYO14" s="319"/>
      <c r="AYP14" s="319"/>
      <c r="AYQ14" s="319"/>
      <c r="AYR14" s="319"/>
      <c r="AYS14" s="319"/>
      <c r="AYT14" s="319"/>
      <c r="AYU14" s="319"/>
      <c r="AYV14" s="319"/>
      <c r="AYW14" s="319"/>
      <c r="AYX14" s="319"/>
      <c r="AYY14" s="319"/>
      <c r="AYZ14" s="319"/>
      <c r="AZA14" s="319"/>
      <c r="AZB14" s="319"/>
      <c r="AZC14" s="319"/>
      <c r="AZD14" s="319"/>
      <c r="AZE14" s="319"/>
      <c r="AZF14" s="319"/>
      <c r="AZG14" s="319"/>
      <c r="AZH14" s="319"/>
      <c r="AZI14" s="319"/>
      <c r="AZJ14" s="319"/>
      <c r="AZK14" s="319"/>
      <c r="AZL14" s="319"/>
      <c r="AZM14" s="319"/>
      <c r="AZN14" s="319"/>
      <c r="AZO14" s="319"/>
      <c r="AZP14" s="319"/>
      <c r="AZQ14" s="319"/>
      <c r="AZR14" s="319"/>
      <c r="AZS14" s="319"/>
      <c r="AZT14" s="319"/>
      <c r="AZU14" s="319"/>
      <c r="AZV14" s="319"/>
      <c r="AZW14" s="319"/>
      <c r="AZX14" s="319"/>
      <c r="AZY14" s="319"/>
      <c r="AZZ14" s="319"/>
      <c r="BAA14" s="319"/>
      <c r="BAB14" s="319"/>
      <c r="BAC14" s="319"/>
      <c r="BAD14" s="319"/>
      <c r="BAE14" s="319"/>
      <c r="BAF14" s="319"/>
      <c r="BAG14" s="319"/>
      <c r="BAH14" s="319"/>
      <c r="BAI14" s="319"/>
      <c r="BAJ14" s="319"/>
      <c r="BAK14" s="319"/>
      <c r="BAL14" s="319"/>
      <c r="BAM14" s="319"/>
      <c r="BAN14" s="319"/>
      <c r="BAO14" s="319"/>
      <c r="BAP14" s="319"/>
      <c r="BAQ14" s="319"/>
      <c r="BAR14" s="319"/>
      <c r="BAS14" s="319"/>
      <c r="BAT14" s="319"/>
      <c r="BAU14" s="319"/>
      <c r="BAV14" s="319"/>
      <c r="BAW14" s="319"/>
      <c r="BAX14" s="319"/>
      <c r="BAY14" s="319"/>
      <c r="BAZ14" s="319"/>
      <c r="BBA14" s="319"/>
      <c r="BBB14" s="319"/>
      <c r="BBC14" s="319"/>
      <c r="BBD14" s="319"/>
      <c r="BBE14" s="319"/>
      <c r="BBF14" s="319"/>
      <c r="BBG14" s="319"/>
      <c r="BBH14" s="319"/>
      <c r="BBI14" s="319"/>
      <c r="BBJ14" s="319"/>
      <c r="BBK14" s="319"/>
      <c r="BBL14" s="319"/>
      <c r="BBM14" s="319"/>
      <c r="BBN14" s="319"/>
      <c r="BBO14" s="319"/>
      <c r="BBP14" s="319"/>
      <c r="BBQ14" s="319"/>
      <c r="BBR14" s="319"/>
      <c r="BBS14" s="319"/>
      <c r="BBT14" s="319"/>
      <c r="BBU14" s="319"/>
      <c r="BBV14" s="319"/>
      <c r="BBW14" s="319"/>
      <c r="BBX14" s="319"/>
      <c r="BBY14" s="319"/>
      <c r="BBZ14" s="319"/>
      <c r="BCA14" s="319"/>
      <c r="BCB14" s="319"/>
      <c r="BCC14" s="319"/>
      <c r="BCD14" s="319"/>
      <c r="BCE14" s="319"/>
      <c r="BCF14" s="319"/>
      <c r="BCG14" s="319"/>
      <c r="BCH14" s="319"/>
      <c r="BCI14" s="319"/>
      <c r="BCJ14" s="319"/>
      <c r="BCK14" s="319"/>
      <c r="BCL14" s="319"/>
      <c r="BCM14" s="319"/>
      <c r="BCN14" s="319"/>
      <c r="BCO14" s="319"/>
      <c r="BCP14" s="319"/>
      <c r="BCQ14" s="319"/>
      <c r="BCR14" s="319"/>
      <c r="BCS14" s="319"/>
      <c r="BCT14" s="319"/>
      <c r="BCU14" s="319"/>
      <c r="BCV14" s="319"/>
      <c r="BCW14" s="319"/>
      <c r="BCX14" s="319"/>
      <c r="BCY14" s="319"/>
      <c r="BCZ14" s="319"/>
      <c r="BDA14" s="319"/>
      <c r="BDB14" s="319"/>
      <c r="BDC14" s="319"/>
      <c r="BDD14" s="319"/>
      <c r="BDE14" s="319"/>
      <c r="BDF14" s="319"/>
      <c r="BDG14" s="319"/>
      <c r="BDH14" s="319"/>
      <c r="BDI14" s="319"/>
      <c r="BDJ14" s="319"/>
      <c r="BDK14" s="319"/>
      <c r="BDL14" s="319"/>
      <c r="BDM14" s="319"/>
      <c r="BDN14" s="319"/>
      <c r="BDO14" s="319"/>
      <c r="BDP14" s="319"/>
      <c r="BDQ14" s="319"/>
      <c r="BDR14" s="319"/>
      <c r="BDS14" s="319"/>
      <c r="BDT14" s="319"/>
      <c r="BDU14" s="319"/>
      <c r="BDV14" s="319"/>
      <c r="BDW14" s="319"/>
      <c r="BDX14" s="319"/>
      <c r="BDY14" s="319"/>
      <c r="BDZ14" s="319"/>
      <c r="BEA14" s="319"/>
      <c r="BEB14" s="319"/>
      <c r="BEC14" s="319"/>
      <c r="BED14" s="319"/>
      <c r="BEE14" s="319"/>
      <c r="BEF14" s="319"/>
      <c r="BEG14" s="319"/>
      <c r="BEH14" s="319"/>
      <c r="BEI14" s="319"/>
      <c r="BEJ14" s="319"/>
      <c r="BEK14" s="319"/>
      <c r="BEL14" s="319"/>
      <c r="BEM14" s="319"/>
      <c r="BEN14" s="319"/>
      <c r="BEO14" s="319"/>
      <c r="BEP14" s="319"/>
      <c r="BEQ14" s="319"/>
      <c r="BER14" s="319"/>
      <c r="BES14" s="319"/>
      <c r="BET14" s="319"/>
      <c r="BEU14" s="319"/>
      <c r="BEV14" s="319"/>
      <c r="BEW14" s="319"/>
      <c r="BEX14" s="319"/>
      <c r="BEY14" s="319"/>
      <c r="BEZ14" s="319"/>
      <c r="BFA14" s="319"/>
      <c r="BFB14" s="319"/>
      <c r="BFC14" s="319"/>
      <c r="BFD14" s="319"/>
      <c r="BFE14" s="319"/>
      <c r="BFF14" s="319"/>
      <c r="BFG14" s="319"/>
      <c r="BFH14" s="319"/>
      <c r="BFI14" s="319"/>
      <c r="BFJ14" s="319"/>
      <c r="BFK14" s="319"/>
      <c r="BFL14" s="319"/>
      <c r="BFM14" s="319"/>
      <c r="BFN14" s="319"/>
      <c r="BFO14" s="319"/>
      <c r="BFP14" s="319"/>
      <c r="BFQ14" s="319"/>
      <c r="BFR14" s="319"/>
      <c r="BFS14" s="319"/>
      <c r="BFT14" s="319"/>
      <c r="BFU14" s="319"/>
      <c r="BFV14" s="319"/>
      <c r="BFW14" s="319"/>
      <c r="BFX14" s="319"/>
      <c r="BFY14" s="319"/>
      <c r="BFZ14" s="319"/>
      <c r="BGA14" s="319"/>
      <c r="BGB14" s="319"/>
      <c r="BGC14" s="319"/>
      <c r="BGD14" s="319"/>
      <c r="BGE14" s="319"/>
      <c r="BGF14" s="319"/>
      <c r="BGG14" s="319"/>
      <c r="BGH14" s="319"/>
      <c r="BGI14" s="319"/>
      <c r="BGJ14" s="319"/>
      <c r="BGK14" s="319"/>
      <c r="BGL14" s="319"/>
      <c r="BGM14" s="319"/>
      <c r="BGN14" s="319"/>
      <c r="BGO14" s="319"/>
      <c r="BGP14" s="319"/>
      <c r="BGQ14" s="319"/>
      <c r="BGR14" s="319"/>
      <c r="BGS14" s="319"/>
      <c r="BGT14" s="319"/>
      <c r="BGU14" s="319"/>
      <c r="BGV14" s="319"/>
      <c r="BGW14" s="319"/>
      <c r="BGX14" s="319"/>
      <c r="BGY14" s="319"/>
      <c r="BGZ14" s="319"/>
      <c r="BHA14" s="319"/>
      <c r="BHB14" s="319"/>
      <c r="BHC14" s="319"/>
      <c r="BHD14" s="319"/>
      <c r="BHE14" s="319"/>
      <c r="BHF14" s="319"/>
      <c r="BHG14" s="319"/>
      <c r="BHH14" s="319"/>
      <c r="BHI14" s="319"/>
      <c r="BHJ14" s="319"/>
      <c r="BHK14" s="319"/>
      <c r="BHL14" s="319"/>
      <c r="BHM14" s="319"/>
      <c r="BHN14" s="319"/>
      <c r="BHO14" s="319"/>
      <c r="BHP14" s="319"/>
      <c r="BHQ14" s="319"/>
      <c r="BHR14" s="319"/>
      <c r="BHS14" s="319"/>
      <c r="BHT14" s="319"/>
      <c r="BHU14" s="319"/>
      <c r="BHV14" s="319"/>
      <c r="BHW14" s="319"/>
      <c r="BHX14" s="319"/>
      <c r="BHY14" s="319"/>
      <c r="BHZ14" s="319"/>
      <c r="BIA14" s="319"/>
      <c r="BIB14" s="319"/>
      <c r="BIC14" s="319"/>
      <c r="BID14" s="319"/>
      <c r="BIE14" s="319"/>
      <c r="BIF14" s="319"/>
      <c r="BIG14" s="319"/>
      <c r="BIH14" s="319"/>
      <c r="BII14" s="319"/>
      <c r="BIJ14" s="319"/>
      <c r="BIK14" s="319"/>
      <c r="BIL14" s="319"/>
      <c r="BIM14" s="319"/>
      <c r="BIN14" s="319"/>
      <c r="BIO14" s="319"/>
      <c r="BIP14" s="319"/>
      <c r="BIQ14" s="319"/>
      <c r="BIR14" s="319"/>
      <c r="BIS14" s="319"/>
      <c r="BIT14" s="319"/>
      <c r="BIU14" s="319"/>
      <c r="BIV14" s="319"/>
      <c r="BIW14" s="319"/>
      <c r="BIX14" s="319"/>
      <c r="BIY14" s="319"/>
      <c r="BIZ14" s="319"/>
      <c r="BJA14" s="319"/>
      <c r="BJB14" s="319"/>
      <c r="BJC14" s="319"/>
      <c r="BJD14" s="319"/>
      <c r="BJE14" s="319"/>
      <c r="BJF14" s="319"/>
      <c r="BJG14" s="319"/>
      <c r="BJH14" s="319"/>
      <c r="BJI14" s="319"/>
      <c r="BJJ14" s="319"/>
      <c r="BJK14" s="319"/>
      <c r="BJL14" s="319"/>
      <c r="BJM14" s="319"/>
      <c r="BJN14" s="319"/>
      <c r="BJO14" s="319"/>
      <c r="BJP14" s="319"/>
      <c r="BJQ14" s="319"/>
      <c r="BJR14" s="319"/>
      <c r="BJS14" s="319"/>
      <c r="BJT14" s="319"/>
      <c r="BJU14" s="319"/>
      <c r="BJV14" s="319"/>
      <c r="BJW14" s="319"/>
      <c r="BJX14" s="319"/>
      <c r="BJY14" s="319"/>
      <c r="BJZ14" s="319"/>
      <c r="BKA14" s="319"/>
      <c r="BKB14" s="319"/>
      <c r="BKC14" s="319"/>
      <c r="BKD14" s="319"/>
      <c r="BKE14" s="319"/>
      <c r="BKF14" s="319"/>
      <c r="BKG14" s="319"/>
      <c r="BKH14" s="319"/>
      <c r="BKI14" s="319"/>
      <c r="BKJ14" s="319"/>
      <c r="BKK14" s="319"/>
      <c r="BKL14" s="319"/>
      <c r="BKM14" s="319"/>
      <c r="BKN14" s="319"/>
      <c r="BKO14" s="319"/>
      <c r="BKP14" s="319"/>
      <c r="BKQ14" s="319"/>
      <c r="BKR14" s="319"/>
      <c r="BKS14" s="319"/>
      <c r="BKT14" s="319"/>
      <c r="BKU14" s="319"/>
      <c r="BKV14" s="319"/>
      <c r="BKW14" s="319"/>
      <c r="BKX14" s="319"/>
      <c r="BKY14" s="319"/>
      <c r="BKZ14" s="319"/>
      <c r="BLA14" s="319"/>
      <c r="BLB14" s="319"/>
      <c r="BLC14" s="319"/>
      <c r="BLD14" s="319"/>
      <c r="BLE14" s="319"/>
      <c r="BLF14" s="319"/>
      <c r="BLG14" s="319"/>
      <c r="BLH14" s="319"/>
      <c r="BLI14" s="319"/>
      <c r="BLJ14" s="319"/>
      <c r="BLK14" s="319"/>
      <c r="BLL14" s="319"/>
      <c r="BLM14" s="319"/>
      <c r="BLN14" s="319"/>
      <c r="BLO14" s="319"/>
      <c r="BLP14" s="319"/>
      <c r="BLQ14" s="319"/>
      <c r="BLR14" s="319"/>
      <c r="BLS14" s="319"/>
      <c r="BLT14" s="319"/>
      <c r="BLU14" s="319"/>
      <c r="BLV14" s="319"/>
      <c r="BLW14" s="319"/>
      <c r="BLX14" s="319"/>
      <c r="BLY14" s="319"/>
      <c r="BLZ14" s="319"/>
      <c r="BMA14" s="319"/>
      <c r="BMB14" s="319"/>
      <c r="BMC14" s="319"/>
      <c r="BMD14" s="319"/>
      <c r="BME14" s="319"/>
      <c r="BMF14" s="319"/>
      <c r="BMG14" s="319"/>
      <c r="BMH14" s="319"/>
      <c r="BMI14" s="319"/>
      <c r="BMJ14" s="319"/>
      <c r="BMK14" s="319"/>
      <c r="BML14" s="319"/>
      <c r="BMM14" s="319"/>
      <c r="BMN14" s="319"/>
      <c r="BMO14" s="319"/>
      <c r="BMP14" s="319"/>
      <c r="BMQ14" s="319"/>
      <c r="BMR14" s="319"/>
      <c r="BMS14" s="319"/>
      <c r="BMT14" s="319"/>
      <c r="BMU14" s="319"/>
      <c r="BMV14" s="319"/>
      <c r="BMW14" s="319"/>
      <c r="BMX14" s="319"/>
      <c r="BMY14" s="319"/>
      <c r="BMZ14" s="319"/>
      <c r="BNA14" s="319"/>
      <c r="BNB14" s="319"/>
      <c r="BNC14" s="319"/>
      <c r="BND14" s="319"/>
      <c r="BNE14" s="319"/>
      <c r="BNF14" s="319"/>
      <c r="BNG14" s="319"/>
      <c r="BNH14" s="319"/>
      <c r="BNI14" s="319"/>
      <c r="BNJ14" s="319"/>
      <c r="BNK14" s="319"/>
      <c r="BNL14" s="319"/>
      <c r="BNM14" s="319"/>
      <c r="BNN14" s="319"/>
      <c r="BNO14" s="319"/>
      <c r="BNP14" s="319"/>
      <c r="BNQ14" s="319"/>
      <c r="BNR14" s="319"/>
      <c r="BNS14" s="319"/>
      <c r="BNT14" s="319"/>
      <c r="BNU14" s="319"/>
      <c r="BNV14" s="319"/>
      <c r="BNW14" s="319"/>
      <c r="BNX14" s="319"/>
      <c r="BNY14" s="319"/>
      <c r="BNZ14" s="319"/>
      <c r="BOA14" s="319"/>
      <c r="BOB14" s="319"/>
      <c r="BOC14" s="319"/>
      <c r="BOD14" s="319"/>
      <c r="BOE14" s="319"/>
      <c r="BOF14" s="319"/>
      <c r="BOG14" s="319"/>
      <c r="BOH14" s="319"/>
      <c r="BOI14" s="319"/>
      <c r="BOJ14" s="319"/>
      <c r="BOK14" s="319"/>
      <c r="BOL14" s="319"/>
      <c r="BOM14" s="319"/>
      <c r="BON14" s="319"/>
      <c r="BOO14" s="319"/>
      <c r="BOP14" s="319"/>
      <c r="BOQ14" s="319"/>
      <c r="BOR14" s="319"/>
      <c r="BOS14" s="319"/>
      <c r="BOT14" s="319"/>
      <c r="BOU14" s="319"/>
      <c r="BOV14" s="319"/>
      <c r="BOW14" s="319"/>
      <c r="BOX14" s="319"/>
      <c r="BOY14" s="319"/>
      <c r="BOZ14" s="319"/>
      <c r="BPA14" s="319"/>
      <c r="BPB14" s="319"/>
      <c r="BPC14" s="319"/>
      <c r="BPD14" s="319"/>
      <c r="BPE14" s="319"/>
      <c r="BPF14" s="319"/>
      <c r="BPG14" s="319"/>
      <c r="BPH14" s="319"/>
      <c r="BPI14" s="319"/>
      <c r="BPJ14" s="319"/>
      <c r="BPK14" s="319"/>
      <c r="BPL14" s="319"/>
      <c r="BPM14" s="319"/>
      <c r="BPN14" s="319"/>
      <c r="BPO14" s="319"/>
      <c r="BPP14" s="319"/>
      <c r="BPQ14" s="319"/>
      <c r="BPR14" s="319"/>
      <c r="BPS14" s="319"/>
      <c r="BPT14" s="319"/>
      <c r="BPU14" s="319"/>
      <c r="BPV14" s="319"/>
      <c r="BPW14" s="319"/>
      <c r="BPX14" s="319"/>
      <c r="BPY14" s="319"/>
      <c r="BPZ14" s="319"/>
      <c r="BQA14" s="319"/>
      <c r="BQB14" s="319"/>
      <c r="BQC14" s="319"/>
      <c r="BQD14" s="319"/>
      <c r="BQE14" s="319"/>
      <c r="BQF14" s="319"/>
      <c r="BQG14" s="319"/>
      <c r="BQH14" s="319"/>
      <c r="BQI14" s="319"/>
      <c r="BQJ14" s="319"/>
      <c r="BQK14" s="319"/>
      <c r="BQL14" s="319"/>
      <c r="BQM14" s="319"/>
      <c r="BQN14" s="319"/>
      <c r="BQO14" s="319"/>
      <c r="BQP14" s="319"/>
      <c r="BQQ14" s="319"/>
      <c r="BQR14" s="319"/>
      <c r="BQS14" s="319"/>
      <c r="BQT14" s="319"/>
      <c r="BQU14" s="319"/>
      <c r="BQV14" s="319"/>
      <c r="BQW14" s="319"/>
      <c r="BQX14" s="319"/>
      <c r="BQY14" s="319"/>
      <c r="BQZ14" s="319"/>
      <c r="BRA14" s="319"/>
      <c r="BRB14" s="319"/>
      <c r="BRC14" s="319"/>
      <c r="BRD14" s="319"/>
      <c r="BRE14" s="319"/>
      <c r="BRF14" s="319"/>
      <c r="BRG14" s="319"/>
      <c r="BRH14" s="319"/>
      <c r="BRI14" s="319"/>
      <c r="BRJ14" s="319"/>
      <c r="BRK14" s="319"/>
      <c r="BRL14" s="319"/>
      <c r="BRM14" s="319"/>
      <c r="BRN14" s="319"/>
      <c r="BRO14" s="319"/>
      <c r="BRP14" s="319"/>
      <c r="BRQ14" s="319"/>
      <c r="BRR14" s="319"/>
      <c r="BRS14" s="319"/>
      <c r="BRT14" s="319"/>
      <c r="BRU14" s="319"/>
      <c r="BRV14" s="319"/>
      <c r="BRW14" s="319"/>
      <c r="BRX14" s="319"/>
      <c r="BRY14" s="319"/>
      <c r="BRZ14" s="319"/>
      <c r="BSA14" s="319"/>
      <c r="BSB14" s="319"/>
      <c r="BSC14" s="319"/>
      <c r="BSD14" s="319"/>
      <c r="BSE14" s="319"/>
      <c r="BSF14" s="319"/>
      <c r="BSG14" s="319"/>
      <c r="BSH14" s="319"/>
      <c r="BSI14" s="319"/>
      <c r="BSJ14" s="319"/>
      <c r="BSK14" s="319"/>
      <c r="BSL14" s="319"/>
      <c r="BSM14" s="319"/>
      <c r="BSN14" s="319"/>
      <c r="BSO14" s="319"/>
      <c r="BSP14" s="319"/>
      <c r="BSQ14" s="319"/>
      <c r="BSR14" s="319"/>
      <c r="BSS14" s="319"/>
      <c r="BST14" s="319"/>
      <c r="BSU14" s="319"/>
      <c r="BSV14" s="319"/>
      <c r="BSW14" s="319"/>
      <c r="BSX14" s="319"/>
      <c r="BSY14" s="319"/>
      <c r="BSZ14" s="319"/>
      <c r="BTA14" s="319"/>
      <c r="BTB14" s="319"/>
      <c r="BTC14" s="319"/>
      <c r="BTD14" s="319"/>
      <c r="BTE14" s="319"/>
      <c r="BTF14" s="319"/>
      <c r="BTG14" s="319"/>
      <c r="BTH14" s="319"/>
      <c r="BTI14" s="319"/>
      <c r="BTJ14" s="319"/>
      <c r="BTK14" s="319"/>
      <c r="BTL14" s="319"/>
      <c r="BTM14" s="319"/>
      <c r="BTN14" s="319"/>
      <c r="BTO14" s="319"/>
      <c r="BTP14" s="319"/>
      <c r="BTQ14" s="319"/>
      <c r="BTR14" s="319"/>
      <c r="BTS14" s="319"/>
      <c r="BTT14" s="319"/>
      <c r="BTU14" s="319"/>
      <c r="BTV14" s="319"/>
      <c r="BTW14" s="319"/>
      <c r="BTX14" s="319"/>
      <c r="BTY14" s="319"/>
      <c r="BTZ14" s="319"/>
      <c r="BUA14" s="319"/>
      <c r="BUB14" s="319"/>
      <c r="BUC14" s="319"/>
      <c r="BUD14" s="319"/>
      <c r="BUE14" s="319"/>
      <c r="BUF14" s="319"/>
      <c r="BUG14" s="319"/>
      <c r="BUH14" s="319"/>
      <c r="BUI14" s="319"/>
      <c r="BUJ14" s="319"/>
      <c r="BUK14" s="319"/>
      <c r="BUL14" s="319"/>
      <c r="BUM14" s="319"/>
      <c r="BUN14" s="319"/>
      <c r="BUO14" s="319"/>
      <c r="BUP14" s="319"/>
      <c r="BUQ14" s="319"/>
      <c r="BUR14" s="319"/>
      <c r="BUS14" s="319"/>
      <c r="BUT14" s="319"/>
      <c r="BUU14" s="319"/>
      <c r="BUV14" s="319"/>
      <c r="BUW14" s="319"/>
      <c r="BUX14" s="319"/>
      <c r="BUY14" s="319"/>
      <c r="BUZ14" s="319"/>
      <c r="BVA14" s="319"/>
      <c r="BVB14" s="319"/>
      <c r="BVC14" s="319"/>
      <c r="BVD14" s="319"/>
      <c r="BVE14" s="319"/>
      <c r="BVF14" s="319"/>
      <c r="BVG14" s="319"/>
      <c r="BVH14" s="319"/>
      <c r="BVI14" s="319"/>
      <c r="BVJ14" s="319"/>
      <c r="BVK14" s="319"/>
      <c r="BVL14" s="319"/>
      <c r="BVM14" s="319"/>
      <c r="BVN14" s="319"/>
      <c r="BVO14" s="319"/>
      <c r="BVP14" s="319"/>
      <c r="BVQ14" s="319"/>
      <c r="BVR14" s="319"/>
      <c r="BVS14" s="319"/>
      <c r="BVT14" s="319"/>
      <c r="BVU14" s="319"/>
      <c r="BVV14" s="319"/>
      <c r="BVW14" s="319"/>
      <c r="BVX14" s="319"/>
      <c r="BVY14" s="319"/>
      <c r="BVZ14" s="319"/>
      <c r="BWA14" s="319"/>
      <c r="BWB14" s="319"/>
      <c r="BWC14" s="319"/>
      <c r="BWD14" s="319"/>
      <c r="BWE14" s="319"/>
      <c r="BWF14" s="319"/>
      <c r="BWG14" s="319"/>
      <c r="BWH14" s="319"/>
      <c r="BWI14" s="319"/>
      <c r="BWJ14" s="319"/>
      <c r="BWK14" s="319"/>
      <c r="BWL14" s="319"/>
      <c r="BWM14" s="319"/>
      <c r="BWN14" s="319"/>
      <c r="BWO14" s="319"/>
      <c r="BWP14" s="319"/>
      <c r="BWQ14" s="319"/>
      <c r="BWR14" s="319"/>
      <c r="BWS14" s="319"/>
      <c r="BWT14" s="319"/>
      <c r="BWU14" s="319"/>
      <c r="BWV14" s="319"/>
      <c r="BWW14" s="319"/>
      <c r="BWX14" s="319"/>
      <c r="BWY14" s="319"/>
      <c r="BWZ14" s="319"/>
      <c r="BXA14" s="319"/>
      <c r="BXB14" s="319"/>
      <c r="BXC14" s="319"/>
      <c r="BXD14" s="319"/>
      <c r="BXE14" s="319"/>
      <c r="BXF14" s="319"/>
      <c r="BXG14" s="319"/>
      <c r="BXH14" s="319"/>
      <c r="BXI14" s="319"/>
      <c r="BXJ14" s="319"/>
      <c r="BXK14" s="319"/>
      <c r="BXL14" s="319"/>
      <c r="BXM14" s="319"/>
      <c r="BXN14" s="319"/>
      <c r="BXO14" s="319"/>
      <c r="BXP14" s="319"/>
      <c r="BXQ14" s="319"/>
      <c r="BXR14" s="319"/>
      <c r="BXS14" s="319"/>
      <c r="BXT14" s="319"/>
      <c r="BXU14" s="319"/>
      <c r="BXV14" s="319"/>
      <c r="BXW14" s="319"/>
      <c r="BXX14" s="319"/>
      <c r="BXY14" s="319"/>
      <c r="BXZ14" s="319"/>
      <c r="BYA14" s="319"/>
      <c r="BYB14" s="319"/>
      <c r="BYC14" s="319"/>
      <c r="BYD14" s="319"/>
      <c r="BYE14" s="319"/>
      <c r="BYF14" s="319"/>
      <c r="BYG14" s="319"/>
      <c r="BYH14" s="319"/>
      <c r="BYI14" s="319"/>
      <c r="BYJ14" s="319"/>
      <c r="BYK14" s="319"/>
      <c r="BYL14" s="319"/>
      <c r="BYM14" s="319"/>
      <c r="BYN14" s="319"/>
      <c r="BYO14" s="319"/>
      <c r="BYP14" s="319"/>
      <c r="BYQ14" s="319"/>
      <c r="BYR14" s="319"/>
      <c r="BYS14" s="319"/>
      <c r="BYT14" s="319"/>
      <c r="BYU14" s="319"/>
      <c r="BYV14" s="319"/>
      <c r="BYW14" s="319"/>
      <c r="BYX14" s="319"/>
      <c r="BYY14" s="319"/>
      <c r="BYZ14" s="319"/>
      <c r="BZA14" s="319"/>
      <c r="BZB14" s="319"/>
      <c r="BZC14" s="319"/>
      <c r="BZD14" s="319"/>
      <c r="BZE14" s="319"/>
      <c r="BZF14" s="319"/>
      <c r="BZG14" s="319"/>
      <c r="BZH14" s="319"/>
      <c r="BZI14" s="319"/>
      <c r="BZJ14" s="319"/>
      <c r="BZK14" s="319"/>
      <c r="BZL14" s="319"/>
      <c r="BZM14" s="319"/>
      <c r="BZN14" s="319"/>
      <c r="BZO14" s="319"/>
      <c r="BZP14" s="319"/>
      <c r="BZQ14" s="319"/>
      <c r="BZR14" s="319"/>
      <c r="BZS14" s="319"/>
      <c r="BZT14" s="319"/>
      <c r="BZU14" s="319"/>
      <c r="BZV14" s="319"/>
      <c r="BZW14" s="319"/>
      <c r="BZX14" s="319"/>
      <c r="BZY14" s="319"/>
      <c r="BZZ14" s="319"/>
      <c r="CAA14" s="319"/>
      <c r="CAB14" s="319"/>
      <c r="CAC14" s="319"/>
      <c r="CAD14" s="319"/>
      <c r="CAE14" s="319"/>
      <c r="CAF14" s="319"/>
      <c r="CAG14" s="319"/>
      <c r="CAH14" s="319"/>
      <c r="CAI14" s="319"/>
      <c r="CAJ14" s="319"/>
      <c r="CAK14" s="319"/>
      <c r="CAL14" s="319"/>
      <c r="CAM14" s="319"/>
      <c r="CAN14" s="319"/>
      <c r="CAO14" s="319"/>
      <c r="CAP14" s="319"/>
      <c r="CAQ14" s="319"/>
      <c r="CAR14" s="319"/>
      <c r="CAS14" s="319"/>
      <c r="CAT14" s="319"/>
      <c r="CAU14" s="319"/>
      <c r="CAV14" s="319"/>
      <c r="CAW14" s="319"/>
      <c r="CAX14" s="319"/>
      <c r="CAY14" s="319"/>
      <c r="CAZ14" s="319"/>
      <c r="CBA14" s="319"/>
      <c r="CBB14" s="319"/>
      <c r="CBC14" s="319"/>
      <c r="CBD14" s="319"/>
      <c r="CBE14" s="319"/>
      <c r="CBF14" s="319"/>
      <c r="CBG14" s="319"/>
      <c r="CBH14" s="319"/>
      <c r="CBI14" s="319"/>
      <c r="CBJ14" s="319"/>
      <c r="CBK14" s="319"/>
      <c r="CBL14" s="319"/>
      <c r="CBM14" s="319"/>
      <c r="CBN14" s="319"/>
      <c r="CBO14" s="319"/>
      <c r="CBP14" s="319"/>
      <c r="CBQ14" s="319"/>
      <c r="CBR14" s="319"/>
      <c r="CBS14" s="319"/>
      <c r="CBT14" s="319"/>
      <c r="CBU14" s="319"/>
      <c r="CBV14" s="319"/>
      <c r="CBW14" s="319"/>
      <c r="CBX14" s="319"/>
      <c r="CBY14" s="319"/>
      <c r="CBZ14" s="319"/>
      <c r="CCA14" s="319"/>
      <c r="CCB14" s="319"/>
      <c r="CCC14" s="319"/>
      <c r="CCD14" s="319"/>
      <c r="CCE14" s="319"/>
      <c r="CCF14" s="319"/>
      <c r="CCG14" s="319"/>
      <c r="CCH14" s="319"/>
      <c r="CCI14" s="319"/>
      <c r="CCJ14" s="319"/>
      <c r="CCK14" s="319"/>
      <c r="CCL14" s="319"/>
      <c r="CCM14" s="319"/>
      <c r="CCN14" s="319"/>
      <c r="CCO14" s="319"/>
      <c r="CCP14" s="319"/>
      <c r="CCQ14" s="319"/>
      <c r="CCR14" s="319"/>
      <c r="CCS14" s="319"/>
      <c r="CCT14" s="319"/>
      <c r="CCU14" s="319"/>
      <c r="CCV14" s="319"/>
      <c r="CCW14" s="319"/>
      <c r="CCX14" s="319"/>
      <c r="CCY14" s="319"/>
      <c r="CCZ14" s="319"/>
      <c r="CDA14" s="319"/>
      <c r="CDB14" s="319"/>
      <c r="CDC14" s="319"/>
      <c r="CDD14" s="319"/>
      <c r="CDE14" s="319"/>
      <c r="CDF14" s="319"/>
      <c r="CDG14" s="319"/>
      <c r="CDH14" s="319"/>
      <c r="CDI14" s="319"/>
      <c r="CDJ14" s="319"/>
      <c r="CDK14" s="319"/>
      <c r="CDL14" s="319"/>
      <c r="CDM14" s="319"/>
      <c r="CDN14" s="319"/>
      <c r="CDO14" s="319"/>
      <c r="CDP14" s="319"/>
      <c r="CDQ14" s="319"/>
      <c r="CDR14" s="319"/>
      <c r="CDS14" s="319"/>
      <c r="CDT14" s="319"/>
      <c r="CDU14" s="319"/>
      <c r="CDV14" s="319"/>
      <c r="CDW14" s="319"/>
      <c r="CDX14" s="319"/>
      <c r="CDY14" s="319"/>
      <c r="CDZ14" s="319"/>
      <c r="CEA14" s="319"/>
      <c r="CEB14" s="319"/>
      <c r="CEC14" s="319"/>
      <c r="CED14" s="319"/>
      <c r="CEE14" s="319"/>
      <c r="CEF14" s="319"/>
      <c r="CEG14" s="319"/>
      <c r="CEH14" s="319"/>
      <c r="CEI14" s="319"/>
      <c r="CEJ14" s="319"/>
      <c r="CEK14" s="319"/>
      <c r="CEL14" s="319"/>
      <c r="CEM14" s="319"/>
      <c r="CEN14" s="319"/>
      <c r="CEO14" s="319"/>
      <c r="CEP14" s="319"/>
      <c r="CEQ14" s="319"/>
      <c r="CER14" s="319"/>
      <c r="CES14" s="319"/>
      <c r="CET14" s="319"/>
      <c r="CEU14" s="319"/>
      <c r="CEV14" s="319"/>
      <c r="CEW14" s="319"/>
      <c r="CEX14" s="319"/>
      <c r="CEY14" s="319"/>
      <c r="CEZ14" s="319"/>
      <c r="CFA14" s="319"/>
      <c r="CFB14" s="319"/>
      <c r="CFC14" s="319"/>
      <c r="CFD14" s="319"/>
      <c r="CFE14" s="319"/>
      <c r="CFF14" s="319"/>
      <c r="CFG14" s="319"/>
      <c r="CFH14" s="319"/>
      <c r="CFI14" s="319"/>
      <c r="CFJ14" s="319"/>
      <c r="CFK14" s="319"/>
      <c r="CFL14" s="319"/>
      <c r="CFM14" s="319"/>
      <c r="CFN14" s="319"/>
      <c r="CFO14" s="319"/>
      <c r="CFP14" s="319"/>
      <c r="CFQ14" s="319"/>
      <c r="CFR14" s="319"/>
      <c r="CFS14" s="319"/>
      <c r="CFT14" s="319"/>
      <c r="CFU14" s="319"/>
      <c r="CFV14" s="319"/>
      <c r="CFW14" s="319"/>
      <c r="CFX14" s="319"/>
      <c r="CFY14" s="319"/>
      <c r="CFZ14" s="319"/>
      <c r="CGA14" s="319"/>
      <c r="CGB14" s="319"/>
      <c r="CGC14" s="319"/>
      <c r="CGD14" s="319"/>
      <c r="CGE14" s="319"/>
      <c r="CGF14" s="319"/>
      <c r="CGG14" s="319"/>
      <c r="CGH14" s="319"/>
      <c r="CGI14" s="319"/>
      <c r="CGJ14" s="319"/>
      <c r="CGK14" s="319"/>
      <c r="CGL14" s="319"/>
      <c r="CGM14" s="319"/>
      <c r="CGN14" s="319"/>
      <c r="CGO14" s="319"/>
      <c r="CGP14" s="319"/>
      <c r="CGQ14" s="319"/>
      <c r="CGR14" s="319"/>
      <c r="CGS14" s="319"/>
      <c r="CGT14" s="319"/>
      <c r="CGU14" s="319"/>
      <c r="CGV14" s="319"/>
      <c r="CGW14" s="319"/>
      <c r="CGX14" s="319"/>
      <c r="CGY14" s="319"/>
      <c r="CGZ14" s="319"/>
      <c r="CHA14" s="319"/>
      <c r="CHB14" s="319"/>
      <c r="CHC14" s="319"/>
      <c r="CHD14" s="319"/>
      <c r="CHE14" s="319"/>
      <c r="CHF14" s="319"/>
      <c r="CHG14" s="319"/>
      <c r="CHH14" s="319"/>
      <c r="CHI14" s="319"/>
      <c r="CHJ14" s="319"/>
      <c r="CHK14" s="319"/>
      <c r="CHL14" s="319"/>
      <c r="CHM14" s="319"/>
      <c r="CHN14" s="319"/>
      <c r="CHO14" s="319"/>
      <c r="CHP14" s="319"/>
      <c r="CHQ14" s="319"/>
      <c r="CHR14" s="319"/>
      <c r="CHS14" s="319"/>
      <c r="CHT14" s="319"/>
      <c r="CHU14" s="319"/>
      <c r="CHV14" s="319"/>
      <c r="CHW14" s="319"/>
      <c r="CHX14" s="319"/>
      <c r="CHY14" s="319"/>
      <c r="CHZ14" s="319"/>
      <c r="CIA14" s="319"/>
      <c r="CIB14" s="319"/>
      <c r="CIC14" s="319"/>
      <c r="CID14" s="319"/>
      <c r="CIE14" s="319"/>
      <c r="CIF14" s="319"/>
      <c r="CIG14" s="319"/>
      <c r="CIH14" s="319"/>
      <c r="CII14" s="319"/>
      <c r="CIJ14" s="319"/>
      <c r="CIK14" s="319"/>
      <c r="CIL14" s="319"/>
      <c r="CIM14" s="319"/>
      <c r="CIN14" s="319"/>
      <c r="CIO14" s="319"/>
      <c r="CIP14" s="319"/>
      <c r="CIQ14" s="319"/>
      <c r="CIR14" s="319"/>
      <c r="CIS14" s="319"/>
      <c r="CIT14" s="319"/>
      <c r="CIU14" s="319"/>
      <c r="CIV14" s="319"/>
      <c r="CIW14" s="319"/>
      <c r="CIX14" s="319"/>
      <c r="CIY14" s="319"/>
      <c r="CIZ14" s="319"/>
      <c r="CJA14" s="319"/>
      <c r="CJB14" s="319"/>
      <c r="CJC14" s="319"/>
      <c r="CJD14" s="319"/>
      <c r="CJE14" s="319"/>
      <c r="CJF14" s="319"/>
      <c r="CJG14" s="319"/>
      <c r="CJH14" s="319"/>
      <c r="CJI14" s="319"/>
      <c r="CJJ14" s="319"/>
      <c r="CJK14" s="319"/>
      <c r="CJL14" s="319"/>
      <c r="CJM14" s="319"/>
      <c r="CJN14" s="319"/>
      <c r="CJO14" s="319"/>
      <c r="CJP14" s="319"/>
      <c r="CJQ14" s="319"/>
      <c r="CJR14" s="319"/>
      <c r="CJS14" s="319"/>
      <c r="CJT14" s="319"/>
      <c r="CJU14" s="319"/>
      <c r="CJV14" s="319"/>
      <c r="CJW14" s="319"/>
      <c r="CJX14" s="319"/>
      <c r="CJY14" s="319"/>
      <c r="CJZ14" s="319"/>
      <c r="CKA14" s="319"/>
      <c r="CKB14" s="319"/>
      <c r="CKC14" s="319"/>
      <c r="CKD14" s="319"/>
      <c r="CKE14" s="319"/>
      <c r="CKF14" s="319"/>
      <c r="CKG14" s="319"/>
      <c r="CKH14" s="319"/>
      <c r="CKI14" s="319"/>
      <c r="CKJ14" s="319"/>
      <c r="CKK14" s="319"/>
      <c r="CKL14" s="319"/>
      <c r="CKM14" s="319"/>
      <c r="CKN14" s="319"/>
      <c r="CKO14" s="319"/>
      <c r="CKP14" s="319"/>
      <c r="CKQ14" s="319"/>
      <c r="CKR14" s="319"/>
      <c r="CKS14" s="319"/>
      <c r="CKT14" s="319"/>
      <c r="CKU14" s="319"/>
      <c r="CKV14" s="319"/>
      <c r="CKW14" s="319"/>
      <c r="CKX14" s="319"/>
      <c r="CKY14" s="319"/>
      <c r="CKZ14" s="319"/>
      <c r="CLA14" s="319"/>
      <c r="CLB14" s="319"/>
      <c r="CLC14" s="319"/>
      <c r="CLD14" s="319"/>
      <c r="CLE14" s="319"/>
      <c r="CLF14" s="319"/>
      <c r="CLG14" s="319"/>
      <c r="CLH14" s="319"/>
      <c r="CLI14" s="319"/>
      <c r="CLJ14" s="319"/>
      <c r="CLK14" s="319"/>
      <c r="CLL14" s="319"/>
      <c r="CLM14" s="319"/>
      <c r="CLN14" s="319"/>
      <c r="CLO14" s="319"/>
      <c r="CLP14" s="319"/>
      <c r="CLQ14" s="319"/>
      <c r="CLR14" s="319"/>
      <c r="CLS14" s="319"/>
      <c r="CLT14" s="319"/>
      <c r="CLU14" s="319"/>
      <c r="CLV14" s="319"/>
      <c r="CLW14" s="319"/>
      <c r="CLX14" s="319"/>
      <c r="CLY14" s="319"/>
      <c r="CLZ14" s="319"/>
      <c r="CMA14" s="319"/>
      <c r="CMB14" s="319"/>
      <c r="CMC14" s="319"/>
      <c r="CMD14" s="319"/>
      <c r="CME14" s="319"/>
      <c r="CMF14" s="319"/>
      <c r="CMG14" s="319"/>
      <c r="CMH14" s="319"/>
      <c r="CMI14" s="319"/>
      <c r="CMJ14" s="319"/>
      <c r="CMK14" s="319"/>
      <c r="CML14" s="319"/>
      <c r="CMM14" s="319"/>
      <c r="CMN14" s="319"/>
      <c r="CMO14" s="319"/>
      <c r="CMP14" s="319"/>
      <c r="CMQ14" s="319"/>
      <c r="CMR14" s="319"/>
      <c r="CMS14" s="319"/>
      <c r="CMT14" s="319"/>
      <c r="CMU14" s="319"/>
      <c r="CMV14" s="319"/>
      <c r="CMW14" s="319"/>
      <c r="CMX14" s="319"/>
      <c r="CMY14" s="319"/>
      <c r="CMZ14" s="319"/>
      <c r="CNA14" s="319"/>
      <c r="CNB14" s="319"/>
      <c r="CNC14" s="319"/>
      <c r="CND14" s="319"/>
      <c r="CNE14" s="319"/>
      <c r="CNF14" s="319"/>
      <c r="CNG14" s="319"/>
      <c r="CNH14" s="319"/>
      <c r="CNI14" s="319"/>
      <c r="CNJ14" s="319"/>
      <c r="CNK14" s="319"/>
      <c r="CNL14" s="319"/>
      <c r="CNM14" s="319"/>
      <c r="CNN14" s="319"/>
      <c r="CNO14" s="319"/>
      <c r="CNP14" s="319"/>
      <c r="CNQ14" s="319"/>
      <c r="CNR14" s="319"/>
      <c r="CNS14" s="319"/>
      <c r="CNT14" s="319"/>
      <c r="CNU14" s="319"/>
      <c r="CNV14" s="319"/>
      <c r="CNW14" s="319"/>
      <c r="CNX14" s="319"/>
      <c r="CNY14" s="319"/>
      <c r="CNZ14" s="319"/>
      <c r="COA14" s="319"/>
      <c r="COB14" s="319"/>
      <c r="COC14" s="319"/>
      <c r="COD14" s="319"/>
      <c r="COE14" s="319"/>
      <c r="COF14" s="319"/>
      <c r="COG14" s="319"/>
      <c r="COH14" s="319"/>
      <c r="COI14" s="319"/>
      <c r="COJ14" s="319"/>
      <c r="COK14" s="319"/>
      <c r="COL14" s="319"/>
      <c r="COM14" s="319"/>
      <c r="CON14" s="319"/>
      <c r="COO14" s="319"/>
      <c r="COP14" s="319"/>
      <c r="COQ14" s="319"/>
      <c r="COR14" s="319"/>
      <c r="COS14" s="319"/>
      <c r="COT14" s="319"/>
      <c r="COU14" s="319"/>
      <c r="COV14" s="319"/>
      <c r="COW14" s="319"/>
      <c r="COX14" s="319"/>
      <c r="COY14" s="319"/>
      <c r="COZ14" s="319"/>
      <c r="CPA14" s="319"/>
      <c r="CPB14" s="319"/>
      <c r="CPC14" s="319"/>
      <c r="CPD14" s="319"/>
      <c r="CPE14" s="319"/>
      <c r="CPF14" s="319"/>
      <c r="CPG14" s="319"/>
      <c r="CPH14" s="319"/>
      <c r="CPI14" s="319"/>
      <c r="CPJ14" s="319"/>
      <c r="CPK14" s="319"/>
      <c r="CPL14" s="319"/>
      <c r="CPM14" s="319"/>
      <c r="CPN14" s="319"/>
      <c r="CPO14" s="319"/>
      <c r="CPP14" s="319"/>
      <c r="CPQ14" s="319"/>
      <c r="CPR14" s="319"/>
      <c r="CPS14" s="319"/>
      <c r="CPT14" s="319"/>
      <c r="CPU14" s="319"/>
      <c r="CPV14" s="319"/>
      <c r="CPW14" s="319"/>
      <c r="CPX14" s="319"/>
      <c r="CPY14" s="319"/>
      <c r="CPZ14" s="319"/>
      <c r="CQA14" s="319"/>
      <c r="CQB14" s="319"/>
      <c r="CQC14" s="319"/>
      <c r="CQD14" s="319"/>
      <c r="CQE14" s="319"/>
      <c r="CQF14" s="319"/>
      <c r="CQG14" s="319"/>
      <c r="CQH14" s="319"/>
      <c r="CQI14" s="319"/>
      <c r="CQJ14" s="319"/>
      <c r="CQK14" s="319"/>
      <c r="CQL14" s="319"/>
      <c r="CQM14" s="319"/>
      <c r="CQN14" s="319"/>
      <c r="CQO14" s="319"/>
      <c r="CQP14" s="319"/>
      <c r="CQQ14" s="319"/>
      <c r="CQR14" s="319"/>
      <c r="CQS14" s="319"/>
      <c r="CQT14" s="319"/>
      <c r="CQU14" s="319"/>
      <c r="CQV14" s="319"/>
      <c r="CQW14" s="319"/>
      <c r="CQX14" s="319"/>
      <c r="CQY14" s="319"/>
      <c r="CQZ14" s="319"/>
      <c r="CRA14" s="319"/>
      <c r="CRB14" s="319"/>
      <c r="CRC14" s="319"/>
      <c r="CRD14" s="319"/>
      <c r="CRE14" s="319"/>
      <c r="CRF14" s="319"/>
      <c r="CRG14" s="319"/>
      <c r="CRH14" s="319"/>
      <c r="CRI14" s="319"/>
      <c r="CRJ14" s="319"/>
      <c r="CRK14" s="319"/>
      <c r="CRL14" s="319"/>
      <c r="CRM14" s="319"/>
      <c r="CRN14" s="319"/>
      <c r="CRO14" s="319"/>
      <c r="CRP14" s="319"/>
      <c r="CRQ14" s="319"/>
      <c r="CRR14" s="319"/>
      <c r="CRS14" s="319"/>
      <c r="CRT14" s="319"/>
      <c r="CRU14" s="319"/>
      <c r="CRV14" s="319"/>
      <c r="CRW14" s="319"/>
      <c r="CRX14" s="319"/>
      <c r="CRY14" s="319"/>
      <c r="CRZ14" s="319"/>
      <c r="CSA14" s="319"/>
      <c r="CSB14" s="319"/>
      <c r="CSC14" s="319"/>
      <c r="CSD14" s="319"/>
      <c r="CSE14" s="319"/>
      <c r="CSF14" s="319"/>
      <c r="CSG14" s="319"/>
      <c r="CSH14" s="319"/>
      <c r="CSI14" s="319"/>
      <c r="CSJ14" s="319"/>
      <c r="CSK14" s="319"/>
      <c r="CSL14" s="319"/>
      <c r="CSM14" s="319"/>
      <c r="CSN14" s="319"/>
      <c r="CSO14" s="319"/>
      <c r="CSP14" s="319"/>
      <c r="CSQ14" s="319"/>
      <c r="CSR14" s="319"/>
      <c r="CSS14" s="319"/>
      <c r="CST14" s="319"/>
      <c r="CSU14" s="319"/>
      <c r="CSV14" s="319"/>
      <c r="CSW14" s="319"/>
      <c r="CSX14" s="319"/>
      <c r="CSY14" s="319"/>
      <c r="CSZ14" s="319"/>
      <c r="CTA14" s="319"/>
      <c r="CTB14" s="319"/>
      <c r="CTC14" s="319"/>
      <c r="CTD14" s="319"/>
      <c r="CTE14" s="319"/>
      <c r="CTF14" s="319"/>
      <c r="CTG14" s="319"/>
      <c r="CTH14" s="319"/>
      <c r="CTI14" s="319"/>
      <c r="CTJ14" s="319"/>
      <c r="CTK14" s="319"/>
      <c r="CTL14" s="319"/>
      <c r="CTM14" s="319"/>
      <c r="CTN14" s="319"/>
      <c r="CTO14" s="319"/>
      <c r="CTP14" s="319"/>
      <c r="CTQ14" s="319"/>
      <c r="CTR14" s="319"/>
      <c r="CTS14" s="319"/>
      <c r="CTT14" s="319"/>
      <c r="CTU14" s="319"/>
      <c r="CTV14" s="319"/>
      <c r="CTW14" s="319"/>
      <c r="CTX14" s="319"/>
      <c r="CTY14" s="319"/>
      <c r="CTZ14" s="319"/>
      <c r="CUA14" s="319"/>
      <c r="CUB14" s="319"/>
      <c r="CUC14" s="319"/>
      <c r="CUD14" s="319"/>
      <c r="CUE14" s="319"/>
      <c r="CUF14" s="319"/>
      <c r="CUG14" s="319"/>
      <c r="CUH14" s="319"/>
      <c r="CUI14" s="319"/>
      <c r="CUJ14" s="319"/>
      <c r="CUK14" s="319"/>
      <c r="CUL14" s="319"/>
      <c r="CUM14" s="319"/>
      <c r="CUN14" s="319"/>
      <c r="CUO14" s="319"/>
      <c r="CUP14" s="319"/>
      <c r="CUQ14" s="319"/>
      <c r="CUR14" s="319"/>
      <c r="CUS14" s="319"/>
      <c r="CUT14" s="319"/>
      <c r="CUU14" s="319"/>
      <c r="CUV14" s="319"/>
      <c r="CUW14" s="319"/>
      <c r="CUX14" s="319"/>
      <c r="CUY14" s="319"/>
      <c r="CUZ14" s="319"/>
      <c r="CVA14" s="319"/>
      <c r="CVB14" s="319"/>
      <c r="CVC14" s="319"/>
      <c r="CVD14" s="319"/>
      <c r="CVE14" s="319"/>
      <c r="CVF14" s="319"/>
      <c r="CVG14" s="319"/>
      <c r="CVH14" s="319"/>
      <c r="CVI14" s="319"/>
      <c r="CVJ14" s="319"/>
      <c r="CVK14" s="319"/>
      <c r="CVL14" s="319"/>
      <c r="CVM14" s="319"/>
      <c r="CVN14" s="319"/>
      <c r="CVO14" s="319"/>
      <c r="CVP14" s="319"/>
      <c r="CVQ14" s="319"/>
      <c r="CVR14" s="319"/>
      <c r="CVS14" s="319"/>
      <c r="CVT14" s="319"/>
      <c r="CVU14" s="319"/>
      <c r="CVV14" s="319"/>
      <c r="CVW14" s="319"/>
      <c r="CVX14" s="319"/>
      <c r="CVY14" s="319"/>
      <c r="CVZ14" s="319"/>
      <c r="CWA14" s="319"/>
      <c r="CWB14" s="319"/>
      <c r="CWC14" s="319"/>
      <c r="CWD14" s="319"/>
      <c r="CWE14" s="319"/>
      <c r="CWF14" s="319"/>
      <c r="CWG14" s="319"/>
      <c r="CWH14" s="319"/>
      <c r="CWI14" s="319"/>
      <c r="CWJ14" s="319"/>
      <c r="CWK14" s="319"/>
      <c r="CWL14" s="319"/>
      <c r="CWM14" s="319"/>
      <c r="CWN14" s="319"/>
      <c r="CWO14" s="319"/>
      <c r="CWP14" s="319"/>
      <c r="CWQ14" s="319"/>
      <c r="CWR14" s="319"/>
      <c r="CWS14" s="319"/>
      <c r="CWT14" s="319"/>
      <c r="CWU14" s="319"/>
      <c r="CWV14" s="319"/>
      <c r="CWW14" s="319"/>
      <c r="CWX14" s="319"/>
      <c r="CWY14" s="319"/>
      <c r="CWZ14" s="319"/>
      <c r="CXA14" s="319"/>
      <c r="CXB14" s="319"/>
      <c r="CXC14" s="319"/>
      <c r="CXD14" s="319"/>
      <c r="CXE14" s="319"/>
      <c r="CXF14" s="319"/>
      <c r="CXG14" s="319"/>
      <c r="CXH14" s="319"/>
      <c r="CXI14" s="319"/>
      <c r="CXJ14" s="319"/>
      <c r="CXK14" s="319"/>
      <c r="CXL14" s="319"/>
      <c r="CXM14" s="319"/>
      <c r="CXN14" s="319"/>
      <c r="CXO14" s="319"/>
      <c r="CXP14" s="319"/>
      <c r="CXQ14" s="319"/>
      <c r="CXR14" s="319"/>
      <c r="CXS14" s="319"/>
      <c r="CXT14" s="319"/>
      <c r="CXU14" s="319"/>
      <c r="CXV14" s="319"/>
      <c r="CXW14" s="319"/>
      <c r="CXX14" s="319"/>
      <c r="CXY14" s="319"/>
      <c r="CXZ14" s="319"/>
      <c r="CYA14" s="319"/>
      <c r="CYB14" s="319"/>
      <c r="CYC14" s="319"/>
      <c r="CYD14" s="319"/>
      <c r="CYE14" s="319"/>
      <c r="CYF14" s="319"/>
      <c r="CYG14" s="319"/>
      <c r="CYH14" s="319"/>
      <c r="CYI14" s="319"/>
      <c r="CYJ14" s="319"/>
      <c r="CYK14" s="319"/>
      <c r="CYL14" s="319"/>
      <c r="CYM14" s="319"/>
      <c r="CYN14" s="319"/>
      <c r="CYO14" s="319"/>
      <c r="CYP14" s="319"/>
      <c r="CYQ14" s="319"/>
      <c r="CYR14" s="319"/>
      <c r="CYS14" s="319"/>
      <c r="CYT14" s="319"/>
      <c r="CYU14" s="319"/>
      <c r="CYV14" s="319"/>
      <c r="CYW14" s="319"/>
      <c r="CYX14" s="319"/>
      <c r="CYY14" s="319"/>
      <c r="CYZ14" s="319"/>
      <c r="CZA14" s="319"/>
      <c r="CZB14" s="319"/>
      <c r="CZC14" s="319"/>
      <c r="CZD14" s="319"/>
      <c r="CZE14" s="319"/>
      <c r="CZF14" s="319"/>
      <c r="CZG14" s="319"/>
      <c r="CZH14" s="319"/>
      <c r="CZI14" s="319"/>
      <c r="CZJ14" s="319"/>
      <c r="CZK14" s="319"/>
      <c r="CZL14" s="319"/>
      <c r="CZM14" s="319"/>
      <c r="CZN14" s="319"/>
      <c r="CZO14" s="319"/>
      <c r="CZP14" s="319"/>
      <c r="CZQ14" s="319"/>
      <c r="CZR14" s="319"/>
      <c r="CZS14" s="319"/>
      <c r="CZT14" s="319"/>
      <c r="CZU14" s="319"/>
      <c r="CZV14" s="319"/>
      <c r="CZW14" s="319"/>
      <c r="CZX14" s="319"/>
      <c r="CZY14" s="319"/>
      <c r="CZZ14" s="319"/>
      <c r="DAA14" s="319"/>
      <c r="DAB14" s="319"/>
      <c r="DAC14" s="319"/>
      <c r="DAD14" s="319"/>
      <c r="DAE14" s="319"/>
      <c r="DAF14" s="319"/>
      <c r="DAG14" s="319"/>
      <c r="DAH14" s="319"/>
      <c r="DAI14" s="319"/>
      <c r="DAJ14" s="319"/>
      <c r="DAK14" s="319"/>
      <c r="DAL14" s="319"/>
      <c r="DAM14" s="319"/>
      <c r="DAN14" s="319"/>
      <c r="DAO14" s="319"/>
      <c r="DAP14" s="319"/>
      <c r="DAQ14" s="319"/>
      <c r="DAR14" s="319"/>
      <c r="DAS14" s="319"/>
      <c r="DAT14" s="319"/>
      <c r="DAU14" s="319"/>
      <c r="DAV14" s="319"/>
      <c r="DAW14" s="319"/>
      <c r="DAX14" s="319"/>
      <c r="DAY14" s="319"/>
      <c r="DAZ14" s="319"/>
      <c r="DBA14" s="319"/>
      <c r="DBB14" s="319"/>
      <c r="DBC14" s="319"/>
      <c r="DBD14" s="319"/>
      <c r="DBE14" s="319"/>
      <c r="DBF14" s="319"/>
      <c r="DBG14" s="319"/>
      <c r="DBH14" s="319"/>
      <c r="DBI14" s="319"/>
      <c r="DBJ14" s="319"/>
      <c r="DBK14" s="319"/>
      <c r="DBL14" s="319"/>
      <c r="DBM14" s="319"/>
      <c r="DBN14" s="319"/>
      <c r="DBO14" s="319"/>
      <c r="DBP14" s="319"/>
      <c r="DBQ14" s="319"/>
      <c r="DBR14" s="319"/>
      <c r="DBS14" s="319"/>
      <c r="DBT14" s="319"/>
      <c r="DBU14" s="319"/>
      <c r="DBV14" s="319"/>
      <c r="DBW14" s="319"/>
      <c r="DBX14" s="319"/>
      <c r="DBY14" s="319"/>
      <c r="DBZ14" s="319"/>
      <c r="DCA14" s="319"/>
      <c r="DCB14" s="319"/>
      <c r="DCC14" s="319"/>
      <c r="DCD14" s="319"/>
      <c r="DCE14" s="319"/>
      <c r="DCF14" s="319"/>
      <c r="DCG14" s="319"/>
      <c r="DCH14" s="319"/>
      <c r="DCI14" s="319"/>
      <c r="DCJ14" s="319"/>
      <c r="DCK14" s="319"/>
      <c r="DCL14" s="319"/>
      <c r="DCM14" s="319"/>
      <c r="DCN14" s="319"/>
      <c r="DCO14" s="319"/>
      <c r="DCP14" s="319"/>
      <c r="DCQ14" s="319"/>
      <c r="DCR14" s="319"/>
      <c r="DCS14" s="319"/>
      <c r="DCT14" s="319"/>
      <c r="DCU14" s="319"/>
      <c r="DCV14" s="319"/>
      <c r="DCW14" s="319"/>
      <c r="DCX14" s="319"/>
      <c r="DCY14" s="319"/>
      <c r="DCZ14" s="319"/>
      <c r="DDA14" s="319"/>
      <c r="DDB14" s="319"/>
      <c r="DDC14" s="319"/>
      <c r="DDD14" s="319"/>
      <c r="DDE14" s="319"/>
      <c r="DDF14" s="319"/>
      <c r="DDG14" s="319"/>
      <c r="DDH14" s="319"/>
      <c r="DDI14" s="319"/>
      <c r="DDJ14" s="319"/>
      <c r="DDK14" s="319"/>
      <c r="DDL14" s="319"/>
      <c r="DDM14" s="319"/>
      <c r="DDN14" s="319"/>
      <c r="DDO14" s="319"/>
      <c r="DDP14" s="319"/>
      <c r="DDQ14" s="319"/>
      <c r="DDR14" s="319"/>
      <c r="DDS14" s="319"/>
      <c r="DDT14" s="319"/>
      <c r="DDU14" s="319"/>
      <c r="DDV14" s="319"/>
      <c r="DDW14" s="319"/>
      <c r="DDX14" s="319"/>
      <c r="DDY14" s="319"/>
      <c r="DDZ14" s="319"/>
      <c r="DEA14" s="319"/>
      <c r="DEB14" s="319"/>
      <c r="DEC14" s="319"/>
      <c r="DED14" s="319"/>
      <c r="DEE14" s="319"/>
      <c r="DEF14" s="319"/>
      <c r="DEG14" s="319"/>
      <c r="DEH14" s="319"/>
      <c r="DEI14" s="319"/>
      <c r="DEJ14" s="319"/>
      <c r="DEK14" s="319"/>
      <c r="DEL14" s="319"/>
      <c r="DEM14" s="319"/>
      <c r="DEN14" s="319"/>
      <c r="DEO14" s="319"/>
      <c r="DEP14" s="319"/>
      <c r="DEQ14" s="319"/>
      <c r="DER14" s="319"/>
      <c r="DES14" s="319"/>
      <c r="DET14" s="319"/>
      <c r="DEU14" s="319"/>
      <c r="DEV14" s="319"/>
      <c r="DEW14" s="319"/>
      <c r="DEX14" s="319"/>
      <c r="DEY14" s="319"/>
      <c r="DEZ14" s="319"/>
      <c r="DFA14" s="319"/>
      <c r="DFB14" s="319"/>
      <c r="DFC14" s="319"/>
      <c r="DFD14" s="319"/>
      <c r="DFE14" s="319"/>
      <c r="DFF14" s="319"/>
      <c r="DFG14" s="319"/>
      <c r="DFH14" s="319"/>
      <c r="DFI14" s="319"/>
      <c r="DFJ14" s="319"/>
      <c r="DFK14" s="319"/>
      <c r="DFL14" s="319"/>
      <c r="DFM14" s="319"/>
      <c r="DFN14" s="319"/>
      <c r="DFO14" s="319"/>
      <c r="DFP14" s="319"/>
      <c r="DFQ14" s="319"/>
      <c r="DFR14" s="319"/>
      <c r="DFS14" s="319"/>
      <c r="DFT14" s="319"/>
      <c r="DFU14" s="319"/>
      <c r="DFV14" s="319"/>
      <c r="DFW14" s="319"/>
      <c r="DFX14" s="319"/>
      <c r="DFY14" s="319"/>
      <c r="DFZ14" s="319"/>
      <c r="DGA14" s="319"/>
      <c r="DGB14" s="319"/>
      <c r="DGC14" s="319"/>
      <c r="DGD14" s="319"/>
      <c r="DGE14" s="319"/>
      <c r="DGF14" s="319"/>
      <c r="DGG14" s="319"/>
      <c r="DGH14" s="319"/>
      <c r="DGI14" s="319"/>
      <c r="DGJ14" s="319"/>
      <c r="DGK14" s="319"/>
      <c r="DGL14" s="319"/>
      <c r="DGM14" s="319"/>
      <c r="DGN14" s="319"/>
      <c r="DGO14" s="319"/>
      <c r="DGP14" s="319"/>
      <c r="DGQ14" s="319"/>
      <c r="DGR14" s="319"/>
      <c r="DGS14" s="319"/>
      <c r="DGT14" s="319"/>
      <c r="DGU14" s="319"/>
      <c r="DGV14" s="319"/>
      <c r="DGW14" s="319"/>
      <c r="DGX14" s="319"/>
      <c r="DGY14" s="319"/>
      <c r="DGZ14" s="319"/>
      <c r="DHA14" s="319"/>
      <c r="DHB14" s="319"/>
      <c r="DHC14" s="319"/>
      <c r="DHD14" s="319"/>
      <c r="DHE14" s="319"/>
      <c r="DHF14" s="319"/>
      <c r="DHG14" s="319"/>
      <c r="DHH14" s="319"/>
      <c r="DHI14" s="319"/>
      <c r="DHJ14" s="319"/>
      <c r="DHK14" s="319"/>
      <c r="DHL14" s="319"/>
      <c r="DHM14" s="319"/>
      <c r="DHN14" s="319"/>
      <c r="DHO14" s="319"/>
      <c r="DHP14" s="319"/>
      <c r="DHQ14" s="319"/>
      <c r="DHR14" s="319"/>
      <c r="DHS14" s="319"/>
      <c r="DHT14" s="319"/>
      <c r="DHU14" s="319"/>
      <c r="DHV14" s="319"/>
      <c r="DHW14" s="319"/>
      <c r="DHX14" s="319"/>
      <c r="DHY14" s="319"/>
      <c r="DHZ14" s="319"/>
      <c r="DIA14" s="319"/>
      <c r="DIB14" s="319"/>
      <c r="DIC14" s="319"/>
      <c r="DID14" s="319"/>
      <c r="DIE14" s="319"/>
      <c r="DIF14" s="319"/>
      <c r="DIG14" s="319"/>
      <c r="DIH14" s="319"/>
      <c r="DII14" s="319"/>
      <c r="DIJ14" s="319"/>
      <c r="DIK14" s="319"/>
      <c r="DIL14" s="319"/>
      <c r="DIM14" s="319"/>
      <c r="DIN14" s="319"/>
      <c r="DIO14" s="319"/>
      <c r="DIP14" s="319"/>
      <c r="DIQ14" s="319"/>
      <c r="DIR14" s="319"/>
      <c r="DIS14" s="319"/>
      <c r="DIT14" s="319"/>
      <c r="DIU14" s="319"/>
      <c r="DIV14" s="319"/>
      <c r="DIW14" s="319"/>
      <c r="DIX14" s="319"/>
      <c r="DIY14" s="319"/>
      <c r="DIZ14" s="319"/>
      <c r="DJA14" s="319"/>
      <c r="DJB14" s="319"/>
      <c r="DJC14" s="319"/>
      <c r="DJD14" s="319"/>
      <c r="DJE14" s="319"/>
      <c r="DJF14" s="319"/>
      <c r="DJG14" s="319"/>
      <c r="DJH14" s="319"/>
      <c r="DJI14" s="319"/>
      <c r="DJJ14" s="319"/>
      <c r="DJK14" s="319"/>
      <c r="DJL14" s="319"/>
      <c r="DJM14" s="319"/>
      <c r="DJN14" s="319"/>
      <c r="DJO14" s="319"/>
      <c r="DJP14" s="319"/>
      <c r="DJQ14" s="319"/>
      <c r="DJR14" s="319"/>
      <c r="DJS14" s="319"/>
      <c r="DJT14" s="319"/>
      <c r="DJU14" s="319"/>
      <c r="DJV14" s="319"/>
      <c r="DJW14" s="319"/>
      <c r="DJX14" s="319"/>
      <c r="DJY14" s="319"/>
      <c r="DJZ14" s="319"/>
      <c r="DKA14" s="319"/>
      <c r="DKB14" s="319"/>
      <c r="DKC14" s="319"/>
      <c r="DKD14" s="319"/>
      <c r="DKE14" s="319"/>
      <c r="DKF14" s="319"/>
      <c r="DKG14" s="319"/>
      <c r="DKH14" s="319"/>
      <c r="DKI14" s="319"/>
      <c r="DKJ14" s="319"/>
      <c r="DKK14" s="319"/>
      <c r="DKL14" s="319"/>
      <c r="DKM14" s="319"/>
      <c r="DKN14" s="319"/>
      <c r="DKO14" s="319"/>
      <c r="DKP14" s="319"/>
      <c r="DKQ14" s="319"/>
      <c r="DKR14" s="319"/>
      <c r="DKS14" s="319"/>
      <c r="DKT14" s="319"/>
      <c r="DKU14" s="319"/>
      <c r="DKV14" s="319"/>
      <c r="DKW14" s="319"/>
      <c r="DKX14" s="319"/>
      <c r="DKY14" s="319"/>
      <c r="DKZ14" s="319"/>
      <c r="DLA14" s="319"/>
      <c r="DLB14" s="319"/>
      <c r="DLC14" s="319"/>
      <c r="DLD14" s="319"/>
      <c r="DLE14" s="319"/>
      <c r="DLF14" s="319"/>
      <c r="DLG14" s="319"/>
      <c r="DLH14" s="319"/>
      <c r="DLI14" s="319"/>
      <c r="DLJ14" s="319"/>
      <c r="DLK14" s="319"/>
      <c r="DLL14" s="319"/>
      <c r="DLM14" s="319"/>
      <c r="DLN14" s="319"/>
      <c r="DLO14" s="319"/>
      <c r="DLP14" s="319"/>
      <c r="DLQ14" s="319"/>
      <c r="DLR14" s="319"/>
      <c r="DLS14" s="319"/>
      <c r="DLT14" s="319"/>
      <c r="DLU14" s="319"/>
      <c r="DLV14" s="319"/>
      <c r="DLW14" s="319"/>
      <c r="DLX14" s="319"/>
      <c r="DLY14" s="319"/>
      <c r="DLZ14" s="319"/>
      <c r="DMA14" s="319"/>
      <c r="DMB14" s="319"/>
      <c r="DMC14" s="319"/>
      <c r="DMD14" s="319"/>
      <c r="DME14" s="319"/>
      <c r="DMF14" s="319"/>
      <c r="DMG14" s="319"/>
      <c r="DMH14" s="319"/>
      <c r="DMI14" s="319"/>
      <c r="DMJ14" s="319"/>
      <c r="DMK14" s="319"/>
      <c r="DML14" s="319"/>
      <c r="DMM14" s="319"/>
      <c r="DMN14" s="319"/>
      <c r="DMO14" s="319"/>
      <c r="DMP14" s="319"/>
      <c r="DMQ14" s="319"/>
      <c r="DMR14" s="319"/>
      <c r="DMS14" s="319"/>
      <c r="DMT14" s="319"/>
      <c r="DMU14" s="319"/>
      <c r="DMV14" s="319"/>
      <c r="DMW14" s="319"/>
      <c r="DMX14" s="319"/>
      <c r="DMY14" s="319"/>
      <c r="DMZ14" s="319"/>
      <c r="DNA14" s="319"/>
      <c r="DNB14" s="319"/>
      <c r="DNC14" s="319"/>
      <c r="DND14" s="319"/>
      <c r="DNE14" s="319"/>
      <c r="DNF14" s="319"/>
      <c r="DNG14" s="319"/>
      <c r="DNH14" s="319"/>
      <c r="DNI14" s="319"/>
      <c r="DNJ14" s="319"/>
      <c r="DNK14" s="319"/>
      <c r="DNL14" s="319"/>
      <c r="DNM14" s="319"/>
      <c r="DNN14" s="319"/>
      <c r="DNO14" s="319"/>
      <c r="DNP14" s="319"/>
      <c r="DNQ14" s="319"/>
      <c r="DNR14" s="319"/>
      <c r="DNS14" s="319"/>
      <c r="DNT14" s="319"/>
      <c r="DNU14" s="319"/>
      <c r="DNV14" s="319"/>
      <c r="DNW14" s="319"/>
      <c r="DNX14" s="319"/>
      <c r="DNY14" s="319"/>
      <c r="DNZ14" s="319"/>
      <c r="DOA14" s="319"/>
      <c r="DOB14" s="319"/>
      <c r="DOC14" s="319"/>
      <c r="DOD14" s="319"/>
      <c r="DOE14" s="319"/>
      <c r="DOF14" s="319"/>
      <c r="DOG14" s="319"/>
      <c r="DOH14" s="319"/>
      <c r="DOI14" s="319"/>
      <c r="DOJ14" s="319"/>
      <c r="DOK14" s="319"/>
      <c r="DOL14" s="319"/>
      <c r="DOM14" s="319"/>
      <c r="DON14" s="319"/>
      <c r="DOO14" s="319"/>
      <c r="DOP14" s="319"/>
      <c r="DOQ14" s="319"/>
      <c r="DOR14" s="319"/>
      <c r="DOS14" s="319"/>
      <c r="DOT14" s="319"/>
      <c r="DOU14" s="319"/>
      <c r="DOV14" s="319"/>
      <c r="DOW14" s="319"/>
      <c r="DOX14" s="319"/>
      <c r="DOY14" s="319"/>
      <c r="DOZ14" s="319"/>
      <c r="DPA14" s="319"/>
      <c r="DPB14" s="319"/>
      <c r="DPC14" s="319"/>
      <c r="DPD14" s="319"/>
      <c r="DPE14" s="319"/>
      <c r="DPF14" s="319"/>
      <c r="DPG14" s="319"/>
      <c r="DPH14" s="319"/>
      <c r="DPI14" s="319"/>
      <c r="DPJ14" s="319"/>
      <c r="DPK14" s="319"/>
      <c r="DPL14" s="319"/>
      <c r="DPM14" s="319"/>
      <c r="DPN14" s="319"/>
      <c r="DPO14" s="319"/>
      <c r="DPP14" s="319"/>
      <c r="DPQ14" s="319"/>
      <c r="DPR14" s="319"/>
      <c r="DPS14" s="319"/>
      <c r="DPT14" s="319"/>
      <c r="DPU14" s="319"/>
      <c r="DPV14" s="319"/>
      <c r="DPW14" s="319"/>
      <c r="DPX14" s="319"/>
      <c r="DPY14" s="319"/>
      <c r="DPZ14" s="319"/>
      <c r="DQA14" s="319"/>
      <c r="DQB14" s="319"/>
      <c r="DQC14" s="319"/>
      <c r="DQD14" s="319"/>
      <c r="DQE14" s="319"/>
      <c r="DQF14" s="319"/>
      <c r="DQG14" s="319"/>
      <c r="DQH14" s="319"/>
      <c r="DQI14" s="319"/>
      <c r="DQJ14" s="319"/>
      <c r="DQK14" s="319"/>
      <c r="DQL14" s="319"/>
      <c r="DQM14" s="319"/>
      <c r="DQN14" s="319"/>
      <c r="DQO14" s="319"/>
      <c r="DQP14" s="319"/>
      <c r="DQQ14" s="319"/>
      <c r="DQR14" s="319"/>
      <c r="DQS14" s="319"/>
      <c r="DQT14" s="319"/>
      <c r="DQU14" s="319"/>
      <c r="DQV14" s="319"/>
      <c r="DQW14" s="319"/>
      <c r="DQX14" s="319"/>
      <c r="DQY14" s="319"/>
      <c r="DQZ14" s="319"/>
      <c r="DRA14" s="319"/>
      <c r="DRB14" s="319"/>
      <c r="DRC14" s="319"/>
      <c r="DRD14" s="319"/>
      <c r="DRE14" s="319"/>
      <c r="DRF14" s="319"/>
      <c r="DRG14" s="319"/>
      <c r="DRH14" s="319"/>
      <c r="DRI14" s="319"/>
      <c r="DRJ14" s="319"/>
      <c r="DRK14" s="319"/>
      <c r="DRL14" s="319"/>
      <c r="DRM14" s="319"/>
      <c r="DRN14" s="319"/>
      <c r="DRO14" s="319"/>
      <c r="DRP14" s="319"/>
      <c r="DRQ14" s="319"/>
      <c r="DRR14" s="319"/>
      <c r="DRS14" s="319"/>
      <c r="DRT14" s="319"/>
      <c r="DRU14" s="319"/>
      <c r="DRV14" s="319"/>
      <c r="DRW14" s="319"/>
      <c r="DRX14" s="319"/>
      <c r="DRY14" s="319"/>
      <c r="DRZ14" s="319"/>
      <c r="DSA14" s="319"/>
      <c r="DSB14" s="319"/>
      <c r="DSC14" s="319"/>
      <c r="DSD14" s="319"/>
      <c r="DSE14" s="319"/>
      <c r="DSF14" s="319"/>
      <c r="DSG14" s="319"/>
      <c r="DSH14" s="319"/>
      <c r="DSI14" s="319"/>
      <c r="DSJ14" s="319"/>
      <c r="DSK14" s="319"/>
      <c r="DSL14" s="319"/>
      <c r="DSM14" s="319"/>
      <c r="DSN14" s="319"/>
      <c r="DSO14" s="319"/>
      <c r="DSP14" s="319"/>
      <c r="DSQ14" s="319"/>
      <c r="DSR14" s="319"/>
      <c r="DSS14" s="319"/>
      <c r="DST14" s="319"/>
      <c r="DSU14" s="319"/>
      <c r="DSV14" s="319"/>
      <c r="DSW14" s="319"/>
      <c r="DSX14" s="319"/>
      <c r="DSY14" s="319"/>
      <c r="DSZ14" s="319"/>
      <c r="DTA14" s="319"/>
      <c r="DTB14" s="319"/>
      <c r="DTC14" s="319"/>
      <c r="DTD14" s="319"/>
      <c r="DTE14" s="319"/>
      <c r="DTF14" s="319"/>
      <c r="DTG14" s="319"/>
      <c r="DTH14" s="319"/>
      <c r="DTI14" s="319"/>
      <c r="DTJ14" s="319"/>
      <c r="DTK14" s="319"/>
      <c r="DTL14" s="319"/>
      <c r="DTM14" s="319"/>
      <c r="DTN14" s="319"/>
      <c r="DTO14" s="319"/>
      <c r="DTP14" s="319"/>
      <c r="DTQ14" s="319"/>
      <c r="DTR14" s="319"/>
      <c r="DTS14" s="319"/>
      <c r="DTT14" s="319"/>
      <c r="DTU14" s="319"/>
      <c r="DTV14" s="319"/>
      <c r="DTW14" s="319"/>
      <c r="DTX14" s="319"/>
      <c r="DTY14" s="319"/>
      <c r="DTZ14" s="319"/>
      <c r="DUA14" s="319"/>
      <c r="DUB14" s="319"/>
      <c r="DUC14" s="319"/>
      <c r="DUD14" s="319"/>
      <c r="DUE14" s="319"/>
      <c r="DUF14" s="319"/>
      <c r="DUG14" s="319"/>
      <c r="DUH14" s="319"/>
      <c r="DUI14" s="319"/>
      <c r="DUJ14" s="319"/>
      <c r="DUK14" s="319"/>
      <c r="DUL14" s="319"/>
      <c r="DUM14" s="319"/>
      <c r="DUN14" s="319"/>
      <c r="DUO14" s="319"/>
      <c r="DUP14" s="319"/>
      <c r="DUQ14" s="319"/>
      <c r="DUR14" s="319"/>
      <c r="DUS14" s="319"/>
      <c r="DUT14" s="319"/>
      <c r="DUU14" s="319"/>
      <c r="DUV14" s="319"/>
      <c r="DUW14" s="319"/>
      <c r="DUX14" s="319"/>
      <c r="DUY14" s="319"/>
      <c r="DUZ14" s="319"/>
      <c r="DVA14" s="319"/>
      <c r="DVB14" s="319"/>
      <c r="DVC14" s="319"/>
      <c r="DVD14" s="319"/>
      <c r="DVE14" s="319"/>
      <c r="DVF14" s="319"/>
      <c r="DVG14" s="319"/>
      <c r="DVH14" s="319"/>
      <c r="DVI14" s="319"/>
      <c r="DVJ14" s="319"/>
      <c r="DVK14" s="319"/>
      <c r="DVL14" s="319"/>
      <c r="DVM14" s="319"/>
      <c r="DVN14" s="319"/>
      <c r="DVO14" s="319"/>
      <c r="DVP14" s="319"/>
      <c r="DVQ14" s="319"/>
      <c r="DVR14" s="319"/>
      <c r="DVS14" s="319"/>
      <c r="DVT14" s="319"/>
      <c r="DVU14" s="319"/>
      <c r="DVV14" s="319"/>
      <c r="DVW14" s="319"/>
      <c r="DVX14" s="319"/>
      <c r="DVY14" s="319"/>
      <c r="DVZ14" s="319"/>
      <c r="DWA14" s="319"/>
      <c r="DWB14" s="319"/>
      <c r="DWC14" s="319"/>
      <c r="DWD14" s="319"/>
      <c r="DWE14" s="319"/>
      <c r="DWF14" s="319"/>
      <c r="DWG14" s="319"/>
      <c r="DWH14" s="319"/>
      <c r="DWI14" s="319"/>
      <c r="DWJ14" s="319"/>
      <c r="DWK14" s="319"/>
      <c r="DWL14" s="319"/>
      <c r="DWM14" s="319"/>
      <c r="DWN14" s="319"/>
      <c r="DWO14" s="319"/>
      <c r="DWP14" s="319"/>
      <c r="DWQ14" s="319"/>
      <c r="DWR14" s="319"/>
      <c r="DWS14" s="319"/>
      <c r="DWT14" s="319"/>
      <c r="DWU14" s="319"/>
      <c r="DWV14" s="319"/>
      <c r="DWW14" s="319"/>
      <c r="DWX14" s="319"/>
      <c r="DWY14" s="319"/>
      <c r="DWZ14" s="319"/>
      <c r="DXA14" s="319"/>
      <c r="DXB14" s="319"/>
      <c r="DXC14" s="319"/>
      <c r="DXD14" s="319"/>
      <c r="DXE14" s="319"/>
      <c r="DXF14" s="319"/>
      <c r="DXG14" s="319"/>
      <c r="DXH14" s="319"/>
      <c r="DXI14" s="319"/>
      <c r="DXJ14" s="319"/>
      <c r="DXK14" s="319"/>
      <c r="DXL14" s="319"/>
      <c r="DXM14" s="319"/>
      <c r="DXN14" s="319"/>
      <c r="DXO14" s="319"/>
      <c r="DXP14" s="319"/>
      <c r="DXQ14" s="319"/>
      <c r="DXR14" s="319"/>
      <c r="DXS14" s="319"/>
      <c r="DXT14" s="319"/>
      <c r="DXU14" s="319"/>
      <c r="DXV14" s="319"/>
      <c r="DXW14" s="319"/>
      <c r="DXX14" s="319"/>
      <c r="DXY14" s="319"/>
      <c r="DXZ14" s="319"/>
      <c r="DYA14" s="319"/>
      <c r="DYB14" s="319"/>
      <c r="DYC14" s="319"/>
      <c r="DYD14" s="319"/>
      <c r="DYE14" s="319"/>
      <c r="DYF14" s="319"/>
      <c r="DYG14" s="319"/>
      <c r="DYH14" s="319"/>
      <c r="DYI14" s="319"/>
      <c r="DYJ14" s="319"/>
      <c r="DYK14" s="319"/>
      <c r="DYL14" s="319"/>
      <c r="DYM14" s="319"/>
      <c r="DYN14" s="319"/>
      <c r="DYO14" s="319"/>
      <c r="DYP14" s="319"/>
      <c r="DYQ14" s="319"/>
      <c r="DYR14" s="319"/>
      <c r="DYS14" s="319"/>
      <c r="DYT14" s="319"/>
      <c r="DYU14" s="319"/>
      <c r="DYV14" s="319"/>
      <c r="DYW14" s="319"/>
      <c r="DYX14" s="319"/>
      <c r="DYY14" s="319"/>
      <c r="DYZ14" s="319"/>
      <c r="DZA14" s="319"/>
      <c r="DZB14" s="319"/>
      <c r="DZC14" s="319"/>
      <c r="DZD14" s="319"/>
      <c r="DZE14" s="319"/>
      <c r="DZF14" s="319"/>
      <c r="DZG14" s="319"/>
      <c r="DZH14" s="319"/>
      <c r="DZI14" s="319"/>
      <c r="DZJ14" s="319"/>
      <c r="DZK14" s="319"/>
      <c r="DZL14" s="319"/>
      <c r="DZM14" s="319"/>
      <c r="DZN14" s="319"/>
      <c r="DZO14" s="319"/>
      <c r="DZP14" s="319"/>
      <c r="DZQ14" s="319"/>
      <c r="DZR14" s="319"/>
      <c r="DZS14" s="319"/>
      <c r="DZT14" s="319"/>
      <c r="DZU14" s="319"/>
      <c r="DZV14" s="319"/>
      <c r="DZW14" s="319"/>
      <c r="DZX14" s="319"/>
      <c r="DZY14" s="319"/>
      <c r="DZZ14" s="319"/>
      <c r="EAA14" s="319"/>
      <c r="EAB14" s="319"/>
      <c r="EAC14" s="319"/>
      <c r="EAD14" s="319"/>
      <c r="EAE14" s="319"/>
      <c r="EAF14" s="319"/>
      <c r="EAG14" s="319"/>
      <c r="EAH14" s="319"/>
      <c r="EAI14" s="319"/>
      <c r="EAJ14" s="319"/>
      <c r="EAK14" s="319"/>
      <c r="EAL14" s="319"/>
      <c r="EAM14" s="319"/>
      <c r="EAN14" s="319"/>
      <c r="EAO14" s="319"/>
      <c r="EAP14" s="319"/>
      <c r="EAQ14" s="319"/>
      <c r="EAR14" s="319"/>
      <c r="EAS14" s="319"/>
      <c r="EAT14" s="319"/>
      <c r="EAU14" s="319"/>
      <c r="EAV14" s="319"/>
      <c r="EAW14" s="319"/>
      <c r="EAX14" s="319"/>
      <c r="EAY14" s="319"/>
      <c r="EAZ14" s="319"/>
      <c r="EBA14" s="319"/>
      <c r="EBB14" s="319"/>
      <c r="EBC14" s="319"/>
      <c r="EBD14" s="319"/>
      <c r="EBE14" s="319"/>
      <c r="EBF14" s="319"/>
      <c r="EBG14" s="319"/>
      <c r="EBH14" s="319"/>
      <c r="EBI14" s="319"/>
      <c r="EBJ14" s="319"/>
      <c r="EBK14" s="319"/>
      <c r="EBL14" s="319"/>
      <c r="EBM14" s="319"/>
      <c r="EBN14" s="319"/>
      <c r="EBO14" s="319"/>
      <c r="EBP14" s="319"/>
      <c r="EBQ14" s="319"/>
      <c r="EBR14" s="319"/>
      <c r="EBS14" s="319"/>
      <c r="EBT14" s="319"/>
      <c r="EBU14" s="319"/>
      <c r="EBV14" s="319"/>
      <c r="EBW14" s="319"/>
      <c r="EBX14" s="319"/>
      <c r="EBY14" s="319"/>
      <c r="EBZ14" s="319"/>
      <c r="ECA14" s="319"/>
      <c r="ECB14" s="319"/>
      <c r="ECC14" s="319"/>
      <c r="ECD14" s="319"/>
      <c r="ECE14" s="319"/>
      <c r="ECF14" s="319"/>
      <c r="ECG14" s="319"/>
      <c r="ECH14" s="319"/>
      <c r="ECI14" s="319"/>
      <c r="ECJ14" s="319"/>
      <c r="ECK14" s="319"/>
      <c r="ECL14" s="319"/>
      <c r="ECM14" s="319"/>
      <c r="ECN14" s="319"/>
      <c r="ECO14" s="319"/>
      <c r="ECP14" s="319"/>
      <c r="ECQ14" s="319"/>
      <c r="ECR14" s="319"/>
      <c r="ECS14" s="319"/>
      <c r="ECT14" s="319"/>
      <c r="ECU14" s="319"/>
      <c r="ECV14" s="319"/>
      <c r="ECW14" s="319"/>
      <c r="ECX14" s="319"/>
      <c r="ECY14" s="319"/>
      <c r="ECZ14" s="319"/>
      <c r="EDA14" s="319"/>
      <c r="EDB14" s="319"/>
      <c r="EDC14" s="319"/>
      <c r="EDD14" s="319"/>
      <c r="EDE14" s="319"/>
      <c r="EDF14" s="319"/>
      <c r="EDG14" s="319"/>
      <c r="EDH14" s="319"/>
      <c r="EDI14" s="319"/>
      <c r="EDJ14" s="319"/>
      <c r="EDK14" s="319"/>
      <c r="EDL14" s="319"/>
      <c r="EDM14" s="319"/>
      <c r="EDN14" s="319"/>
      <c r="EDO14" s="319"/>
      <c r="EDP14" s="319"/>
      <c r="EDQ14" s="319"/>
      <c r="EDR14" s="319"/>
      <c r="EDS14" s="319"/>
      <c r="EDT14" s="319"/>
      <c r="EDU14" s="319"/>
      <c r="EDV14" s="319"/>
      <c r="EDW14" s="319"/>
      <c r="EDX14" s="319"/>
      <c r="EDY14" s="319"/>
      <c r="EDZ14" s="319"/>
      <c r="EEA14" s="319"/>
      <c r="EEB14" s="319"/>
      <c r="EEC14" s="319"/>
      <c r="EED14" s="319"/>
      <c r="EEE14" s="319"/>
      <c r="EEF14" s="319"/>
      <c r="EEG14" s="319"/>
      <c r="EEH14" s="319"/>
      <c r="EEI14" s="319"/>
      <c r="EEJ14" s="319"/>
      <c r="EEK14" s="319"/>
      <c r="EEL14" s="319"/>
      <c r="EEM14" s="319"/>
      <c r="EEN14" s="319"/>
      <c r="EEO14" s="319"/>
      <c r="EEP14" s="319"/>
      <c r="EEQ14" s="319"/>
      <c r="EER14" s="319"/>
      <c r="EES14" s="319"/>
      <c r="EET14" s="319"/>
      <c r="EEU14" s="319"/>
      <c r="EEV14" s="319"/>
      <c r="EEW14" s="319"/>
      <c r="EEX14" s="319"/>
      <c r="EEY14" s="319"/>
      <c r="EEZ14" s="319"/>
      <c r="EFA14" s="319"/>
      <c r="EFB14" s="319"/>
      <c r="EFC14" s="319"/>
      <c r="EFD14" s="319"/>
      <c r="EFE14" s="319"/>
      <c r="EFF14" s="319"/>
      <c r="EFG14" s="319"/>
      <c r="EFH14" s="319"/>
      <c r="EFI14" s="319"/>
      <c r="EFJ14" s="319"/>
      <c r="EFK14" s="319"/>
      <c r="EFL14" s="319"/>
      <c r="EFM14" s="319"/>
      <c r="EFN14" s="319"/>
      <c r="EFO14" s="319"/>
      <c r="EFP14" s="319"/>
      <c r="EFQ14" s="319"/>
      <c r="EFR14" s="319"/>
      <c r="EFS14" s="319"/>
      <c r="EFT14" s="319"/>
      <c r="EFU14" s="319"/>
      <c r="EFV14" s="319"/>
      <c r="EFW14" s="319"/>
      <c r="EFX14" s="319"/>
      <c r="EFY14" s="319"/>
      <c r="EFZ14" s="319"/>
      <c r="EGA14" s="319"/>
      <c r="EGB14" s="319"/>
      <c r="EGC14" s="319"/>
      <c r="EGD14" s="319"/>
      <c r="EGE14" s="319"/>
      <c r="EGF14" s="319"/>
      <c r="EGG14" s="319"/>
      <c r="EGH14" s="319"/>
      <c r="EGI14" s="319"/>
      <c r="EGJ14" s="319"/>
      <c r="EGK14" s="319"/>
      <c r="EGL14" s="319"/>
      <c r="EGM14" s="319"/>
      <c r="EGN14" s="319"/>
      <c r="EGO14" s="319"/>
      <c r="EGP14" s="319"/>
      <c r="EGQ14" s="319"/>
      <c r="EGR14" s="319"/>
      <c r="EGS14" s="319"/>
      <c r="EGT14" s="319"/>
      <c r="EGU14" s="319"/>
      <c r="EGV14" s="319"/>
      <c r="EGW14" s="319"/>
      <c r="EGX14" s="319"/>
      <c r="EGY14" s="319"/>
      <c r="EGZ14" s="319"/>
      <c r="EHA14" s="319"/>
      <c r="EHB14" s="319"/>
      <c r="EHC14" s="319"/>
      <c r="EHD14" s="319"/>
      <c r="EHE14" s="319"/>
      <c r="EHF14" s="319"/>
      <c r="EHG14" s="319"/>
      <c r="EHH14" s="319"/>
      <c r="EHI14" s="319"/>
      <c r="EHJ14" s="319"/>
      <c r="EHK14" s="319"/>
      <c r="EHL14" s="319"/>
      <c r="EHM14" s="319"/>
      <c r="EHN14" s="319"/>
      <c r="EHO14" s="319"/>
      <c r="EHP14" s="319"/>
      <c r="EHQ14" s="319"/>
      <c r="EHR14" s="319"/>
      <c r="EHS14" s="319"/>
      <c r="EHT14" s="319"/>
      <c r="EHU14" s="319"/>
      <c r="EHV14" s="319"/>
      <c r="EHW14" s="319"/>
      <c r="EHX14" s="319"/>
      <c r="EHY14" s="319"/>
      <c r="EHZ14" s="319"/>
      <c r="EIA14" s="319"/>
      <c r="EIB14" s="319"/>
      <c r="EIC14" s="319"/>
      <c r="EID14" s="319"/>
      <c r="EIE14" s="319"/>
      <c r="EIF14" s="319"/>
      <c r="EIG14" s="319"/>
      <c r="EIH14" s="319"/>
      <c r="EII14" s="319"/>
      <c r="EIJ14" s="319"/>
      <c r="EIK14" s="319"/>
      <c r="EIL14" s="319"/>
      <c r="EIM14" s="319"/>
      <c r="EIN14" s="319"/>
      <c r="EIO14" s="319"/>
      <c r="EIP14" s="319"/>
      <c r="EIQ14" s="319"/>
      <c r="EIR14" s="319"/>
      <c r="EIS14" s="319"/>
      <c r="EIT14" s="319"/>
      <c r="EIU14" s="319"/>
      <c r="EIV14" s="319"/>
      <c r="EIW14" s="319"/>
      <c r="EIX14" s="319"/>
      <c r="EIY14" s="319"/>
      <c r="EIZ14" s="319"/>
      <c r="EJA14" s="319"/>
      <c r="EJB14" s="319"/>
      <c r="EJC14" s="319"/>
      <c r="EJD14" s="319"/>
      <c r="EJE14" s="319"/>
      <c r="EJF14" s="319"/>
      <c r="EJG14" s="319"/>
      <c r="EJH14" s="319"/>
      <c r="EJI14" s="319"/>
      <c r="EJJ14" s="319"/>
      <c r="EJK14" s="319"/>
      <c r="EJL14" s="319"/>
      <c r="EJM14" s="319"/>
      <c r="EJN14" s="319"/>
      <c r="EJO14" s="319"/>
      <c r="EJP14" s="319"/>
      <c r="EJQ14" s="319"/>
      <c r="EJR14" s="319"/>
      <c r="EJS14" s="319"/>
      <c r="EJT14" s="319"/>
      <c r="EJU14" s="319"/>
      <c r="EJV14" s="319"/>
      <c r="EJW14" s="319"/>
      <c r="EJX14" s="319"/>
      <c r="EJY14" s="319"/>
      <c r="EJZ14" s="319"/>
      <c r="EKA14" s="319"/>
      <c r="EKB14" s="319"/>
      <c r="EKC14" s="319"/>
      <c r="EKD14" s="319"/>
      <c r="EKE14" s="319"/>
      <c r="EKF14" s="319"/>
      <c r="EKG14" s="319"/>
      <c r="EKH14" s="319"/>
      <c r="EKI14" s="319"/>
      <c r="EKJ14" s="319"/>
      <c r="EKK14" s="319"/>
      <c r="EKL14" s="319"/>
      <c r="EKM14" s="319"/>
      <c r="EKN14" s="319"/>
      <c r="EKO14" s="319"/>
      <c r="EKP14" s="319"/>
      <c r="EKQ14" s="319"/>
      <c r="EKR14" s="319"/>
      <c r="EKS14" s="319"/>
      <c r="EKT14" s="319"/>
      <c r="EKU14" s="319"/>
      <c r="EKV14" s="319"/>
      <c r="EKW14" s="319"/>
      <c r="EKX14" s="319"/>
      <c r="EKY14" s="319"/>
      <c r="EKZ14" s="319"/>
      <c r="ELA14" s="319"/>
      <c r="ELB14" s="319"/>
      <c r="ELC14" s="319"/>
      <c r="ELD14" s="319"/>
      <c r="ELE14" s="319"/>
      <c r="ELF14" s="319"/>
      <c r="ELG14" s="319"/>
      <c r="ELH14" s="319"/>
      <c r="ELI14" s="319"/>
      <c r="ELJ14" s="319"/>
      <c r="ELK14" s="319"/>
      <c r="ELL14" s="319"/>
      <c r="ELM14" s="319"/>
      <c r="ELN14" s="319"/>
      <c r="ELO14" s="319"/>
      <c r="ELP14" s="319"/>
      <c r="ELQ14" s="319"/>
      <c r="ELR14" s="319"/>
      <c r="ELS14" s="319"/>
      <c r="ELT14" s="319"/>
      <c r="ELU14" s="319"/>
      <c r="ELV14" s="319"/>
      <c r="ELW14" s="319"/>
      <c r="ELX14" s="319"/>
      <c r="ELY14" s="319"/>
      <c r="ELZ14" s="319"/>
      <c r="EMA14" s="319"/>
      <c r="EMB14" s="319"/>
      <c r="EMC14" s="319"/>
      <c r="EMD14" s="319"/>
      <c r="EME14" s="319"/>
      <c r="EMF14" s="319"/>
      <c r="EMG14" s="319"/>
      <c r="EMH14" s="319"/>
      <c r="EMI14" s="319"/>
      <c r="EMJ14" s="319"/>
      <c r="EMK14" s="319"/>
      <c r="EML14" s="319"/>
      <c r="EMM14" s="319"/>
      <c r="EMN14" s="319"/>
      <c r="EMO14" s="319"/>
      <c r="EMP14" s="319"/>
      <c r="EMQ14" s="319"/>
      <c r="EMR14" s="319"/>
      <c r="EMS14" s="319"/>
      <c r="EMT14" s="319"/>
      <c r="EMU14" s="319"/>
      <c r="EMV14" s="319"/>
      <c r="EMW14" s="319"/>
      <c r="EMX14" s="319"/>
      <c r="EMY14" s="319"/>
      <c r="EMZ14" s="319"/>
      <c r="ENA14" s="319"/>
      <c r="ENB14" s="319"/>
      <c r="ENC14" s="319"/>
      <c r="END14" s="319"/>
      <c r="ENE14" s="319"/>
      <c r="ENF14" s="319"/>
      <c r="ENG14" s="319"/>
      <c r="ENH14" s="319"/>
      <c r="ENI14" s="319"/>
      <c r="ENJ14" s="319"/>
      <c r="ENK14" s="319"/>
      <c r="ENL14" s="319"/>
      <c r="ENM14" s="319"/>
      <c r="ENN14" s="319"/>
      <c r="ENO14" s="319"/>
      <c r="ENP14" s="319"/>
      <c r="ENQ14" s="319"/>
      <c r="ENR14" s="319"/>
      <c r="ENS14" s="319"/>
      <c r="ENT14" s="319"/>
      <c r="ENU14" s="319"/>
      <c r="ENV14" s="319"/>
      <c r="ENW14" s="319"/>
      <c r="ENX14" s="319"/>
      <c r="ENY14" s="319"/>
      <c r="ENZ14" s="319"/>
      <c r="EOA14" s="319"/>
      <c r="EOB14" s="319"/>
      <c r="EOC14" s="319"/>
      <c r="EOD14" s="319"/>
      <c r="EOE14" s="319"/>
      <c r="EOF14" s="319"/>
      <c r="EOG14" s="319"/>
      <c r="EOH14" s="319"/>
      <c r="EOI14" s="319"/>
      <c r="EOJ14" s="319"/>
      <c r="EOK14" s="319"/>
      <c r="EOL14" s="319"/>
      <c r="EOM14" s="319"/>
      <c r="EON14" s="319"/>
      <c r="EOO14" s="319"/>
      <c r="EOP14" s="319"/>
      <c r="EOQ14" s="319"/>
      <c r="EOR14" s="319"/>
      <c r="EOS14" s="319"/>
      <c r="EOT14" s="319"/>
      <c r="EOU14" s="319"/>
      <c r="EOV14" s="319"/>
      <c r="EOW14" s="319"/>
      <c r="EOX14" s="319"/>
      <c r="EOY14" s="319"/>
      <c r="EOZ14" s="319"/>
      <c r="EPA14" s="319"/>
      <c r="EPB14" s="319"/>
      <c r="EPC14" s="319"/>
      <c r="EPD14" s="319"/>
      <c r="EPE14" s="319"/>
      <c r="EPF14" s="319"/>
      <c r="EPG14" s="319"/>
      <c r="EPH14" s="319"/>
      <c r="EPI14" s="319"/>
      <c r="EPJ14" s="319"/>
      <c r="EPK14" s="319"/>
      <c r="EPL14" s="319"/>
      <c r="EPM14" s="319"/>
      <c r="EPN14" s="319"/>
      <c r="EPO14" s="319"/>
      <c r="EPP14" s="319"/>
      <c r="EPQ14" s="319"/>
      <c r="EPR14" s="319"/>
      <c r="EPS14" s="319"/>
      <c r="EPT14" s="319"/>
      <c r="EPU14" s="319"/>
      <c r="EPV14" s="319"/>
      <c r="EPW14" s="319"/>
      <c r="EPX14" s="319"/>
      <c r="EPY14" s="319"/>
      <c r="EPZ14" s="319"/>
      <c r="EQA14" s="319"/>
      <c r="EQB14" s="319"/>
      <c r="EQC14" s="319"/>
      <c r="EQD14" s="319"/>
      <c r="EQE14" s="319"/>
      <c r="EQF14" s="319"/>
      <c r="EQG14" s="319"/>
      <c r="EQH14" s="319"/>
      <c r="EQI14" s="319"/>
      <c r="EQJ14" s="319"/>
      <c r="EQK14" s="319"/>
      <c r="EQL14" s="319"/>
      <c r="EQM14" s="319"/>
      <c r="EQN14" s="319"/>
      <c r="EQO14" s="319"/>
      <c r="EQP14" s="319"/>
      <c r="EQQ14" s="319"/>
      <c r="EQR14" s="319"/>
      <c r="EQS14" s="319"/>
      <c r="EQT14" s="319"/>
      <c r="EQU14" s="319"/>
      <c r="EQV14" s="319"/>
      <c r="EQW14" s="319"/>
      <c r="EQX14" s="319"/>
      <c r="EQY14" s="319"/>
      <c r="EQZ14" s="319"/>
      <c r="ERA14" s="319"/>
      <c r="ERB14" s="319"/>
      <c r="ERC14" s="319"/>
      <c r="ERD14" s="319"/>
      <c r="ERE14" s="319"/>
      <c r="ERF14" s="319"/>
      <c r="ERG14" s="319"/>
      <c r="ERH14" s="319"/>
      <c r="ERI14" s="319"/>
      <c r="ERJ14" s="319"/>
      <c r="ERK14" s="319"/>
      <c r="ERL14" s="319"/>
      <c r="ERM14" s="319"/>
      <c r="ERN14" s="319"/>
      <c r="ERO14" s="319"/>
      <c r="ERP14" s="319"/>
      <c r="ERQ14" s="319"/>
      <c r="ERR14" s="319"/>
      <c r="ERS14" s="319"/>
      <c r="ERT14" s="319"/>
      <c r="ERU14" s="319"/>
      <c r="ERV14" s="319"/>
      <c r="ERW14" s="319"/>
      <c r="ERX14" s="319"/>
      <c r="ERY14" s="319"/>
      <c r="ERZ14" s="319"/>
      <c r="ESA14" s="319"/>
      <c r="ESB14" s="319"/>
      <c r="ESC14" s="319"/>
      <c r="ESD14" s="319"/>
      <c r="ESE14" s="319"/>
      <c r="ESF14" s="319"/>
      <c r="ESG14" s="319"/>
      <c r="ESH14" s="319"/>
      <c r="ESI14" s="319"/>
      <c r="ESJ14" s="319"/>
      <c r="ESK14" s="319"/>
      <c r="ESL14" s="319"/>
      <c r="ESM14" s="319"/>
      <c r="ESN14" s="319"/>
      <c r="ESO14" s="319"/>
      <c r="ESP14" s="319"/>
      <c r="ESQ14" s="319"/>
      <c r="ESR14" s="319"/>
      <c r="ESS14" s="319"/>
      <c r="EST14" s="319"/>
      <c r="ESU14" s="319"/>
      <c r="ESV14" s="319"/>
      <c r="ESW14" s="319"/>
      <c r="ESX14" s="319"/>
      <c r="ESY14" s="319"/>
      <c r="ESZ14" s="319"/>
      <c r="ETA14" s="319"/>
      <c r="ETB14" s="319"/>
      <c r="ETC14" s="319"/>
      <c r="ETD14" s="319"/>
      <c r="ETE14" s="319"/>
      <c r="ETF14" s="319"/>
      <c r="ETG14" s="319"/>
      <c r="ETH14" s="319"/>
      <c r="ETI14" s="319"/>
      <c r="ETJ14" s="319"/>
      <c r="ETK14" s="319"/>
      <c r="ETL14" s="319"/>
      <c r="ETM14" s="319"/>
      <c r="ETN14" s="319"/>
      <c r="ETO14" s="319"/>
      <c r="ETP14" s="319"/>
      <c r="ETQ14" s="319"/>
      <c r="ETR14" s="319"/>
      <c r="ETS14" s="319"/>
      <c r="ETT14" s="319"/>
      <c r="ETU14" s="319"/>
      <c r="ETV14" s="319"/>
      <c r="ETW14" s="319"/>
      <c r="ETX14" s="319"/>
      <c r="ETY14" s="319"/>
      <c r="ETZ14" s="319"/>
      <c r="EUA14" s="319"/>
      <c r="EUB14" s="319"/>
      <c r="EUC14" s="319"/>
      <c r="EUD14" s="319"/>
      <c r="EUE14" s="319"/>
      <c r="EUF14" s="319"/>
      <c r="EUG14" s="319"/>
      <c r="EUH14" s="319"/>
      <c r="EUI14" s="319"/>
      <c r="EUJ14" s="319"/>
      <c r="EUK14" s="319"/>
      <c r="EUL14" s="319"/>
      <c r="EUM14" s="319"/>
      <c r="EUN14" s="319"/>
      <c r="EUO14" s="319"/>
      <c r="EUP14" s="319"/>
      <c r="EUQ14" s="319"/>
      <c r="EUR14" s="319"/>
      <c r="EUS14" s="319"/>
      <c r="EUT14" s="319"/>
      <c r="EUU14" s="319"/>
      <c r="EUV14" s="319"/>
      <c r="EUW14" s="319"/>
      <c r="EUX14" s="319"/>
      <c r="EUY14" s="319"/>
      <c r="EUZ14" s="319"/>
      <c r="EVA14" s="319"/>
      <c r="EVB14" s="319"/>
      <c r="EVC14" s="319"/>
      <c r="EVD14" s="319"/>
      <c r="EVE14" s="319"/>
      <c r="EVF14" s="319"/>
      <c r="EVG14" s="319"/>
      <c r="EVH14" s="319"/>
      <c r="EVI14" s="319"/>
      <c r="EVJ14" s="319"/>
      <c r="EVK14" s="319"/>
      <c r="EVL14" s="319"/>
      <c r="EVM14" s="319"/>
      <c r="EVN14" s="319"/>
      <c r="EVO14" s="319"/>
      <c r="EVP14" s="319"/>
      <c r="EVQ14" s="319"/>
      <c r="EVR14" s="319"/>
      <c r="EVS14" s="319"/>
      <c r="EVT14" s="319"/>
      <c r="EVU14" s="319"/>
      <c r="EVV14" s="319"/>
      <c r="EVW14" s="319"/>
      <c r="EVX14" s="319"/>
      <c r="EVY14" s="319"/>
      <c r="EVZ14" s="319"/>
      <c r="EWA14" s="319"/>
      <c r="EWB14" s="319"/>
      <c r="EWC14" s="319"/>
      <c r="EWD14" s="319"/>
      <c r="EWE14" s="319"/>
      <c r="EWF14" s="319"/>
      <c r="EWG14" s="319"/>
      <c r="EWH14" s="319"/>
      <c r="EWI14" s="319"/>
      <c r="EWJ14" s="319"/>
      <c r="EWK14" s="319"/>
      <c r="EWL14" s="319"/>
      <c r="EWM14" s="319"/>
      <c r="EWN14" s="319"/>
      <c r="EWO14" s="319"/>
      <c r="EWP14" s="319"/>
      <c r="EWQ14" s="319"/>
      <c r="EWR14" s="319"/>
      <c r="EWS14" s="319"/>
      <c r="EWT14" s="319"/>
      <c r="EWU14" s="319"/>
      <c r="EWV14" s="319"/>
      <c r="EWW14" s="319"/>
      <c r="EWX14" s="319"/>
      <c r="EWY14" s="319"/>
      <c r="EWZ14" s="319"/>
      <c r="EXA14" s="319"/>
      <c r="EXB14" s="319"/>
      <c r="EXC14" s="319"/>
      <c r="EXD14" s="319"/>
      <c r="EXE14" s="319"/>
      <c r="EXF14" s="319"/>
      <c r="EXG14" s="319"/>
      <c r="EXH14" s="319"/>
      <c r="EXI14" s="319"/>
      <c r="EXJ14" s="319"/>
      <c r="EXK14" s="319"/>
      <c r="EXL14" s="319"/>
      <c r="EXM14" s="319"/>
      <c r="EXN14" s="319"/>
      <c r="EXO14" s="319"/>
      <c r="EXP14" s="319"/>
      <c r="EXQ14" s="319"/>
      <c r="EXR14" s="319"/>
      <c r="EXS14" s="319"/>
      <c r="EXT14" s="319"/>
      <c r="EXU14" s="319"/>
      <c r="EXV14" s="319"/>
      <c r="EXW14" s="319"/>
      <c r="EXX14" s="319"/>
      <c r="EXY14" s="319"/>
      <c r="EXZ14" s="319"/>
      <c r="EYA14" s="319"/>
      <c r="EYB14" s="319"/>
      <c r="EYC14" s="319"/>
      <c r="EYD14" s="319"/>
      <c r="EYE14" s="319"/>
      <c r="EYF14" s="319"/>
      <c r="EYG14" s="319"/>
      <c r="EYH14" s="319"/>
      <c r="EYI14" s="319"/>
      <c r="EYJ14" s="319"/>
      <c r="EYK14" s="319"/>
      <c r="EYL14" s="319"/>
      <c r="EYM14" s="319"/>
      <c r="EYN14" s="319"/>
      <c r="EYO14" s="319"/>
      <c r="EYP14" s="319"/>
      <c r="EYQ14" s="319"/>
      <c r="EYR14" s="319"/>
      <c r="EYS14" s="319"/>
      <c r="EYT14" s="319"/>
      <c r="EYU14" s="319"/>
      <c r="EYV14" s="319"/>
      <c r="EYW14" s="319"/>
      <c r="EYX14" s="319"/>
      <c r="EYY14" s="319"/>
      <c r="EYZ14" s="319"/>
      <c r="EZA14" s="319"/>
      <c r="EZB14" s="319"/>
      <c r="EZC14" s="319"/>
      <c r="EZD14" s="319"/>
      <c r="EZE14" s="319"/>
      <c r="EZF14" s="319"/>
      <c r="EZG14" s="319"/>
      <c r="EZH14" s="319"/>
      <c r="EZI14" s="319"/>
      <c r="EZJ14" s="319"/>
      <c r="EZK14" s="319"/>
      <c r="EZL14" s="319"/>
      <c r="EZM14" s="319"/>
      <c r="EZN14" s="319"/>
      <c r="EZO14" s="319"/>
      <c r="EZP14" s="319"/>
      <c r="EZQ14" s="319"/>
      <c r="EZR14" s="319"/>
      <c r="EZS14" s="319"/>
      <c r="EZT14" s="319"/>
      <c r="EZU14" s="319"/>
      <c r="EZV14" s="319"/>
      <c r="EZW14" s="319"/>
      <c r="EZX14" s="319"/>
      <c r="EZY14" s="319"/>
      <c r="EZZ14" s="319"/>
      <c r="FAA14" s="319"/>
      <c r="FAB14" s="319"/>
      <c r="FAC14" s="319"/>
      <c r="FAD14" s="319"/>
      <c r="FAE14" s="319"/>
      <c r="FAF14" s="319"/>
      <c r="FAG14" s="319"/>
      <c r="FAH14" s="319"/>
      <c r="FAI14" s="319"/>
      <c r="FAJ14" s="319"/>
      <c r="FAK14" s="319"/>
      <c r="FAL14" s="319"/>
      <c r="FAM14" s="319"/>
      <c r="FAN14" s="319"/>
      <c r="FAO14" s="319"/>
      <c r="FAP14" s="319"/>
      <c r="FAQ14" s="319"/>
      <c r="FAR14" s="319"/>
      <c r="FAS14" s="319"/>
      <c r="FAT14" s="319"/>
      <c r="FAU14" s="319"/>
      <c r="FAV14" s="319"/>
      <c r="FAW14" s="319"/>
      <c r="FAX14" s="319"/>
      <c r="FAY14" s="319"/>
      <c r="FAZ14" s="319"/>
      <c r="FBA14" s="319"/>
      <c r="FBB14" s="319"/>
      <c r="FBC14" s="319"/>
      <c r="FBD14" s="319"/>
      <c r="FBE14" s="319"/>
      <c r="FBF14" s="319"/>
      <c r="FBG14" s="319"/>
      <c r="FBH14" s="319"/>
      <c r="FBI14" s="319"/>
      <c r="FBJ14" s="319"/>
      <c r="FBK14" s="319"/>
      <c r="FBL14" s="319"/>
      <c r="FBM14" s="319"/>
      <c r="FBN14" s="319"/>
      <c r="FBO14" s="319"/>
      <c r="FBP14" s="319"/>
      <c r="FBQ14" s="319"/>
      <c r="FBR14" s="319"/>
      <c r="FBS14" s="319"/>
      <c r="FBT14" s="319"/>
      <c r="FBU14" s="319"/>
      <c r="FBV14" s="319"/>
      <c r="FBW14" s="319"/>
      <c r="FBX14" s="319"/>
      <c r="FBY14" s="319"/>
      <c r="FBZ14" s="319"/>
      <c r="FCA14" s="319"/>
      <c r="FCB14" s="319"/>
      <c r="FCC14" s="319"/>
      <c r="FCD14" s="319"/>
      <c r="FCE14" s="319"/>
      <c r="FCF14" s="319"/>
      <c r="FCG14" s="319"/>
      <c r="FCH14" s="319"/>
      <c r="FCI14" s="319"/>
      <c r="FCJ14" s="319"/>
      <c r="FCK14" s="319"/>
      <c r="FCL14" s="319"/>
      <c r="FCM14" s="319"/>
      <c r="FCN14" s="319"/>
      <c r="FCO14" s="319"/>
      <c r="FCP14" s="319"/>
      <c r="FCQ14" s="319"/>
      <c r="FCR14" s="319"/>
      <c r="FCS14" s="319"/>
      <c r="FCT14" s="319"/>
      <c r="FCU14" s="319"/>
      <c r="FCV14" s="319"/>
      <c r="FCW14" s="319"/>
      <c r="FCX14" s="319"/>
      <c r="FCY14" s="319"/>
      <c r="FCZ14" s="319"/>
      <c r="FDA14" s="319"/>
      <c r="FDB14" s="319"/>
      <c r="FDC14" s="319"/>
      <c r="FDD14" s="319"/>
      <c r="FDE14" s="319"/>
      <c r="FDF14" s="319"/>
      <c r="FDG14" s="319"/>
      <c r="FDH14" s="319"/>
      <c r="FDI14" s="319"/>
      <c r="FDJ14" s="319"/>
      <c r="FDK14" s="319"/>
      <c r="FDL14" s="319"/>
      <c r="FDM14" s="319"/>
      <c r="FDN14" s="319"/>
      <c r="FDO14" s="319"/>
      <c r="FDP14" s="319"/>
      <c r="FDQ14" s="319"/>
      <c r="FDR14" s="319"/>
      <c r="FDS14" s="319"/>
      <c r="FDT14" s="319"/>
      <c r="FDU14" s="319"/>
      <c r="FDV14" s="319"/>
      <c r="FDW14" s="319"/>
      <c r="FDX14" s="319"/>
      <c r="FDY14" s="319"/>
      <c r="FDZ14" s="319"/>
      <c r="FEA14" s="319"/>
      <c r="FEB14" s="319"/>
      <c r="FEC14" s="319"/>
      <c r="FED14" s="319"/>
      <c r="FEE14" s="319"/>
      <c r="FEF14" s="319"/>
      <c r="FEG14" s="319"/>
      <c r="FEH14" s="319"/>
      <c r="FEI14" s="319"/>
      <c r="FEJ14" s="319"/>
      <c r="FEK14" s="319"/>
      <c r="FEL14" s="319"/>
      <c r="FEM14" s="319"/>
      <c r="FEN14" s="319"/>
      <c r="FEO14" s="319"/>
      <c r="FEP14" s="319"/>
      <c r="FEQ14" s="319"/>
      <c r="FER14" s="319"/>
      <c r="FES14" s="319"/>
      <c r="FET14" s="319"/>
      <c r="FEU14" s="319"/>
      <c r="FEV14" s="319"/>
      <c r="FEW14" s="319"/>
      <c r="FEX14" s="319"/>
      <c r="FEY14" s="319"/>
      <c r="FEZ14" s="319"/>
      <c r="FFA14" s="319"/>
      <c r="FFB14" s="319"/>
      <c r="FFC14" s="319"/>
      <c r="FFD14" s="319"/>
      <c r="FFE14" s="319"/>
      <c r="FFF14" s="319"/>
      <c r="FFG14" s="319"/>
      <c r="FFH14" s="319"/>
      <c r="FFI14" s="319"/>
      <c r="FFJ14" s="319"/>
      <c r="FFK14" s="319"/>
      <c r="FFL14" s="319"/>
      <c r="FFM14" s="319"/>
      <c r="FFN14" s="319"/>
      <c r="FFO14" s="319"/>
      <c r="FFP14" s="319"/>
      <c r="FFQ14" s="319"/>
      <c r="FFR14" s="319"/>
      <c r="FFS14" s="319"/>
      <c r="FFT14" s="319"/>
      <c r="FFU14" s="319"/>
      <c r="FFV14" s="319"/>
      <c r="FFW14" s="319"/>
      <c r="FFX14" s="319"/>
      <c r="FFY14" s="319"/>
      <c r="FFZ14" s="319"/>
      <c r="FGA14" s="319"/>
      <c r="FGB14" s="319"/>
      <c r="FGC14" s="319"/>
      <c r="FGD14" s="319"/>
      <c r="FGE14" s="319"/>
      <c r="FGF14" s="319"/>
      <c r="FGG14" s="319"/>
      <c r="FGH14" s="319"/>
      <c r="FGI14" s="319"/>
      <c r="FGJ14" s="319"/>
      <c r="FGK14" s="319"/>
      <c r="FGL14" s="319"/>
      <c r="FGM14" s="319"/>
      <c r="FGN14" s="319"/>
      <c r="FGO14" s="319"/>
      <c r="FGP14" s="319"/>
      <c r="FGQ14" s="319"/>
      <c r="FGR14" s="319"/>
      <c r="FGS14" s="319"/>
      <c r="FGT14" s="319"/>
      <c r="FGU14" s="319"/>
      <c r="FGV14" s="319"/>
      <c r="FGW14" s="319"/>
      <c r="FGX14" s="319"/>
      <c r="FGY14" s="319"/>
      <c r="FGZ14" s="319"/>
      <c r="FHA14" s="319"/>
      <c r="FHB14" s="319"/>
      <c r="FHC14" s="319"/>
      <c r="FHD14" s="319"/>
      <c r="FHE14" s="319"/>
      <c r="FHF14" s="319"/>
      <c r="FHG14" s="319"/>
      <c r="FHH14" s="319"/>
      <c r="FHI14" s="319"/>
      <c r="FHJ14" s="319"/>
      <c r="FHK14" s="319"/>
      <c r="FHL14" s="319"/>
      <c r="FHM14" s="319"/>
      <c r="FHN14" s="319"/>
      <c r="FHO14" s="319"/>
      <c r="FHP14" s="319"/>
      <c r="FHQ14" s="319"/>
      <c r="FHR14" s="319"/>
      <c r="FHS14" s="319"/>
      <c r="FHT14" s="319"/>
      <c r="FHU14" s="319"/>
      <c r="FHV14" s="319"/>
      <c r="FHW14" s="319"/>
      <c r="FHX14" s="319"/>
      <c r="FHY14" s="319"/>
      <c r="FHZ14" s="319"/>
      <c r="FIA14" s="319"/>
      <c r="FIB14" s="319"/>
      <c r="FIC14" s="319"/>
      <c r="FID14" s="319"/>
      <c r="FIE14" s="319"/>
      <c r="FIF14" s="319"/>
      <c r="FIG14" s="319"/>
      <c r="FIH14" s="319"/>
      <c r="FII14" s="319"/>
      <c r="FIJ14" s="319"/>
      <c r="FIK14" s="319"/>
      <c r="FIL14" s="319"/>
      <c r="FIM14" s="319"/>
      <c r="FIN14" s="319"/>
      <c r="FIO14" s="319"/>
      <c r="FIP14" s="319"/>
      <c r="FIQ14" s="319"/>
      <c r="FIR14" s="319"/>
      <c r="FIS14" s="319"/>
      <c r="FIT14" s="319"/>
      <c r="FIU14" s="319"/>
      <c r="FIV14" s="319"/>
      <c r="FIW14" s="319"/>
      <c r="FIX14" s="319"/>
      <c r="FIY14" s="319"/>
      <c r="FIZ14" s="319"/>
      <c r="FJA14" s="319"/>
      <c r="FJB14" s="319"/>
      <c r="FJC14" s="319"/>
      <c r="FJD14" s="319"/>
      <c r="FJE14" s="319"/>
      <c r="FJF14" s="319"/>
      <c r="FJG14" s="319"/>
      <c r="FJH14" s="319"/>
      <c r="FJI14" s="319"/>
      <c r="FJJ14" s="319"/>
      <c r="FJK14" s="319"/>
      <c r="FJL14" s="319"/>
      <c r="FJM14" s="319"/>
      <c r="FJN14" s="319"/>
      <c r="FJO14" s="319"/>
      <c r="FJP14" s="319"/>
      <c r="FJQ14" s="319"/>
      <c r="FJR14" s="319"/>
      <c r="FJS14" s="319"/>
      <c r="FJT14" s="319"/>
      <c r="FJU14" s="319"/>
      <c r="FJV14" s="319"/>
      <c r="FJW14" s="319"/>
      <c r="FJX14" s="319"/>
      <c r="FJY14" s="319"/>
      <c r="FJZ14" s="319"/>
      <c r="FKA14" s="319"/>
      <c r="FKB14" s="319"/>
      <c r="FKC14" s="319"/>
      <c r="FKD14" s="319"/>
      <c r="FKE14" s="319"/>
      <c r="FKF14" s="319"/>
      <c r="FKG14" s="319"/>
      <c r="FKH14" s="319"/>
      <c r="FKI14" s="319"/>
      <c r="FKJ14" s="319"/>
      <c r="FKK14" s="319"/>
      <c r="FKL14" s="319"/>
      <c r="FKM14" s="319"/>
      <c r="FKN14" s="319"/>
      <c r="FKO14" s="319"/>
      <c r="FKP14" s="319"/>
      <c r="FKQ14" s="319"/>
      <c r="FKR14" s="319"/>
      <c r="FKS14" s="319"/>
      <c r="FKT14" s="319"/>
      <c r="FKU14" s="319"/>
      <c r="FKV14" s="319"/>
      <c r="FKW14" s="319"/>
      <c r="FKX14" s="319"/>
      <c r="FKY14" s="319"/>
      <c r="FKZ14" s="319"/>
      <c r="FLA14" s="319"/>
      <c r="FLB14" s="319"/>
      <c r="FLC14" s="319"/>
      <c r="FLD14" s="319"/>
      <c r="FLE14" s="319"/>
      <c r="FLF14" s="319"/>
      <c r="FLG14" s="319"/>
      <c r="FLH14" s="319"/>
      <c r="FLI14" s="319"/>
      <c r="FLJ14" s="319"/>
      <c r="FLK14" s="319"/>
      <c r="FLL14" s="319"/>
      <c r="FLM14" s="319"/>
      <c r="FLN14" s="319"/>
      <c r="FLO14" s="319"/>
      <c r="FLP14" s="319"/>
      <c r="FLQ14" s="319"/>
      <c r="FLR14" s="319"/>
      <c r="FLS14" s="319"/>
      <c r="FLT14" s="319"/>
      <c r="FLU14" s="319"/>
      <c r="FLV14" s="319"/>
      <c r="FLW14" s="319"/>
      <c r="FLX14" s="319"/>
      <c r="FLY14" s="319"/>
      <c r="FLZ14" s="319"/>
      <c r="FMA14" s="319"/>
      <c r="FMB14" s="319"/>
      <c r="FMC14" s="319"/>
      <c r="FMD14" s="319"/>
      <c r="FME14" s="319"/>
      <c r="FMF14" s="319"/>
      <c r="FMG14" s="319"/>
      <c r="FMH14" s="319"/>
      <c r="FMI14" s="319"/>
      <c r="FMJ14" s="319"/>
      <c r="FMK14" s="319"/>
      <c r="FML14" s="319"/>
      <c r="FMM14" s="319"/>
      <c r="FMN14" s="319"/>
      <c r="FMO14" s="319"/>
      <c r="FMP14" s="319"/>
      <c r="FMQ14" s="319"/>
      <c r="FMR14" s="319"/>
      <c r="FMS14" s="319"/>
      <c r="FMT14" s="319"/>
      <c r="FMU14" s="319"/>
      <c r="FMV14" s="319"/>
      <c r="FMW14" s="319"/>
      <c r="FMX14" s="319"/>
      <c r="FMY14" s="319"/>
      <c r="FMZ14" s="319"/>
      <c r="FNA14" s="319"/>
      <c r="FNB14" s="319"/>
      <c r="FNC14" s="319"/>
      <c r="FND14" s="319"/>
      <c r="FNE14" s="319"/>
      <c r="FNF14" s="319"/>
      <c r="FNG14" s="319"/>
      <c r="FNH14" s="319"/>
      <c r="FNI14" s="319"/>
      <c r="FNJ14" s="319"/>
      <c r="FNK14" s="319"/>
      <c r="FNL14" s="319"/>
      <c r="FNM14" s="319"/>
      <c r="FNN14" s="319"/>
      <c r="FNO14" s="319"/>
      <c r="FNP14" s="319"/>
      <c r="FNQ14" s="319"/>
      <c r="FNR14" s="319"/>
      <c r="FNS14" s="319"/>
      <c r="FNT14" s="319"/>
      <c r="FNU14" s="319"/>
      <c r="FNV14" s="319"/>
      <c r="FNW14" s="319"/>
      <c r="FNX14" s="319"/>
      <c r="FNY14" s="319"/>
      <c r="FNZ14" s="319"/>
      <c r="FOA14" s="319"/>
      <c r="FOB14" s="319"/>
      <c r="FOC14" s="319"/>
      <c r="FOD14" s="319"/>
      <c r="FOE14" s="319"/>
      <c r="FOF14" s="319"/>
      <c r="FOG14" s="319"/>
      <c r="FOH14" s="319"/>
      <c r="FOI14" s="319"/>
      <c r="FOJ14" s="319"/>
      <c r="FOK14" s="319"/>
      <c r="FOL14" s="319"/>
      <c r="FOM14" s="319"/>
      <c r="FON14" s="319"/>
      <c r="FOO14" s="319"/>
      <c r="FOP14" s="319"/>
      <c r="FOQ14" s="319"/>
      <c r="FOR14" s="319"/>
      <c r="FOS14" s="319"/>
      <c r="FOT14" s="319"/>
      <c r="FOU14" s="319"/>
      <c r="FOV14" s="319"/>
      <c r="FOW14" s="319"/>
      <c r="FOX14" s="319"/>
      <c r="FOY14" s="319"/>
      <c r="FOZ14" s="319"/>
      <c r="FPA14" s="319"/>
      <c r="FPB14" s="319"/>
      <c r="FPC14" s="319"/>
      <c r="FPD14" s="319"/>
      <c r="FPE14" s="319"/>
      <c r="FPF14" s="319"/>
      <c r="FPG14" s="319"/>
      <c r="FPH14" s="319"/>
      <c r="FPI14" s="319"/>
      <c r="FPJ14" s="319"/>
      <c r="FPK14" s="319"/>
      <c r="FPL14" s="319"/>
      <c r="FPM14" s="319"/>
      <c r="FPN14" s="319"/>
      <c r="FPO14" s="319"/>
      <c r="FPP14" s="319"/>
      <c r="FPQ14" s="319"/>
      <c r="FPR14" s="319"/>
      <c r="FPS14" s="319"/>
      <c r="FPT14" s="319"/>
      <c r="FPU14" s="319"/>
      <c r="FPV14" s="319"/>
      <c r="FPW14" s="319"/>
      <c r="FPX14" s="319"/>
      <c r="FPY14" s="319"/>
      <c r="FPZ14" s="319"/>
      <c r="FQA14" s="319"/>
      <c r="FQB14" s="319"/>
      <c r="FQC14" s="319"/>
      <c r="FQD14" s="319"/>
      <c r="FQE14" s="319"/>
      <c r="FQF14" s="319"/>
      <c r="FQG14" s="319"/>
      <c r="FQH14" s="319"/>
      <c r="FQI14" s="319"/>
      <c r="FQJ14" s="319"/>
      <c r="FQK14" s="319"/>
      <c r="FQL14" s="319"/>
      <c r="FQM14" s="319"/>
      <c r="FQN14" s="319"/>
      <c r="FQO14" s="319"/>
      <c r="FQP14" s="319"/>
      <c r="FQQ14" s="319"/>
      <c r="FQR14" s="319"/>
      <c r="FQS14" s="319"/>
      <c r="FQT14" s="319"/>
      <c r="FQU14" s="319"/>
      <c r="FQV14" s="319"/>
      <c r="FQW14" s="319"/>
      <c r="FQX14" s="319"/>
      <c r="FQY14" s="319"/>
      <c r="FQZ14" s="319"/>
      <c r="FRA14" s="319"/>
      <c r="FRB14" s="319"/>
      <c r="FRC14" s="319"/>
      <c r="FRD14" s="319"/>
      <c r="FRE14" s="319"/>
      <c r="FRF14" s="319"/>
      <c r="FRG14" s="319"/>
      <c r="FRH14" s="319"/>
      <c r="FRI14" s="319"/>
      <c r="FRJ14" s="319"/>
      <c r="FRK14" s="319"/>
      <c r="FRL14" s="319"/>
      <c r="FRM14" s="319"/>
      <c r="FRN14" s="319"/>
      <c r="FRO14" s="319"/>
      <c r="FRP14" s="319"/>
      <c r="FRQ14" s="319"/>
      <c r="FRR14" s="319"/>
      <c r="FRS14" s="319"/>
      <c r="FRT14" s="319"/>
      <c r="FRU14" s="319"/>
      <c r="FRV14" s="319"/>
      <c r="FRW14" s="319"/>
      <c r="FRX14" s="319"/>
      <c r="FRY14" s="319"/>
      <c r="FRZ14" s="319"/>
      <c r="FSA14" s="319"/>
      <c r="FSB14" s="319"/>
      <c r="FSC14" s="319"/>
      <c r="FSD14" s="319"/>
      <c r="FSE14" s="319"/>
      <c r="FSF14" s="319"/>
      <c r="FSG14" s="319"/>
      <c r="FSH14" s="319"/>
      <c r="FSI14" s="319"/>
      <c r="FSJ14" s="319"/>
      <c r="FSK14" s="319"/>
      <c r="FSL14" s="319"/>
      <c r="FSM14" s="319"/>
      <c r="FSN14" s="319"/>
      <c r="FSO14" s="319"/>
      <c r="FSP14" s="319"/>
      <c r="FSQ14" s="319"/>
      <c r="FSR14" s="319"/>
      <c r="FSS14" s="319"/>
      <c r="FST14" s="319"/>
      <c r="FSU14" s="319"/>
      <c r="FSV14" s="319"/>
      <c r="FSW14" s="319"/>
      <c r="FSX14" s="319"/>
      <c r="FSY14" s="319"/>
      <c r="FSZ14" s="319"/>
      <c r="FTA14" s="319"/>
      <c r="FTB14" s="319"/>
      <c r="FTC14" s="319"/>
      <c r="FTD14" s="319"/>
      <c r="FTE14" s="319"/>
      <c r="FTF14" s="319"/>
      <c r="FTG14" s="319"/>
      <c r="FTH14" s="319"/>
      <c r="FTI14" s="319"/>
      <c r="FTJ14" s="319"/>
      <c r="FTK14" s="319"/>
      <c r="FTL14" s="319"/>
      <c r="FTM14" s="319"/>
      <c r="FTN14" s="319"/>
      <c r="FTO14" s="319"/>
      <c r="FTP14" s="319"/>
      <c r="FTQ14" s="319"/>
      <c r="FTR14" s="319"/>
      <c r="FTS14" s="319"/>
      <c r="FTT14" s="319"/>
      <c r="FTU14" s="319"/>
      <c r="FTV14" s="319"/>
      <c r="FTW14" s="319"/>
      <c r="FTX14" s="319"/>
      <c r="FTY14" s="319"/>
      <c r="FTZ14" s="319"/>
      <c r="FUA14" s="319"/>
      <c r="FUB14" s="319"/>
      <c r="FUC14" s="319"/>
      <c r="FUD14" s="319"/>
      <c r="FUE14" s="319"/>
      <c r="FUF14" s="319"/>
      <c r="FUG14" s="319"/>
      <c r="FUH14" s="319"/>
      <c r="FUI14" s="319"/>
      <c r="FUJ14" s="319"/>
      <c r="FUK14" s="319"/>
      <c r="FUL14" s="319"/>
      <c r="FUM14" s="319"/>
      <c r="FUN14" s="319"/>
      <c r="FUO14" s="319"/>
      <c r="FUP14" s="319"/>
      <c r="FUQ14" s="319"/>
      <c r="FUR14" s="319"/>
      <c r="FUS14" s="319"/>
      <c r="FUT14" s="319"/>
      <c r="FUU14" s="319"/>
      <c r="FUV14" s="319"/>
      <c r="FUW14" s="319"/>
      <c r="FUX14" s="319"/>
      <c r="FUY14" s="319"/>
      <c r="FUZ14" s="319"/>
      <c r="FVA14" s="319"/>
      <c r="FVB14" s="319"/>
      <c r="FVC14" s="319"/>
      <c r="FVD14" s="319"/>
      <c r="FVE14" s="319"/>
      <c r="FVF14" s="319"/>
      <c r="FVG14" s="319"/>
      <c r="FVH14" s="319"/>
      <c r="FVI14" s="319"/>
      <c r="FVJ14" s="319"/>
      <c r="FVK14" s="319"/>
      <c r="FVL14" s="319"/>
      <c r="FVM14" s="319"/>
      <c r="FVN14" s="319"/>
      <c r="FVO14" s="319"/>
      <c r="FVP14" s="319"/>
      <c r="FVQ14" s="319"/>
      <c r="FVR14" s="319"/>
      <c r="FVS14" s="319"/>
      <c r="FVT14" s="319"/>
      <c r="FVU14" s="319"/>
      <c r="FVV14" s="319"/>
      <c r="FVW14" s="319"/>
      <c r="FVX14" s="319"/>
      <c r="FVY14" s="319"/>
      <c r="FVZ14" s="319"/>
      <c r="FWA14" s="319"/>
      <c r="FWB14" s="319"/>
      <c r="FWC14" s="319"/>
      <c r="FWD14" s="319"/>
      <c r="FWE14" s="319"/>
      <c r="FWF14" s="319"/>
      <c r="FWG14" s="319"/>
      <c r="FWH14" s="319"/>
      <c r="FWI14" s="319"/>
      <c r="FWJ14" s="319"/>
      <c r="FWK14" s="319"/>
      <c r="FWL14" s="319"/>
      <c r="FWM14" s="319"/>
      <c r="FWN14" s="319"/>
      <c r="FWO14" s="319"/>
      <c r="FWP14" s="319"/>
      <c r="FWQ14" s="319"/>
      <c r="FWR14" s="319"/>
      <c r="FWS14" s="319"/>
      <c r="FWT14" s="319"/>
      <c r="FWU14" s="319"/>
      <c r="FWV14" s="319"/>
      <c r="FWW14" s="319"/>
      <c r="FWX14" s="319"/>
      <c r="FWY14" s="319"/>
      <c r="FWZ14" s="319"/>
      <c r="FXA14" s="319"/>
      <c r="FXB14" s="319"/>
      <c r="FXC14" s="319"/>
      <c r="FXD14" s="319"/>
      <c r="FXE14" s="319"/>
      <c r="FXF14" s="319"/>
      <c r="FXG14" s="319"/>
      <c r="FXH14" s="319"/>
      <c r="FXI14" s="319"/>
      <c r="FXJ14" s="319"/>
      <c r="FXK14" s="319"/>
      <c r="FXL14" s="319"/>
      <c r="FXM14" s="319"/>
      <c r="FXN14" s="319"/>
      <c r="FXO14" s="319"/>
      <c r="FXP14" s="319"/>
      <c r="FXQ14" s="319"/>
      <c r="FXR14" s="319"/>
      <c r="FXS14" s="319"/>
      <c r="FXT14" s="319"/>
      <c r="FXU14" s="319"/>
      <c r="FXV14" s="319"/>
      <c r="FXW14" s="319"/>
      <c r="FXX14" s="319"/>
      <c r="FXY14" s="319"/>
      <c r="FXZ14" s="319"/>
      <c r="FYA14" s="319"/>
      <c r="FYB14" s="319"/>
      <c r="FYC14" s="319"/>
      <c r="FYD14" s="319"/>
      <c r="FYE14" s="319"/>
      <c r="FYF14" s="319"/>
      <c r="FYG14" s="319"/>
      <c r="FYH14" s="319"/>
      <c r="FYI14" s="319"/>
      <c r="FYJ14" s="319"/>
      <c r="FYK14" s="319"/>
      <c r="FYL14" s="319"/>
      <c r="FYM14" s="319"/>
      <c r="FYN14" s="319"/>
      <c r="FYO14" s="319"/>
      <c r="FYP14" s="319"/>
      <c r="FYQ14" s="319"/>
      <c r="FYR14" s="319"/>
      <c r="FYS14" s="319"/>
      <c r="FYT14" s="319"/>
      <c r="FYU14" s="319"/>
      <c r="FYV14" s="319"/>
      <c r="FYW14" s="319"/>
      <c r="FYX14" s="319"/>
      <c r="FYY14" s="319"/>
      <c r="FYZ14" s="319"/>
      <c r="FZA14" s="319"/>
      <c r="FZB14" s="319"/>
      <c r="FZC14" s="319"/>
      <c r="FZD14" s="319"/>
      <c r="FZE14" s="319"/>
      <c r="FZF14" s="319"/>
      <c r="FZG14" s="319"/>
      <c r="FZH14" s="319"/>
      <c r="FZI14" s="319"/>
      <c r="FZJ14" s="319"/>
      <c r="FZK14" s="319"/>
      <c r="FZL14" s="319"/>
      <c r="FZM14" s="319"/>
      <c r="FZN14" s="319"/>
      <c r="FZO14" s="319"/>
      <c r="FZP14" s="319"/>
      <c r="FZQ14" s="319"/>
      <c r="FZR14" s="319"/>
      <c r="FZS14" s="319"/>
      <c r="FZT14" s="319"/>
      <c r="FZU14" s="319"/>
      <c r="FZV14" s="319"/>
      <c r="FZW14" s="319"/>
      <c r="FZX14" s="319"/>
      <c r="FZY14" s="319"/>
      <c r="FZZ14" s="319"/>
      <c r="GAA14" s="319"/>
      <c r="GAB14" s="319"/>
      <c r="GAC14" s="319"/>
      <c r="GAD14" s="319"/>
      <c r="GAE14" s="319"/>
      <c r="GAF14" s="319"/>
      <c r="GAG14" s="319"/>
      <c r="GAH14" s="319"/>
      <c r="GAI14" s="319"/>
      <c r="GAJ14" s="319"/>
      <c r="GAK14" s="319"/>
      <c r="GAL14" s="319"/>
      <c r="GAM14" s="319"/>
      <c r="GAN14" s="319"/>
      <c r="GAO14" s="319"/>
      <c r="GAP14" s="319"/>
      <c r="GAQ14" s="319"/>
      <c r="GAR14" s="319"/>
      <c r="GAS14" s="319"/>
      <c r="GAT14" s="319"/>
      <c r="GAU14" s="319"/>
      <c r="GAV14" s="319"/>
      <c r="GAW14" s="319"/>
      <c r="GAX14" s="319"/>
      <c r="GAY14" s="319"/>
      <c r="GAZ14" s="319"/>
      <c r="GBA14" s="319"/>
      <c r="GBB14" s="319"/>
      <c r="GBC14" s="319"/>
      <c r="GBD14" s="319"/>
      <c r="GBE14" s="319"/>
      <c r="GBF14" s="319"/>
      <c r="GBG14" s="319"/>
      <c r="GBH14" s="319"/>
      <c r="GBI14" s="319"/>
      <c r="GBJ14" s="319"/>
      <c r="GBK14" s="319"/>
      <c r="GBL14" s="319"/>
      <c r="GBM14" s="319"/>
      <c r="GBN14" s="319"/>
      <c r="GBO14" s="319"/>
      <c r="GBP14" s="319"/>
      <c r="GBQ14" s="319"/>
      <c r="GBR14" s="319"/>
      <c r="GBS14" s="319"/>
      <c r="GBT14" s="319"/>
      <c r="GBU14" s="319"/>
      <c r="GBV14" s="319"/>
      <c r="GBW14" s="319"/>
      <c r="GBX14" s="319"/>
      <c r="GBY14" s="319"/>
      <c r="GBZ14" s="319"/>
      <c r="GCA14" s="319"/>
      <c r="GCB14" s="319"/>
      <c r="GCC14" s="319"/>
      <c r="GCD14" s="319"/>
      <c r="GCE14" s="319"/>
      <c r="GCF14" s="319"/>
      <c r="GCG14" s="319"/>
      <c r="GCH14" s="319"/>
      <c r="GCI14" s="319"/>
      <c r="GCJ14" s="319"/>
      <c r="GCK14" s="319"/>
      <c r="GCL14" s="319"/>
      <c r="GCM14" s="319"/>
      <c r="GCN14" s="319"/>
      <c r="GCO14" s="319"/>
      <c r="GCP14" s="319"/>
      <c r="GCQ14" s="319"/>
      <c r="GCR14" s="319"/>
      <c r="GCS14" s="319"/>
      <c r="GCT14" s="319"/>
      <c r="GCU14" s="319"/>
      <c r="GCV14" s="319"/>
      <c r="GCW14" s="319"/>
      <c r="GCX14" s="319"/>
      <c r="GCY14" s="319"/>
      <c r="GCZ14" s="319"/>
      <c r="GDA14" s="319"/>
      <c r="GDB14" s="319"/>
      <c r="GDC14" s="319"/>
      <c r="GDD14" s="319"/>
      <c r="GDE14" s="319"/>
      <c r="GDF14" s="319"/>
      <c r="GDG14" s="319"/>
      <c r="GDH14" s="319"/>
      <c r="GDI14" s="319"/>
      <c r="GDJ14" s="319"/>
      <c r="GDK14" s="319"/>
      <c r="GDL14" s="319"/>
      <c r="GDM14" s="319"/>
      <c r="GDN14" s="319"/>
      <c r="GDO14" s="319"/>
      <c r="GDP14" s="319"/>
      <c r="GDQ14" s="319"/>
      <c r="GDR14" s="319"/>
      <c r="GDS14" s="319"/>
      <c r="GDT14" s="319"/>
      <c r="GDU14" s="319"/>
      <c r="GDV14" s="319"/>
      <c r="GDW14" s="319"/>
      <c r="GDX14" s="319"/>
      <c r="GDY14" s="319"/>
      <c r="GDZ14" s="319"/>
      <c r="GEA14" s="319"/>
      <c r="GEB14" s="319"/>
      <c r="GEC14" s="319"/>
      <c r="GED14" s="319"/>
      <c r="GEE14" s="319"/>
      <c r="GEF14" s="319"/>
      <c r="GEG14" s="319"/>
      <c r="GEH14" s="319"/>
      <c r="GEI14" s="319"/>
      <c r="GEJ14" s="319"/>
      <c r="GEK14" s="319"/>
      <c r="GEL14" s="319"/>
      <c r="GEM14" s="319"/>
      <c r="GEN14" s="319"/>
      <c r="GEO14" s="319"/>
      <c r="GEP14" s="319"/>
      <c r="GEQ14" s="319"/>
      <c r="GER14" s="319"/>
      <c r="GES14" s="319"/>
      <c r="GET14" s="319"/>
      <c r="GEU14" s="319"/>
      <c r="GEV14" s="319"/>
      <c r="GEW14" s="319"/>
      <c r="GEX14" s="319"/>
      <c r="GEY14" s="319"/>
      <c r="GEZ14" s="319"/>
      <c r="GFA14" s="319"/>
      <c r="GFB14" s="319"/>
      <c r="GFC14" s="319"/>
      <c r="GFD14" s="319"/>
      <c r="GFE14" s="319"/>
      <c r="GFF14" s="319"/>
      <c r="GFG14" s="319"/>
      <c r="GFH14" s="319"/>
      <c r="GFI14" s="319"/>
      <c r="GFJ14" s="319"/>
      <c r="GFK14" s="319"/>
      <c r="GFL14" s="319"/>
      <c r="GFM14" s="319"/>
      <c r="GFN14" s="319"/>
      <c r="GFO14" s="319"/>
      <c r="GFP14" s="319"/>
      <c r="GFQ14" s="319"/>
      <c r="GFR14" s="319"/>
      <c r="GFS14" s="319"/>
      <c r="GFT14" s="319"/>
      <c r="GFU14" s="319"/>
      <c r="GFV14" s="319"/>
      <c r="GFW14" s="319"/>
      <c r="GFX14" s="319"/>
      <c r="GFY14" s="319"/>
      <c r="GFZ14" s="319"/>
      <c r="GGA14" s="319"/>
      <c r="GGB14" s="319"/>
      <c r="GGC14" s="319"/>
      <c r="GGD14" s="319"/>
      <c r="GGE14" s="319"/>
      <c r="GGF14" s="319"/>
      <c r="GGG14" s="319"/>
      <c r="GGH14" s="319"/>
      <c r="GGI14" s="319"/>
      <c r="GGJ14" s="319"/>
      <c r="GGK14" s="319"/>
      <c r="GGL14" s="319"/>
      <c r="GGM14" s="319"/>
      <c r="GGN14" s="319"/>
      <c r="GGO14" s="319"/>
      <c r="GGP14" s="319"/>
      <c r="GGQ14" s="319"/>
      <c r="GGR14" s="319"/>
      <c r="GGS14" s="319"/>
      <c r="GGT14" s="319"/>
      <c r="GGU14" s="319"/>
      <c r="GGV14" s="319"/>
      <c r="GGW14" s="319"/>
      <c r="GGX14" s="319"/>
      <c r="GGY14" s="319"/>
      <c r="GGZ14" s="319"/>
      <c r="GHA14" s="319"/>
      <c r="GHB14" s="319"/>
      <c r="GHC14" s="319"/>
      <c r="GHD14" s="319"/>
      <c r="GHE14" s="319"/>
      <c r="GHF14" s="319"/>
      <c r="GHG14" s="319"/>
      <c r="GHH14" s="319"/>
      <c r="GHI14" s="319"/>
      <c r="GHJ14" s="319"/>
      <c r="GHK14" s="319"/>
      <c r="GHL14" s="319"/>
      <c r="GHM14" s="319"/>
      <c r="GHN14" s="319"/>
      <c r="GHO14" s="319"/>
      <c r="GHP14" s="319"/>
      <c r="GHQ14" s="319"/>
      <c r="GHR14" s="319"/>
      <c r="GHS14" s="319"/>
      <c r="GHT14" s="319"/>
      <c r="GHU14" s="319"/>
      <c r="GHV14" s="319"/>
      <c r="GHW14" s="319"/>
      <c r="GHX14" s="319"/>
      <c r="GHY14" s="319"/>
      <c r="GHZ14" s="319"/>
      <c r="GIA14" s="319"/>
      <c r="GIB14" s="319"/>
      <c r="GIC14" s="319"/>
      <c r="GID14" s="319"/>
      <c r="GIE14" s="319"/>
      <c r="GIF14" s="319"/>
      <c r="GIG14" s="319"/>
      <c r="GIH14" s="319"/>
      <c r="GII14" s="319"/>
      <c r="GIJ14" s="319"/>
      <c r="GIK14" s="319"/>
      <c r="GIL14" s="319"/>
      <c r="GIM14" s="319"/>
      <c r="GIN14" s="319"/>
      <c r="GIO14" s="319"/>
      <c r="GIP14" s="319"/>
      <c r="GIQ14" s="319"/>
      <c r="GIR14" s="319"/>
      <c r="GIS14" s="319"/>
      <c r="GIT14" s="319"/>
      <c r="GIU14" s="319"/>
      <c r="GIV14" s="319"/>
      <c r="GIW14" s="319"/>
      <c r="GIX14" s="319"/>
      <c r="GIY14" s="319"/>
      <c r="GIZ14" s="319"/>
      <c r="GJA14" s="319"/>
      <c r="GJB14" s="319"/>
      <c r="GJC14" s="319"/>
      <c r="GJD14" s="319"/>
      <c r="GJE14" s="319"/>
      <c r="GJF14" s="319"/>
      <c r="GJG14" s="319"/>
      <c r="GJH14" s="319"/>
      <c r="GJI14" s="319"/>
      <c r="GJJ14" s="319"/>
      <c r="GJK14" s="319"/>
      <c r="GJL14" s="319"/>
      <c r="GJM14" s="319"/>
      <c r="GJN14" s="319"/>
      <c r="GJO14" s="319"/>
      <c r="GJP14" s="319"/>
      <c r="GJQ14" s="319"/>
      <c r="GJR14" s="319"/>
      <c r="GJS14" s="319"/>
      <c r="GJT14" s="319"/>
      <c r="GJU14" s="319"/>
      <c r="GJV14" s="319"/>
      <c r="GJW14" s="319"/>
      <c r="GJX14" s="319"/>
      <c r="GJY14" s="319"/>
      <c r="GJZ14" s="319"/>
      <c r="GKA14" s="319"/>
      <c r="GKB14" s="319"/>
      <c r="GKC14" s="319"/>
      <c r="GKD14" s="319"/>
      <c r="GKE14" s="319"/>
      <c r="GKF14" s="319"/>
      <c r="GKG14" s="319"/>
      <c r="GKH14" s="319"/>
      <c r="GKI14" s="319"/>
      <c r="GKJ14" s="319"/>
      <c r="GKK14" s="319"/>
      <c r="GKL14" s="319"/>
      <c r="GKM14" s="319"/>
      <c r="GKN14" s="319"/>
      <c r="GKO14" s="319"/>
      <c r="GKP14" s="319"/>
      <c r="GKQ14" s="319"/>
      <c r="GKR14" s="319"/>
      <c r="GKS14" s="319"/>
      <c r="GKT14" s="319"/>
      <c r="GKU14" s="319"/>
      <c r="GKV14" s="319"/>
      <c r="GKW14" s="319"/>
      <c r="GKX14" s="319"/>
      <c r="GKY14" s="319"/>
      <c r="GKZ14" s="319"/>
      <c r="GLA14" s="319"/>
      <c r="GLB14" s="319"/>
      <c r="GLC14" s="319"/>
      <c r="GLD14" s="319"/>
      <c r="GLE14" s="319"/>
      <c r="GLF14" s="319"/>
      <c r="GLG14" s="319"/>
      <c r="GLH14" s="319"/>
      <c r="GLI14" s="319"/>
      <c r="GLJ14" s="319"/>
      <c r="GLK14" s="319"/>
      <c r="GLL14" s="319"/>
      <c r="GLM14" s="319"/>
      <c r="GLN14" s="319"/>
      <c r="GLO14" s="319"/>
      <c r="GLP14" s="319"/>
      <c r="GLQ14" s="319"/>
      <c r="GLR14" s="319"/>
      <c r="GLS14" s="319"/>
      <c r="GLT14" s="319"/>
      <c r="GLU14" s="319"/>
      <c r="GLV14" s="319"/>
      <c r="GLW14" s="319"/>
      <c r="GLX14" s="319"/>
      <c r="GLY14" s="319"/>
      <c r="GLZ14" s="319"/>
      <c r="GMA14" s="319"/>
      <c r="GMB14" s="319"/>
      <c r="GMC14" s="319"/>
      <c r="GMD14" s="319"/>
      <c r="GME14" s="319"/>
      <c r="GMF14" s="319"/>
      <c r="GMG14" s="319"/>
      <c r="GMH14" s="319"/>
      <c r="GMI14" s="319"/>
      <c r="GMJ14" s="319"/>
      <c r="GMK14" s="319"/>
      <c r="GML14" s="319"/>
      <c r="GMM14" s="319"/>
      <c r="GMN14" s="319"/>
      <c r="GMO14" s="319"/>
      <c r="GMP14" s="319"/>
      <c r="GMQ14" s="319"/>
      <c r="GMR14" s="319"/>
      <c r="GMS14" s="319"/>
      <c r="GMT14" s="319"/>
      <c r="GMU14" s="319"/>
      <c r="GMV14" s="319"/>
      <c r="GMW14" s="319"/>
      <c r="GMX14" s="319"/>
      <c r="GMY14" s="319"/>
      <c r="GMZ14" s="319"/>
      <c r="GNA14" s="319"/>
      <c r="GNB14" s="319"/>
      <c r="GNC14" s="319"/>
      <c r="GND14" s="319"/>
      <c r="GNE14" s="319"/>
      <c r="GNF14" s="319"/>
      <c r="GNG14" s="319"/>
      <c r="GNH14" s="319"/>
      <c r="GNI14" s="319"/>
      <c r="GNJ14" s="319"/>
      <c r="GNK14" s="319"/>
      <c r="GNL14" s="319"/>
      <c r="GNM14" s="319"/>
      <c r="GNN14" s="319"/>
      <c r="GNO14" s="319"/>
      <c r="GNP14" s="319"/>
      <c r="GNQ14" s="319"/>
      <c r="GNR14" s="319"/>
      <c r="GNS14" s="319"/>
      <c r="GNT14" s="319"/>
      <c r="GNU14" s="319"/>
      <c r="GNV14" s="319"/>
      <c r="GNW14" s="319"/>
      <c r="GNX14" s="319"/>
      <c r="GNY14" s="319"/>
      <c r="GNZ14" s="319"/>
      <c r="GOA14" s="319"/>
      <c r="GOB14" s="319"/>
      <c r="GOC14" s="319"/>
      <c r="GOD14" s="319"/>
      <c r="GOE14" s="319"/>
      <c r="GOF14" s="319"/>
      <c r="GOG14" s="319"/>
      <c r="GOH14" s="319"/>
      <c r="GOI14" s="319"/>
      <c r="GOJ14" s="319"/>
      <c r="GOK14" s="319"/>
      <c r="GOL14" s="319"/>
      <c r="GOM14" s="319"/>
      <c r="GON14" s="319"/>
      <c r="GOO14" s="319"/>
      <c r="GOP14" s="319"/>
      <c r="GOQ14" s="319"/>
      <c r="GOR14" s="319"/>
      <c r="GOS14" s="319"/>
      <c r="GOT14" s="319"/>
      <c r="GOU14" s="319"/>
      <c r="GOV14" s="319"/>
      <c r="GOW14" s="319"/>
      <c r="GOX14" s="319"/>
      <c r="GOY14" s="319"/>
      <c r="GOZ14" s="319"/>
      <c r="GPA14" s="319"/>
      <c r="GPB14" s="319"/>
      <c r="GPC14" s="319"/>
      <c r="GPD14" s="319"/>
      <c r="GPE14" s="319"/>
      <c r="GPF14" s="319"/>
      <c r="GPG14" s="319"/>
      <c r="GPH14" s="319"/>
      <c r="GPI14" s="319"/>
      <c r="GPJ14" s="319"/>
      <c r="GPK14" s="319"/>
      <c r="GPL14" s="319"/>
      <c r="GPM14" s="319"/>
      <c r="GPN14" s="319"/>
      <c r="GPO14" s="319"/>
      <c r="GPP14" s="319"/>
      <c r="GPQ14" s="319"/>
      <c r="GPR14" s="319"/>
      <c r="GPS14" s="319"/>
      <c r="GPT14" s="319"/>
      <c r="GPU14" s="319"/>
      <c r="GPV14" s="319"/>
      <c r="GPW14" s="319"/>
      <c r="GPX14" s="319"/>
      <c r="GPY14" s="319"/>
      <c r="GPZ14" s="319"/>
      <c r="GQA14" s="319"/>
      <c r="GQB14" s="319"/>
      <c r="GQC14" s="319"/>
      <c r="GQD14" s="319"/>
      <c r="GQE14" s="319"/>
      <c r="GQF14" s="319"/>
      <c r="GQG14" s="319"/>
      <c r="GQH14" s="319"/>
      <c r="GQI14" s="319"/>
      <c r="GQJ14" s="319"/>
      <c r="GQK14" s="319"/>
      <c r="GQL14" s="319"/>
      <c r="GQM14" s="319"/>
      <c r="GQN14" s="319"/>
      <c r="GQO14" s="319"/>
      <c r="GQP14" s="319"/>
      <c r="GQQ14" s="319"/>
      <c r="GQR14" s="319"/>
      <c r="GQS14" s="319"/>
      <c r="GQT14" s="319"/>
      <c r="GQU14" s="319"/>
      <c r="GQV14" s="319"/>
      <c r="GQW14" s="319"/>
      <c r="GQX14" s="319"/>
      <c r="GQY14" s="319"/>
      <c r="GQZ14" s="319"/>
      <c r="GRA14" s="319"/>
      <c r="GRB14" s="319"/>
      <c r="GRC14" s="319"/>
      <c r="GRD14" s="319"/>
      <c r="GRE14" s="319"/>
      <c r="GRF14" s="319"/>
      <c r="GRG14" s="319"/>
      <c r="GRH14" s="319"/>
      <c r="GRI14" s="319"/>
      <c r="GRJ14" s="319"/>
      <c r="GRK14" s="319"/>
      <c r="GRL14" s="319"/>
      <c r="GRM14" s="319"/>
      <c r="GRN14" s="319"/>
      <c r="GRO14" s="319"/>
      <c r="GRP14" s="319"/>
      <c r="GRQ14" s="319"/>
      <c r="GRR14" s="319"/>
      <c r="GRS14" s="319"/>
      <c r="GRT14" s="319"/>
      <c r="GRU14" s="319"/>
      <c r="GRV14" s="319"/>
      <c r="GRW14" s="319"/>
      <c r="GRX14" s="319"/>
      <c r="GRY14" s="319"/>
      <c r="GRZ14" s="319"/>
      <c r="GSA14" s="319"/>
      <c r="GSB14" s="319"/>
      <c r="GSC14" s="319"/>
      <c r="GSD14" s="319"/>
      <c r="GSE14" s="319"/>
      <c r="GSF14" s="319"/>
      <c r="GSG14" s="319"/>
      <c r="GSH14" s="319"/>
      <c r="GSI14" s="319"/>
      <c r="GSJ14" s="319"/>
      <c r="GSK14" s="319"/>
      <c r="GSL14" s="319"/>
      <c r="GSM14" s="319"/>
      <c r="GSN14" s="319"/>
      <c r="GSO14" s="319"/>
      <c r="GSP14" s="319"/>
      <c r="GSQ14" s="319"/>
      <c r="GSR14" s="319"/>
      <c r="GSS14" s="319"/>
      <c r="GST14" s="319"/>
      <c r="GSU14" s="319"/>
      <c r="GSV14" s="319"/>
      <c r="GSW14" s="319"/>
      <c r="GSX14" s="319"/>
      <c r="GSY14" s="319"/>
      <c r="GSZ14" s="319"/>
      <c r="GTA14" s="319"/>
      <c r="GTB14" s="319"/>
      <c r="GTC14" s="319"/>
      <c r="GTD14" s="319"/>
      <c r="GTE14" s="319"/>
      <c r="GTF14" s="319"/>
      <c r="GTG14" s="319"/>
      <c r="GTH14" s="319"/>
      <c r="GTI14" s="319"/>
      <c r="GTJ14" s="319"/>
      <c r="GTK14" s="319"/>
      <c r="GTL14" s="319"/>
      <c r="GTM14" s="319"/>
      <c r="GTN14" s="319"/>
      <c r="GTO14" s="319"/>
      <c r="GTP14" s="319"/>
      <c r="GTQ14" s="319"/>
      <c r="GTR14" s="319"/>
      <c r="GTS14" s="319"/>
      <c r="GTT14" s="319"/>
      <c r="GTU14" s="319"/>
      <c r="GTV14" s="319"/>
      <c r="GTW14" s="319"/>
      <c r="GTX14" s="319"/>
      <c r="GTY14" s="319"/>
      <c r="GTZ14" s="319"/>
      <c r="GUA14" s="319"/>
      <c r="GUB14" s="319"/>
      <c r="GUC14" s="319"/>
      <c r="GUD14" s="319"/>
      <c r="GUE14" s="319"/>
      <c r="GUF14" s="319"/>
      <c r="GUG14" s="319"/>
      <c r="GUH14" s="319"/>
      <c r="GUI14" s="319"/>
      <c r="GUJ14" s="319"/>
      <c r="GUK14" s="319"/>
      <c r="GUL14" s="319"/>
      <c r="GUM14" s="319"/>
      <c r="GUN14" s="319"/>
      <c r="GUO14" s="319"/>
      <c r="GUP14" s="319"/>
      <c r="GUQ14" s="319"/>
      <c r="GUR14" s="319"/>
      <c r="GUS14" s="319"/>
      <c r="GUT14" s="319"/>
      <c r="GUU14" s="319"/>
      <c r="GUV14" s="319"/>
      <c r="GUW14" s="319"/>
      <c r="GUX14" s="319"/>
      <c r="GUY14" s="319"/>
      <c r="GUZ14" s="319"/>
      <c r="GVA14" s="319"/>
      <c r="GVB14" s="319"/>
      <c r="GVC14" s="319"/>
      <c r="GVD14" s="319"/>
      <c r="GVE14" s="319"/>
      <c r="GVF14" s="319"/>
      <c r="GVG14" s="319"/>
      <c r="GVH14" s="319"/>
      <c r="GVI14" s="319"/>
      <c r="GVJ14" s="319"/>
      <c r="GVK14" s="319"/>
      <c r="GVL14" s="319"/>
      <c r="GVM14" s="319"/>
      <c r="GVN14" s="319"/>
      <c r="GVO14" s="319"/>
      <c r="GVP14" s="319"/>
      <c r="GVQ14" s="319"/>
      <c r="GVR14" s="319"/>
      <c r="GVS14" s="319"/>
      <c r="GVT14" s="319"/>
      <c r="GVU14" s="319"/>
      <c r="GVV14" s="319"/>
      <c r="GVW14" s="319"/>
      <c r="GVX14" s="319"/>
      <c r="GVY14" s="319"/>
      <c r="GVZ14" s="319"/>
      <c r="GWA14" s="319"/>
      <c r="GWB14" s="319"/>
      <c r="GWC14" s="319"/>
      <c r="GWD14" s="319"/>
      <c r="GWE14" s="319"/>
      <c r="GWF14" s="319"/>
      <c r="GWG14" s="319"/>
      <c r="GWH14" s="319"/>
      <c r="GWI14" s="319"/>
      <c r="GWJ14" s="319"/>
      <c r="GWK14" s="319"/>
      <c r="GWL14" s="319"/>
      <c r="GWM14" s="319"/>
      <c r="GWN14" s="319"/>
      <c r="GWO14" s="319"/>
      <c r="GWP14" s="319"/>
      <c r="GWQ14" s="319"/>
      <c r="GWR14" s="319"/>
      <c r="GWS14" s="319"/>
      <c r="GWT14" s="319"/>
      <c r="GWU14" s="319"/>
      <c r="GWV14" s="319"/>
      <c r="GWW14" s="319"/>
      <c r="GWX14" s="319"/>
      <c r="GWY14" s="319"/>
      <c r="GWZ14" s="319"/>
      <c r="GXA14" s="319"/>
      <c r="GXB14" s="319"/>
      <c r="GXC14" s="319"/>
      <c r="GXD14" s="319"/>
      <c r="GXE14" s="319"/>
      <c r="GXF14" s="319"/>
      <c r="GXG14" s="319"/>
      <c r="GXH14" s="319"/>
      <c r="GXI14" s="319"/>
      <c r="GXJ14" s="319"/>
      <c r="GXK14" s="319"/>
      <c r="GXL14" s="319"/>
      <c r="GXM14" s="319"/>
      <c r="GXN14" s="319"/>
      <c r="GXO14" s="319"/>
      <c r="GXP14" s="319"/>
      <c r="GXQ14" s="319"/>
      <c r="GXR14" s="319"/>
      <c r="GXS14" s="319"/>
      <c r="GXT14" s="319"/>
      <c r="GXU14" s="319"/>
      <c r="GXV14" s="319"/>
      <c r="GXW14" s="319"/>
      <c r="GXX14" s="319"/>
      <c r="GXY14" s="319"/>
      <c r="GXZ14" s="319"/>
      <c r="GYA14" s="319"/>
      <c r="GYB14" s="319"/>
      <c r="GYC14" s="319"/>
      <c r="GYD14" s="319"/>
      <c r="GYE14" s="319"/>
      <c r="GYF14" s="319"/>
      <c r="GYG14" s="319"/>
      <c r="GYH14" s="319"/>
      <c r="GYI14" s="319"/>
      <c r="GYJ14" s="319"/>
      <c r="GYK14" s="319"/>
      <c r="GYL14" s="319"/>
      <c r="GYM14" s="319"/>
      <c r="GYN14" s="319"/>
      <c r="GYO14" s="319"/>
      <c r="GYP14" s="319"/>
      <c r="GYQ14" s="319"/>
      <c r="GYR14" s="319"/>
      <c r="GYS14" s="319"/>
      <c r="GYT14" s="319"/>
      <c r="GYU14" s="319"/>
      <c r="GYV14" s="319"/>
      <c r="GYW14" s="319"/>
      <c r="GYX14" s="319"/>
      <c r="GYY14" s="319"/>
      <c r="GYZ14" s="319"/>
      <c r="GZA14" s="319"/>
      <c r="GZB14" s="319"/>
      <c r="GZC14" s="319"/>
      <c r="GZD14" s="319"/>
      <c r="GZE14" s="319"/>
      <c r="GZF14" s="319"/>
      <c r="GZG14" s="319"/>
      <c r="GZH14" s="319"/>
      <c r="GZI14" s="319"/>
      <c r="GZJ14" s="319"/>
      <c r="GZK14" s="319"/>
      <c r="GZL14" s="319"/>
      <c r="GZM14" s="319"/>
      <c r="GZN14" s="319"/>
      <c r="GZO14" s="319"/>
      <c r="GZP14" s="319"/>
      <c r="GZQ14" s="319"/>
      <c r="GZR14" s="319"/>
      <c r="GZS14" s="319"/>
      <c r="GZT14" s="319"/>
      <c r="GZU14" s="319"/>
      <c r="GZV14" s="319"/>
      <c r="GZW14" s="319"/>
      <c r="GZX14" s="319"/>
      <c r="GZY14" s="319"/>
      <c r="GZZ14" s="319"/>
      <c r="HAA14" s="319"/>
      <c r="HAB14" s="319"/>
      <c r="HAC14" s="319"/>
      <c r="HAD14" s="319"/>
      <c r="HAE14" s="319"/>
      <c r="HAF14" s="319"/>
      <c r="HAG14" s="319"/>
      <c r="HAH14" s="319"/>
      <c r="HAI14" s="319"/>
      <c r="HAJ14" s="319"/>
      <c r="HAK14" s="319"/>
      <c r="HAL14" s="319"/>
      <c r="HAM14" s="319"/>
      <c r="HAN14" s="319"/>
      <c r="HAO14" s="319"/>
      <c r="HAP14" s="319"/>
      <c r="HAQ14" s="319"/>
      <c r="HAR14" s="319"/>
      <c r="HAS14" s="319"/>
      <c r="HAT14" s="319"/>
      <c r="HAU14" s="319"/>
      <c r="HAV14" s="319"/>
      <c r="HAW14" s="319"/>
      <c r="HAX14" s="319"/>
      <c r="HAY14" s="319"/>
      <c r="HAZ14" s="319"/>
      <c r="HBA14" s="319"/>
      <c r="HBB14" s="319"/>
      <c r="HBC14" s="319"/>
      <c r="HBD14" s="319"/>
      <c r="HBE14" s="319"/>
      <c r="HBF14" s="319"/>
      <c r="HBG14" s="319"/>
      <c r="HBH14" s="319"/>
      <c r="HBI14" s="319"/>
      <c r="HBJ14" s="319"/>
      <c r="HBK14" s="319"/>
      <c r="HBL14" s="319"/>
      <c r="HBM14" s="319"/>
      <c r="HBN14" s="319"/>
      <c r="HBO14" s="319"/>
      <c r="HBP14" s="319"/>
      <c r="HBQ14" s="319"/>
      <c r="HBR14" s="319"/>
      <c r="HBS14" s="319"/>
      <c r="HBT14" s="319"/>
      <c r="HBU14" s="319"/>
      <c r="HBV14" s="319"/>
      <c r="HBW14" s="319"/>
      <c r="HBX14" s="319"/>
      <c r="HBY14" s="319"/>
      <c r="HBZ14" s="319"/>
      <c r="HCA14" s="319"/>
      <c r="HCB14" s="319"/>
      <c r="HCC14" s="319"/>
      <c r="HCD14" s="319"/>
      <c r="HCE14" s="319"/>
      <c r="HCF14" s="319"/>
      <c r="HCG14" s="319"/>
      <c r="HCH14" s="319"/>
      <c r="HCI14" s="319"/>
      <c r="HCJ14" s="319"/>
      <c r="HCK14" s="319"/>
      <c r="HCL14" s="319"/>
      <c r="HCM14" s="319"/>
      <c r="HCN14" s="319"/>
      <c r="HCO14" s="319"/>
      <c r="HCP14" s="319"/>
      <c r="HCQ14" s="319"/>
      <c r="HCR14" s="319"/>
      <c r="HCS14" s="319"/>
      <c r="HCT14" s="319"/>
      <c r="HCU14" s="319"/>
      <c r="HCV14" s="319"/>
      <c r="HCW14" s="319"/>
      <c r="HCX14" s="319"/>
      <c r="HCY14" s="319"/>
      <c r="HCZ14" s="319"/>
      <c r="HDA14" s="319"/>
      <c r="HDB14" s="319"/>
      <c r="HDC14" s="319"/>
      <c r="HDD14" s="319"/>
      <c r="HDE14" s="319"/>
      <c r="HDF14" s="319"/>
      <c r="HDG14" s="319"/>
      <c r="HDH14" s="319"/>
      <c r="HDI14" s="319"/>
      <c r="HDJ14" s="319"/>
      <c r="HDK14" s="319"/>
      <c r="HDL14" s="319"/>
      <c r="HDM14" s="319"/>
      <c r="HDN14" s="319"/>
      <c r="HDO14" s="319"/>
      <c r="HDP14" s="319"/>
      <c r="HDQ14" s="319"/>
      <c r="HDR14" s="319"/>
      <c r="HDS14" s="319"/>
      <c r="HDT14" s="319"/>
      <c r="HDU14" s="319"/>
      <c r="HDV14" s="319"/>
      <c r="HDW14" s="319"/>
      <c r="HDX14" s="319"/>
      <c r="HDY14" s="319"/>
      <c r="HDZ14" s="319"/>
      <c r="HEA14" s="319"/>
      <c r="HEB14" s="319"/>
      <c r="HEC14" s="319"/>
      <c r="HED14" s="319"/>
      <c r="HEE14" s="319"/>
      <c r="HEF14" s="319"/>
      <c r="HEG14" s="319"/>
      <c r="HEH14" s="319"/>
      <c r="HEI14" s="319"/>
      <c r="HEJ14" s="319"/>
      <c r="HEK14" s="319"/>
      <c r="HEL14" s="319"/>
      <c r="HEM14" s="319"/>
      <c r="HEN14" s="319"/>
      <c r="HEO14" s="319"/>
      <c r="HEP14" s="319"/>
      <c r="HEQ14" s="319"/>
      <c r="HER14" s="319"/>
      <c r="HES14" s="319"/>
      <c r="HET14" s="319"/>
      <c r="HEU14" s="319"/>
      <c r="HEV14" s="319"/>
      <c r="HEW14" s="319"/>
      <c r="HEX14" s="319"/>
      <c r="HEY14" s="319"/>
      <c r="HEZ14" s="319"/>
      <c r="HFA14" s="319"/>
      <c r="HFB14" s="319"/>
      <c r="HFC14" s="319"/>
      <c r="HFD14" s="319"/>
      <c r="HFE14" s="319"/>
      <c r="HFF14" s="319"/>
      <c r="HFG14" s="319"/>
      <c r="HFH14" s="319"/>
      <c r="HFI14" s="319"/>
      <c r="HFJ14" s="319"/>
      <c r="HFK14" s="319"/>
      <c r="HFL14" s="319"/>
      <c r="HFM14" s="319"/>
      <c r="HFN14" s="319"/>
      <c r="HFO14" s="319"/>
      <c r="HFP14" s="319"/>
      <c r="HFQ14" s="319"/>
      <c r="HFR14" s="319"/>
      <c r="HFS14" s="319"/>
      <c r="HFT14" s="319"/>
      <c r="HFU14" s="319"/>
      <c r="HFV14" s="319"/>
      <c r="HFW14" s="319"/>
      <c r="HFX14" s="319"/>
      <c r="HFY14" s="319"/>
      <c r="HFZ14" s="319"/>
      <c r="HGA14" s="319"/>
      <c r="HGB14" s="319"/>
      <c r="HGC14" s="319"/>
      <c r="HGD14" s="319"/>
      <c r="HGE14" s="319"/>
      <c r="HGF14" s="319"/>
      <c r="HGG14" s="319"/>
      <c r="HGH14" s="319"/>
      <c r="HGI14" s="319"/>
      <c r="HGJ14" s="319"/>
      <c r="HGK14" s="319"/>
      <c r="HGL14" s="319"/>
      <c r="HGM14" s="319"/>
      <c r="HGN14" s="319"/>
      <c r="HGO14" s="319"/>
      <c r="HGP14" s="319"/>
      <c r="HGQ14" s="319"/>
      <c r="HGR14" s="319"/>
      <c r="HGS14" s="319"/>
      <c r="HGT14" s="319"/>
      <c r="HGU14" s="319"/>
      <c r="HGV14" s="319"/>
      <c r="HGW14" s="319"/>
      <c r="HGX14" s="319"/>
      <c r="HGY14" s="319"/>
      <c r="HGZ14" s="319"/>
      <c r="HHA14" s="319"/>
      <c r="HHB14" s="319"/>
      <c r="HHC14" s="319"/>
      <c r="HHD14" s="319"/>
      <c r="HHE14" s="319"/>
      <c r="HHF14" s="319"/>
      <c r="HHG14" s="319"/>
      <c r="HHH14" s="319"/>
      <c r="HHI14" s="319"/>
      <c r="HHJ14" s="319"/>
      <c r="HHK14" s="319"/>
      <c r="HHL14" s="319"/>
      <c r="HHM14" s="319"/>
      <c r="HHN14" s="319"/>
      <c r="HHO14" s="319"/>
      <c r="HHP14" s="319"/>
      <c r="HHQ14" s="319"/>
      <c r="HHR14" s="319"/>
      <c r="HHS14" s="319"/>
      <c r="HHT14" s="319"/>
      <c r="HHU14" s="319"/>
      <c r="HHV14" s="319"/>
      <c r="HHW14" s="319"/>
      <c r="HHX14" s="319"/>
      <c r="HHY14" s="319"/>
      <c r="HHZ14" s="319"/>
      <c r="HIA14" s="319"/>
      <c r="HIB14" s="319"/>
      <c r="HIC14" s="319"/>
      <c r="HID14" s="319"/>
      <c r="HIE14" s="319"/>
      <c r="HIF14" s="319"/>
      <c r="HIG14" s="319"/>
      <c r="HIH14" s="319"/>
      <c r="HII14" s="319"/>
      <c r="HIJ14" s="319"/>
      <c r="HIK14" s="319"/>
      <c r="HIL14" s="319"/>
      <c r="HIM14" s="319"/>
      <c r="HIN14" s="319"/>
      <c r="HIO14" s="319"/>
      <c r="HIP14" s="319"/>
      <c r="HIQ14" s="319"/>
      <c r="HIR14" s="319"/>
      <c r="HIS14" s="319"/>
      <c r="HIT14" s="319"/>
      <c r="HIU14" s="319"/>
      <c r="HIV14" s="319"/>
      <c r="HIW14" s="319"/>
      <c r="HIX14" s="319"/>
      <c r="HIY14" s="319"/>
      <c r="HIZ14" s="319"/>
      <c r="HJA14" s="319"/>
      <c r="HJB14" s="319"/>
      <c r="HJC14" s="319"/>
      <c r="HJD14" s="319"/>
      <c r="HJE14" s="319"/>
      <c r="HJF14" s="319"/>
      <c r="HJG14" s="319"/>
      <c r="HJH14" s="319"/>
      <c r="HJI14" s="319"/>
      <c r="HJJ14" s="319"/>
      <c r="HJK14" s="319"/>
      <c r="HJL14" s="319"/>
      <c r="HJM14" s="319"/>
      <c r="HJN14" s="319"/>
      <c r="HJO14" s="319"/>
      <c r="HJP14" s="319"/>
      <c r="HJQ14" s="319"/>
      <c r="HJR14" s="319"/>
      <c r="HJS14" s="319"/>
      <c r="HJT14" s="319"/>
      <c r="HJU14" s="319"/>
      <c r="HJV14" s="319"/>
      <c r="HJW14" s="319"/>
      <c r="HJX14" s="319"/>
      <c r="HJY14" s="319"/>
      <c r="HJZ14" s="319"/>
      <c r="HKA14" s="319"/>
      <c r="HKB14" s="319"/>
      <c r="HKC14" s="319"/>
      <c r="HKD14" s="319"/>
      <c r="HKE14" s="319"/>
      <c r="HKF14" s="319"/>
      <c r="HKG14" s="319"/>
      <c r="HKH14" s="319"/>
      <c r="HKI14" s="319"/>
      <c r="HKJ14" s="319"/>
      <c r="HKK14" s="319"/>
      <c r="HKL14" s="319"/>
      <c r="HKM14" s="319"/>
      <c r="HKN14" s="319"/>
      <c r="HKO14" s="319"/>
      <c r="HKP14" s="319"/>
      <c r="HKQ14" s="319"/>
      <c r="HKR14" s="319"/>
      <c r="HKS14" s="319"/>
      <c r="HKT14" s="319"/>
      <c r="HKU14" s="319"/>
      <c r="HKV14" s="319"/>
      <c r="HKW14" s="319"/>
      <c r="HKX14" s="319"/>
      <c r="HKY14" s="319"/>
      <c r="HKZ14" s="319"/>
      <c r="HLA14" s="319"/>
      <c r="HLB14" s="319"/>
      <c r="HLC14" s="319"/>
      <c r="HLD14" s="319"/>
      <c r="HLE14" s="319"/>
      <c r="HLF14" s="319"/>
      <c r="HLG14" s="319"/>
      <c r="HLH14" s="319"/>
      <c r="HLI14" s="319"/>
      <c r="HLJ14" s="319"/>
      <c r="HLK14" s="319"/>
      <c r="HLL14" s="319"/>
      <c r="HLM14" s="319"/>
      <c r="HLN14" s="319"/>
      <c r="HLO14" s="319"/>
      <c r="HLP14" s="319"/>
      <c r="HLQ14" s="319"/>
      <c r="HLR14" s="319"/>
      <c r="HLS14" s="319"/>
      <c r="HLT14" s="319"/>
      <c r="HLU14" s="319"/>
      <c r="HLV14" s="319"/>
      <c r="HLW14" s="319"/>
      <c r="HLX14" s="319"/>
      <c r="HLY14" s="319"/>
      <c r="HLZ14" s="319"/>
      <c r="HMA14" s="319"/>
      <c r="HMB14" s="319"/>
      <c r="HMC14" s="319"/>
      <c r="HMD14" s="319"/>
      <c r="HME14" s="319"/>
      <c r="HMF14" s="319"/>
      <c r="HMG14" s="319"/>
      <c r="HMH14" s="319"/>
      <c r="HMI14" s="319"/>
      <c r="HMJ14" s="319"/>
      <c r="HMK14" s="319"/>
      <c r="HML14" s="319"/>
      <c r="HMM14" s="319"/>
      <c r="HMN14" s="319"/>
      <c r="HMO14" s="319"/>
      <c r="HMP14" s="319"/>
      <c r="HMQ14" s="319"/>
      <c r="HMR14" s="319"/>
      <c r="HMS14" s="319"/>
      <c r="HMT14" s="319"/>
      <c r="HMU14" s="319"/>
      <c r="HMV14" s="319"/>
      <c r="HMW14" s="319"/>
      <c r="HMX14" s="319"/>
      <c r="HMY14" s="319"/>
      <c r="HMZ14" s="319"/>
      <c r="HNA14" s="319"/>
      <c r="HNB14" s="319"/>
      <c r="HNC14" s="319"/>
      <c r="HND14" s="319"/>
      <c r="HNE14" s="319"/>
      <c r="HNF14" s="319"/>
      <c r="HNG14" s="319"/>
      <c r="HNH14" s="319"/>
      <c r="HNI14" s="319"/>
      <c r="HNJ14" s="319"/>
      <c r="HNK14" s="319"/>
      <c r="HNL14" s="319"/>
      <c r="HNM14" s="319"/>
      <c r="HNN14" s="319"/>
      <c r="HNO14" s="319"/>
      <c r="HNP14" s="319"/>
      <c r="HNQ14" s="319"/>
      <c r="HNR14" s="319"/>
      <c r="HNS14" s="319"/>
      <c r="HNT14" s="319"/>
      <c r="HNU14" s="319"/>
      <c r="HNV14" s="319"/>
      <c r="HNW14" s="319"/>
      <c r="HNX14" s="319"/>
      <c r="HNY14" s="319"/>
      <c r="HNZ14" s="319"/>
      <c r="HOA14" s="319"/>
      <c r="HOB14" s="319"/>
      <c r="HOC14" s="319"/>
      <c r="HOD14" s="319"/>
      <c r="HOE14" s="319"/>
      <c r="HOF14" s="319"/>
      <c r="HOG14" s="319"/>
      <c r="HOH14" s="319"/>
      <c r="HOI14" s="319"/>
      <c r="HOJ14" s="319"/>
      <c r="HOK14" s="319"/>
      <c r="HOL14" s="319"/>
      <c r="HOM14" s="319"/>
      <c r="HON14" s="319"/>
      <c r="HOO14" s="319"/>
      <c r="HOP14" s="319"/>
      <c r="HOQ14" s="319"/>
      <c r="HOR14" s="319"/>
      <c r="HOS14" s="319"/>
      <c r="HOT14" s="319"/>
      <c r="HOU14" s="319"/>
      <c r="HOV14" s="319"/>
      <c r="HOW14" s="319"/>
      <c r="HOX14" s="319"/>
      <c r="HOY14" s="319"/>
      <c r="HOZ14" s="319"/>
      <c r="HPA14" s="319"/>
      <c r="HPB14" s="319"/>
      <c r="HPC14" s="319"/>
      <c r="HPD14" s="319"/>
      <c r="HPE14" s="319"/>
      <c r="HPF14" s="319"/>
      <c r="HPG14" s="319"/>
      <c r="HPH14" s="319"/>
      <c r="HPI14" s="319"/>
      <c r="HPJ14" s="319"/>
      <c r="HPK14" s="319"/>
      <c r="HPL14" s="319"/>
      <c r="HPM14" s="319"/>
      <c r="HPN14" s="319"/>
      <c r="HPO14" s="319"/>
      <c r="HPP14" s="319"/>
      <c r="HPQ14" s="319"/>
      <c r="HPR14" s="319"/>
      <c r="HPS14" s="319"/>
      <c r="HPT14" s="319"/>
      <c r="HPU14" s="319"/>
      <c r="HPV14" s="319"/>
      <c r="HPW14" s="319"/>
      <c r="HPX14" s="319"/>
      <c r="HPY14" s="319"/>
      <c r="HPZ14" s="319"/>
      <c r="HQA14" s="319"/>
      <c r="HQB14" s="319"/>
      <c r="HQC14" s="319"/>
      <c r="HQD14" s="319"/>
      <c r="HQE14" s="319"/>
      <c r="HQF14" s="319"/>
      <c r="HQG14" s="319"/>
      <c r="HQH14" s="319"/>
      <c r="HQI14" s="319"/>
      <c r="HQJ14" s="319"/>
      <c r="HQK14" s="319"/>
      <c r="HQL14" s="319"/>
      <c r="HQM14" s="319"/>
      <c r="HQN14" s="319"/>
      <c r="HQO14" s="319"/>
      <c r="HQP14" s="319"/>
      <c r="HQQ14" s="319"/>
      <c r="HQR14" s="319"/>
      <c r="HQS14" s="319"/>
      <c r="HQT14" s="319"/>
      <c r="HQU14" s="319"/>
      <c r="HQV14" s="319"/>
      <c r="HQW14" s="319"/>
      <c r="HQX14" s="319"/>
      <c r="HQY14" s="319"/>
      <c r="HQZ14" s="319"/>
      <c r="HRA14" s="319"/>
      <c r="HRB14" s="319"/>
      <c r="HRC14" s="319"/>
      <c r="HRD14" s="319"/>
      <c r="HRE14" s="319"/>
      <c r="HRF14" s="319"/>
      <c r="HRG14" s="319"/>
      <c r="HRH14" s="319"/>
      <c r="HRI14" s="319"/>
      <c r="HRJ14" s="319"/>
      <c r="HRK14" s="319"/>
      <c r="HRL14" s="319"/>
      <c r="HRM14" s="319"/>
      <c r="HRN14" s="319"/>
      <c r="HRO14" s="319"/>
      <c r="HRP14" s="319"/>
      <c r="HRQ14" s="319"/>
      <c r="HRR14" s="319"/>
      <c r="HRS14" s="319"/>
      <c r="HRT14" s="319"/>
      <c r="HRU14" s="319"/>
      <c r="HRV14" s="319"/>
      <c r="HRW14" s="319"/>
      <c r="HRX14" s="319"/>
      <c r="HRY14" s="319"/>
      <c r="HRZ14" s="319"/>
      <c r="HSA14" s="319"/>
      <c r="HSB14" s="319"/>
      <c r="HSC14" s="319"/>
      <c r="HSD14" s="319"/>
      <c r="HSE14" s="319"/>
      <c r="HSF14" s="319"/>
      <c r="HSG14" s="319"/>
      <c r="HSH14" s="319"/>
      <c r="HSI14" s="319"/>
      <c r="HSJ14" s="319"/>
      <c r="HSK14" s="319"/>
      <c r="HSL14" s="319"/>
      <c r="HSM14" s="319"/>
      <c r="HSN14" s="319"/>
      <c r="HSO14" s="319"/>
      <c r="HSP14" s="319"/>
      <c r="HSQ14" s="319"/>
      <c r="HSR14" s="319"/>
      <c r="HSS14" s="319"/>
      <c r="HST14" s="319"/>
      <c r="HSU14" s="319"/>
      <c r="HSV14" s="319"/>
      <c r="HSW14" s="319"/>
      <c r="HSX14" s="319"/>
      <c r="HSY14" s="319"/>
      <c r="HSZ14" s="319"/>
      <c r="HTA14" s="319"/>
      <c r="HTB14" s="319"/>
      <c r="HTC14" s="319"/>
      <c r="HTD14" s="319"/>
      <c r="HTE14" s="319"/>
      <c r="HTF14" s="319"/>
      <c r="HTG14" s="319"/>
      <c r="HTH14" s="319"/>
      <c r="HTI14" s="319"/>
      <c r="HTJ14" s="319"/>
      <c r="HTK14" s="319"/>
      <c r="HTL14" s="319"/>
      <c r="HTM14" s="319"/>
      <c r="HTN14" s="319"/>
      <c r="HTO14" s="319"/>
      <c r="HTP14" s="319"/>
      <c r="HTQ14" s="319"/>
      <c r="HTR14" s="319"/>
      <c r="HTS14" s="319"/>
      <c r="HTT14" s="319"/>
      <c r="HTU14" s="319"/>
      <c r="HTV14" s="319"/>
      <c r="HTW14" s="319"/>
      <c r="HTX14" s="319"/>
      <c r="HTY14" s="319"/>
      <c r="HTZ14" s="319"/>
      <c r="HUA14" s="319"/>
      <c r="HUB14" s="319"/>
      <c r="HUC14" s="319"/>
      <c r="HUD14" s="319"/>
      <c r="HUE14" s="319"/>
      <c r="HUF14" s="319"/>
      <c r="HUG14" s="319"/>
      <c r="HUH14" s="319"/>
      <c r="HUI14" s="319"/>
      <c r="HUJ14" s="319"/>
      <c r="HUK14" s="319"/>
      <c r="HUL14" s="319"/>
      <c r="HUM14" s="319"/>
      <c r="HUN14" s="319"/>
      <c r="HUO14" s="319"/>
      <c r="HUP14" s="319"/>
      <c r="HUQ14" s="319"/>
      <c r="HUR14" s="319"/>
      <c r="HUS14" s="319"/>
      <c r="HUT14" s="319"/>
      <c r="HUU14" s="319"/>
      <c r="HUV14" s="319"/>
      <c r="HUW14" s="319"/>
      <c r="HUX14" s="319"/>
      <c r="HUY14" s="319"/>
      <c r="HUZ14" s="319"/>
      <c r="HVA14" s="319"/>
      <c r="HVB14" s="319"/>
      <c r="HVC14" s="319"/>
      <c r="HVD14" s="319"/>
      <c r="HVE14" s="319"/>
      <c r="HVF14" s="319"/>
      <c r="HVG14" s="319"/>
      <c r="HVH14" s="319"/>
      <c r="HVI14" s="319"/>
      <c r="HVJ14" s="319"/>
      <c r="HVK14" s="319"/>
      <c r="HVL14" s="319"/>
      <c r="HVM14" s="319"/>
      <c r="HVN14" s="319"/>
      <c r="HVO14" s="319"/>
      <c r="HVP14" s="319"/>
      <c r="HVQ14" s="319"/>
      <c r="HVR14" s="319"/>
      <c r="HVS14" s="319"/>
      <c r="HVT14" s="319"/>
      <c r="HVU14" s="319"/>
      <c r="HVV14" s="319"/>
      <c r="HVW14" s="319"/>
      <c r="HVX14" s="319"/>
      <c r="HVY14" s="319"/>
      <c r="HVZ14" s="319"/>
      <c r="HWA14" s="319"/>
      <c r="HWB14" s="319"/>
      <c r="HWC14" s="319"/>
      <c r="HWD14" s="319"/>
      <c r="HWE14" s="319"/>
      <c r="HWF14" s="319"/>
      <c r="HWG14" s="319"/>
      <c r="HWH14" s="319"/>
      <c r="HWI14" s="319"/>
      <c r="HWJ14" s="319"/>
      <c r="HWK14" s="319"/>
      <c r="HWL14" s="319"/>
      <c r="HWM14" s="319"/>
      <c r="HWN14" s="319"/>
      <c r="HWO14" s="319"/>
      <c r="HWP14" s="319"/>
      <c r="HWQ14" s="319"/>
      <c r="HWR14" s="319"/>
      <c r="HWS14" s="319"/>
      <c r="HWT14" s="319"/>
      <c r="HWU14" s="319"/>
      <c r="HWV14" s="319"/>
      <c r="HWW14" s="319"/>
      <c r="HWX14" s="319"/>
      <c r="HWY14" s="319"/>
      <c r="HWZ14" s="319"/>
      <c r="HXA14" s="319"/>
      <c r="HXB14" s="319"/>
      <c r="HXC14" s="319"/>
      <c r="HXD14" s="319"/>
      <c r="HXE14" s="319"/>
      <c r="HXF14" s="319"/>
      <c r="HXG14" s="319"/>
      <c r="HXH14" s="319"/>
      <c r="HXI14" s="319"/>
      <c r="HXJ14" s="319"/>
      <c r="HXK14" s="319"/>
      <c r="HXL14" s="319"/>
      <c r="HXM14" s="319"/>
      <c r="HXN14" s="319"/>
      <c r="HXO14" s="319"/>
      <c r="HXP14" s="319"/>
      <c r="HXQ14" s="319"/>
      <c r="HXR14" s="319"/>
      <c r="HXS14" s="319"/>
      <c r="HXT14" s="319"/>
      <c r="HXU14" s="319"/>
      <c r="HXV14" s="319"/>
      <c r="HXW14" s="319"/>
      <c r="HXX14" s="319"/>
      <c r="HXY14" s="319"/>
      <c r="HXZ14" s="319"/>
      <c r="HYA14" s="319"/>
      <c r="HYB14" s="319"/>
      <c r="HYC14" s="319"/>
      <c r="HYD14" s="319"/>
      <c r="HYE14" s="319"/>
      <c r="HYF14" s="319"/>
      <c r="HYG14" s="319"/>
      <c r="HYH14" s="319"/>
      <c r="HYI14" s="319"/>
      <c r="HYJ14" s="319"/>
      <c r="HYK14" s="319"/>
      <c r="HYL14" s="319"/>
      <c r="HYM14" s="319"/>
      <c r="HYN14" s="319"/>
      <c r="HYO14" s="319"/>
      <c r="HYP14" s="319"/>
      <c r="HYQ14" s="319"/>
      <c r="HYR14" s="319"/>
      <c r="HYS14" s="319"/>
      <c r="HYT14" s="319"/>
      <c r="HYU14" s="319"/>
      <c r="HYV14" s="319"/>
      <c r="HYW14" s="319"/>
      <c r="HYX14" s="319"/>
      <c r="HYY14" s="319"/>
      <c r="HYZ14" s="319"/>
      <c r="HZA14" s="319"/>
      <c r="HZB14" s="319"/>
      <c r="HZC14" s="319"/>
      <c r="HZD14" s="319"/>
      <c r="HZE14" s="319"/>
      <c r="HZF14" s="319"/>
      <c r="HZG14" s="319"/>
      <c r="HZH14" s="319"/>
      <c r="HZI14" s="319"/>
      <c r="HZJ14" s="319"/>
      <c r="HZK14" s="319"/>
      <c r="HZL14" s="319"/>
      <c r="HZM14" s="319"/>
      <c r="HZN14" s="319"/>
      <c r="HZO14" s="319"/>
      <c r="HZP14" s="319"/>
      <c r="HZQ14" s="319"/>
      <c r="HZR14" s="319"/>
      <c r="HZS14" s="319"/>
      <c r="HZT14" s="319"/>
      <c r="HZU14" s="319"/>
      <c r="HZV14" s="319"/>
      <c r="HZW14" s="319"/>
      <c r="HZX14" s="319"/>
      <c r="HZY14" s="319"/>
      <c r="HZZ14" s="319"/>
      <c r="IAA14" s="319"/>
      <c r="IAB14" s="319"/>
      <c r="IAC14" s="319"/>
      <c r="IAD14" s="319"/>
      <c r="IAE14" s="319"/>
      <c r="IAF14" s="319"/>
      <c r="IAG14" s="319"/>
      <c r="IAH14" s="319"/>
      <c r="IAI14" s="319"/>
      <c r="IAJ14" s="319"/>
      <c r="IAK14" s="319"/>
      <c r="IAL14" s="319"/>
      <c r="IAM14" s="319"/>
      <c r="IAN14" s="319"/>
      <c r="IAO14" s="319"/>
      <c r="IAP14" s="319"/>
      <c r="IAQ14" s="319"/>
      <c r="IAR14" s="319"/>
      <c r="IAS14" s="319"/>
      <c r="IAT14" s="319"/>
      <c r="IAU14" s="319"/>
      <c r="IAV14" s="319"/>
      <c r="IAW14" s="319"/>
      <c r="IAX14" s="319"/>
      <c r="IAY14" s="319"/>
      <c r="IAZ14" s="319"/>
      <c r="IBA14" s="319"/>
      <c r="IBB14" s="319"/>
      <c r="IBC14" s="319"/>
      <c r="IBD14" s="319"/>
      <c r="IBE14" s="319"/>
      <c r="IBF14" s="319"/>
      <c r="IBG14" s="319"/>
      <c r="IBH14" s="319"/>
      <c r="IBI14" s="319"/>
      <c r="IBJ14" s="319"/>
      <c r="IBK14" s="319"/>
      <c r="IBL14" s="319"/>
      <c r="IBM14" s="319"/>
      <c r="IBN14" s="319"/>
      <c r="IBO14" s="319"/>
      <c r="IBP14" s="319"/>
      <c r="IBQ14" s="319"/>
      <c r="IBR14" s="319"/>
      <c r="IBS14" s="319"/>
      <c r="IBT14" s="319"/>
      <c r="IBU14" s="319"/>
      <c r="IBV14" s="319"/>
      <c r="IBW14" s="319"/>
      <c r="IBX14" s="319"/>
      <c r="IBY14" s="319"/>
      <c r="IBZ14" s="319"/>
      <c r="ICA14" s="319"/>
      <c r="ICB14" s="319"/>
      <c r="ICC14" s="319"/>
      <c r="ICD14" s="319"/>
      <c r="ICE14" s="319"/>
      <c r="ICF14" s="319"/>
      <c r="ICG14" s="319"/>
      <c r="ICH14" s="319"/>
      <c r="ICI14" s="319"/>
      <c r="ICJ14" s="319"/>
      <c r="ICK14" s="319"/>
      <c r="ICL14" s="319"/>
      <c r="ICM14" s="319"/>
      <c r="ICN14" s="319"/>
      <c r="ICO14" s="319"/>
      <c r="ICP14" s="319"/>
      <c r="ICQ14" s="319"/>
      <c r="ICR14" s="319"/>
      <c r="ICS14" s="319"/>
      <c r="ICT14" s="319"/>
      <c r="ICU14" s="319"/>
      <c r="ICV14" s="319"/>
      <c r="ICW14" s="319"/>
      <c r="ICX14" s="319"/>
      <c r="ICY14" s="319"/>
      <c r="ICZ14" s="319"/>
      <c r="IDA14" s="319"/>
      <c r="IDB14" s="319"/>
      <c r="IDC14" s="319"/>
      <c r="IDD14" s="319"/>
      <c r="IDE14" s="319"/>
      <c r="IDF14" s="319"/>
      <c r="IDG14" s="319"/>
      <c r="IDH14" s="319"/>
      <c r="IDI14" s="319"/>
      <c r="IDJ14" s="319"/>
      <c r="IDK14" s="319"/>
      <c r="IDL14" s="319"/>
      <c r="IDM14" s="319"/>
      <c r="IDN14" s="319"/>
      <c r="IDO14" s="319"/>
      <c r="IDP14" s="319"/>
      <c r="IDQ14" s="319"/>
      <c r="IDR14" s="319"/>
      <c r="IDS14" s="319"/>
      <c r="IDT14" s="319"/>
      <c r="IDU14" s="319"/>
      <c r="IDV14" s="319"/>
      <c r="IDW14" s="319"/>
      <c r="IDX14" s="319"/>
      <c r="IDY14" s="319"/>
      <c r="IDZ14" s="319"/>
      <c r="IEA14" s="319"/>
      <c r="IEB14" s="319"/>
      <c r="IEC14" s="319"/>
      <c r="IED14" s="319"/>
      <c r="IEE14" s="319"/>
      <c r="IEF14" s="319"/>
      <c r="IEG14" s="319"/>
      <c r="IEH14" s="319"/>
      <c r="IEI14" s="319"/>
      <c r="IEJ14" s="319"/>
      <c r="IEK14" s="319"/>
      <c r="IEL14" s="319"/>
      <c r="IEM14" s="319"/>
      <c r="IEN14" s="319"/>
      <c r="IEO14" s="319"/>
      <c r="IEP14" s="319"/>
      <c r="IEQ14" s="319"/>
      <c r="IER14" s="319"/>
      <c r="IES14" s="319"/>
      <c r="IET14" s="319"/>
      <c r="IEU14" s="319"/>
      <c r="IEV14" s="319"/>
      <c r="IEW14" s="319"/>
      <c r="IEX14" s="319"/>
      <c r="IEY14" s="319"/>
      <c r="IEZ14" s="319"/>
      <c r="IFA14" s="319"/>
      <c r="IFB14" s="319"/>
      <c r="IFC14" s="319"/>
      <c r="IFD14" s="319"/>
      <c r="IFE14" s="319"/>
      <c r="IFF14" s="319"/>
      <c r="IFG14" s="319"/>
      <c r="IFH14" s="319"/>
      <c r="IFI14" s="319"/>
      <c r="IFJ14" s="319"/>
      <c r="IFK14" s="319"/>
      <c r="IFL14" s="319"/>
      <c r="IFM14" s="319"/>
      <c r="IFN14" s="319"/>
      <c r="IFO14" s="319"/>
      <c r="IFP14" s="319"/>
      <c r="IFQ14" s="319"/>
      <c r="IFR14" s="319"/>
      <c r="IFS14" s="319"/>
      <c r="IFT14" s="319"/>
      <c r="IFU14" s="319"/>
      <c r="IFV14" s="319"/>
      <c r="IFW14" s="319"/>
      <c r="IFX14" s="319"/>
      <c r="IFY14" s="319"/>
      <c r="IFZ14" s="319"/>
      <c r="IGA14" s="319"/>
      <c r="IGB14" s="319"/>
      <c r="IGC14" s="319"/>
      <c r="IGD14" s="319"/>
      <c r="IGE14" s="319"/>
      <c r="IGF14" s="319"/>
      <c r="IGG14" s="319"/>
      <c r="IGH14" s="319"/>
      <c r="IGI14" s="319"/>
      <c r="IGJ14" s="319"/>
      <c r="IGK14" s="319"/>
      <c r="IGL14" s="319"/>
      <c r="IGM14" s="319"/>
      <c r="IGN14" s="319"/>
      <c r="IGO14" s="319"/>
      <c r="IGP14" s="319"/>
      <c r="IGQ14" s="319"/>
      <c r="IGR14" s="319"/>
      <c r="IGS14" s="319"/>
      <c r="IGT14" s="319"/>
      <c r="IGU14" s="319"/>
      <c r="IGV14" s="319"/>
      <c r="IGW14" s="319"/>
      <c r="IGX14" s="319"/>
      <c r="IGY14" s="319"/>
      <c r="IGZ14" s="319"/>
      <c r="IHA14" s="319"/>
      <c r="IHB14" s="319"/>
      <c r="IHC14" s="319"/>
      <c r="IHD14" s="319"/>
      <c r="IHE14" s="319"/>
      <c r="IHF14" s="319"/>
      <c r="IHG14" s="319"/>
      <c r="IHH14" s="319"/>
      <c r="IHI14" s="319"/>
      <c r="IHJ14" s="319"/>
      <c r="IHK14" s="319"/>
      <c r="IHL14" s="319"/>
      <c r="IHM14" s="319"/>
      <c r="IHN14" s="319"/>
      <c r="IHO14" s="319"/>
      <c r="IHP14" s="319"/>
      <c r="IHQ14" s="319"/>
      <c r="IHR14" s="319"/>
      <c r="IHS14" s="319"/>
      <c r="IHT14" s="319"/>
      <c r="IHU14" s="319"/>
      <c r="IHV14" s="319"/>
      <c r="IHW14" s="319"/>
      <c r="IHX14" s="319"/>
      <c r="IHY14" s="319"/>
      <c r="IHZ14" s="319"/>
      <c r="IIA14" s="319"/>
      <c r="IIB14" s="319"/>
      <c r="IIC14" s="319"/>
      <c r="IID14" s="319"/>
      <c r="IIE14" s="319"/>
      <c r="IIF14" s="319"/>
      <c r="IIG14" s="319"/>
      <c r="IIH14" s="319"/>
      <c r="III14" s="319"/>
      <c r="IIJ14" s="319"/>
      <c r="IIK14" s="319"/>
      <c r="IIL14" s="319"/>
      <c r="IIM14" s="319"/>
      <c r="IIN14" s="319"/>
      <c r="IIO14" s="319"/>
      <c r="IIP14" s="319"/>
      <c r="IIQ14" s="319"/>
      <c r="IIR14" s="319"/>
      <c r="IIS14" s="319"/>
      <c r="IIT14" s="319"/>
      <c r="IIU14" s="319"/>
      <c r="IIV14" s="319"/>
      <c r="IIW14" s="319"/>
      <c r="IIX14" s="319"/>
      <c r="IIY14" s="319"/>
      <c r="IIZ14" s="319"/>
      <c r="IJA14" s="319"/>
      <c r="IJB14" s="319"/>
      <c r="IJC14" s="319"/>
      <c r="IJD14" s="319"/>
      <c r="IJE14" s="319"/>
      <c r="IJF14" s="319"/>
      <c r="IJG14" s="319"/>
      <c r="IJH14" s="319"/>
      <c r="IJI14" s="319"/>
      <c r="IJJ14" s="319"/>
      <c r="IJK14" s="319"/>
      <c r="IJL14" s="319"/>
      <c r="IJM14" s="319"/>
      <c r="IJN14" s="319"/>
      <c r="IJO14" s="319"/>
      <c r="IJP14" s="319"/>
      <c r="IJQ14" s="319"/>
      <c r="IJR14" s="319"/>
      <c r="IJS14" s="319"/>
      <c r="IJT14" s="319"/>
      <c r="IJU14" s="319"/>
      <c r="IJV14" s="319"/>
      <c r="IJW14" s="319"/>
      <c r="IJX14" s="319"/>
      <c r="IJY14" s="319"/>
      <c r="IJZ14" s="319"/>
      <c r="IKA14" s="319"/>
      <c r="IKB14" s="319"/>
      <c r="IKC14" s="319"/>
      <c r="IKD14" s="319"/>
      <c r="IKE14" s="319"/>
      <c r="IKF14" s="319"/>
      <c r="IKG14" s="319"/>
      <c r="IKH14" s="319"/>
      <c r="IKI14" s="319"/>
      <c r="IKJ14" s="319"/>
      <c r="IKK14" s="319"/>
      <c r="IKL14" s="319"/>
      <c r="IKM14" s="319"/>
      <c r="IKN14" s="319"/>
      <c r="IKO14" s="319"/>
      <c r="IKP14" s="319"/>
      <c r="IKQ14" s="319"/>
      <c r="IKR14" s="319"/>
      <c r="IKS14" s="319"/>
      <c r="IKT14" s="319"/>
      <c r="IKU14" s="319"/>
      <c r="IKV14" s="319"/>
      <c r="IKW14" s="319"/>
      <c r="IKX14" s="319"/>
      <c r="IKY14" s="319"/>
      <c r="IKZ14" s="319"/>
      <c r="ILA14" s="319"/>
      <c r="ILB14" s="319"/>
      <c r="ILC14" s="319"/>
      <c r="ILD14" s="319"/>
      <c r="ILE14" s="319"/>
      <c r="ILF14" s="319"/>
      <c r="ILG14" s="319"/>
      <c r="ILH14" s="319"/>
      <c r="ILI14" s="319"/>
      <c r="ILJ14" s="319"/>
      <c r="ILK14" s="319"/>
      <c r="ILL14" s="319"/>
      <c r="ILM14" s="319"/>
      <c r="ILN14" s="319"/>
      <c r="ILO14" s="319"/>
      <c r="ILP14" s="319"/>
      <c r="ILQ14" s="319"/>
      <c r="ILR14" s="319"/>
      <c r="ILS14" s="319"/>
      <c r="ILT14" s="319"/>
      <c r="ILU14" s="319"/>
      <c r="ILV14" s="319"/>
      <c r="ILW14" s="319"/>
      <c r="ILX14" s="319"/>
      <c r="ILY14" s="319"/>
      <c r="ILZ14" s="319"/>
      <c r="IMA14" s="319"/>
      <c r="IMB14" s="319"/>
      <c r="IMC14" s="319"/>
      <c r="IMD14" s="319"/>
      <c r="IME14" s="319"/>
      <c r="IMF14" s="319"/>
      <c r="IMG14" s="319"/>
      <c r="IMH14" s="319"/>
      <c r="IMI14" s="319"/>
      <c r="IMJ14" s="319"/>
      <c r="IMK14" s="319"/>
      <c r="IML14" s="319"/>
      <c r="IMM14" s="319"/>
      <c r="IMN14" s="319"/>
      <c r="IMO14" s="319"/>
      <c r="IMP14" s="319"/>
      <c r="IMQ14" s="319"/>
      <c r="IMR14" s="319"/>
      <c r="IMS14" s="319"/>
      <c r="IMT14" s="319"/>
      <c r="IMU14" s="319"/>
      <c r="IMV14" s="319"/>
      <c r="IMW14" s="319"/>
      <c r="IMX14" s="319"/>
      <c r="IMY14" s="319"/>
      <c r="IMZ14" s="319"/>
      <c r="INA14" s="319"/>
      <c r="INB14" s="319"/>
      <c r="INC14" s="319"/>
      <c r="IND14" s="319"/>
      <c r="INE14" s="319"/>
      <c r="INF14" s="319"/>
      <c r="ING14" s="319"/>
      <c r="INH14" s="319"/>
      <c r="INI14" s="319"/>
      <c r="INJ14" s="319"/>
      <c r="INK14" s="319"/>
      <c r="INL14" s="319"/>
      <c r="INM14" s="319"/>
      <c r="INN14" s="319"/>
      <c r="INO14" s="319"/>
      <c r="INP14" s="319"/>
      <c r="INQ14" s="319"/>
      <c r="INR14" s="319"/>
      <c r="INS14" s="319"/>
      <c r="INT14" s="319"/>
      <c r="INU14" s="319"/>
      <c r="INV14" s="319"/>
      <c r="INW14" s="319"/>
      <c r="INX14" s="319"/>
      <c r="INY14" s="319"/>
      <c r="INZ14" s="319"/>
      <c r="IOA14" s="319"/>
      <c r="IOB14" s="319"/>
      <c r="IOC14" s="319"/>
      <c r="IOD14" s="319"/>
      <c r="IOE14" s="319"/>
      <c r="IOF14" s="319"/>
      <c r="IOG14" s="319"/>
      <c r="IOH14" s="319"/>
      <c r="IOI14" s="319"/>
      <c r="IOJ14" s="319"/>
      <c r="IOK14" s="319"/>
      <c r="IOL14" s="319"/>
      <c r="IOM14" s="319"/>
      <c r="ION14" s="319"/>
      <c r="IOO14" s="319"/>
      <c r="IOP14" s="319"/>
      <c r="IOQ14" s="319"/>
      <c r="IOR14" s="319"/>
      <c r="IOS14" s="319"/>
      <c r="IOT14" s="319"/>
      <c r="IOU14" s="319"/>
      <c r="IOV14" s="319"/>
      <c r="IOW14" s="319"/>
      <c r="IOX14" s="319"/>
      <c r="IOY14" s="319"/>
      <c r="IOZ14" s="319"/>
      <c r="IPA14" s="319"/>
      <c r="IPB14" s="319"/>
      <c r="IPC14" s="319"/>
      <c r="IPD14" s="319"/>
      <c r="IPE14" s="319"/>
      <c r="IPF14" s="319"/>
      <c r="IPG14" s="319"/>
      <c r="IPH14" s="319"/>
      <c r="IPI14" s="319"/>
      <c r="IPJ14" s="319"/>
      <c r="IPK14" s="319"/>
      <c r="IPL14" s="319"/>
      <c r="IPM14" s="319"/>
      <c r="IPN14" s="319"/>
      <c r="IPO14" s="319"/>
      <c r="IPP14" s="319"/>
      <c r="IPQ14" s="319"/>
      <c r="IPR14" s="319"/>
      <c r="IPS14" s="319"/>
      <c r="IPT14" s="319"/>
      <c r="IPU14" s="319"/>
      <c r="IPV14" s="319"/>
      <c r="IPW14" s="319"/>
      <c r="IPX14" s="319"/>
      <c r="IPY14" s="319"/>
      <c r="IPZ14" s="319"/>
      <c r="IQA14" s="319"/>
      <c r="IQB14" s="319"/>
      <c r="IQC14" s="319"/>
      <c r="IQD14" s="319"/>
      <c r="IQE14" s="319"/>
      <c r="IQF14" s="319"/>
      <c r="IQG14" s="319"/>
      <c r="IQH14" s="319"/>
      <c r="IQI14" s="319"/>
      <c r="IQJ14" s="319"/>
      <c r="IQK14" s="319"/>
      <c r="IQL14" s="319"/>
      <c r="IQM14" s="319"/>
      <c r="IQN14" s="319"/>
      <c r="IQO14" s="319"/>
      <c r="IQP14" s="319"/>
      <c r="IQQ14" s="319"/>
      <c r="IQR14" s="319"/>
      <c r="IQS14" s="319"/>
      <c r="IQT14" s="319"/>
      <c r="IQU14" s="319"/>
      <c r="IQV14" s="319"/>
      <c r="IQW14" s="319"/>
      <c r="IQX14" s="319"/>
      <c r="IQY14" s="319"/>
      <c r="IQZ14" s="319"/>
      <c r="IRA14" s="319"/>
      <c r="IRB14" s="319"/>
      <c r="IRC14" s="319"/>
      <c r="IRD14" s="319"/>
      <c r="IRE14" s="319"/>
      <c r="IRF14" s="319"/>
      <c r="IRG14" s="319"/>
      <c r="IRH14" s="319"/>
      <c r="IRI14" s="319"/>
      <c r="IRJ14" s="319"/>
      <c r="IRK14" s="319"/>
      <c r="IRL14" s="319"/>
      <c r="IRM14" s="319"/>
      <c r="IRN14" s="319"/>
      <c r="IRO14" s="319"/>
      <c r="IRP14" s="319"/>
      <c r="IRQ14" s="319"/>
      <c r="IRR14" s="319"/>
      <c r="IRS14" s="319"/>
      <c r="IRT14" s="319"/>
      <c r="IRU14" s="319"/>
      <c r="IRV14" s="319"/>
      <c r="IRW14" s="319"/>
      <c r="IRX14" s="319"/>
      <c r="IRY14" s="319"/>
      <c r="IRZ14" s="319"/>
      <c r="ISA14" s="319"/>
      <c r="ISB14" s="319"/>
      <c r="ISC14" s="319"/>
      <c r="ISD14" s="319"/>
      <c r="ISE14" s="319"/>
      <c r="ISF14" s="319"/>
      <c r="ISG14" s="319"/>
      <c r="ISH14" s="319"/>
      <c r="ISI14" s="319"/>
      <c r="ISJ14" s="319"/>
      <c r="ISK14" s="319"/>
      <c r="ISL14" s="319"/>
      <c r="ISM14" s="319"/>
      <c r="ISN14" s="319"/>
      <c r="ISO14" s="319"/>
      <c r="ISP14" s="319"/>
      <c r="ISQ14" s="319"/>
      <c r="ISR14" s="319"/>
      <c r="ISS14" s="319"/>
      <c r="IST14" s="319"/>
      <c r="ISU14" s="319"/>
      <c r="ISV14" s="319"/>
      <c r="ISW14" s="319"/>
      <c r="ISX14" s="319"/>
      <c r="ISY14" s="319"/>
      <c r="ISZ14" s="319"/>
      <c r="ITA14" s="319"/>
      <c r="ITB14" s="319"/>
      <c r="ITC14" s="319"/>
      <c r="ITD14" s="319"/>
      <c r="ITE14" s="319"/>
      <c r="ITF14" s="319"/>
      <c r="ITG14" s="319"/>
      <c r="ITH14" s="319"/>
      <c r="ITI14" s="319"/>
      <c r="ITJ14" s="319"/>
      <c r="ITK14" s="319"/>
      <c r="ITL14" s="319"/>
      <c r="ITM14" s="319"/>
      <c r="ITN14" s="319"/>
      <c r="ITO14" s="319"/>
      <c r="ITP14" s="319"/>
      <c r="ITQ14" s="319"/>
      <c r="ITR14" s="319"/>
      <c r="ITS14" s="319"/>
      <c r="ITT14" s="319"/>
      <c r="ITU14" s="319"/>
      <c r="ITV14" s="319"/>
      <c r="ITW14" s="319"/>
      <c r="ITX14" s="319"/>
      <c r="ITY14" s="319"/>
      <c r="ITZ14" s="319"/>
      <c r="IUA14" s="319"/>
      <c r="IUB14" s="319"/>
      <c r="IUC14" s="319"/>
      <c r="IUD14" s="319"/>
      <c r="IUE14" s="319"/>
      <c r="IUF14" s="319"/>
      <c r="IUG14" s="319"/>
      <c r="IUH14" s="319"/>
      <c r="IUI14" s="319"/>
      <c r="IUJ14" s="319"/>
      <c r="IUK14" s="319"/>
      <c r="IUL14" s="319"/>
      <c r="IUM14" s="319"/>
      <c r="IUN14" s="319"/>
      <c r="IUO14" s="319"/>
      <c r="IUP14" s="319"/>
      <c r="IUQ14" s="319"/>
      <c r="IUR14" s="319"/>
      <c r="IUS14" s="319"/>
      <c r="IUT14" s="319"/>
      <c r="IUU14" s="319"/>
      <c r="IUV14" s="319"/>
      <c r="IUW14" s="319"/>
      <c r="IUX14" s="319"/>
      <c r="IUY14" s="319"/>
      <c r="IUZ14" s="319"/>
      <c r="IVA14" s="319"/>
      <c r="IVB14" s="319"/>
      <c r="IVC14" s="319"/>
      <c r="IVD14" s="319"/>
      <c r="IVE14" s="319"/>
      <c r="IVF14" s="319"/>
      <c r="IVG14" s="319"/>
      <c r="IVH14" s="319"/>
      <c r="IVI14" s="319"/>
      <c r="IVJ14" s="319"/>
      <c r="IVK14" s="319"/>
      <c r="IVL14" s="319"/>
      <c r="IVM14" s="319"/>
      <c r="IVN14" s="319"/>
      <c r="IVO14" s="319"/>
      <c r="IVP14" s="319"/>
      <c r="IVQ14" s="319"/>
      <c r="IVR14" s="319"/>
      <c r="IVS14" s="319"/>
      <c r="IVT14" s="319"/>
      <c r="IVU14" s="319"/>
      <c r="IVV14" s="319"/>
      <c r="IVW14" s="319"/>
      <c r="IVX14" s="319"/>
      <c r="IVY14" s="319"/>
      <c r="IVZ14" s="319"/>
      <c r="IWA14" s="319"/>
      <c r="IWB14" s="319"/>
      <c r="IWC14" s="319"/>
      <c r="IWD14" s="319"/>
      <c r="IWE14" s="319"/>
      <c r="IWF14" s="319"/>
      <c r="IWG14" s="319"/>
      <c r="IWH14" s="319"/>
      <c r="IWI14" s="319"/>
      <c r="IWJ14" s="319"/>
      <c r="IWK14" s="319"/>
      <c r="IWL14" s="319"/>
      <c r="IWM14" s="319"/>
      <c r="IWN14" s="319"/>
      <c r="IWO14" s="319"/>
      <c r="IWP14" s="319"/>
      <c r="IWQ14" s="319"/>
      <c r="IWR14" s="319"/>
      <c r="IWS14" s="319"/>
      <c r="IWT14" s="319"/>
      <c r="IWU14" s="319"/>
      <c r="IWV14" s="319"/>
      <c r="IWW14" s="319"/>
      <c r="IWX14" s="319"/>
      <c r="IWY14" s="319"/>
      <c r="IWZ14" s="319"/>
      <c r="IXA14" s="319"/>
      <c r="IXB14" s="319"/>
      <c r="IXC14" s="319"/>
      <c r="IXD14" s="319"/>
      <c r="IXE14" s="319"/>
      <c r="IXF14" s="319"/>
      <c r="IXG14" s="319"/>
      <c r="IXH14" s="319"/>
      <c r="IXI14" s="319"/>
      <c r="IXJ14" s="319"/>
      <c r="IXK14" s="319"/>
      <c r="IXL14" s="319"/>
      <c r="IXM14" s="319"/>
      <c r="IXN14" s="319"/>
      <c r="IXO14" s="319"/>
      <c r="IXP14" s="319"/>
      <c r="IXQ14" s="319"/>
      <c r="IXR14" s="319"/>
      <c r="IXS14" s="319"/>
      <c r="IXT14" s="319"/>
      <c r="IXU14" s="319"/>
      <c r="IXV14" s="319"/>
      <c r="IXW14" s="319"/>
      <c r="IXX14" s="319"/>
      <c r="IXY14" s="319"/>
      <c r="IXZ14" s="319"/>
      <c r="IYA14" s="319"/>
      <c r="IYB14" s="319"/>
      <c r="IYC14" s="319"/>
      <c r="IYD14" s="319"/>
      <c r="IYE14" s="319"/>
      <c r="IYF14" s="319"/>
      <c r="IYG14" s="319"/>
      <c r="IYH14" s="319"/>
      <c r="IYI14" s="319"/>
      <c r="IYJ14" s="319"/>
      <c r="IYK14" s="319"/>
      <c r="IYL14" s="319"/>
      <c r="IYM14" s="319"/>
      <c r="IYN14" s="319"/>
      <c r="IYO14" s="319"/>
      <c r="IYP14" s="319"/>
      <c r="IYQ14" s="319"/>
      <c r="IYR14" s="319"/>
      <c r="IYS14" s="319"/>
      <c r="IYT14" s="319"/>
      <c r="IYU14" s="319"/>
      <c r="IYV14" s="319"/>
      <c r="IYW14" s="319"/>
      <c r="IYX14" s="319"/>
      <c r="IYY14" s="319"/>
      <c r="IYZ14" s="319"/>
      <c r="IZA14" s="319"/>
      <c r="IZB14" s="319"/>
      <c r="IZC14" s="319"/>
      <c r="IZD14" s="319"/>
      <c r="IZE14" s="319"/>
      <c r="IZF14" s="319"/>
      <c r="IZG14" s="319"/>
      <c r="IZH14" s="319"/>
      <c r="IZI14" s="319"/>
      <c r="IZJ14" s="319"/>
      <c r="IZK14" s="319"/>
      <c r="IZL14" s="319"/>
      <c r="IZM14" s="319"/>
      <c r="IZN14" s="319"/>
      <c r="IZO14" s="319"/>
      <c r="IZP14" s="319"/>
      <c r="IZQ14" s="319"/>
      <c r="IZR14" s="319"/>
      <c r="IZS14" s="319"/>
      <c r="IZT14" s="319"/>
      <c r="IZU14" s="319"/>
      <c r="IZV14" s="319"/>
      <c r="IZW14" s="319"/>
      <c r="IZX14" s="319"/>
      <c r="IZY14" s="319"/>
      <c r="IZZ14" s="319"/>
      <c r="JAA14" s="319"/>
      <c r="JAB14" s="319"/>
      <c r="JAC14" s="319"/>
      <c r="JAD14" s="319"/>
      <c r="JAE14" s="319"/>
      <c r="JAF14" s="319"/>
      <c r="JAG14" s="319"/>
      <c r="JAH14" s="319"/>
      <c r="JAI14" s="319"/>
      <c r="JAJ14" s="319"/>
      <c r="JAK14" s="319"/>
      <c r="JAL14" s="319"/>
      <c r="JAM14" s="319"/>
      <c r="JAN14" s="319"/>
      <c r="JAO14" s="319"/>
      <c r="JAP14" s="319"/>
      <c r="JAQ14" s="319"/>
      <c r="JAR14" s="319"/>
      <c r="JAS14" s="319"/>
      <c r="JAT14" s="319"/>
      <c r="JAU14" s="319"/>
      <c r="JAV14" s="319"/>
      <c r="JAW14" s="319"/>
      <c r="JAX14" s="319"/>
      <c r="JAY14" s="319"/>
      <c r="JAZ14" s="319"/>
      <c r="JBA14" s="319"/>
      <c r="JBB14" s="319"/>
      <c r="JBC14" s="319"/>
      <c r="JBD14" s="319"/>
      <c r="JBE14" s="319"/>
      <c r="JBF14" s="319"/>
      <c r="JBG14" s="319"/>
      <c r="JBH14" s="319"/>
      <c r="JBI14" s="319"/>
      <c r="JBJ14" s="319"/>
      <c r="JBK14" s="319"/>
      <c r="JBL14" s="319"/>
      <c r="JBM14" s="319"/>
      <c r="JBN14" s="319"/>
      <c r="JBO14" s="319"/>
      <c r="JBP14" s="319"/>
      <c r="JBQ14" s="319"/>
      <c r="JBR14" s="319"/>
      <c r="JBS14" s="319"/>
      <c r="JBT14" s="319"/>
      <c r="JBU14" s="319"/>
      <c r="JBV14" s="319"/>
      <c r="JBW14" s="319"/>
      <c r="JBX14" s="319"/>
      <c r="JBY14" s="319"/>
      <c r="JBZ14" s="319"/>
      <c r="JCA14" s="319"/>
      <c r="JCB14" s="319"/>
      <c r="JCC14" s="319"/>
      <c r="JCD14" s="319"/>
      <c r="JCE14" s="319"/>
      <c r="JCF14" s="319"/>
      <c r="JCG14" s="319"/>
      <c r="JCH14" s="319"/>
      <c r="JCI14" s="319"/>
      <c r="JCJ14" s="319"/>
      <c r="JCK14" s="319"/>
      <c r="JCL14" s="319"/>
      <c r="JCM14" s="319"/>
      <c r="JCN14" s="319"/>
      <c r="JCO14" s="319"/>
      <c r="JCP14" s="319"/>
      <c r="JCQ14" s="319"/>
      <c r="JCR14" s="319"/>
      <c r="JCS14" s="319"/>
      <c r="JCT14" s="319"/>
      <c r="JCU14" s="319"/>
      <c r="JCV14" s="319"/>
      <c r="JCW14" s="319"/>
      <c r="JCX14" s="319"/>
      <c r="JCY14" s="319"/>
      <c r="JCZ14" s="319"/>
      <c r="JDA14" s="319"/>
      <c r="JDB14" s="319"/>
      <c r="JDC14" s="319"/>
      <c r="JDD14" s="319"/>
      <c r="JDE14" s="319"/>
      <c r="JDF14" s="319"/>
      <c r="JDG14" s="319"/>
      <c r="JDH14" s="319"/>
      <c r="JDI14" s="319"/>
      <c r="JDJ14" s="319"/>
      <c r="JDK14" s="319"/>
      <c r="JDL14" s="319"/>
      <c r="JDM14" s="319"/>
      <c r="JDN14" s="319"/>
      <c r="JDO14" s="319"/>
      <c r="JDP14" s="319"/>
      <c r="JDQ14" s="319"/>
      <c r="JDR14" s="319"/>
      <c r="JDS14" s="319"/>
      <c r="JDT14" s="319"/>
      <c r="JDU14" s="319"/>
      <c r="JDV14" s="319"/>
      <c r="JDW14" s="319"/>
      <c r="JDX14" s="319"/>
      <c r="JDY14" s="319"/>
      <c r="JDZ14" s="319"/>
      <c r="JEA14" s="319"/>
      <c r="JEB14" s="319"/>
      <c r="JEC14" s="319"/>
      <c r="JED14" s="319"/>
      <c r="JEE14" s="319"/>
      <c r="JEF14" s="319"/>
      <c r="JEG14" s="319"/>
      <c r="JEH14" s="319"/>
      <c r="JEI14" s="319"/>
      <c r="JEJ14" s="319"/>
      <c r="JEK14" s="319"/>
      <c r="JEL14" s="319"/>
      <c r="JEM14" s="319"/>
      <c r="JEN14" s="319"/>
      <c r="JEO14" s="319"/>
      <c r="JEP14" s="319"/>
      <c r="JEQ14" s="319"/>
      <c r="JER14" s="319"/>
      <c r="JES14" s="319"/>
      <c r="JET14" s="319"/>
      <c r="JEU14" s="319"/>
      <c r="JEV14" s="319"/>
      <c r="JEW14" s="319"/>
      <c r="JEX14" s="319"/>
      <c r="JEY14" s="319"/>
      <c r="JEZ14" s="319"/>
      <c r="JFA14" s="319"/>
      <c r="JFB14" s="319"/>
      <c r="JFC14" s="319"/>
      <c r="JFD14" s="319"/>
      <c r="JFE14" s="319"/>
      <c r="JFF14" s="319"/>
      <c r="JFG14" s="319"/>
      <c r="JFH14" s="319"/>
      <c r="JFI14" s="319"/>
      <c r="JFJ14" s="319"/>
      <c r="JFK14" s="319"/>
      <c r="JFL14" s="319"/>
      <c r="JFM14" s="319"/>
      <c r="JFN14" s="319"/>
      <c r="JFO14" s="319"/>
      <c r="JFP14" s="319"/>
      <c r="JFQ14" s="319"/>
      <c r="JFR14" s="319"/>
      <c r="JFS14" s="319"/>
      <c r="JFT14" s="319"/>
      <c r="JFU14" s="319"/>
      <c r="JFV14" s="319"/>
      <c r="JFW14" s="319"/>
      <c r="JFX14" s="319"/>
      <c r="JFY14" s="319"/>
      <c r="JFZ14" s="319"/>
      <c r="JGA14" s="319"/>
      <c r="JGB14" s="319"/>
      <c r="JGC14" s="319"/>
      <c r="JGD14" s="319"/>
      <c r="JGE14" s="319"/>
      <c r="JGF14" s="319"/>
      <c r="JGG14" s="319"/>
      <c r="JGH14" s="319"/>
      <c r="JGI14" s="319"/>
      <c r="JGJ14" s="319"/>
      <c r="JGK14" s="319"/>
      <c r="JGL14" s="319"/>
      <c r="JGM14" s="319"/>
      <c r="JGN14" s="319"/>
      <c r="JGO14" s="319"/>
      <c r="JGP14" s="319"/>
      <c r="JGQ14" s="319"/>
      <c r="JGR14" s="319"/>
      <c r="JGS14" s="319"/>
      <c r="JGT14" s="319"/>
      <c r="JGU14" s="319"/>
      <c r="JGV14" s="319"/>
      <c r="JGW14" s="319"/>
      <c r="JGX14" s="319"/>
      <c r="JGY14" s="319"/>
      <c r="JGZ14" s="319"/>
      <c r="JHA14" s="319"/>
      <c r="JHB14" s="319"/>
      <c r="JHC14" s="319"/>
      <c r="JHD14" s="319"/>
      <c r="JHE14" s="319"/>
      <c r="JHF14" s="319"/>
      <c r="JHG14" s="319"/>
      <c r="JHH14" s="319"/>
      <c r="JHI14" s="319"/>
      <c r="JHJ14" s="319"/>
      <c r="JHK14" s="319"/>
      <c r="JHL14" s="319"/>
      <c r="JHM14" s="319"/>
      <c r="JHN14" s="319"/>
      <c r="JHO14" s="319"/>
      <c r="JHP14" s="319"/>
      <c r="JHQ14" s="319"/>
      <c r="JHR14" s="319"/>
      <c r="JHS14" s="319"/>
      <c r="JHT14" s="319"/>
      <c r="JHU14" s="319"/>
      <c r="JHV14" s="319"/>
      <c r="JHW14" s="319"/>
      <c r="JHX14" s="319"/>
      <c r="JHY14" s="319"/>
      <c r="JHZ14" s="319"/>
      <c r="JIA14" s="319"/>
      <c r="JIB14" s="319"/>
      <c r="JIC14" s="319"/>
      <c r="JID14" s="319"/>
      <c r="JIE14" s="319"/>
      <c r="JIF14" s="319"/>
      <c r="JIG14" s="319"/>
      <c r="JIH14" s="319"/>
      <c r="JII14" s="319"/>
      <c r="JIJ14" s="319"/>
      <c r="JIK14" s="319"/>
      <c r="JIL14" s="319"/>
      <c r="JIM14" s="319"/>
      <c r="JIN14" s="319"/>
      <c r="JIO14" s="319"/>
      <c r="JIP14" s="319"/>
      <c r="JIQ14" s="319"/>
      <c r="JIR14" s="319"/>
      <c r="JIS14" s="319"/>
      <c r="JIT14" s="319"/>
      <c r="JIU14" s="319"/>
      <c r="JIV14" s="319"/>
      <c r="JIW14" s="319"/>
      <c r="JIX14" s="319"/>
      <c r="JIY14" s="319"/>
      <c r="JIZ14" s="319"/>
      <c r="JJA14" s="319"/>
      <c r="JJB14" s="319"/>
      <c r="JJC14" s="319"/>
      <c r="JJD14" s="319"/>
      <c r="JJE14" s="319"/>
      <c r="JJF14" s="319"/>
      <c r="JJG14" s="319"/>
      <c r="JJH14" s="319"/>
      <c r="JJI14" s="319"/>
      <c r="JJJ14" s="319"/>
      <c r="JJK14" s="319"/>
      <c r="JJL14" s="319"/>
      <c r="JJM14" s="319"/>
      <c r="JJN14" s="319"/>
      <c r="JJO14" s="319"/>
      <c r="JJP14" s="319"/>
      <c r="JJQ14" s="319"/>
      <c r="JJR14" s="319"/>
      <c r="JJS14" s="319"/>
      <c r="JJT14" s="319"/>
      <c r="JJU14" s="319"/>
      <c r="JJV14" s="319"/>
      <c r="JJW14" s="319"/>
      <c r="JJX14" s="319"/>
      <c r="JJY14" s="319"/>
      <c r="JJZ14" s="319"/>
      <c r="JKA14" s="319"/>
      <c r="JKB14" s="319"/>
      <c r="JKC14" s="319"/>
      <c r="JKD14" s="319"/>
      <c r="JKE14" s="319"/>
      <c r="JKF14" s="319"/>
      <c r="JKG14" s="319"/>
      <c r="JKH14" s="319"/>
      <c r="JKI14" s="319"/>
      <c r="JKJ14" s="319"/>
      <c r="JKK14" s="319"/>
      <c r="JKL14" s="319"/>
      <c r="JKM14" s="319"/>
      <c r="JKN14" s="319"/>
      <c r="JKO14" s="319"/>
      <c r="JKP14" s="319"/>
      <c r="JKQ14" s="319"/>
      <c r="JKR14" s="319"/>
      <c r="JKS14" s="319"/>
      <c r="JKT14" s="319"/>
      <c r="JKU14" s="319"/>
      <c r="JKV14" s="319"/>
      <c r="JKW14" s="319"/>
      <c r="JKX14" s="319"/>
      <c r="JKY14" s="319"/>
      <c r="JKZ14" s="319"/>
      <c r="JLA14" s="319"/>
      <c r="JLB14" s="319"/>
      <c r="JLC14" s="319"/>
      <c r="JLD14" s="319"/>
      <c r="JLE14" s="319"/>
      <c r="JLF14" s="319"/>
      <c r="JLG14" s="319"/>
      <c r="JLH14" s="319"/>
      <c r="JLI14" s="319"/>
      <c r="JLJ14" s="319"/>
      <c r="JLK14" s="319"/>
      <c r="JLL14" s="319"/>
      <c r="JLM14" s="319"/>
      <c r="JLN14" s="319"/>
      <c r="JLO14" s="319"/>
      <c r="JLP14" s="319"/>
      <c r="JLQ14" s="319"/>
      <c r="JLR14" s="319"/>
      <c r="JLS14" s="319"/>
      <c r="JLT14" s="319"/>
      <c r="JLU14" s="319"/>
      <c r="JLV14" s="319"/>
      <c r="JLW14" s="319"/>
      <c r="JLX14" s="319"/>
      <c r="JLY14" s="319"/>
      <c r="JLZ14" s="319"/>
      <c r="JMA14" s="319"/>
      <c r="JMB14" s="319"/>
      <c r="JMC14" s="319"/>
      <c r="JMD14" s="319"/>
      <c r="JME14" s="319"/>
      <c r="JMF14" s="319"/>
      <c r="JMG14" s="319"/>
      <c r="JMH14" s="319"/>
      <c r="JMI14" s="319"/>
      <c r="JMJ14" s="319"/>
      <c r="JMK14" s="319"/>
      <c r="JML14" s="319"/>
      <c r="JMM14" s="319"/>
      <c r="JMN14" s="319"/>
      <c r="JMO14" s="319"/>
      <c r="JMP14" s="319"/>
      <c r="JMQ14" s="319"/>
      <c r="JMR14" s="319"/>
      <c r="JMS14" s="319"/>
      <c r="JMT14" s="319"/>
      <c r="JMU14" s="319"/>
      <c r="JMV14" s="319"/>
      <c r="JMW14" s="319"/>
      <c r="JMX14" s="319"/>
      <c r="JMY14" s="319"/>
      <c r="JMZ14" s="319"/>
      <c r="JNA14" s="319"/>
      <c r="JNB14" s="319"/>
      <c r="JNC14" s="319"/>
      <c r="JND14" s="319"/>
      <c r="JNE14" s="319"/>
      <c r="JNF14" s="319"/>
      <c r="JNG14" s="319"/>
      <c r="JNH14" s="319"/>
      <c r="JNI14" s="319"/>
      <c r="JNJ14" s="319"/>
      <c r="JNK14" s="319"/>
      <c r="JNL14" s="319"/>
      <c r="JNM14" s="319"/>
      <c r="JNN14" s="319"/>
      <c r="JNO14" s="319"/>
      <c r="JNP14" s="319"/>
      <c r="JNQ14" s="319"/>
      <c r="JNR14" s="319"/>
      <c r="JNS14" s="319"/>
      <c r="JNT14" s="319"/>
      <c r="JNU14" s="319"/>
      <c r="JNV14" s="319"/>
      <c r="JNW14" s="319"/>
      <c r="JNX14" s="319"/>
      <c r="JNY14" s="319"/>
      <c r="JNZ14" s="319"/>
      <c r="JOA14" s="319"/>
      <c r="JOB14" s="319"/>
      <c r="JOC14" s="319"/>
      <c r="JOD14" s="319"/>
      <c r="JOE14" s="319"/>
      <c r="JOF14" s="319"/>
      <c r="JOG14" s="319"/>
      <c r="JOH14" s="319"/>
      <c r="JOI14" s="319"/>
      <c r="JOJ14" s="319"/>
      <c r="JOK14" s="319"/>
      <c r="JOL14" s="319"/>
      <c r="JOM14" s="319"/>
      <c r="JON14" s="319"/>
      <c r="JOO14" s="319"/>
      <c r="JOP14" s="319"/>
      <c r="JOQ14" s="319"/>
      <c r="JOR14" s="319"/>
      <c r="JOS14" s="319"/>
      <c r="JOT14" s="319"/>
      <c r="JOU14" s="319"/>
      <c r="JOV14" s="319"/>
      <c r="JOW14" s="319"/>
      <c r="JOX14" s="319"/>
      <c r="JOY14" s="319"/>
      <c r="JOZ14" s="319"/>
      <c r="JPA14" s="319"/>
      <c r="JPB14" s="319"/>
      <c r="JPC14" s="319"/>
      <c r="JPD14" s="319"/>
      <c r="JPE14" s="319"/>
      <c r="JPF14" s="319"/>
      <c r="JPG14" s="319"/>
      <c r="JPH14" s="319"/>
      <c r="JPI14" s="319"/>
      <c r="JPJ14" s="319"/>
      <c r="JPK14" s="319"/>
      <c r="JPL14" s="319"/>
      <c r="JPM14" s="319"/>
      <c r="JPN14" s="319"/>
      <c r="JPO14" s="319"/>
      <c r="JPP14" s="319"/>
      <c r="JPQ14" s="319"/>
      <c r="JPR14" s="319"/>
      <c r="JPS14" s="319"/>
      <c r="JPT14" s="319"/>
      <c r="JPU14" s="319"/>
      <c r="JPV14" s="319"/>
      <c r="JPW14" s="319"/>
      <c r="JPX14" s="319"/>
      <c r="JPY14" s="319"/>
      <c r="JPZ14" s="319"/>
      <c r="JQA14" s="319"/>
      <c r="JQB14" s="319"/>
      <c r="JQC14" s="319"/>
      <c r="JQD14" s="319"/>
      <c r="JQE14" s="319"/>
      <c r="JQF14" s="319"/>
      <c r="JQG14" s="319"/>
      <c r="JQH14" s="319"/>
      <c r="JQI14" s="319"/>
      <c r="JQJ14" s="319"/>
      <c r="JQK14" s="319"/>
      <c r="JQL14" s="319"/>
      <c r="JQM14" s="319"/>
      <c r="JQN14" s="319"/>
      <c r="JQO14" s="319"/>
      <c r="JQP14" s="319"/>
      <c r="JQQ14" s="319"/>
      <c r="JQR14" s="319"/>
      <c r="JQS14" s="319"/>
      <c r="JQT14" s="319"/>
      <c r="JQU14" s="319"/>
      <c r="JQV14" s="319"/>
      <c r="JQW14" s="319"/>
      <c r="JQX14" s="319"/>
      <c r="JQY14" s="319"/>
      <c r="JQZ14" s="319"/>
      <c r="JRA14" s="319"/>
      <c r="JRB14" s="319"/>
      <c r="JRC14" s="319"/>
      <c r="JRD14" s="319"/>
      <c r="JRE14" s="319"/>
      <c r="JRF14" s="319"/>
      <c r="JRG14" s="319"/>
      <c r="JRH14" s="319"/>
      <c r="JRI14" s="319"/>
      <c r="JRJ14" s="319"/>
      <c r="JRK14" s="319"/>
      <c r="JRL14" s="319"/>
      <c r="JRM14" s="319"/>
      <c r="JRN14" s="319"/>
      <c r="JRO14" s="319"/>
      <c r="JRP14" s="319"/>
      <c r="JRQ14" s="319"/>
      <c r="JRR14" s="319"/>
      <c r="JRS14" s="319"/>
      <c r="JRT14" s="319"/>
      <c r="JRU14" s="319"/>
      <c r="JRV14" s="319"/>
      <c r="JRW14" s="319"/>
      <c r="JRX14" s="319"/>
      <c r="JRY14" s="319"/>
      <c r="JRZ14" s="319"/>
      <c r="JSA14" s="319"/>
      <c r="JSB14" s="319"/>
      <c r="JSC14" s="319"/>
      <c r="JSD14" s="319"/>
      <c r="JSE14" s="319"/>
      <c r="JSF14" s="319"/>
      <c r="JSG14" s="319"/>
      <c r="JSH14" s="319"/>
      <c r="JSI14" s="319"/>
      <c r="JSJ14" s="319"/>
      <c r="JSK14" s="319"/>
      <c r="JSL14" s="319"/>
      <c r="JSM14" s="319"/>
      <c r="JSN14" s="319"/>
      <c r="JSO14" s="319"/>
      <c r="JSP14" s="319"/>
      <c r="JSQ14" s="319"/>
      <c r="JSR14" s="319"/>
      <c r="JSS14" s="319"/>
      <c r="JST14" s="319"/>
      <c r="JSU14" s="319"/>
      <c r="JSV14" s="319"/>
      <c r="JSW14" s="319"/>
      <c r="JSX14" s="319"/>
      <c r="JSY14" s="319"/>
      <c r="JSZ14" s="319"/>
      <c r="JTA14" s="319"/>
      <c r="JTB14" s="319"/>
      <c r="JTC14" s="319"/>
      <c r="JTD14" s="319"/>
      <c r="JTE14" s="319"/>
      <c r="JTF14" s="319"/>
      <c r="JTG14" s="319"/>
      <c r="JTH14" s="319"/>
      <c r="JTI14" s="319"/>
      <c r="JTJ14" s="319"/>
      <c r="JTK14" s="319"/>
      <c r="JTL14" s="319"/>
      <c r="JTM14" s="319"/>
      <c r="JTN14" s="319"/>
      <c r="JTO14" s="319"/>
      <c r="JTP14" s="319"/>
      <c r="JTQ14" s="319"/>
      <c r="JTR14" s="319"/>
      <c r="JTS14" s="319"/>
      <c r="JTT14" s="319"/>
      <c r="JTU14" s="319"/>
      <c r="JTV14" s="319"/>
      <c r="JTW14" s="319"/>
      <c r="JTX14" s="319"/>
      <c r="JTY14" s="319"/>
      <c r="JTZ14" s="319"/>
      <c r="JUA14" s="319"/>
      <c r="JUB14" s="319"/>
      <c r="JUC14" s="319"/>
      <c r="JUD14" s="319"/>
      <c r="JUE14" s="319"/>
      <c r="JUF14" s="319"/>
      <c r="JUG14" s="319"/>
      <c r="JUH14" s="319"/>
      <c r="JUI14" s="319"/>
      <c r="JUJ14" s="319"/>
      <c r="JUK14" s="319"/>
      <c r="JUL14" s="319"/>
      <c r="JUM14" s="319"/>
      <c r="JUN14" s="319"/>
      <c r="JUO14" s="319"/>
      <c r="JUP14" s="319"/>
      <c r="JUQ14" s="319"/>
      <c r="JUR14" s="319"/>
      <c r="JUS14" s="319"/>
      <c r="JUT14" s="319"/>
      <c r="JUU14" s="319"/>
      <c r="JUV14" s="319"/>
      <c r="JUW14" s="319"/>
      <c r="JUX14" s="319"/>
      <c r="JUY14" s="319"/>
      <c r="JUZ14" s="319"/>
      <c r="JVA14" s="319"/>
      <c r="JVB14" s="319"/>
      <c r="JVC14" s="319"/>
      <c r="JVD14" s="319"/>
      <c r="JVE14" s="319"/>
      <c r="JVF14" s="319"/>
      <c r="JVG14" s="319"/>
      <c r="JVH14" s="319"/>
      <c r="JVI14" s="319"/>
      <c r="JVJ14" s="319"/>
      <c r="JVK14" s="319"/>
      <c r="JVL14" s="319"/>
      <c r="JVM14" s="319"/>
      <c r="JVN14" s="319"/>
      <c r="JVO14" s="319"/>
      <c r="JVP14" s="319"/>
      <c r="JVQ14" s="319"/>
      <c r="JVR14" s="319"/>
      <c r="JVS14" s="319"/>
      <c r="JVT14" s="319"/>
      <c r="JVU14" s="319"/>
      <c r="JVV14" s="319"/>
      <c r="JVW14" s="319"/>
      <c r="JVX14" s="319"/>
      <c r="JVY14" s="319"/>
      <c r="JVZ14" s="319"/>
      <c r="JWA14" s="319"/>
      <c r="JWB14" s="319"/>
      <c r="JWC14" s="319"/>
      <c r="JWD14" s="319"/>
      <c r="JWE14" s="319"/>
      <c r="JWF14" s="319"/>
      <c r="JWG14" s="319"/>
      <c r="JWH14" s="319"/>
      <c r="JWI14" s="319"/>
      <c r="JWJ14" s="319"/>
      <c r="JWK14" s="319"/>
      <c r="JWL14" s="319"/>
      <c r="JWM14" s="319"/>
      <c r="JWN14" s="319"/>
      <c r="JWO14" s="319"/>
      <c r="JWP14" s="319"/>
      <c r="JWQ14" s="319"/>
      <c r="JWR14" s="319"/>
      <c r="JWS14" s="319"/>
      <c r="JWT14" s="319"/>
      <c r="JWU14" s="319"/>
      <c r="JWV14" s="319"/>
      <c r="JWW14" s="319"/>
      <c r="JWX14" s="319"/>
      <c r="JWY14" s="319"/>
      <c r="JWZ14" s="319"/>
      <c r="JXA14" s="319"/>
      <c r="JXB14" s="319"/>
      <c r="JXC14" s="319"/>
      <c r="JXD14" s="319"/>
      <c r="JXE14" s="319"/>
      <c r="JXF14" s="319"/>
      <c r="JXG14" s="319"/>
      <c r="JXH14" s="319"/>
      <c r="JXI14" s="319"/>
      <c r="JXJ14" s="319"/>
      <c r="JXK14" s="319"/>
      <c r="JXL14" s="319"/>
      <c r="JXM14" s="319"/>
      <c r="JXN14" s="319"/>
      <c r="JXO14" s="319"/>
      <c r="JXP14" s="319"/>
      <c r="JXQ14" s="319"/>
      <c r="JXR14" s="319"/>
      <c r="JXS14" s="319"/>
      <c r="JXT14" s="319"/>
      <c r="JXU14" s="319"/>
      <c r="JXV14" s="319"/>
      <c r="JXW14" s="319"/>
      <c r="JXX14" s="319"/>
      <c r="JXY14" s="319"/>
      <c r="JXZ14" s="319"/>
      <c r="JYA14" s="319"/>
      <c r="JYB14" s="319"/>
      <c r="JYC14" s="319"/>
      <c r="JYD14" s="319"/>
      <c r="JYE14" s="319"/>
      <c r="JYF14" s="319"/>
      <c r="JYG14" s="319"/>
      <c r="JYH14" s="319"/>
      <c r="JYI14" s="319"/>
      <c r="JYJ14" s="319"/>
      <c r="JYK14" s="319"/>
      <c r="JYL14" s="319"/>
      <c r="JYM14" s="319"/>
      <c r="JYN14" s="319"/>
      <c r="JYO14" s="319"/>
      <c r="JYP14" s="319"/>
      <c r="JYQ14" s="319"/>
      <c r="JYR14" s="319"/>
      <c r="JYS14" s="319"/>
      <c r="JYT14" s="319"/>
      <c r="JYU14" s="319"/>
      <c r="JYV14" s="319"/>
      <c r="JYW14" s="319"/>
      <c r="JYX14" s="319"/>
      <c r="JYY14" s="319"/>
      <c r="JYZ14" s="319"/>
      <c r="JZA14" s="319"/>
      <c r="JZB14" s="319"/>
      <c r="JZC14" s="319"/>
      <c r="JZD14" s="319"/>
      <c r="JZE14" s="319"/>
      <c r="JZF14" s="319"/>
      <c r="JZG14" s="319"/>
      <c r="JZH14" s="319"/>
      <c r="JZI14" s="319"/>
      <c r="JZJ14" s="319"/>
      <c r="JZK14" s="319"/>
      <c r="JZL14" s="319"/>
      <c r="JZM14" s="319"/>
      <c r="JZN14" s="319"/>
      <c r="JZO14" s="319"/>
      <c r="JZP14" s="319"/>
      <c r="JZQ14" s="319"/>
      <c r="JZR14" s="319"/>
      <c r="JZS14" s="319"/>
      <c r="JZT14" s="319"/>
      <c r="JZU14" s="319"/>
      <c r="JZV14" s="319"/>
      <c r="JZW14" s="319"/>
      <c r="JZX14" s="319"/>
      <c r="JZY14" s="319"/>
      <c r="JZZ14" s="319"/>
      <c r="KAA14" s="319"/>
      <c r="KAB14" s="319"/>
      <c r="KAC14" s="319"/>
      <c r="KAD14" s="319"/>
      <c r="KAE14" s="319"/>
      <c r="KAF14" s="319"/>
      <c r="KAG14" s="319"/>
      <c r="KAH14" s="319"/>
      <c r="KAI14" s="319"/>
      <c r="KAJ14" s="319"/>
      <c r="KAK14" s="319"/>
      <c r="KAL14" s="319"/>
      <c r="KAM14" s="319"/>
      <c r="KAN14" s="319"/>
      <c r="KAO14" s="319"/>
      <c r="KAP14" s="319"/>
      <c r="KAQ14" s="319"/>
      <c r="KAR14" s="319"/>
      <c r="KAS14" s="319"/>
      <c r="KAT14" s="319"/>
      <c r="KAU14" s="319"/>
      <c r="KAV14" s="319"/>
      <c r="KAW14" s="319"/>
      <c r="KAX14" s="319"/>
      <c r="KAY14" s="319"/>
      <c r="KAZ14" s="319"/>
      <c r="KBA14" s="319"/>
      <c r="KBB14" s="319"/>
      <c r="KBC14" s="319"/>
      <c r="KBD14" s="319"/>
      <c r="KBE14" s="319"/>
      <c r="KBF14" s="319"/>
      <c r="KBG14" s="319"/>
      <c r="KBH14" s="319"/>
      <c r="KBI14" s="319"/>
      <c r="KBJ14" s="319"/>
      <c r="KBK14" s="319"/>
      <c r="KBL14" s="319"/>
      <c r="KBM14" s="319"/>
      <c r="KBN14" s="319"/>
      <c r="KBO14" s="319"/>
      <c r="KBP14" s="319"/>
      <c r="KBQ14" s="319"/>
      <c r="KBR14" s="319"/>
      <c r="KBS14" s="319"/>
      <c r="KBT14" s="319"/>
      <c r="KBU14" s="319"/>
      <c r="KBV14" s="319"/>
      <c r="KBW14" s="319"/>
      <c r="KBX14" s="319"/>
      <c r="KBY14" s="319"/>
      <c r="KBZ14" s="319"/>
      <c r="KCA14" s="319"/>
      <c r="KCB14" s="319"/>
      <c r="KCC14" s="319"/>
      <c r="KCD14" s="319"/>
      <c r="KCE14" s="319"/>
      <c r="KCF14" s="319"/>
      <c r="KCG14" s="319"/>
      <c r="KCH14" s="319"/>
      <c r="KCI14" s="319"/>
      <c r="KCJ14" s="319"/>
      <c r="KCK14" s="319"/>
      <c r="KCL14" s="319"/>
      <c r="KCM14" s="319"/>
      <c r="KCN14" s="319"/>
      <c r="KCO14" s="319"/>
      <c r="KCP14" s="319"/>
      <c r="KCQ14" s="319"/>
      <c r="KCR14" s="319"/>
      <c r="KCS14" s="319"/>
      <c r="KCT14" s="319"/>
      <c r="KCU14" s="319"/>
      <c r="KCV14" s="319"/>
      <c r="KCW14" s="319"/>
      <c r="KCX14" s="319"/>
      <c r="KCY14" s="319"/>
      <c r="KCZ14" s="319"/>
      <c r="KDA14" s="319"/>
      <c r="KDB14" s="319"/>
      <c r="KDC14" s="319"/>
      <c r="KDD14" s="319"/>
      <c r="KDE14" s="319"/>
      <c r="KDF14" s="319"/>
      <c r="KDG14" s="319"/>
      <c r="KDH14" s="319"/>
      <c r="KDI14" s="319"/>
      <c r="KDJ14" s="319"/>
      <c r="KDK14" s="319"/>
      <c r="KDL14" s="319"/>
      <c r="KDM14" s="319"/>
      <c r="KDN14" s="319"/>
      <c r="KDO14" s="319"/>
      <c r="KDP14" s="319"/>
      <c r="KDQ14" s="319"/>
      <c r="KDR14" s="319"/>
      <c r="KDS14" s="319"/>
      <c r="KDT14" s="319"/>
      <c r="KDU14" s="319"/>
      <c r="KDV14" s="319"/>
      <c r="KDW14" s="319"/>
      <c r="KDX14" s="319"/>
      <c r="KDY14" s="319"/>
      <c r="KDZ14" s="319"/>
      <c r="KEA14" s="319"/>
      <c r="KEB14" s="319"/>
      <c r="KEC14" s="319"/>
      <c r="KED14" s="319"/>
      <c r="KEE14" s="319"/>
      <c r="KEF14" s="319"/>
      <c r="KEG14" s="319"/>
      <c r="KEH14" s="319"/>
      <c r="KEI14" s="319"/>
      <c r="KEJ14" s="319"/>
      <c r="KEK14" s="319"/>
      <c r="KEL14" s="319"/>
      <c r="KEM14" s="319"/>
      <c r="KEN14" s="319"/>
      <c r="KEO14" s="319"/>
      <c r="KEP14" s="319"/>
      <c r="KEQ14" s="319"/>
      <c r="KER14" s="319"/>
      <c r="KES14" s="319"/>
      <c r="KET14" s="319"/>
      <c r="KEU14" s="319"/>
      <c r="KEV14" s="319"/>
      <c r="KEW14" s="319"/>
      <c r="KEX14" s="319"/>
      <c r="KEY14" s="319"/>
      <c r="KEZ14" s="319"/>
      <c r="KFA14" s="319"/>
      <c r="KFB14" s="319"/>
      <c r="KFC14" s="319"/>
      <c r="KFD14" s="319"/>
      <c r="KFE14" s="319"/>
      <c r="KFF14" s="319"/>
      <c r="KFG14" s="319"/>
      <c r="KFH14" s="319"/>
      <c r="KFI14" s="319"/>
      <c r="KFJ14" s="319"/>
      <c r="KFK14" s="319"/>
      <c r="KFL14" s="319"/>
      <c r="KFM14" s="319"/>
      <c r="KFN14" s="319"/>
      <c r="KFO14" s="319"/>
      <c r="KFP14" s="319"/>
      <c r="KFQ14" s="319"/>
      <c r="KFR14" s="319"/>
      <c r="KFS14" s="319"/>
      <c r="KFT14" s="319"/>
      <c r="KFU14" s="319"/>
      <c r="KFV14" s="319"/>
      <c r="KFW14" s="319"/>
      <c r="KFX14" s="319"/>
      <c r="KFY14" s="319"/>
      <c r="KFZ14" s="319"/>
      <c r="KGA14" s="319"/>
      <c r="KGB14" s="319"/>
      <c r="KGC14" s="319"/>
      <c r="KGD14" s="319"/>
      <c r="KGE14" s="319"/>
      <c r="KGF14" s="319"/>
      <c r="KGG14" s="319"/>
      <c r="KGH14" s="319"/>
      <c r="KGI14" s="319"/>
      <c r="KGJ14" s="319"/>
      <c r="KGK14" s="319"/>
      <c r="KGL14" s="319"/>
      <c r="KGM14" s="319"/>
      <c r="KGN14" s="319"/>
      <c r="KGO14" s="319"/>
      <c r="KGP14" s="319"/>
      <c r="KGQ14" s="319"/>
      <c r="KGR14" s="319"/>
      <c r="KGS14" s="319"/>
      <c r="KGT14" s="319"/>
      <c r="KGU14" s="319"/>
      <c r="KGV14" s="319"/>
      <c r="KGW14" s="319"/>
      <c r="KGX14" s="319"/>
      <c r="KGY14" s="319"/>
      <c r="KGZ14" s="319"/>
      <c r="KHA14" s="319"/>
      <c r="KHB14" s="319"/>
      <c r="KHC14" s="319"/>
      <c r="KHD14" s="319"/>
      <c r="KHE14" s="319"/>
      <c r="KHF14" s="319"/>
      <c r="KHG14" s="319"/>
      <c r="KHH14" s="319"/>
      <c r="KHI14" s="319"/>
      <c r="KHJ14" s="319"/>
      <c r="KHK14" s="319"/>
      <c r="KHL14" s="319"/>
      <c r="KHM14" s="319"/>
      <c r="KHN14" s="319"/>
      <c r="KHO14" s="319"/>
      <c r="KHP14" s="319"/>
      <c r="KHQ14" s="319"/>
      <c r="KHR14" s="319"/>
      <c r="KHS14" s="319"/>
      <c r="KHT14" s="319"/>
      <c r="KHU14" s="319"/>
      <c r="KHV14" s="319"/>
      <c r="KHW14" s="319"/>
      <c r="KHX14" s="319"/>
      <c r="KHY14" s="319"/>
      <c r="KHZ14" s="319"/>
      <c r="KIA14" s="319"/>
      <c r="KIB14" s="319"/>
      <c r="KIC14" s="319"/>
      <c r="KID14" s="319"/>
      <c r="KIE14" s="319"/>
      <c r="KIF14" s="319"/>
      <c r="KIG14" s="319"/>
      <c r="KIH14" s="319"/>
      <c r="KII14" s="319"/>
      <c r="KIJ14" s="319"/>
      <c r="KIK14" s="319"/>
      <c r="KIL14" s="319"/>
      <c r="KIM14" s="319"/>
      <c r="KIN14" s="319"/>
      <c r="KIO14" s="319"/>
      <c r="KIP14" s="319"/>
      <c r="KIQ14" s="319"/>
      <c r="KIR14" s="319"/>
      <c r="KIS14" s="319"/>
      <c r="KIT14" s="319"/>
      <c r="KIU14" s="319"/>
      <c r="KIV14" s="319"/>
      <c r="KIW14" s="319"/>
      <c r="KIX14" s="319"/>
      <c r="KIY14" s="319"/>
      <c r="KIZ14" s="319"/>
      <c r="KJA14" s="319"/>
      <c r="KJB14" s="319"/>
      <c r="KJC14" s="319"/>
      <c r="KJD14" s="319"/>
      <c r="KJE14" s="319"/>
      <c r="KJF14" s="319"/>
      <c r="KJG14" s="319"/>
      <c r="KJH14" s="319"/>
      <c r="KJI14" s="319"/>
      <c r="KJJ14" s="319"/>
      <c r="KJK14" s="319"/>
      <c r="KJL14" s="319"/>
      <c r="KJM14" s="319"/>
      <c r="KJN14" s="319"/>
      <c r="KJO14" s="319"/>
      <c r="KJP14" s="319"/>
      <c r="KJQ14" s="319"/>
      <c r="KJR14" s="319"/>
      <c r="KJS14" s="319"/>
      <c r="KJT14" s="319"/>
      <c r="KJU14" s="319"/>
      <c r="KJV14" s="319"/>
      <c r="KJW14" s="319"/>
      <c r="KJX14" s="319"/>
      <c r="KJY14" s="319"/>
      <c r="KJZ14" s="319"/>
      <c r="KKA14" s="319"/>
      <c r="KKB14" s="319"/>
      <c r="KKC14" s="319"/>
      <c r="KKD14" s="319"/>
      <c r="KKE14" s="319"/>
      <c r="KKF14" s="319"/>
      <c r="KKG14" s="319"/>
      <c r="KKH14" s="319"/>
      <c r="KKI14" s="319"/>
      <c r="KKJ14" s="319"/>
      <c r="KKK14" s="319"/>
      <c r="KKL14" s="319"/>
      <c r="KKM14" s="319"/>
      <c r="KKN14" s="319"/>
      <c r="KKO14" s="319"/>
      <c r="KKP14" s="319"/>
      <c r="KKQ14" s="319"/>
      <c r="KKR14" s="319"/>
      <c r="KKS14" s="319"/>
      <c r="KKT14" s="319"/>
      <c r="KKU14" s="319"/>
      <c r="KKV14" s="319"/>
      <c r="KKW14" s="319"/>
      <c r="KKX14" s="319"/>
      <c r="KKY14" s="319"/>
      <c r="KKZ14" s="319"/>
      <c r="KLA14" s="319"/>
      <c r="KLB14" s="319"/>
      <c r="KLC14" s="319"/>
      <c r="KLD14" s="319"/>
      <c r="KLE14" s="319"/>
      <c r="KLF14" s="319"/>
      <c r="KLG14" s="319"/>
      <c r="KLH14" s="319"/>
      <c r="KLI14" s="319"/>
      <c r="KLJ14" s="319"/>
      <c r="KLK14" s="319"/>
      <c r="KLL14" s="319"/>
      <c r="KLM14" s="319"/>
      <c r="KLN14" s="319"/>
      <c r="KLO14" s="319"/>
      <c r="KLP14" s="319"/>
      <c r="KLQ14" s="319"/>
      <c r="KLR14" s="319"/>
      <c r="KLS14" s="319"/>
      <c r="KLT14" s="319"/>
      <c r="KLU14" s="319"/>
      <c r="KLV14" s="319"/>
      <c r="KLW14" s="319"/>
      <c r="KLX14" s="319"/>
      <c r="KLY14" s="319"/>
      <c r="KLZ14" s="319"/>
      <c r="KMA14" s="319"/>
      <c r="KMB14" s="319"/>
      <c r="KMC14" s="319"/>
      <c r="KMD14" s="319"/>
      <c r="KME14" s="319"/>
      <c r="KMF14" s="319"/>
      <c r="KMG14" s="319"/>
      <c r="KMH14" s="319"/>
      <c r="KMI14" s="319"/>
      <c r="KMJ14" s="319"/>
      <c r="KMK14" s="319"/>
      <c r="KML14" s="319"/>
      <c r="KMM14" s="319"/>
      <c r="KMN14" s="319"/>
      <c r="KMO14" s="319"/>
      <c r="KMP14" s="319"/>
      <c r="KMQ14" s="319"/>
      <c r="KMR14" s="319"/>
      <c r="KMS14" s="319"/>
      <c r="KMT14" s="319"/>
      <c r="KMU14" s="319"/>
      <c r="KMV14" s="319"/>
      <c r="KMW14" s="319"/>
      <c r="KMX14" s="319"/>
      <c r="KMY14" s="319"/>
      <c r="KMZ14" s="319"/>
      <c r="KNA14" s="319"/>
      <c r="KNB14" s="319"/>
      <c r="KNC14" s="319"/>
      <c r="KND14" s="319"/>
      <c r="KNE14" s="319"/>
      <c r="KNF14" s="319"/>
      <c r="KNG14" s="319"/>
      <c r="KNH14" s="319"/>
      <c r="KNI14" s="319"/>
      <c r="KNJ14" s="319"/>
      <c r="KNK14" s="319"/>
      <c r="KNL14" s="319"/>
      <c r="KNM14" s="319"/>
      <c r="KNN14" s="319"/>
      <c r="KNO14" s="319"/>
      <c r="KNP14" s="319"/>
      <c r="KNQ14" s="319"/>
      <c r="KNR14" s="319"/>
      <c r="KNS14" s="319"/>
      <c r="KNT14" s="319"/>
      <c r="KNU14" s="319"/>
      <c r="KNV14" s="319"/>
      <c r="KNW14" s="319"/>
      <c r="KNX14" s="319"/>
      <c r="KNY14" s="319"/>
      <c r="KNZ14" s="319"/>
      <c r="KOA14" s="319"/>
      <c r="KOB14" s="319"/>
      <c r="KOC14" s="319"/>
      <c r="KOD14" s="319"/>
      <c r="KOE14" s="319"/>
      <c r="KOF14" s="319"/>
      <c r="KOG14" s="319"/>
      <c r="KOH14" s="319"/>
      <c r="KOI14" s="319"/>
      <c r="KOJ14" s="319"/>
      <c r="KOK14" s="319"/>
      <c r="KOL14" s="319"/>
      <c r="KOM14" s="319"/>
      <c r="KON14" s="319"/>
      <c r="KOO14" s="319"/>
      <c r="KOP14" s="319"/>
      <c r="KOQ14" s="319"/>
      <c r="KOR14" s="319"/>
      <c r="KOS14" s="319"/>
      <c r="KOT14" s="319"/>
      <c r="KOU14" s="319"/>
      <c r="KOV14" s="319"/>
      <c r="KOW14" s="319"/>
      <c r="KOX14" s="319"/>
      <c r="KOY14" s="319"/>
      <c r="KOZ14" s="319"/>
      <c r="KPA14" s="319"/>
      <c r="KPB14" s="319"/>
      <c r="KPC14" s="319"/>
      <c r="KPD14" s="319"/>
      <c r="KPE14" s="319"/>
      <c r="KPF14" s="319"/>
      <c r="KPG14" s="319"/>
      <c r="KPH14" s="319"/>
      <c r="KPI14" s="319"/>
      <c r="KPJ14" s="319"/>
      <c r="KPK14" s="319"/>
      <c r="KPL14" s="319"/>
      <c r="KPM14" s="319"/>
      <c r="KPN14" s="319"/>
      <c r="KPO14" s="319"/>
      <c r="KPP14" s="319"/>
      <c r="KPQ14" s="319"/>
      <c r="KPR14" s="319"/>
      <c r="KPS14" s="319"/>
      <c r="KPT14" s="319"/>
      <c r="KPU14" s="319"/>
      <c r="KPV14" s="319"/>
      <c r="KPW14" s="319"/>
      <c r="KPX14" s="319"/>
      <c r="KPY14" s="319"/>
      <c r="KPZ14" s="319"/>
      <c r="KQA14" s="319"/>
      <c r="KQB14" s="319"/>
      <c r="KQC14" s="319"/>
      <c r="KQD14" s="319"/>
      <c r="KQE14" s="319"/>
      <c r="KQF14" s="319"/>
      <c r="KQG14" s="319"/>
      <c r="KQH14" s="319"/>
      <c r="KQI14" s="319"/>
      <c r="KQJ14" s="319"/>
      <c r="KQK14" s="319"/>
      <c r="KQL14" s="319"/>
      <c r="KQM14" s="319"/>
      <c r="KQN14" s="319"/>
      <c r="KQO14" s="319"/>
      <c r="KQP14" s="319"/>
      <c r="KQQ14" s="319"/>
      <c r="KQR14" s="319"/>
      <c r="KQS14" s="319"/>
      <c r="KQT14" s="319"/>
      <c r="KQU14" s="319"/>
      <c r="KQV14" s="319"/>
      <c r="KQW14" s="319"/>
      <c r="KQX14" s="319"/>
      <c r="KQY14" s="319"/>
      <c r="KQZ14" s="319"/>
      <c r="KRA14" s="319"/>
      <c r="KRB14" s="319"/>
      <c r="KRC14" s="319"/>
      <c r="KRD14" s="319"/>
      <c r="KRE14" s="319"/>
      <c r="KRF14" s="319"/>
      <c r="KRG14" s="319"/>
      <c r="KRH14" s="319"/>
      <c r="KRI14" s="319"/>
      <c r="KRJ14" s="319"/>
      <c r="KRK14" s="319"/>
      <c r="KRL14" s="319"/>
      <c r="KRM14" s="319"/>
      <c r="KRN14" s="319"/>
      <c r="KRO14" s="319"/>
      <c r="KRP14" s="319"/>
      <c r="KRQ14" s="319"/>
      <c r="KRR14" s="319"/>
      <c r="KRS14" s="319"/>
      <c r="KRT14" s="319"/>
      <c r="KRU14" s="319"/>
      <c r="KRV14" s="319"/>
      <c r="KRW14" s="319"/>
      <c r="KRX14" s="319"/>
      <c r="KRY14" s="319"/>
      <c r="KRZ14" s="319"/>
      <c r="KSA14" s="319"/>
      <c r="KSB14" s="319"/>
      <c r="KSC14" s="319"/>
      <c r="KSD14" s="319"/>
      <c r="KSE14" s="319"/>
      <c r="KSF14" s="319"/>
      <c r="KSG14" s="319"/>
      <c r="KSH14" s="319"/>
      <c r="KSI14" s="319"/>
      <c r="KSJ14" s="319"/>
      <c r="KSK14" s="319"/>
      <c r="KSL14" s="319"/>
      <c r="KSM14" s="319"/>
      <c r="KSN14" s="319"/>
      <c r="KSO14" s="319"/>
      <c r="KSP14" s="319"/>
      <c r="KSQ14" s="319"/>
      <c r="KSR14" s="319"/>
      <c r="KSS14" s="319"/>
      <c r="KST14" s="319"/>
      <c r="KSU14" s="319"/>
      <c r="KSV14" s="319"/>
      <c r="KSW14" s="319"/>
      <c r="KSX14" s="319"/>
      <c r="KSY14" s="319"/>
      <c r="KSZ14" s="319"/>
      <c r="KTA14" s="319"/>
      <c r="KTB14" s="319"/>
      <c r="KTC14" s="319"/>
      <c r="KTD14" s="319"/>
      <c r="KTE14" s="319"/>
      <c r="KTF14" s="319"/>
      <c r="KTG14" s="319"/>
      <c r="KTH14" s="319"/>
      <c r="KTI14" s="319"/>
      <c r="KTJ14" s="319"/>
      <c r="KTK14" s="319"/>
      <c r="KTL14" s="319"/>
      <c r="KTM14" s="319"/>
      <c r="KTN14" s="319"/>
      <c r="KTO14" s="319"/>
      <c r="KTP14" s="319"/>
      <c r="KTQ14" s="319"/>
      <c r="KTR14" s="319"/>
      <c r="KTS14" s="319"/>
      <c r="KTT14" s="319"/>
      <c r="KTU14" s="319"/>
      <c r="KTV14" s="319"/>
      <c r="KTW14" s="319"/>
      <c r="KTX14" s="319"/>
      <c r="KTY14" s="319"/>
      <c r="KTZ14" s="319"/>
      <c r="KUA14" s="319"/>
      <c r="KUB14" s="319"/>
      <c r="KUC14" s="319"/>
      <c r="KUD14" s="319"/>
      <c r="KUE14" s="319"/>
      <c r="KUF14" s="319"/>
      <c r="KUG14" s="319"/>
      <c r="KUH14" s="319"/>
      <c r="KUI14" s="319"/>
      <c r="KUJ14" s="319"/>
      <c r="KUK14" s="319"/>
      <c r="KUL14" s="319"/>
      <c r="KUM14" s="319"/>
      <c r="KUN14" s="319"/>
      <c r="KUO14" s="319"/>
      <c r="KUP14" s="319"/>
      <c r="KUQ14" s="319"/>
      <c r="KUR14" s="319"/>
      <c r="KUS14" s="319"/>
      <c r="KUT14" s="319"/>
      <c r="KUU14" s="319"/>
      <c r="KUV14" s="319"/>
      <c r="KUW14" s="319"/>
      <c r="KUX14" s="319"/>
      <c r="KUY14" s="319"/>
      <c r="KUZ14" s="319"/>
      <c r="KVA14" s="319"/>
      <c r="KVB14" s="319"/>
      <c r="KVC14" s="319"/>
      <c r="KVD14" s="319"/>
      <c r="KVE14" s="319"/>
      <c r="KVF14" s="319"/>
      <c r="KVG14" s="319"/>
      <c r="KVH14" s="319"/>
      <c r="KVI14" s="319"/>
      <c r="KVJ14" s="319"/>
      <c r="KVK14" s="319"/>
      <c r="KVL14" s="319"/>
      <c r="KVM14" s="319"/>
      <c r="KVN14" s="319"/>
      <c r="KVO14" s="319"/>
      <c r="KVP14" s="319"/>
      <c r="KVQ14" s="319"/>
      <c r="KVR14" s="319"/>
      <c r="KVS14" s="319"/>
      <c r="KVT14" s="319"/>
      <c r="KVU14" s="319"/>
      <c r="KVV14" s="319"/>
      <c r="KVW14" s="319"/>
      <c r="KVX14" s="319"/>
      <c r="KVY14" s="319"/>
      <c r="KVZ14" s="319"/>
      <c r="KWA14" s="319"/>
      <c r="KWB14" s="319"/>
      <c r="KWC14" s="319"/>
      <c r="KWD14" s="319"/>
      <c r="KWE14" s="319"/>
      <c r="KWF14" s="319"/>
      <c r="KWG14" s="319"/>
      <c r="KWH14" s="319"/>
      <c r="KWI14" s="319"/>
      <c r="KWJ14" s="319"/>
      <c r="KWK14" s="319"/>
      <c r="KWL14" s="319"/>
      <c r="KWM14" s="319"/>
      <c r="KWN14" s="319"/>
      <c r="KWO14" s="319"/>
      <c r="KWP14" s="319"/>
      <c r="KWQ14" s="319"/>
      <c r="KWR14" s="319"/>
      <c r="KWS14" s="319"/>
      <c r="KWT14" s="319"/>
      <c r="KWU14" s="319"/>
      <c r="KWV14" s="319"/>
      <c r="KWW14" s="319"/>
      <c r="KWX14" s="319"/>
      <c r="KWY14" s="319"/>
      <c r="KWZ14" s="319"/>
      <c r="KXA14" s="319"/>
      <c r="KXB14" s="319"/>
      <c r="KXC14" s="319"/>
      <c r="KXD14" s="319"/>
      <c r="KXE14" s="319"/>
      <c r="KXF14" s="319"/>
      <c r="KXG14" s="319"/>
      <c r="KXH14" s="319"/>
      <c r="KXI14" s="319"/>
      <c r="KXJ14" s="319"/>
      <c r="KXK14" s="319"/>
      <c r="KXL14" s="319"/>
      <c r="KXM14" s="319"/>
      <c r="KXN14" s="319"/>
      <c r="KXO14" s="319"/>
      <c r="KXP14" s="319"/>
      <c r="KXQ14" s="319"/>
      <c r="KXR14" s="319"/>
      <c r="KXS14" s="319"/>
      <c r="KXT14" s="319"/>
      <c r="KXU14" s="319"/>
      <c r="KXV14" s="319"/>
      <c r="KXW14" s="319"/>
      <c r="KXX14" s="319"/>
      <c r="KXY14" s="319"/>
      <c r="KXZ14" s="319"/>
      <c r="KYA14" s="319"/>
      <c r="KYB14" s="319"/>
      <c r="KYC14" s="319"/>
      <c r="KYD14" s="319"/>
      <c r="KYE14" s="319"/>
      <c r="KYF14" s="319"/>
      <c r="KYG14" s="319"/>
      <c r="KYH14" s="319"/>
      <c r="KYI14" s="319"/>
      <c r="KYJ14" s="319"/>
      <c r="KYK14" s="319"/>
      <c r="KYL14" s="319"/>
      <c r="KYM14" s="319"/>
      <c r="KYN14" s="319"/>
      <c r="KYO14" s="319"/>
      <c r="KYP14" s="319"/>
      <c r="KYQ14" s="319"/>
      <c r="KYR14" s="319"/>
      <c r="KYS14" s="319"/>
      <c r="KYT14" s="319"/>
      <c r="KYU14" s="319"/>
      <c r="KYV14" s="319"/>
      <c r="KYW14" s="319"/>
      <c r="KYX14" s="319"/>
      <c r="KYY14" s="319"/>
      <c r="KYZ14" s="319"/>
      <c r="KZA14" s="319"/>
      <c r="KZB14" s="319"/>
      <c r="KZC14" s="319"/>
      <c r="KZD14" s="319"/>
      <c r="KZE14" s="319"/>
      <c r="KZF14" s="319"/>
      <c r="KZG14" s="319"/>
      <c r="KZH14" s="319"/>
      <c r="KZI14" s="319"/>
      <c r="KZJ14" s="319"/>
      <c r="KZK14" s="319"/>
      <c r="KZL14" s="319"/>
      <c r="KZM14" s="319"/>
      <c r="KZN14" s="319"/>
      <c r="KZO14" s="319"/>
      <c r="KZP14" s="319"/>
      <c r="KZQ14" s="319"/>
      <c r="KZR14" s="319"/>
      <c r="KZS14" s="319"/>
      <c r="KZT14" s="319"/>
      <c r="KZU14" s="319"/>
      <c r="KZV14" s="319"/>
      <c r="KZW14" s="319"/>
      <c r="KZX14" s="319"/>
      <c r="KZY14" s="319"/>
      <c r="KZZ14" s="319"/>
      <c r="LAA14" s="319"/>
      <c r="LAB14" s="319"/>
      <c r="LAC14" s="319"/>
      <c r="LAD14" s="319"/>
      <c r="LAE14" s="319"/>
      <c r="LAF14" s="319"/>
      <c r="LAG14" s="319"/>
      <c r="LAH14" s="319"/>
      <c r="LAI14" s="319"/>
      <c r="LAJ14" s="319"/>
      <c r="LAK14" s="319"/>
      <c r="LAL14" s="319"/>
      <c r="LAM14" s="319"/>
      <c r="LAN14" s="319"/>
      <c r="LAO14" s="319"/>
      <c r="LAP14" s="319"/>
      <c r="LAQ14" s="319"/>
      <c r="LAR14" s="319"/>
      <c r="LAS14" s="319"/>
      <c r="LAT14" s="319"/>
      <c r="LAU14" s="319"/>
      <c r="LAV14" s="319"/>
      <c r="LAW14" s="319"/>
      <c r="LAX14" s="319"/>
      <c r="LAY14" s="319"/>
      <c r="LAZ14" s="319"/>
      <c r="LBA14" s="319"/>
      <c r="LBB14" s="319"/>
      <c r="LBC14" s="319"/>
      <c r="LBD14" s="319"/>
      <c r="LBE14" s="319"/>
      <c r="LBF14" s="319"/>
      <c r="LBG14" s="319"/>
      <c r="LBH14" s="319"/>
      <c r="LBI14" s="319"/>
      <c r="LBJ14" s="319"/>
      <c r="LBK14" s="319"/>
      <c r="LBL14" s="319"/>
      <c r="LBM14" s="319"/>
      <c r="LBN14" s="319"/>
      <c r="LBO14" s="319"/>
      <c r="LBP14" s="319"/>
      <c r="LBQ14" s="319"/>
      <c r="LBR14" s="319"/>
      <c r="LBS14" s="319"/>
      <c r="LBT14" s="319"/>
      <c r="LBU14" s="319"/>
      <c r="LBV14" s="319"/>
      <c r="LBW14" s="319"/>
      <c r="LBX14" s="319"/>
      <c r="LBY14" s="319"/>
      <c r="LBZ14" s="319"/>
      <c r="LCA14" s="319"/>
      <c r="LCB14" s="319"/>
      <c r="LCC14" s="319"/>
      <c r="LCD14" s="319"/>
      <c r="LCE14" s="319"/>
      <c r="LCF14" s="319"/>
      <c r="LCG14" s="319"/>
      <c r="LCH14" s="319"/>
      <c r="LCI14" s="319"/>
      <c r="LCJ14" s="319"/>
      <c r="LCK14" s="319"/>
      <c r="LCL14" s="319"/>
      <c r="LCM14" s="319"/>
      <c r="LCN14" s="319"/>
      <c r="LCO14" s="319"/>
      <c r="LCP14" s="319"/>
      <c r="LCQ14" s="319"/>
      <c r="LCR14" s="319"/>
      <c r="LCS14" s="319"/>
      <c r="LCT14" s="319"/>
      <c r="LCU14" s="319"/>
      <c r="LCV14" s="319"/>
      <c r="LCW14" s="319"/>
      <c r="LCX14" s="319"/>
      <c r="LCY14" s="319"/>
      <c r="LCZ14" s="319"/>
      <c r="LDA14" s="319"/>
      <c r="LDB14" s="319"/>
      <c r="LDC14" s="319"/>
      <c r="LDD14" s="319"/>
      <c r="LDE14" s="319"/>
      <c r="LDF14" s="319"/>
      <c r="LDG14" s="319"/>
      <c r="LDH14" s="319"/>
      <c r="LDI14" s="319"/>
      <c r="LDJ14" s="319"/>
      <c r="LDK14" s="319"/>
      <c r="LDL14" s="319"/>
      <c r="LDM14" s="319"/>
      <c r="LDN14" s="319"/>
      <c r="LDO14" s="319"/>
      <c r="LDP14" s="319"/>
      <c r="LDQ14" s="319"/>
      <c r="LDR14" s="319"/>
      <c r="LDS14" s="319"/>
      <c r="LDT14" s="319"/>
      <c r="LDU14" s="319"/>
      <c r="LDV14" s="319"/>
      <c r="LDW14" s="319"/>
      <c r="LDX14" s="319"/>
      <c r="LDY14" s="319"/>
      <c r="LDZ14" s="319"/>
      <c r="LEA14" s="319"/>
      <c r="LEB14" s="319"/>
      <c r="LEC14" s="319"/>
      <c r="LED14" s="319"/>
      <c r="LEE14" s="319"/>
      <c r="LEF14" s="319"/>
      <c r="LEG14" s="319"/>
      <c r="LEH14" s="319"/>
      <c r="LEI14" s="319"/>
      <c r="LEJ14" s="319"/>
      <c r="LEK14" s="319"/>
      <c r="LEL14" s="319"/>
      <c r="LEM14" s="319"/>
      <c r="LEN14" s="319"/>
      <c r="LEO14" s="319"/>
      <c r="LEP14" s="319"/>
      <c r="LEQ14" s="319"/>
      <c r="LER14" s="319"/>
      <c r="LES14" s="319"/>
      <c r="LET14" s="319"/>
      <c r="LEU14" s="319"/>
      <c r="LEV14" s="319"/>
      <c r="LEW14" s="319"/>
      <c r="LEX14" s="319"/>
      <c r="LEY14" s="319"/>
      <c r="LEZ14" s="319"/>
      <c r="LFA14" s="319"/>
      <c r="LFB14" s="319"/>
      <c r="LFC14" s="319"/>
      <c r="LFD14" s="319"/>
      <c r="LFE14" s="319"/>
      <c r="LFF14" s="319"/>
      <c r="LFG14" s="319"/>
      <c r="LFH14" s="319"/>
      <c r="LFI14" s="319"/>
      <c r="LFJ14" s="319"/>
      <c r="LFK14" s="319"/>
      <c r="LFL14" s="319"/>
      <c r="LFM14" s="319"/>
      <c r="LFN14" s="319"/>
      <c r="LFO14" s="319"/>
      <c r="LFP14" s="319"/>
      <c r="LFQ14" s="319"/>
      <c r="LFR14" s="319"/>
      <c r="LFS14" s="319"/>
      <c r="LFT14" s="319"/>
      <c r="LFU14" s="319"/>
      <c r="LFV14" s="319"/>
      <c r="LFW14" s="319"/>
      <c r="LFX14" s="319"/>
      <c r="LFY14" s="319"/>
      <c r="LFZ14" s="319"/>
      <c r="LGA14" s="319"/>
      <c r="LGB14" s="319"/>
      <c r="LGC14" s="319"/>
      <c r="LGD14" s="319"/>
      <c r="LGE14" s="319"/>
      <c r="LGF14" s="319"/>
      <c r="LGG14" s="319"/>
      <c r="LGH14" s="319"/>
      <c r="LGI14" s="319"/>
      <c r="LGJ14" s="319"/>
      <c r="LGK14" s="319"/>
      <c r="LGL14" s="319"/>
      <c r="LGM14" s="319"/>
      <c r="LGN14" s="319"/>
      <c r="LGO14" s="319"/>
      <c r="LGP14" s="319"/>
      <c r="LGQ14" s="319"/>
      <c r="LGR14" s="319"/>
      <c r="LGS14" s="319"/>
      <c r="LGT14" s="319"/>
      <c r="LGU14" s="319"/>
      <c r="LGV14" s="319"/>
      <c r="LGW14" s="319"/>
      <c r="LGX14" s="319"/>
      <c r="LGY14" s="319"/>
      <c r="LGZ14" s="319"/>
      <c r="LHA14" s="319"/>
      <c r="LHB14" s="319"/>
      <c r="LHC14" s="319"/>
      <c r="LHD14" s="319"/>
      <c r="LHE14" s="319"/>
      <c r="LHF14" s="319"/>
      <c r="LHG14" s="319"/>
      <c r="LHH14" s="319"/>
      <c r="LHI14" s="319"/>
      <c r="LHJ14" s="319"/>
      <c r="LHK14" s="319"/>
      <c r="LHL14" s="319"/>
      <c r="LHM14" s="319"/>
      <c r="LHN14" s="319"/>
      <c r="LHO14" s="319"/>
      <c r="LHP14" s="319"/>
      <c r="LHQ14" s="319"/>
      <c r="LHR14" s="319"/>
      <c r="LHS14" s="319"/>
      <c r="LHT14" s="319"/>
      <c r="LHU14" s="319"/>
      <c r="LHV14" s="319"/>
      <c r="LHW14" s="319"/>
      <c r="LHX14" s="319"/>
      <c r="LHY14" s="319"/>
      <c r="LHZ14" s="319"/>
      <c r="LIA14" s="319"/>
      <c r="LIB14" s="319"/>
      <c r="LIC14" s="319"/>
      <c r="LID14" s="319"/>
      <c r="LIE14" s="319"/>
      <c r="LIF14" s="319"/>
      <c r="LIG14" s="319"/>
      <c r="LIH14" s="319"/>
      <c r="LII14" s="319"/>
      <c r="LIJ14" s="319"/>
      <c r="LIK14" s="319"/>
      <c r="LIL14" s="319"/>
      <c r="LIM14" s="319"/>
      <c r="LIN14" s="319"/>
      <c r="LIO14" s="319"/>
      <c r="LIP14" s="319"/>
      <c r="LIQ14" s="319"/>
      <c r="LIR14" s="319"/>
      <c r="LIS14" s="319"/>
      <c r="LIT14" s="319"/>
      <c r="LIU14" s="319"/>
      <c r="LIV14" s="319"/>
      <c r="LIW14" s="319"/>
      <c r="LIX14" s="319"/>
      <c r="LIY14" s="319"/>
      <c r="LIZ14" s="319"/>
      <c r="LJA14" s="319"/>
      <c r="LJB14" s="319"/>
      <c r="LJC14" s="319"/>
      <c r="LJD14" s="319"/>
      <c r="LJE14" s="319"/>
      <c r="LJF14" s="319"/>
      <c r="LJG14" s="319"/>
      <c r="LJH14" s="319"/>
      <c r="LJI14" s="319"/>
      <c r="LJJ14" s="319"/>
      <c r="LJK14" s="319"/>
      <c r="LJL14" s="319"/>
      <c r="LJM14" s="319"/>
      <c r="LJN14" s="319"/>
      <c r="LJO14" s="319"/>
      <c r="LJP14" s="319"/>
      <c r="LJQ14" s="319"/>
      <c r="LJR14" s="319"/>
      <c r="LJS14" s="319"/>
      <c r="LJT14" s="319"/>
      <c r="LJU14" s="319"/>
      <c r="LJV14" s="319"/>
      <c r="LJW14" s="319"/>
      <c r="LJX14" s="319"/>
      <c r="LJY14" s="319"/>
      <c r="LJZ14" s="319"/>
      <c r="LKA14" s="319"/>
      <c r="LKB14" s="319"/>
      <c r="LKC14" s="319"/>
      <c r="LKD14" s="319"/>
      <c r="LKE14" s="319"/>
      <c r="LKF14" s="319"/>
      <c r="LKG14" s="319"/>
      <c r="LKH14" s="319"/>
      <c r="LKI14" s="319"/>
      <c r="LKJ14" s="319"/>
      <c r="LKK14" s="319"/>
      <c r="LKL14" s="319"/>
      <c r="LKM14" s="319"/>
      <c r="LKN14" s="319"/>
      <c r="LKO14" s="319"/>
      <c r="LKP14" s="319"/>
      <c r="LKQ14" s="319"/>
      <c r="LKR14" s="319"/>
      <c r="LKS14" s="319"/>
      <c r="LKT14" s="319"/>
      <c r="LKU14" s="319"/>
      <c r="LKV14" s="319"/>
      <c r="LKW14" s="319"/>
      <c r="LKX14" s="319"/>
      <c r="LKY14" s="319"/>
      <c r="LKZ14" s="319"/>
      <c r="LLA14" s="319"/>
      <c r="LLB14" s="319"/>
      <c r="LLC14" s="319"/>
      <c r="LLD14" s="319"/>
      <c r="LLE14" s="319"/>
      <c r="LLF14" s="319"/>
      <c r="LLG14" s="319"/>
      <c r="LLH14" s="319"/>
      <c r="LLI14" s="319"/>
      <c r="LLJ14" s="319"/>
      <c r="LLK14" s="319"/>
      <c r="LLL14" s="319"/>
      <c r="LLM14" s="319"/>
      <c r="LLN14" s="319"/>
      <c r="LLO14" s="319"/>
      <c r="LLP14" s="319"/>
      <c r="LLQ14" s="319"/>
      <c r="LLR14" s="319"/>
      <c r="LLS14" s="319"/>
      <c r="LLT14" s="319"/>
      <c r="LLU14" s="319"/>
      <c r="LLV14" s="319"/>
      <c r="LLW14" s="319"/>
      <c r="LLX14" s="319"/>
      <c r="LLY14" s="319"/>
      <c r="LLZ14" s="319"/>
      <c r="LMA14" s="319"/>
      <c r="LMB14" s="319"/>
      <c r="LMC14" s="319"/>
      <c r="LMD14" s="319"/>
      <c r="LME14" s="319"/>
      <c r="LMF14" s="319"/>
      <c r="LMG14" s="319"/>
      <c r="LMH14" s="319"/>
      <c r="LMI14" s="319"/>
      <c r="LMJ14" s="319"/>
      <c r="LMK14" s="319"/>
      <c r="LML14" s="319"/>
      <c r="LMM14" s="319"/>
      <c r="LMN14" s="319"/>
      <c r="LMO14" s="319"/>
      <c r="LMP14" s="319"/>
      <c r="LMQ14" s="319"/>
      <c r="LMR14" s="319"/>
      <c r="LMS14" s="319"/>
      <c r="LMT14" s="319"/>
      <c r="LMU14" s="319"/>
      <c r="LMV14" s="319"/>
      <c r="LMW14" s="319"/>
      <c r="LMX14" s="319"/>
      <c r="LMY14" s="319"/>
      <c r="LMZ14" s="319"/>
      <c r="LNA14" s="319"/>
      <c r="LNB14" s="319"/>
      <c r="LNC14" s="319"/>
      <c r="LND14" s="319"/>
      <c r="LNE14" s="319"/>
      <c r="LNF14" s="319"/>
      <c r="LNG14" s="319"/>
      <c r="LNH14" s="319"/>
      <c r="LNI14" s="319"/>
      <c r="LNJ14" s="319"/>
      <c r="LNK14" s="319"/>
      <c r="LNL14" s="319"/>
      <c r="LNM14" s="319"/>
      <c r="LNN14" s="319"/>
      <c r="LNO14" s="319"/>
      <c r="LNP14" s="319"/>
      <c r="LNQ14" s="319"/>
      <c r="LNR14" s="319"/>
      <c r="LNS14" s="319"/>
      <c r="LNT14" s="319"/>
      <c r="LNU14" s="319"/>
      <c r="LNV14" s="319"/>
      <c r="LNW14" s="319"/>
      <c r="LNX14" s="319"/>
      <c r="LNY14" s="319"/>
      <c r="LNZ14" s="319"/>
      <c r="LOA14" s="319"/>
      <c r="LOB14" s="319"/>
      <c r="LOC14" s="319"/>
      <c r="LOD14" s="319"/>
      <c r="LOE14" s="319"/>
      <c r="LOF14" s="319"/>
      <c r="LOG14" s="319"/>
      <c r="LOH14" s="319"/>
      <c r="LOI14" s="319"/>
      <c r="LOJ14" s="319"/>
      <c r="LOK14" s="319"/>
      <c r="LOL14" s="319"/>
      <c r="LOM14" s="319"/>
      <c r="LON14" s="319"/>
      <c r="LOO14" s="319"/>
      <c r="LOP14" s="319"/>
      <c r="LOQ14" s="319"/>
      <c r="LOR14" s="319"/>
      <c r="LOS14" s="319"/>
      <c r="LOT14" s="319"/>
      <c r="LOU14" s="319"/>
      <c r="LOV14" s="319"/>
      <c r="LOW14" s="319"/>
      <c r="LOX14" s="319"/>
      <c r="LOY14" s="319"/>
      <c r="LOZ14" s="319"/>
      <c r="LPA14" s="319"/>
      <c r="LPB14" s="319"/>
      <c r="LPC14" s="319"/>
      <c r="LPD14" s="319"/>
      <c r="LPE14" s="319"/>
      <c r="LPF14" s="319"/>
      <c r="LPG14" s="319"/>
      <c r="LPH14" s="319"/>
      <c r="LPI14" s="319"/>
      <c r="LPJ14" s="319"/>
      <c r="LPK14" s="319"/>
      <c r="LPL14" s="319"/>
      <c r="LPM14" s="319"/>
      <c r="LPN14" s="319"/>
      <c r="LPO14" s="319"/>
      <c r="LPP14" s="319"/>
      <c r="LPQ14" s="319"/>
      <c r="LPR14" s="319"/>
      <c r="LPS14" s="319"/>
      <c r="LPT14" s="319"/>
      <c r="LPU14" s="319"/>
      <c r="LPV14" s="319"/>
      <c r="LPW14" s="319"/>
      <c r="LPX14" s="319"/>
      <c r="LPY14" s="319"/>
      <c r="LPZ14" s="319"/>
      <c r="LQA14" s="319"/>
      <c r="LQB14" s="319"/>
      <c r="LQC14" s="319"/>
      <c r="LQD14" s="319"/>
      <c r="LQE14" s="319"/>
      <c r="LQF14" s="319"/>
      <c r="LQG14" s="319"/>
      <c r="LQH14" s="319"/>
      <c r="LQI14" s="319"/>
      <c r="LQJ14" s="319"/>
      <c r="LQK14" s="319"/>
      <c r="LQL14" s="319"/>
      <c r="LQM14" s="319"/>
      <c r="LQN14" s="319"/>
      <c r="LQO14" s="319"/>
      <c r="LQP14" s="319"/>
      <c r="LQQ14" s="319"/>
      <c r="LQR14" s="319"/>
      <c r="LQS14" s="319"/>
      <c r="LQT14" s="319"/>
      <c r="LQU14" s="319"/>
      <c r="LQV14" s="319"/>
      <c r="LQW14" s="319"/>
      <c r="LQX14" s="319"/>
      <c r="LQY14" s="319"/>
      <c r="LQZ14" s="319"/>
      <c r="LRA14" s="319"/>
      <c r="LRB14" s="319"/>
      <c r="LRC14" s="319"/>
      <c r="LRD14" s="319"/>
      <c r="LRE14" s="319"/>
      <c r="LRF14" s="319"/>
      <c r="LRG14" s="319"/>
      <c r="LRH14" s="319"/>
      <c r="LRI14" s="319"/>
      <c r="LRJ14" s="319"/>
      <c r="LRK14" s="319"/>
      <c r="LRL14" s="319"/>
      <c r="LRM14" s="319"/>
      <c r="LRN14" s="319"/>
      <c r="LRO14" s="319"/>
      <c r="LRP14" s="319"/>
      <c r="LRQ14" s="319"/>
      <c r="LRR14" s="319"/>
      <c r="LRS14" s="319"/>
      <c r="LRT14" s="319"/>
      <c r="LRU14" s="319"/>
      <c r="LRV14" s="319"/>
      <c r="LRW14" s="319"/>
      <c r="LRX14" s="319"/>
      <c r="LRY14" s="319"/>
      <c r="LRZ14" s="319"/>
      <c r="LSA14" s="319"/>
      <c r="LSB14" s="319"/>
      <c r="LSC14" s="319"/>
      <c r="LSD14" s="319"/>
      <c r="LSE14" s="319"/>
      <c r="LSF14" s="319"/>
      <c r="LSG14" s="319"/>
      <c r="LSH14" s="319"/>
      <c r="LSI14" s="319"/>
      <c r="LSJ14" s="319"/>
      <c r="LSK14" s="319"/>
      <c r="LSL14" s="319"/>
      <c r="LSM14" s="319"/>
      <c r="LSN14" s="319"/>
      <c r="LSO14" s="319"/>
      <c r="LSP14" s="319"/>
      <c r="LSQ14" s="319"/>
      <c r="LSR14" s="319"/>
      <c r="LSS14" s="319"/>
      <c r="LST14" s="319"/>
      <c r="LSU14" s="319"/>
      <c r="LSV14" s="319"/>
      <c r="LSW14" s="319"/>
      <c r="LSX14" s="319"/>
      <c r="LSY14" s="319"/>
      <c r="LSZ14" s="319"/>
      <c r="LTA14" s="319"/>
      <c r="LTB14" s="319"/>
      <c r="LTC14" s="319"/>
      <c r="LTD14" s="319"/>
      <c r="LTE14" s="319"/>
      <c r="LTF14" s="319"/>
      <c r="LTG14" s="319"/>
      <c r="LTH14" s="319"/>
      <c r="LTI14" s="319"/>
      <c r="LTJ14" s="319"/>
      <c r="LTK14" s="319"/>
      <c r="LTL14" s="319"/>
      <c r="LTM14" s="319"/>
      <c r="LTN14" s="319"/>
      <c r="LTO14" s="319"/>
      <c r="LTP14" s="319"/>
      <c r="LTQ14" s="319"/>
      <c r="LTR14" s="319"/>
      <c r="LTS14" s="319"/>
      <c r="LTT14" s="319"/>
      <c r="LTU14" s="319"/>
      <c r="LTV14" s="319"/>
      <c r="LTW14" s="319"/>
      <c r="LTX14" s="319"/>
      <c r="LTY14" s="319"/>
      <c r="LTZ14" s="319"/>
      <c r="LUA14" s="319"/>
      <c r="LUB14" s="319"/>
      <c r="LUC14" s="319"/>
      <c r="LUD14" s="319"/>
      <c r="LUE14" s="319"/>
      <c r="LUF14" s="319"/>
      <c r="LUG14" s="319"/>
      <c r="LUH14" s="319"/>
      <c r="LUI14" s="319"/>
      <c r="LUJ14" s="319"/>
      <c r="LUK14" s="319"/>
      <c r="LUL14" s="319"/>
      <c r="LUM14" s="319"/>
      <c r="LUN14" s="319"/>
      <c r="LUO14" s="319"/>
      <c r="LUP14" s="319"/>
      <c r="LUQ14" s="319"/>
      <c r="LUR14" s="319"/>
      <c r="LUS14" s="319"/>
      <c r="LUT14" s="319"/>
      <c r="LUU14" s="319"/>
      <c r="LUV14" s="319"/>
      <c r="LUW14" s="319"/>
      <c r="LUX14" s="319"/>
      <c r="LUY14" s="319"/>
      <c r="LUZ14" s="319"/>
      <c r="LVA14" s="319"/>
      <c r="LVB14" s="319"/>
      <c r="LVC14" s="319"/>
      <c r="LVD14" s="319"/>
      <c r="LVE14" s="319"/>
      <c r="LVF14" s="319"/>
      <c r="LVG14" s="319"/>
      <c r="LVH14" s="319"/>
      <c r="LVI14" s="319"/>
      <c r="LVJ14" s="319"/>
      <c r="LVK14" s="319"/>
      <c r="LVL14" s="319"/>
      <c r="LVM14" s="319"/>
      <c r="LVN14" s="319"/>
      <c r="LVO14" s="319"/>
      <c r="LVP14" s="319"/>
      <c r="LVQ14" s="319"/>
      <c r="LVR14" s="319"/>
      <c r="LVS14" s="319"/>
      <c r="LVT14" s="319"/>
      <c r="LVU14" s="319"/>
      <c r="LVV14" s="319"/>
      <c r="LVW14" s="319"/>
      <c r="LVX14" s="319"/>
      <c r="LVY14" s="319"/>
      <c r="LVZ14" s="319"/>
      <c r="LWA14" s="319"/>
      <c r="LWB14" s="319"/>
      <c r="LWC14" s="319"/>
      <c r="LWD14" s="319"/>
      <c r="LWE14" s="319"/>
      <c r="LWF14" s="319"/>
      <c r="LWG14" s="319"/>
      <c r="LWH14" s="319"/>
      <c r="LWI14" s="319"/>
      <c r="LWJ14" s="319"/>
      <c r="LWK14" s="319"/>
      <c r="LWL14" s="319"/>
      <c r="LWM14" s="319"/>
      <c r="LWN14" s="319"/>
      <c r="LWO14" s="319"/>
      <c r="LWP14" s="319"/>
      <c r="LWQ14" s="319"/>
      <c r="LWR14" s="319"/>
      <c r="LWS14" s="319"/>
      <c r="LWT14" s="319"/>
      <c r="LWU14" s="319"/>
      <c r="LWV14" s="319"/>
      <c r="LWW14" s="319"/>
      <c r="LWX14" s="319"/>
      <c r="LWY14" s="319"/>
      <c r="LWZ14" s="319"/>
      <c r="LXA14" s="319"/>
      <c r="LXB14" s="319"/>
      <c r="LXC14" s="319"/>
      <c r="LXD14" s="319"/>
      <c r="LXE14" s="319"/>
      <c r="LXF14" s="319"/>
      <c r="LXG14" s="319"/>
      <c r="LXH14" s="319"/>
      <c r="LXI14" s="319"/>
      <c r="LXJ14" s="319"/>
      <c r="LXK14" s="319"/>
      <c r="LXL14" s="319"/>
      <c r="LXM14" s="319"/>
      <c r="LXN14" s="319"/>
      <c r="LXO14" s="319"/>
      <c r="LXP14" s="319"/>
      <c r="LXQ14" s="319"/>
      <c r="LXR14" s="319"/>
      <c r="LXS14" s="319"/>
      <c r="LXT14" s="319"/>
      <c r="LXU14" s="319"/>
      <c r="LXV14" s="319"/>
      <c r="LXW14" s="319"/>
      <c r="LXX14" s="319"/>
      <c r="LXY14" s="319"/>
      <c r="LXZ14" s="319"/>
      <c r="LYA14" s="319"/>
      <c r="LYB14" s="319"/>
      <c r="LYC14" s="319"/>
      <c r="LYD14" s="319"/>
      <c r="LYE14" s="319"/>
      <c r="LYF14" s="319"/>
      <c r="LYG14" s="319"/>
      <c r="LYH14" s="319"/>
      <c r="LYI14" s="319"/>
      <c r="LYJ14" s="319"/>
      <c r="LYK14" s="319"/>
      <c r="LYL14" s="319"/>
      <c r="LYM14" s="319"/>
      <c r="LYN14" s="319"/>
      <c r="LYO14" s="319"/>
      <c r="LYP14" s="319"/>
      <c r="LYQ14" s="319"/>
      <c r="LYR14" s="319"/>
      <c r="LYS14" s="319"/>
      <c r="LYT14" s="319"/>
      <c r="LYU14" s="319"/>
      <c r="LYV14" s="319"/>
      <c r="LYW14" s="319"/>
      <c r="LYX14" s="319"/>
      <c r="LYY14" s="319"/>
      <c r="LYZ14" s="319"/>
      <c r="LZA14" s="319"/>
      <c r="LZB14" s="319"/>
      <c r="LZC14" s="319"/>
      <c r="LZD14" s="319"/>
      <c r="LZE14" s="319"/>
      <c r="LZF14" s="319"/>
      <c r="LZG14" s="319"/>
      <c r="LZH14" s="319"/>
      <c r="LZI14" s="319"/>
      <c r="LZJ14" s="319"/>
      <c r="LZK14" s="319"/>
      <c r="LZL14" s="319"/>
      <c r="LZM14" s="319"/>
      <c r="LZN14" s="319"/>
      <c r="LZO14" s="319"/>
      <c r="LZP14" s="319"/>
      <c r="LZQ14" s="319"/>
      <c r="LZR14" s="319"/>
      <c r="LZS14" s="319"/>
      <c r="LZT14" s="319"/>
      <c r="LZU14" s="319"/>
      <c r="LZV14" s="319"/>
      <c r="LZW14" s="319"/>
      <c r="LZX14" s="319"/>
      <c r="LZY14" s="319"/>
      <c r="LZZ14" s="319"/>
      <c r="MAA14" s="319"/>
      <c r="MAB14" s="319"/>
      <c r="MAC14" s="319"/>
      <c r="MAD14" s="319"/>
      <c r="MAE14" s="319"/>
      <c r="MAF14" s="319"/>
      <c r="MAG14" s="319"/>
      <c r="MAH14" s="319"/>
      <c r="MAI14" s="319"/>
      <c r="MAJ14" s="319"/>
      <c r="MAK14" s="319"/>
      <c r="MAL14" s="319"/>
      <c r="MAM14" s="319"/>
      <c r="MAN14" s="319"/>
      <c r="MAO14" s="319"/>
      <c r="MAP14" s="319"/>
      <c r="MAQ14" s="319"/>
      <c r="MAR14" s="319"/>
      <c r="MAS14" s="319"/>
      <c r="MAT14" s="319"/>
      <c r="MAU14" s="319"/>
      <c r="MAV14" s="319"/>
      <c r="MAW14" s="319"/>
      <c r="MAX14" s="319"/>
      <c r="MAY14" s="319"/>
      <c r="MAZ14" s="319"/>
      <c r="MBA14" s="319"/>
      <c r="MBB14" s="319"/>
      <c r="MBC14" s="319"/>
      <c r="MBD14" s="319"/>
      <c r="MBE14" s="319"/>
      <c r="MBF14" s="319"/>
      <c r="MBG14" s="319"/>
      <c r="MBH14" s="319"/>
      <c r="MBI14" s="319"/>
      <c r="MBJ14" s="319"/>
      <c r="MBK14" s="319"/>
      <c r="MBL14" s="319"/>
      <c r="MBM14" s="319"/>
      <c r="MBN14" s="319"/>
      <c r="MBO14" s="319"/>
      <c r="MBP14" s="319"/>
      <c r="MBQ14" s="319"/>
      <c r="MBR14" s="319"/>
      <c r="MBS14" s="319"/>
      <c r="MBT14" s="319"/>
      <c r="MBU14" s="319"/>
      <c r="MBV14" s="319"/>
      <c r="MBW14" s="319"/>
      <c r="MBX14" s="319"/>
      <c r="MBY14" s="319"/>
      <c r="MBZ14" s="319"/>
      <c r="MCA14" s="319"/>
      <c r="MCB14" s="319"/>
      <c r="MCC14" s="319"/>
      <c r="MCD14" s="319"/>
      <c r="MCE14" s="319"/>
      <c r="MCF14" s="319"/>
      <c r="MCG14" s="319"/>
      <c r="MCH14" s="319"/>
      <c r="MCI14" s="319"/>
      <c r="MCJ14" s="319"/>
      <c r="MCK14" s="319"/>
      <c r="MCL14" s="319"/>
      <c r="MCM14" s="319"/>
      <c r="MCN14" s="319"/>
      <c r="MCO14" s="319"/>
      <c r="MCP14" s="319"/>
      <c r="MCQ14" s="319"/>
      <c r="MCR14" s="319"/>
      <c r="MCS14" s="319"/>
      <c r="MCT14" s="319"/>
      <c r="MCU14" s="319"/>
      <c r="MCV14" s="319"/>
      <c r="MCW14" s="319"/>
      <c r="MCX14" s="319"/>
      <c r="MCY14" s="319"/>
      <c r="MCZ14" s="319"/>
      <c r="MDA14" s="319"/>
      <c r="MDB14" s="319"/>
      <c r="MDC14" s="319"/>
      <c r="MDD14" s="319"/>
      <c r="MDE14" s="319"/>
      <c r="MDF14" s="319"/>
      <c r="MDG14" s="319"/>
      <c r="MDH14" s="319"/>
      <c r="MDI14" s="319"/>
      <c r="MDJ14" s="319"/>
      <c r="MDK14" s="319"/>
      <c r="MDL14" s="319"/>
      <c r="MDM14" s="319"/>
      <c r="MDN14" s="319"/>
      <c r="MDO14" s="319"/>
      <c r="MDP14" s="319"/>
      <c r="MDQ14" s="319"/>
      <c r="MDR14" s="319"/>
      <c r="MDS14" s="319"/>
      <c r="MDT14" s="319"/>
      <c r="MDU14" s="319"/>
      <c r="MDV14" s="319"/>
      <c r="MDW14" s="319"/>
      <c r="MDX14" s="319"/>
      <c r="MDY14" s="319"/>
      <c r="MDZ14" s="319"/>
      <c r="MEA14" s="319"/>
      <c r="MEB14" s="319"/>
      <c r="MEC14" s="319"/>
      <c r="MED14" s="319"/>
      <c r="MEE14" s="319"/>
      <c r="MEF14" s="319"/>
      <c r="MEG14" s="319"/>
      <c r="MEH14" s="319"/>
      <c r="MEI14" s="319"/>
      <c r="MEJ14" s="319"/>
      <c r="MEK14" s="319"/>
      <c r="MEL14" s="319"/>
      <c r="MEM14" s="319"/>
      <c r="MEN14" s="319"/>
      <c r="MEO14" s="319"/>
      <c r="MEP14" s="319"/>
      <c r="MEQ14" s="319"/>
      <c r="MER14" s="319"/>
      <c r="MES14" s="319"/>
      <c r="MET14" s="319"/>
      <c r="MEU14" s="319"/>
      <c r="MEV14" s="319"/>
      <c r="MEW14" s="319"/>
      <c r="MEX14" s="319"/>
      <c r="MEY14" s="319"/>
      <c r="MEZ14" s="319"/>
      <c r="MFA14" s="319"/>
      <c r="MFB14" s="319"/>
      <c r="MFC14" s="319"/>
      <c r="MFD14" s="319"/>
      <c r="MFE14" s="319"/>
      <c r="MFF14" s="319"/>
      <c r="MFG14" s="319"/>
      <c r="MFH14" s="319"/>
      <c r="MFI14" s="319"/>
      <c r="MFJ14" s="319"/>
      <c r="MFK14" s="319"/>
      <c r="MFL14" s="319"/>
      <c r="MFM14" s="319"/>
      <c r="MFN14" s="319"/>
      <c r="MFO14" s="319"/>
      <c r="MFP14" s="319"/>
      <c r="MFQ14" s="319"/>
      <c r="MFR14" s="319"/>
      <c r="MFS14" s="319"/>
      <c r="MFT14" s="319"/>
      <c r="MFU14" s="319"/>
      <c r="MFV14" s="319"/>
      <c r="MFW14" s="319"/>
      <c r="MFX14" s="319"/>
      <c r="MFY14" s="319"/>
      <c r="MFZ14" s="319"/>
      <c r="MGA14" s="319"/>
      <c r="MGB14" s="319"/>
      <c r="MGC14" s="319"/>
      <c r="MGD14" s="319"/>
      <c r="MGE14" s="319"/>
      <c r="MGF14" s="319"/>
      <c r="MGG14" s="319"/>
      <c r="MGH14" s="319"/>
      <c r="MGI14" s="319"/>
      <c r="MGJ14" s="319"/>
      <c r="MGK14" s="319"/>
      <c r="MGL14" s="319"/>
      <c r="MGM14" s="319"/>
      <c r="MGN14" s="319"/>
      <c r="MGO14" s="319"/>
      <c r="MGP14" s="319"/>
      <c r="MGQ14" s="319"/>
      <c r="MGR14" s="319"/>
      <c r="MGS14" s="319"/>
      <c r="MGT14" s="319"/>
      <c r="MGU14" s="319"/>
      <c r="MGV14" s="319"/>
      <c r="MGW14" s="319"/>
      <c r="MGX14" s="319"/>
      <c r="MGY14" s="319"/>
      <c r="MGZ14" s="319"/>
      <c r="MHA14" s="319"/>
      <c r="MHB14" s="319"/>
      <c r="MHC14" s="319"/>
      <c r="MHD14" s="319"/>
      <c r="MHE14" s="319"/>
      <c r="MHF14" s="319"/>
      <c r="MHG14" s="319"/>
      <c r="MHH14" s="319"/>
      <c r="MHI14" s="319"/>
      <c r="MHJ14" s="319"/>
      <c r="MHK14" s="319"/>
      <c r="MHL14" s="319"/>
      <c r="MHM14" s="319"/>
      <c r="MHN14" s="319"/>
      <c r="MHO14" s="319"/>
      <c r="MHP14" s="319"/>
      <c r="MHQ14" s="319"/>
      <c r="MHR14" s="319"/>
      <c r="MHS14" s="319"/>
      <c r="MHT14" s="319"/>
      <c r="MHU14" s="319"/>
      <c r="MHV14" s="319"/>
      <c r="MHW14" s="319"/>
      <c r="MHX14" s="319"/>
      <c r="MHY14" s="319"/>
      <c r="MHZ14" s="319"/>
      <c r="MIA14" s="319"/>
      <c r="MIB14" s="319"/>
      <c r="MIC14" s="319"/>
      <c r="MID14" s="319"/>
      <c r="MIE14" s="319"/>
      <c r="MIF14" s="319"/>
      <c r="MIG14" s="319"/>
      <c r="MIH14" s="319"/>
      <c r="MII14" s="319"/>
      <c r="MIJ14" s="319"/>
      <c r="MIK14" s="319"/>
      <c r="MIL14" s="319"/>
      <c r="MIM14" s="319"/>
      <c r="MIN14" s="319"/>
      <c r="MIO14" s="319"/>
      <c r="MIP14" s="319"/>
      <c r="MIQ14" s="319"/>
      <c r="MIR14" s="319"/>
      <c r="MIS14" s="319"/>
      <c r="MIT14" s="319"/>
      <c r="MIU14" s="319"/>
      <c r="MIV14" s="319"/>
      <c r="MIW14" s="319"/>
      <c r="MIX14" s="319"/>
      <c r="MIY14" s="319"/>
      <c r="MIZ14" s="319"/>
      <c r="MJA14" s="319"/>
      <c r="MJB14" s="319"/>
      <c r="MJC14" s="319"/>
      <c r="MJD14" s="319"/>
      <c r="MJE14" s="319"/>
      <c r="MJF14" s="319"/>
      <c r="MJG14" s="319"/>
      <c r="MJH14" s="319"/>
      <c r="MJI14" s="319"/>
      <c r="MJJ14" s="319"/>
      <c r="MJK14" s="319"/>
      <c r="MJL14" s="319"/>
      <c r="MJM14" s="319"/>
      <c r="MJN14" s="319"/>
      <c r="MJO14" s="319"/>
      <c r="MJP14" s="319"/>
      <c r="MJQ14" s="319"/>
      <c r="MJR14" s="319"/>
      <c r="MJS14" s="319"/>
      <c r="MJT14" s="319"/>
      <c r="MJU14" s="319"/>
      <c r="MJV14" s="319"/>
      <c r="MJW14" s="319"/>
      <c r="MJX14" s="319"/>
      <c r="MJY14" s="319"/>
      <c r="MJZ14" s="319"/>
      <c r="MKA14" s="319"/>
      <c r="MKB14" s="319"/>
      <c r="MKC14" s="319"/>
      <c r="MKD14" s="319"/>
      <c r="MKE14" s="319"/>
      <c r="MKF14" s="319"/>
      <c r="MKG14" s="319"/>
      <c r="MKH14" s="319"/>
      <c r="MKI14" s="319"/>
      <c r="MKJ14" s="319"/>
      <c r="MKK14" s="319"/>
      <c r="MKL14" s="319"/>
      <c r="MKM14" s="319"/>
      <c r="MKN14" s="319"/>
      <c r="MKO14" s="319"/>
      <c r="MKP14" s="319"/>
      <c r="MKQ14" s="319"/>
      <c r="MKR14" s="319"/>
      <c r="MKS14" s="319"/>
      <c r="MKT14" s="319"/>
      <c r="MKU14" s="319"/>
      <c r="MKV14" s="319"/>
      <c r="MKW14" s="319"/>
      <c r="MKX14" s="319"/>
      <c r="MKY14" s="319"/>
      <c r="MKZ14" s="319"/>
      <c r="MLA14" s="319"/>
      <c r="MLB14" s="319"/>
      <c r="MLC14" s="319"/>
      <c r="MLD14" s="319"/>
      <c r="MLE14" s="319"/>
      <c r="MLF14" s="319"/>
      <c r="MLG14" s="319"/>
      <c r="MLH14" s="319"/>
      <c r="MLI14" s="319"/>
      <c r="MLJ14" s="319"/>
      <c r="MLK14" s="319"/>
      <c r="MLL14" s="319"/>
      <c r="MLM14" s="319"/>
      <c r="MLN14" s="319"/>
      <c r="MLO14" s="319"/>
      <c r="MLP14" s="319"/>
      <c r="MLQ14" s="319"/>
      <c r="MLR14" s="319"/>
      <c r="MLS14" s="319"/>
      <c r="MLT14" s="319"/>
      <c r="MLU14" s="319"/>
      <c r="MLV14" s="319"/>
      <c r="MLW14" s="319"/>
      <c r="MLX14" s="319"/>
      <c r="MLY14" s="319"/>
      <c r="MLZ14" s="319"/>
      <c r="MMA14" s="319"/>
      <c r="MMB14" s="319"/>
      <c r="MMC14" s="319"/>
      <c r="MMD14" s="319"/>
      <c r="MME14" s="319"/>
      <c r="MMF14" s="319"/>
      <c r="MMG14" s="319"/>
      <c r="MMH14" s="319"/>
      <c r="MMI14" s="319"/>
      <c r="MMJ14" s="319"/>
      <c r="MMK14" s="319"/>
      <c r="MML14" s="319"/>
      <c r="MMM14" s="319"/>
      <c r="MMN14" s="319"/>
      <c r="MMO14" s="319"/>
      <c r="MMP14" s="319"/>
      <c r="MMQ14" s="319"/>
      <c r="MMR14" s="319"/>
      <c r="MMS14" s="319"/>
      <c r="MMT14" s="319"/>
      <c r="MMU14" s="319"/>
      <c r="MMV14" s="319"/>
      <c r="MMW14" s="319"/>
      <c r="MMX14" s="319"/>
      <c r="MMY14" s="319"/>
      <c r="MMZ14" s="319"/>
      <c r="MNA14" s="319"/>
      <c r="MNB14" s="319"/>
      <c r="MNC14" s="319"/>
      <c r="MND14" s="319"/>
      <c r="MNE14" s="319"/>
      <c r="MNF14" s="319"/>
      <c r="MNG14" s="319"/>
      <c r="MNH14" s="319"/>
      <c r="MNI14" s="319"/>
      <c r="MNJ14" s="319"/>
      <c r="MNK14" s="319"/>
      <c r="MNL14" s="319"/>
      <c r="MNM14" s="319"/>
      <c r="MNN14" s="319"/>
      <c r="MNO14" s="319"/>
      <c r="MNP14" s="319"/>
      <c r="MNQ14" s="319"/>
      <c r="MNR14" s="319"/>
      <c r="MNS14" s="319"/>
      <c r="MNT14" s="319"/>
      <c r="MNU14" s="319"/>
      <c r="MNV14" s="319"/>
      <c r="MNW14" s="319"/>
      <c r="MNX14" s="319"/>
      <c r="MNY14" s="319"/>
      <c r="MNZ14" s="319"/>
      <c r="MOA14" s="319"/>
      <c r="MOB14" s="319"/>
      <c r="MOC14" s="319"/>
      <c r="MOD14" s="319"/>
      <c r="MOE14" s="319"/>
      <c r="MOF14" s="319"/>
      <c r="MOG14" s="319"/>
      <c r="MOH14" s="319"/>
      <c r="MOI14" s="319"/>
      <c r="MOJ14" s="319"/>
      <c r="MOK14" s="319"/>
      <c r="MOL14" s="319"/>
      <c r="MOM14" s="319"/>
      <c r="MON14" s="319"/>
      <c r="MOO14" s="319"/>
      <c r="MOP14" s="319"/>
      <c r="MOQ14" s="319"/>
      <c r="MOR14" s="319"/>
      <c r="MOS14" s="319"/>
      <c r="MOT14" s="319"/>
      <c r="MOU14" s="319"/>
      <c r="MOV14" s="319"/>
      <c r="MOW14" s="319"/>
      <c r="MOX14" s="319"/>
      <c r="MOY14" s="319"/>
      <c r="MOZ14" s="319"/>
      <c r="MPA14" s="319"/>
      <c r="MPB14" s="319"/>
      <c r="MPC14" s="319"/>
      <c r="MPD14" s="319"/>
      <c r="MPE14" s="319"/>
      <c r="MPF14" s="319"/>
      <c r="MPG14" s="319"/>
      <c r="MPH14" s="319"/>
      <c r="MPI14" s="319"/>
      <c r="MPJ14" s="319"/>
      <c r="MPK14" s="319"/>
      <c r="MPL14" s="319"/>
      <c r="MPM14" s="319"/>
      <c r="MPN14" s="319"/>
      <c r="MPO14" s="319"/>
      <c r="MPP14" s="319"/>
      <c r="MPQ14" s="319"/>
      <c r="MPR14" s="319"/>
      <c r="MPS14" s="319"/>
      <c r="MPT14" s="319"/>
      <c r="MPU14" s="319"/>
      <c r="MPV14" s="319"/>
      <c r="MPW14" s="319"/>
      <c r="MPX14" s="319"/>
      <c r="MPY14" s="319"/>
      <c r="MPZ14" s="319"/>
      <c r="MQA14" s="319"/>
      <c r="MQB14" s="319"/>
      <c r="MQC14" s="319"/>
      <c r="MQD14" s="319"/>
      <c r="MQE14" s="319"/>
      <c r="MQF14" s="319"/>
      <c r="MQG14" s="319"/>
      <c r="MQH14" s="319"/>
      <c r="MQI14" s="319"/>
      <c r="MQJ14" s="319"/>
      <c r="MQK14" s="319"/>
      <c r="MQL14" s="319"/>
      <c r="MQM14" s="319"/>
      <c r="MQN14" s="319"/>
      <c r="MQO14" s="319"/>
      <c r="MQP14" s="319"/>
      <c r="MQQ14" s="319"/>
      <c r="MQR14" s="319"/>
      <c r="MQS14" s="319"/>
      <c r="MQT14" s="319"/>
      <c r="MQU14" s="319"/>
      <c r="MQV14" s="319"/>
      <c r="MQW14" s="319"/>
      <c r="MQX14" s="319"/>
      <c r="MQY14" s="319"/>
      <c r="MQZ14" s="319"/>
      <c r="MRA14" s="319"/>
      <c r="MRB14" s="319"/>
      <c r="MRC14" s="319"/>
      <c r="MRD14" s="319"/>
      <c r="MRE14" s="319"/>
      <c r="MRF14" s="319"/>
      <c r="MRG14" s="319"/>
      <c r="MRH14" s="319"/>
      <c r="MRI14" s="319"/>
      <c r="MRJ14" s="319"/>
      <c r="MRK14" s="319"/>
      <c r="MRL14" s="319"/>
      <c r="MRM14" s="319"/>
      <c r="MRN14" s="319"/>
      <c r="MRO14" s="319"/>
      <c r="MRP14" s="319"/>
      <c r="MRQ14" s="319"/>
      <c r="MRR14" s="319"/>
      <c r="MRS14" s="319"/>
      <c r="MRT14" s="319"/>
      <c r="MRU14" s="319"/>
      <c r="MRV14" s="319"/>
      <c r="MRW14" s="319"/>
      <c r="MRX14" s="319"/>
      <c r="MRY14" s="319"/>
      <c r="MRZ14" s="319"/>
      <c r="MSA14" s="319"/>
      <c r="MSB14" s="319"/>
      <c r="MSC14" s="319"/>
      <c r="MSD14" s="319"/>
      <c r="MSE14" s="319"/>
      <c r="MSF14" s="319"/>
      <c r="MSG14" s="319"/>
      <c r="MSH14" s="319"/>
      <c r="MSI14" s="319"/>
      <c r="MSJ14" s="319"/>
      <c r="MSK14" s="319"/>
      <c r="MSL14" s="319"/>
      <c r="MSM14" s="319"/>
      <c r="MSN14" s="319"/>
      <c r="MSO14" s="319"/>
      <c r="MSP14" s="319"/>
      <c r="MSQ14" s="319"/>
      <c r="MSR14" s="319"/>
      <c r="MSS14" s="319"/>
      <c r="MST14" s="319"/>
      <c r="MSU14" s="319"/>
      <c r="MSV14" s="319"/>
      <c r="MSW14" s="319"/>
      <c r="MSX14" s="319"/>
      <c r="MSY14" s="319"/>
      <c r="MSZ14" s="319"/>
      <c r="MTA14" s="319"/>
      <c r="MTB14" s="319"/>
      <c r="MTC14" s="319"/>
      <c r="MTD14" s="319"/>
      <c r="MTE14" s="319"/>
      <c r="MTF14" s="319"/>
      <c r="MTG14" s="319"/>
      <c r="MTH14" s="319"/>
      <c r="MTI14" s="319"/>
      <c r="MTJ14" s="319"/>
      <c r="MTK14" s="319"/>
      <c r="MTL14" s="319"/>
      <c r="MTM14" s="319"/>
      <c r="MTN14" s="319"/>
      <c r="MTO14" s="319"/>
      <c r="MTP14" s="319"/>
      <c r="MTQ14" s="319"/>
      <c r="MTR14" s="319"/>
      <c r="MTS14" s="319"/>
      <c r="MTT14" s="319"/>
      <c r="MTU14" s="319"/>
      <c r="MTV14" s="319"/>
      <c r="MTW14" s="319"/>
      <c r="MTX14" s="319"/>
      <c r="MTY14" s="319"/>
      <c r="MTZ14" s="319"/>
      <c r="MUA14" s="319"/>
      <c r="MUB14" s="319"/>
      <c r="MUC14" s="319"/>
      <c r="MUD14" s="319"/>
      <c r="MUE14" s="319"/>
      <c r="MUF14" s="319"/>
      <c r="MUG14" s="319"/>
      <c r="MUH14" s="319"/>
      <c r="MUI14" s="319"/>
      <c r="MUJ14" s="319"/>
      <c r="MUK14" s="319"/>
      <c r="MUL14" s="319"/>
      <c r="MUM14" s="319"/>
      <c r="MUN14" s="319"/>
      <c r="MUO14" s="319"/>
      <c r="MUP14" s="319"/>
      <c r="MUQ14" s="319"/>
      <c r="MUR14" s="319"/>
      <c r="MUS14" s="319"/>
      <c r="MUT14" s="319"/>
      <c r="MUU14" s="319"/>
      <c r="MUV14" s="319"/>
      <c r="MUW14" s="319"/>
      <c r="MUX14" s="319"/>
      <c r="MUY14" s="319"/>
      <c r="MUZ14" s="319"/>
      <c r="MVA14" s="319"/>
      <c r="MVB14" s="319"/>
      <c r="MVC14" s="319"/>
      <c r="MVD14" s="319"/>
      <c r="MVE14" s="319"/>
      <c r="MVF14" s="319"/>
      <c r="MVG14" s="319"/>
      <c r="MVH14" s="319"/>
      <c r="MVI14" s="319"/>
      <c r="MVJ14" s="319"/>
      <c r="MVK14" s="319"/>
      <c r="MVL14" s="319"/>
      <c r="MVM14" s="319"/>
      <c r="MVN14" s="319"/>
      <c r="MVO14" s="319"/>
      <c r="MVP14" s="319"/>
      <c r="MVQ14" s="319"/>
      <c r="MVR14" s="319"/>
      <c r="MVS14" s="319"/>
      <c r="MVT14" s="319"/>
      <c r="MVU14" s="319"/>
      <c r="MVV14" s="319"/>
      <c r="MVW14" s="319"/>
      <c r="MVX14" s="319"/>
      <c r="MVY14" s="319"/>
      <c r="MVZ14" s="319"/>
      <c r="MWA14" s="319"/>
      <c r="MWB14" s="319"/>
      <c r="MWC14" s="319"/>
      <c r="MWD14" s="319"/>
      <c r="MWE14" s="319"/>
      <c r="MWF14" s="319"/>
      <c r="MWG14" s="319"/>
      <c r="MWH14" s="319"/>
      <c r="MWI14" s="319"/>
      <c r="MWJ14" s="319"/>
      <c r="MWK14" s="319"/>
      <c r="MWL14" s="319"/>
      <c r="MWM14" s="319"/>
      <c r="MWN14" s="319"/>
      <c r="MWO14" s="319"/>
      <c r="MWP14" s="319"/>
      <c r="MWQ14" s="319"/>
      <c r="MWR14" s="319"/>
      <c r="MWS14" s="319"/>
      <c r="MWT14" s="319"/>
      <c r="MWU14" s="319"/>
      <c r="MWV14" s="319"/>
      <c r="MWW14" s="319"/>
      <c r="MWX14" s="319"/>
      <c r="MWY14" s="319"/>
      <c r="MWZ14" s="319"/>
      <c r="MXA14" s="319"/>
      <c r="MXB14" s="319"/>
      <c r="MXC14" s="319"/>
      <c r="MXD14" s="319"/>
      <c r="MXE14" s="319"/>
      <c r="MXF14" s="319"/>
      <c r="MXG14" s="319"/>
      <c r="MXH14" s="319"/>
      <c r="MXI14" s="319"/>
      <c r="MXJ14" s="319"/>
      <c r="MXK14" s="319"/>
      <c r="MXL14" s="319"/>
      <c r="MXM14" s="319"/>
      <c r="MXN14" s="319"/>
      <c r="MXO14" s="319"/>
      <c r="MXP14" s="319"/>
      <c r="MXQ14" s="319"/>
      <c r="MXR14" s="319"/>
      <c r="MXS14" s="319"/>
      <c r="MXT14" s="319"/>
      <c r="MXU14" s="319"/>
      <c r="MXV14" s="319"/>
      <c r="MXW14" s="319"/>
      <c r="MXX14" s="319"/>
      <c r="MXY14" s="319"/>
      <c r="MXZ14" s="319"/>
      <c r="MYA14" s="319"/>
      <c r="MYB14" s="319"/>
      <c r="MYC14" s="319"/>
      <c r="MYD14" s="319"/>
      <c r="MYE14" s="319"/>
      <c r="MYF14" s="319"/>
      <c r="MYG14" s="319"/>
      <c r="MYH14" s="319"/>
      <c r="MYI14" s="319"/>
      <c r="MYJ14" s="319"/>
      <c r="MYK14" s="319"/>
      <c r="MYL14" s="319"/>
      <c r="MYM14" s="319"/>
      <c r="MYN14" s="319"/>
      <c r="MYO14" s="319"/>
      <c r="MYP14" s="319"/>
      <c r="MYQ14" s="319"/>
      <c r="MYR14" s="319"/>
      <c r="MYS14" s="319"/>
      <c r="MYT14" s="319"/>
      <c r="MYU14" s="319"/>
      <c r="MYV14" s="319"/>
      <c r="MYW14" s="319"/>
      <c r="MYX14" s="319"/>
      <c r="MYY14" s="319"/>
      <c r="MYZ14" s="319"/>
      <c r="MZA14" s="319"/>
      <c r="MZB14" s="319"/>
      <c r="MZC14" s="319"/>
      <c r="MZD14" s="319"/>
      <c r="MZE14" s="319"/>
      <c r="MZF14" s="319"/>
      <c r="MZG14" s="319"/>
      <c r="MZH14" s="319"/>
      <c r="MZI14" s="319"/>
      <c r="MZJ14" s="319"/>
      <c r="MZK14" s="319"/>
      <c r="MZL14" s="319"/>
      <c r="MZM14" s="319"/>
      <c r="MZN14" s="319"/>
      <c r="MZO14" s="319"/>
      <c r="MZP14" s="319"/>
      <c r="MZQ14" s="319"/>
      <c r="MZR14" s="319"/>
      <c r="MZS14" s="319"/>
      <c r="MZT14" s="319"/>
      <c r="MZU14" s="319"/>
      <c r="MZV14" s="319"/>
      <c r="MZW14" s="319"/>
      <c r="MZX14" s="319"/>
      <c r="MZY14" s="319"/>
      <c r="MZZ14" s="319"/>
      <c r="NAA14" s="319"/>
      <c r="NAB14" s="319"/>
      <c r="NAC14" s="319"/>
      <c r="NAD14" s="319"/>
      <c r="NAE14" s="319"/>
      <c r="NAF14" s="319"/>
      <c r="NAG14" s="319"/>
      <c r="NAH14" s="319"/>
      <c r="NAI14" s="319"/>
      <c r="NAJ14" s="319"/>
      <c r="NAK14" s="319"/>
      <c r="NAL14" s="319"/>
      <c r="NAM14" s="319"/>
      <c r="NAN14" s="319"/>
      <c r="NAO14" s="319"/>
      <c r="NAP14" s="319"/>
      <c r="NAQ14" s="319"/>
      <c r="NAR14" s="319"/>
      <c r="NAS14" s="319"/>
      <c r="NAT14" s="319"/>
      <c r="NAU14" s="319"/>
      <c r="NAV14" s="319"/>
      <c r="NAW14" s="319"/>
      <c r="NAX14" s="319"/>
      <c r="NAY14" s="319"/>
      <c r="NAZ14" s="319"/>
      <c r="NBA14" s="319"/>
      <c r="NBB14" s="319"/>
      <c r="NBC14" s="319"/>
      <c r="NBD14" s="319"/>
      <c r="NBE14" s="319"/>
      <c r="NBF14" s="319"/>
      <c r="NBG14" s="319"/>
      <c r="NBH14" s="319"/>
      <c r="NBI14" s="319"/>
      <c r="NBJ14" s="319"/>
      <c r="NBK14" s="319"/>
      <c r="NBL14" s="319"/>
      <c r="NBM14" s="319"/>
      <c r="NBN14" s="319"/>
      <c r="NBO14" s="319"/>
      <c r="NBP14" s="319"/>
      <c r="NBQ14" s="319"/>
      <c r="NBR14" s="319"/>
      <c r="NBS14" s="319"/>
      <c r="NBT14" s="319"/>
      <c r="NBU14" s="319"/>
      <c r="NBV14" s="319"/>
      <c r="NBW14" s="319"/>
      <c r="NBX14" s="319"/>
      <c r="NBY14" s="319"/>
      <c r="NBZ14" s="319"/>
      <c r="NCA14" s="319"/>
      <c r="NCB14" s="319"/>
      <c r="NCC14" s="319"/>
      <c r="NCD14" s="319"/>
      <c r="NCE14" s="319"/>
      <c r="NCF14" s="319"/>
      <c r="NCG14" s="319"/>
      <c r="NCH14" s="319"/>
      <c r="NCI14" s="319"/>
      <c r="NCJ14" s="319"/>
      <c r="NCK14" s="319"/>
      <c r="NCL14" s="319"/>
      <c r="NCM14" s="319"/>
      <c r="NCN14" s="319"/>
      <c r="NCO14" s="319"/>
      <c r="NCP14" s="319"/>
      <c r="NCQ14" s="319"/>
      <c r="NCR14" s="319"/>
      <c r="NCS14" s="319"/>
      <c r="NCT14" s="319"/>
      <c r="NCU14" s="319"/>
      <c r="NCV14" s="319"/>
      <c r="NCW14" s="319"/>
      <c r="NCX14" s="319"/>
      <c r="NCY14" s="319"/>
      <c r="NCZ14" s="319"/>
      <c r="NDA14" s="319"/>
      <c r="NDB14" s="319"/>
      <c r="NDC14" s="319"/>
      <c r="NDD14" s="319"/>
      <c r="NDE14" s="319"/>
      <c r="NDF14" s="319"/>
      <c r="NDG14" s="319"/>
      <c r="NDH14" s="319"/>
      <c r="NDI14" s="319"/>
      <c r="NDJ14" s="319"/>
      <c r="NDK14" s="319"/>
      <c r="NDL14" s="319"/>
      <c r="NDM14" s="319"/>
      <c r="NDN14" s="319"/>
      <c r="NDO14" s="319"/>
      <c r="NDP14" s="319"/>
      <c r="NDQ14" s="319"/>
      <c r="NDR14" s="319"/>
      <c r="NDS14" s="319"/>
      <c r="NDT14" s="319"/>
      <c r="NDU14" s="319"/>
      <c r="NDV14" s="319"/>
      <c r="NDW14" s="319"/>
      <c r="NDX14" s="319"/>
      <c r="NDY14" s="319"/>
      <c r="NDZ14" s="319"/>
      <c r="NEA14" s="319"/>
      <c r="NEB14" s="319"/>
      <c r="NEC14" s="319"/>
      <c r="NED14" s="319"/>
      <c r="NEE14" s="319"/>
      <c r="NEF14" s="319"/>
      <c r="NEG14" s="319"/>
      <c r="NEH14" s="319"/>
      <c r="NEI14" s="319"/>
      <c r="NEJ14" s="319"/>
      <c r="NEK14" s="319"/>
      <c r="NEL14" s="319"/>
      <c r="NEM14" s="319"/>
      <c r="NEN14" s="319"/>
      <c r="NEO14" s="319"/>
      <c r="NEP14" s="319"/>
      <c r="NEQ14" s="319"/>
      <c r="NER14" s="319"/>
      <c r="NES14" s="319"/>
      <c r="NET14" s="319"/>
      <c r="NEU14" s="319"/>
      <c r="NEV14" s="319"/>
      <c r="NEW14" s="319"/>
      <c r="NEX14" s="319"/>
      <c r="NEY14" s="319"/>
      <c r="NEZ14" s="319"/>
      <c r="NFA14" s="319"/>
      <c r="NFB14" s="319"/>
      <c r="NFC14" s="319"/>
      <c r="NFD14" s="319"/>
      <c r="NFE14" s="319"/>
      <c r="NFF14" s="319"/>
      <c r="NFG14" s="319"/>
      <c r="NFH14" s="319"/>
      <c r="NFI14" s="319"/>
      <c r="NFJ14" s="319"/>
      <c r="NFK14" s="319"/>
      <c r="NFL14" s="319"/>
      <c r="NFM14" s="319"/>
      <c r="NFN14" s="319"/>
      <c r="NFO14" s="319"/>
      <c r="NFP14" s="319"/>
      <c r="NFQ14" s="319"/>
      <c r="NFR14" s="319"/>
      <c r="NFS14" s="319"/>
      <c r="NFT14" s="319"/>
      <c r="NFU14" s="319"/>
      <c r="NFV14" s="319"/>
      <c r="NFW14" s="319"/>
      <c r="NFX14" s="319"/>
      <c r="NFY14" s="319"/>
      <c r="NFZ14" s="319"/>
      <c r="NGA14" s="319"/>
      <c r="NGB14" s="319"/>
      <c r="NGC14" s="319"/>
      <c r="NGD14" s="319"/>
      <c r="NGE14" s="319"/>
      <c r="NGF14" s="319"/>
      <c r="NGG14" s="319"/>
      <c r="NGH14" s="319"/>
      <c r="NGI14" s="319"/>
      <c r="NGJ14" s="319"/>
      <c r="NGK14" s="319"/>
      <c r="NGL14" s="319"/>
      <c r="NGM14" s="319"/>
      <c r="NGN14" s="319"/>
      <c r="NGO14" s="319"/>
      <c r="NGP14" s="319"/>
      <c r="NGQ14" s="319"/>
      <c r="NGR14" s="319"/>
      <c r="NGS14" s="319"/>
      <c r="NGT14" s="319"/>
      <c r="NGU14" s="319"/>
      <c r="NGV14" s="319"/>
      <c r="NGW14" s="319"/>
      <c r="NGX14" s="319"/>
      <c r="NGY14" s="319"/>
      <c r="NGZ14" s="319"/>
      <c r="NHA14" s="319"/>
      <c r="NHB14" s="319"/>
      <c r="NHC14" s="319"/>
      <c r="NHD14" s="319"/>
      <c r="NHE14" s="319"/>
      <c r="NHF14" s="319"/>
      <c r="NHG14" s="319"/>
      <c r="NHH14" s="319"/>
      <c r="NHI14" s="319"/>
      <c r="NHJ14" s="319"/>
      <c r="NHK14" s="319"/>
      <c r="NHL14" s="319"/>
      <c r="NHM14" s="319"/>
      <c r="NHN14" s="319"/>
      <c r="NHO14" s="319"/>
      <c r="NHP14" s="319"/>
      <c r="NHQ14" s="319"/>
      <c r="NHR14" s="319"/>
      <c r="NHS14" s="319"/>
      <c r="NHT14" s="319"/>
      <c r="NHU14" s="319"/>
      <c r="NHV14" s="319"/>
      <c r="NHW14" s="319"/>
      <c r="NHX14" s="319"/>
      <c r="NHY14" s="319"/>
      <c r="NHZ14" s="319"/>
      <c r="NIA14" s="319"/>
      <c r="NIB14" s="319"/>
      <c r="NIC14" s="319"/>
      <c r="NID14" s="319"/>
      <c r="NIE14" s="319"/>
      <c r="NIF14" s="319"/>
      <c r="NIG14" s="319"/>
      <c r="NIH14" s="319"/>
      <c r="NII14" s="319"/>
      <c r="NIJ14" s="319"/>
      <c r="NIK14" s="319"/>
      <c r="NIL14" s="319"/>
      <c r="NIM14" s="319"/>
      <c r="NIN14" s="319"/>
      <c r="NIO14" s="319"/>
      <c r="NIP14" s="319"/>
      <c r="NIQ14" s="319"/>
      <c r="NIR14" s="319"/>
      <c r="NIS14" s="319"/>
      <c r="NIT14" s="319"/>
      <c r="NIU14" s="319"/>
      <c r="NIV14" s="319"/>
      <c r="NIW14" s="319"/>
      <c r="NIX14" s="319"/>
      <c r="NIY14" s="319"/>
      <c r="NIZ14" s="319"/>
      <c r="NJA14" s="319"/>
      <c r="NJB14" s="319"/>
      <c r="NJC14" s="319"/>
      <c r="NJD14" s="319"/>
      <c r="NJE14" s="319"/>
      <c r="NJF14" s="319"/>
      <c r="NJG14" s="319"/>
      <c r="NJH14" s="319"/>
      <c r="NJI14" s="319"/>
      <c r="NJJ14" s="319"/>
      <c r="NJK14" s="319"/>
      <c r="NJL14" s="319"/>
      <c r="NJM14" s="319"/>
      <c r="NJN14" s="319"/>
      <c r="NJO14" s="319"/>
      <c r="NJP14" s="319"/>
      <c r="NJQ14" s="319"/>
      <c r="NJR14" s="319"/>
      <c r="NJS14" s="319"/>
      <c r="NJT14" s="319"/>
      <c r="NJU14" s="319"/>
      <c r="NJV14" s="319"/>
      <c r="NJW14" s="319"/>
      <c r="NJX14" s="319"/>
      <c r="NJY14" s="319"/>
      <c r="NJZ14" s="319"/>
      <c r="NKA14" s="319"/>
      <c r="NKB14" s="319"/>
      <c r="NKC14" s="319"/>
      <c r="NKD14" s="319"/>
      <c r="NKE14" s="319"/>
      <c r="NKF14" s="319"/>
      <c r="NKG14" s="319"/>
      <c r="NKH14" s="319"/>
      <c r="NKI14" s="319"/>
      <c r="NKJ14" s="319"/>
      <c r="NKK14" s="319"/>
      <c r="NKL14" s="319"/>
      <c r="NKM14" s="319"/>
      <c r="NKN14" s="319"/>
      <c r="NKO14" s="319"/>
      <c r="NKP14" s="319"/>
      <c r="NKQ14" s="319"/>
      <c r="NKR14" s="319"/>
      <c r="NKS14" s="319"/>
      <c r="NKT14" s="319"/>
      <c r="NKU14" s="319"/>
      <c r="NKV14" s="319"/>
      <c r="NKW14" s="319"/>
      <c r="NKX14" s="319"/>
      <c r="NKY14" s="319"/>
      <c r="NKZ14" s="319"/>
      <c r="NLA14" s="319"/>
      <c r="NLB14" s="319"/>
      <c r="NLC14" s="319"/>
      <c r="NLD14" s="319"/>
      <c r="NLE14" s="319"/>
      <c r="NLF14" s="319"/>
      <c r="NLG14" s="319"/>
      <c r="NLH14" s="319"/>
      <c r="NLI14" s="319"/>
      <c r="NLJ14" s="319"/>
      <c r="NLK14" s="319"/>
      <c r="NLL14" s="319"/>
      <c r="NLM14" s="319"/>
      <c r="NLN14" s="319"/>
      <c r="NLO14" s="319"/>
      <c r="NLP14" s="319"/>
      <c r="NLQ14" s="319"/>
      <c r="NLR14" s="319"/>
      <c r="NLS14" s="319"/>
      <c r="NLT14" s="319"/>
      <c r="NLU14" s="319"/>
      <c r="NLV14" s="319"/>
      <c r="NLW14" s="319"/>
      <c r="NLX14" s="319"/>
      <c r="NLY14" s="319"/>
      <c r="NLZ14" s="319"/>
      <c r="NMA14" s="319"/>
      <c r="NMB14" s="319"/>
      <c r="NMC14" s="319"/>
      <c r="NMD14" s="319"/>
      <c r="NME14" s="319"/>
      <c r="NMF14" s="319"/>
      <c r="NMG14" s="319"/>
      <c r="NMH14" s="319"/>
      <c r="NMI14" s="319"/>
      <c r="NMJ14" s="319"/>
      <c r="NMK14" s="319"/>
      <c r="NML14" s="319"/>
      <c r="NMM14" s="319"/>
      <c r="NMN14" s="319"/>
      <c r="NMO14" s="319"/>
      <c r="NMP14" s="319"/>
      <c r="NMQ14" s="319"/>
      <c r="NMR14" s="319"/>
      <c r="NMS14" s="319"/>
      <c r="NMT14" s="319"/>
      <c r="NMU14" s="319"/>
      <c r="NMV14" s="319"/>
      <c r="NMW14" s="319"/>
      <c r="NMX14" s="319"/>
      <c r="NMY14" s="319"/>
      <c r="NMZ14" s="319"/>
      <c r="NNA14" s="319"/>
      <c r="NNB14" s="319"/>
      <c r="NNC14" s="319"/>
      <c r="NND14" s="319"/>
      <c r="NNE14" s="319"/>
      <c r="NNF14" s="319"/>
      <c r="NNG14" s="319"/>
      <c r="NNH14" s="319"/>
      <c r="NNI14" s="319"/>
      <c r="NNJ14" s="319"/>
      <c r="NNK14" s="319"/>
      <c r="NNL14" s="319"/>
      <c r="NNM14" s="319"/>
      <c r="NNN14" s="319"/>
      <c r="NNO14" s="319"/>
      <c r="NNP14" s="319"/>
      <c r="NNQ14" s="319"/>
      <c r="NNR14" s="319"/>
      <c r="NNS14" s="319"/>
      <c r="NNT14" s="319"/>
      <c r="NNU14" s="319"/>
      <c r="NNV14" s="319"/>
      <c r="NNW14" s="319"/>
      <c r="NNX14" s="319"/>
      <c r="NNY14" s="319"/>
      <c r="NNZ14" s="319"/>
      <c r="NOA14" s="319"/>
      <c r="NOB14" s="319"/>
      <c r="NOC14" s="319"/>
      <c r="NOD14" s="319"/>
      <c r="NOE14" s="319"/>
      <c r="NOF14" s="319"/>
      <c r="NOG14" s="319"/>
      <c r="NOH14" s="319"/>
      <c r="NOI14" s="319"/>
      <c r="NOJ14" s="319"/>
      <c r="NOK14" s="319"/>
      <c r="NOL14" s="319"/>
      <c r="NOM14" s="319"/>
      <c r="NON14" s="319"/>
      <c r="NOO14" s="319"/>
      <c r="NOP14" s="319"/>
      <c r="NOQ14" s="319"/>
      <c r="NOR14" s="319"/>
      <c r="NOS14" s="319"/>
      <c r="NOT14" s="319"/>
      <c r="NOU14" s="319"/>
      <c r="NOV14" s="319"/>
      <c r="NOW14" s="319"/>
      <c r="NOX14" s="319"/>
      <c r="NOY14" s="319"/>
      <c r="NOZ14" s="319"/>
      <c r="NPA14" s="319"/>
      <c r="NPB14" s="319"/>
      <c r="NPC14" s="319"/>
      <c r="NPD14" s="319"/>
      <c r="NPE14" s="319"/>
      <c r="NPF14" s="319"/>
      <c r="NPG14" s="319"/>
      <c r="NPH14" s="319"/>
      <c r="NPI14" s="319"/>
      <c r="NPJ14" s="319"/>
      <c r="NPK14" s="319"/>
      <c r="NPL14" s="319"/>
      <c r="NPM14" s="319"/>
      <c r="NPN14" s="319"/>
      <c r="NPO14" s="319"/>
      <c r="NPP14" s="319"/>
      <c r="NPQ14" s="319"/>
      <c r="NPR14" s="319"/>
      <c r="NPS14" s="319"/>
      <c r="NPT14" s="319"/>
      <c r="NPU14" s="319"/>
      <c r="NPV14" s="319"/>
      <c r="NPW14" s="319"/>
      <c r="NPX14" s="319"/>
      <c r="NPY14" s="319"/>
      <c r="NPZ14" s="319"/>
      <c r="NQA14" s="319"/>
      <c r="NQB14" s="319"/>
      <c r="NQC14" s="319"/>
      <c r="NQD14" s="319"/>
      <c r="NQE14" s="319"/>
      <c r="NQF14" s="319"/>
      <c r="NQG14" s="319"/>
      <c r="NQH14" s="319"/>
      <c r="NQI14" s="319"/>
      <c r="NQJ14" s="319"/>
      <c r="NQK14" s="319"/>
      <c r="NQL14" s="319"/>
      <c r="NQM14" s="319"/>
      <c r="NQN14" s="319"/>
      <c r="NQO14" s="319"/>
      <c r="NQP14" s="319"/>
      <c r="NQQ14" s="319"/>
      <c r="NQR14" s="319"/>
      <c r="NQS14" s="319"/>
      <c r="NQT14" s="319"/>
      <c r="NQU14" s="319"/>
      <c r="NQV14" s="319"/>
      <c r="NQW14" s="319"/>
      <c r="NQX14" s="319"/>
      <c r="NQY14" s="319"/>
      <c r="NQZ14" s="319"/>
      <c r="NRA14" s="319"/>
      <c r="NRB14" s="319"/>
      <c r="NRC14" s="319"/>
      <c r="NRD14" s="319"/>
      <c r="NRE14" s="319"/>
      <c r="NRF14" s="319"/>
      <c r="NRG14" s="319"/>
      <c r="NRH14" s="319"/>
      <c r="NRI14" s="319"/>
      <c r="NRJ14" s="319"/>
      <c r="NRK14" s="319"/>
      <c r="NRL14" s="319"/>
      <c r="NRM14" s="319"/>
      <c r="NRN14" s="319"/>
      <c r="NRO14" s="319"/>
      <c r="NRP14" s="319"/>
      <c r="NRQ14" s="319"/>
      <c r="NRR14" s="319"/>
      <c r="NRS14" s="319"/>
      <c r="NRT14" s="319"/>
      <c r="NRU14" s="319"/>
      <c r="NRV14" s="319"/>
      <c r="NRW14" s="319"/>
      <c r="NRX14" s="319"/>
      <c r="NRY14" s="319"/>
      <c r="NRZ14" s="319"/>
      <c r="NSA14" s="319"/>
      <c r="NSB14" s="319"/>
      <c r="NSC14" s="319"/>
      <c r="NSD14" s="319"/>
      <c r="NSE14" s="319"/>
      <c r="NSF14" s="319"/>
      <c r="NSG14" s="319"/>
      <c r="NSH14" s="319"/>
      <c r="NSI14" s="319"/>
      <c r="NSJ14" s="319"/>
      <c r="NSK14" s="319"/>
      <c r="NSL14" s="319"/>
      <c r="NSM14" s="319"/>
      <c r="NSN14" s="319"/>
      <c r="NSO14" s="319"/>
      <c r="NSP14" s="319"/>
      <c r="NSQ14" s="319"/>
      <c r="NSR14" s="319"/>
      <c r="NSS14" s="319"/>
      <c r="NST14" s="319"/>
      <c r="NSU14" s="319"/>
      <c r="NSV14" s="319"/>
      <c r="NSW14" s="319"/>
      <c r="NSX14" s="319"/>
      <c r="NSY14" s="319"/>
      <c r="NSZ14" s="319"/>
      <c r="NTA14" s="319"/>
      <c r="NTB14" s="319"/>
      <c r="NTC14" s="319"/>
      <c r="NTD14" s="319"/>
      <c r="NTE14" s="319"/>
      <c r="NTF14" s="319"/>
      <c r="NTG14" s="319"/>
      <c r="NTH14" s="319"/>
      <c r="NTI14" s="319"/>
      <c r="NTJ14" s="319"/>
      <c r="NTK14" s="319"/>
      <c r="NTL14" s="319"/>
      <c r="NTM14" s="319"/>
      <c r="NTN14" s="319"/>
      <c r="NTO14" s="319"/>
      <c r="NTP14" s="319"/>
      <c r="NTQ14" s="319"/>
      <c r="NTR14" s="319"/>
      <c r="NTS14" s="319"/>
      <c r="NTT14" s="319"/>
      <c r="NTU14" s="319"/>
      <c r="NTV14" s="319"/>
      <c r="NTW14" s="319"/>
      <c r="NTX14" s="319"/>
      <c r="NTY14" s="319"/>
      <c r="NTZ14" s="319"/>
      <c r="NUA14" s="319"/>
      <c r="NUB14" s="319"/>
      <c r="NUC14" s="319"/>
      <c r="NUD14" s="319"/>
      <c r="NUE14" s="319"/>
      <c r="NUF14" s="319"/>
      <c r="NUG14" s="319"/>
      <c r="NUH14" s="319"/>
      <c r="NUI14" s="319"/>
      <c r="NUJ14" s="319"/>
      <c r="NUK14" s="319"/>
      <c r="NUL14" s="319"/>
      <c r="NUM14" s="319"/>
      <c r="NUN14" s="319"/>
      <c r="NUO14" s="319"/>
      <c r="NUP14" s="319"/>
      <c r="NUQ14" s="319"/>
      <c r="NUR14" s="319"/>
      <c r="NUS14" s="319"/>
      <c r="NUT14" s="319"/>
      <c r="NUU14" s="319"/>
      <c r="NUV14" s="319"/>
      <c r="NUW14" s="319"/>
      <c r="NUX14" s="319"/>
      <c r="NUY14" s="319"/>
      <c r="NUZ14" s="319"/>
      <c r="NVA14" s="319"/>
      <c r="NVB14" s="319"/>
      <c r="NVC14" s="319"/>
      <c r="NVD14" s="319"/>
      <c r="NVE14" s="319"/>
      <c r="NVF14" s="319"/>
      <c r="NVG14" s="319"/>
      <c r="NVH14" s="319"/>
      <c r="NVI14" s="319"/>
      <c r="NVJ14" s="319"/>
      <c r="NVK14" s="319"/>
      <c r="NVL14" s="319"/>
      <c r="NVM14" s="319"/>
      <c r="NVN14" s="319"/>
      <c r="NVO14" s="319"/>
      <c r="NVP14" s="319"/>
      <c r="NVQ14" s="319"/>
      <c r="NVR14" s="319"/>
      <c r="NVS14" s="319"/>
      <c r="NVT14" s="319"/>
      <c r="NVU14" s="319"/>
      <c r="NVV14" s="319"/>
      <c r="NVW14" s="319"/>
      <c r="NVX14" s="319"/>
      <c r="NVY14" s="319"/>
      <c r="NVZ14" s="319"/>
      <c r="NWA14" s="319"/>
      <c r="NWB14" s="319"/>
      <c r="NWC14" s="319"/>
      <c r="NWD14" s="319"/>
      <c r="NWE14" s="319"/>
      <c r="NWF14" s="319"/>
      <c r="NWG14" s="319"/>
      <c r="NWH14" s="319"/>
      <c r="NWI14" s="319"/>
      <c r="NWJ14" s="319"/>
      <c r="NWK14" s="319"/>
      <c r="NWL14" s="319"/>
      <c r="NWM14" s="319"/>
      <c r="NWN14" s="319"/>
      <c r="NWO14" s="319"/>
      <c r="NWP14" s="319"/>
      <c r="NWQ14" s="319"/>
      <c r="NWR14" s="319"/>
      <c r="NWS14" s="319"/>
      <c r="NWT14" s="319"/>
      <c r="NWU14" s="319"/>
      <c r="NWV14" s="319"/>
      <c r="NWW14" s="319"/>
      <c r="NWX14" s="319"/>
      <c r="NWY14" s="319"/>
      <c r="NWZ14" s="319"/>
      <c r="NXA14" s="319"/>
      <c r="NXB14" s="319"/>
      <c r="NXC14" s="319"/>
      <c r="NXD14" s="319"/>
      <c r="NXE14" s="319"/>
      <c r="NXF14" s="319"/>
      <c r="NXG14" s="319"/>
      <c r="NXH14" s="319"/>
      <c r="NXI14" s="319"/>
      <c r="NXJ14" s="319"/>
      <c r="NXK14" s="319"/>
      <c r="NXL14" s="319"/>
      <c r="NXM14" s="319"/>
      <c r="NXN14" s="319"/>
      <c r="NXO14" s="319"/>
      <c r="NXP14" s="319"/>
      <c r="NXQ14" s="319"/>
      <c r="NXR14" s="319"/>
      <c r="NXS14" s="319"/>
      <c r="NXT14" s="319"/>
      <c r="NXU14" s="319"/>
      <c r="NXV14" s="319"/>
      <c r="NXW14" s="319"/>
      <c r="NXX14" s="319"/>
      <c r="NXY14" s="319"/>
      <c r="NXZ14" s="319"/>
      <c r="NYA14" s="319"/>
      <c r="NYB14" s="319"/>
      <c r="NYC14" s="319"/>
      <c r="NYD14" s="319"/>
      <c r="NYE14" s="319"/>
      <c r="NYF14" s="319"/>
      <c r="NYG14" s="319"/>
      <c r="NYH14" s="319"/>
      <c r="NYI14" s="319"/>
      <c r="NYJ14" s="319"/>
      <c r="NYK14" s="319"/>
      <c r="NYL14" s="319"/>
      <c r="NYM14" s="319"/>
      <c r="NYN14" s="319"/>
      <c r="NYO14" s="319"/>
      <c r="NYP14" s="319"/>
      <c r="NYQ14" s="319"/>
      <c r="NYR14" s="319"/>
      <c r="NYS14" s="319"/>
      <c r="NYT14" s="319"/>
      <c r="NYU14" s="319"/>
      <c r="NYV14" s="319"/>
      <c r="NYW14" s="319"/>
      <c r="NYX14" s="319"/>
      <c r="NYY14" s="319"/>
      <c r="NYZ14" s="319"/>
      <c r="NZA14" s="319"/>
      <c r="NZB14" s="319"/>
      <c r="NZC14" s="319"/>
      <c r="NZD14" s="319"/>
      <c r="NZE14" s="319"/>
      <c r="NZF14" s="319"/>
      <c r="NZG14" s="319"/>
      <c r="NZH14" s="319"/>
      <c r="NZI14" s="319"/>
      <c r="NZJ14" s="319"/>
      <c r="NZK14" s="319"/>
      <c r="NZL14" s="319"/>
      <c r="NZM14" s="319"/>
      <c r="NZN14" s="319"/>
      <c r="NZO14" s="319"/>
      <c r="NZP14" s="319"/>
      <c r="NZQ14" s="319"/>
      <c r="NZR14" s="319"/>
      <c r="NZS14" s="319"/>
      <c r="NZT14" s="319"/>
      <c r="NZU14" s="319"/>
      <c r="NZV14" s="319"/>
      <c r="NZW14" s="319"/>
      <c r="NZX14" s="319"/>
      <c r="NZY14" s="319"/>
      <c r="NZZ14" s="319"/>
      <c r="OAA14" s="319"/>
      <c r="OAB14" s="319"/>
      <c r="OAC14" s="319"/>
      <c r="OAD14" s="319"/>
      <c r="OAE14" s="319"/>
      <c r="OAF14" s="319"/>
      <c r="OAG14" s="319"/>
      <c r="OAH14" s="319"/>
      <c r="OAI14" s="319"/>
      <c r="OAJ14" s="319"/>
      <c r="OAK14" s="319"/>
      <c r="OAL14" s="319"/>
      <c r="OAM14" s="319"/>
      <c r="OAN14" s="319"/>
      <c r="OAO14" s="319"/>
      <c r="OAP14" s="319"/>
      <c r="OAQ14" s="319"/>
      <c r="OAR14" s="319"/>
      <c r="OAS14" s="319"/>
      <c r="OAT14" s="319"/>
      <c r="OAU14" s="319"/>
      <c r="OAV14" s="319"/>
      <c r="OAW14" s="319"/>
      <c r="OAX14" s="319"/>
      <c r="OAY14" s="319"/>
      <c r="OAZ14" s="319"/>
      <c r="OBA14" s="319"/>
      <c r="OBB14" s="319"/>
      <c r="OBC14" s="319"/>
      <c r="OBD14" s="319"/>
      <c r="OBE14" s="319"/>
      <c r="OBF14" s="319"/>
      <c r="OBG14" s="319"/>
      <c r="OBH14" s="319"/>
      <c r="OBI14" s="319"/>
      <c r="OBJ14" s="319"/>
      <c r="OBK14" s="319"/>
      <c r="OBL14" s="319"/>
      <c r="OBM14" s="319"/>
      <c r="OBN14" s="319"/>
      <c r="OBO14" s="319"/>
      <c r="OBP14" s="319"/>
      <c r="OBQ14" s="319"/>
      <c r="OBR14" s="319"/>
      <c r="OBS14" s="319"/>
      <c r="OBT14" s="319"/>
      <c r="OBU14" s="319"/>
      <c r="OBV14" s="319"/>
      <c r="OBW14" s="319"/>
      <c r="OBX14" s="319"/>
      <c r="OBY14" s="319"/>
      <c r="OBZ14" s="319"/>
      <c r="OCA14" s="319"/>
      <c r="OCB14" s="319"/>
      <c r="OCC14" s="319"/>
      <c r="OCD14" s="319"/>
      <c r="OCE14" s="319"/>
      <c r="OCF14" s="319"/>
      <c r="OCG14" s="319"/>
      <c r="OCH14" s="319"/>
      <c r="OCI14" s="319"/>
      <c r="OCJ14" s="319"/>
      <c r="OCK14" s="319"/>
      <c r="OCL14" s="319"/>
      <c r="OCM14" s="319"/>
      <c r="OCN14" s="319"/>
      <c r="OCO14" s="319"/>
      <c r="OCP14" s="319"/>
      <c r="OCQ14" s="319"/>
      <c r="OCR14" s="319"/>
      <c r="OCS14" s="319"/>
      <c r="OCT14" s="319"/>
      <c r="OCU14" s="319"/>
      <c r="OCV14" s="319"/>
      <c r="OCW14" s="319"/>
      <c r="OCX14" s="319"/>
      <c r="OCY14" s="319"/>
      <c r="OCZ14" s="319"/>
      <c r="ODA14" s="319"/>
      <c r="ODB14" s="319"/>
      <c r="ODC14" s="319"/>
      <c r="ODD14" s="319"/>
      <c r="ODE14" s="319"/>
      <c r="ODF14" s="319"/>
      <c r="ODG14" s="319"/>
      <c r="ODH14" s="319"/>
      <c r="ODI14" s="319"/>
      <c r="ODJ14" s="319"/>
      <c r="ODK14" s="319"/>
      <c r="ODL14" s="319"/>
      <c r="ODM14" s="319"/>
      <c r="ODN14" s="319"/>
      <c r="ODO14" s="319"/>
      <c r="ODP14" s="319"/>
      <c r="ODQ14" s="319"/>
      <c r="ODR14" s="319"/>
      <c r="ODS14" s="319"/>
      <c r="ODT14" s="319"/>
      <c r="ODU14" s="319"/>
      <c r="ODV14" s="319"/>
      <c r="ODW14" s="319"/>
      <c r="ODX14" s="319"/>
      <c r="ODY14" s="319"/>
      <c r="ODZ14" s="319"/>
      <c r="OEA14" s="319"/>
      <c r="OEB14" s="319"/>
      <c r="OEC14" s="319"/>
      <c r="OED14" s="319"/>
      <c r="OEE14" s="319"/>
      <c r="OEF14" s="319"/>
      <c r="OEG14" s="319"/>
      <c r="OEH14" s="319"/>
      <c r="OEI14" s="319"/>
      <c r="OEJ14" s="319"/>
      <c r="OEK14" s="319"/>
      <c r="OEL14" s="319"/>
      <c r="OEM14" s="319"/>
      <c r="OEN14" s="319"/>
      <c r="OEO14" s="319"/>
      <c r="OEP14" s="319"/>
      <c r="OEQ14" s="319"/>
      <c r="OER14" s="319"/>
      <c r="OES14" s="319"/>
      <c r="OET14" s="319"/>
      <c r="OEU14" s="319"/>
      <c r="OEV14" s="319"/>
      <c r="OEW14" s="319"/>
      <c r="OEX14" s="319"/>
      <c r="OEY14" s="319"/>
      <c r="OEZ14" s="319"/>
      <c r="OFA14" s="319"/>
      <c r="OFB14" s="319"/>
      <c r="OFC14" s="319"/>
      <c r="OFD14" s="319"/>
      <c r="OFE14" s="319"/>
      <c r="OFF14" s="319"/>
      <c r="OFG14" s="319"/>
      <c r="OFH14" s="319"/>
      <c r="OFI14" s="319"/>
      <c r="OFJ14" s="319"/>
      <c r="OFK14" s="319"/>
      <c r="OFL14" s="319"/>
      <c r="OFM14" s="319"/>
      <c r="OFN14" s="319"/>
      <c r="OFO14" s="319"/>
      <c r="OFP14" s="319"/>
      <c r="OFQ14" s="319"/>
      <c r="OFR14" s="319"/>
      <c r="OFS14" s="319"/>
      <c r="OFT14" s="319"/>
      <c r="OFU14" s="319"/>
      <c r="OFV14" s="319"/>
      <c r="OFW14" s="319"/>
      <c r="OFX14" s="319"/>
      <c r="OFY14" s="319"/>
      <c r="OFZ14" s="319"/>
      <c r="OGA14" s="319"/>
      <c r="OGB14" s="319"/>
      <c r="OGC14" s="319"/>
      <c r="OGD14" s="319"/>
      <c r="OGE14" s="319"/>
      <c r="OGF14" s="319"/>
      <c r="OGG14" s="319"/>
      <c r="OGH14" s="319"/>
      <c r="OGI14" s="319"/>
      <c r="OGJ14" s="319"/>
      <c r="OGK14" s="319"/>
      <c r="OGL14" s="319"/>
      <c r="OGM14" s="319"/>
      <c r="OGN14" s="319"/>
      <c r="OGO14" s="319"/>
      <c r="OGP14" s="319"/>
      <c r="OGQ14" s="319"/>
      <c r="OGR14" s="319"/>
      <c r="OGS14" s="319"/>
      <c r="OGT14" s="319"/>
      <c r="OGU14" s="319"/>
      <c r="OGV14" s="319"/>
      <c r="OGW14" s="319"/>
      <c r="OGX14" s="319"/>
      <c r="OGY14" s="319"/>
      <c r="OGZ14" s="319"/>
      <c r="OHA14" s="319"/>
      <c r="OHB14" s="319"/>
      <c r="OHC14" s="319"/>
      <c r="OHD14" s="319"/>
      <c r="OHE14" s="319"/>
      <c r="OHF14" s="319"/>
      <c r="OHG14" s="319"/>
      <c r="OHH14" s="319"/>
      <c r="OHI14" s="319"/>
      <c r="OHJ14" s="319"/>
      <c r="OHK14" s="319"/>
      <c r="OHL14" s="319"/>
      <c r="OHM14" s="319"/>
      <c r="OHN14" s="319"/>
      <c r="OHO14" s="319"/>
      <c r="OHP14" s="319"/>
      <c r="OHQ14" s="319"/>
      <c r="OHR14" s="319"/>
      <c r="OHS14" s="319"/>
      <c r="OHT14" s="319"/>
      <c r="OHU14" s="319"/>
      <c r="OHV14" s="319"/>
      <c r="OHW14" s="319"/>
      <c r="OHX14" s="319"/>
      <c r="OHY14" s="319"/>
      <c r="OHZ14" s="319"/>
      <c r="OIA14" s="319"/>
      <c r="OIB14" s="319"/>
      <c r="OIC14" s="319"/>
      <c r="OID14" s="319"/>
      <c r="OIE14" s="319"/>
      <c r="OIF14" s="319"/>
      <c r="OIG14" s="319"/>
      <c r="OIH14" s="319"/>
      <c r="OII14" s="319"/>
      <c r="OIJ14" s="319"/>
      <c r="OIK14" s="319"/>
      <c r="OIL14" s="319"/>
      <c r="OIM14" s="319"/>
      <c r="OIN14" s="319"/>
      <c r="OIO14" s="319"/>
      <c r="OIP14" s="319"/>
      <c r="OIQ14" s="319"/>
      <c r="OIR14" s="319"/>
      <c r="OIS14" s="319"/>
      <c r="OIT14" s="319"/>
      <c r="OIU14" s="319"/>
      <c r="OIV14" s="319"/>
      <c r="OIW14" s="319"/>
      <c r="OIX14" s="319"/>
      <c r="OIY14" s="319"/>
      <c r="OIZ14" s="319"/>
      <c r="OJA14" s="319"/>
      <c r="OJB14" s="319"/>
      <c r="OJC14" s="319"/>
      <c r="OJD14" s="319"/>
      <c r="OJE14" s="319"/>
      <c r="OJF14" s="319"/>
      <c r="OJG14" s="319"/>
      <c r="OJH14" s="319"/>
      <c r="OJI14" s="319"/>
      <c r="OJJ14" s="319"/>
      <c r="OJK14" s="319"/>
      <c r="OJL14" s="319"/>
      <c r="OJM14" s="319"/>
      <c r="OJN14" s="319"/>
      <c r="OJO14" s="319"/>
      <c r="OJP14" s="319"/>
      <c r="OJQ14" s="319"/>
      <c r="OJR14" s="319"/>
      <c r="OJS14" s="319"/>
      <c r="OJT14" s="319"/>
      <c r="OJU14" s="319"/>
      <c r="OJV14" s="319"/>
      <c r="OJW14" s="319"/>
      <c r="OJX14" s="319"/>
      <c r="OJY14" s="319"/>
      <c r="OJZ14" s="319"/>
      <c r="OKA14" s="319"/>
      <c r="OKB14" s="319"/>
      <c r="OKC14" s="319"/>
      <c r="OKD14" s="319"/>
      <c r="OKE14" s="319"/>
      <c r="OKF14" s="319"/>
      <c r="OKG14" s="319"/>
      <c r="OKH14" s="319"/>
      <c r="OKI14" s="319"/>
      <c r="OKJ14" s="319"/>
      <c r="OKK14" s="319"/>
      <c r="OKL14" s="319"/>
      <c r="OKM14" s="319"/>
      <c r="OKN14" s="319"/>
      <c r="OKO14" s="319"/>
      <c r="OKP14" s="319"/>
      <c r="OKQ14" s="319"/>
      <c r="OKR14" s="319"/>
      <c r="OKS14" s="319"/>
      <c r="OKT14" s="319"/>
      <c r="OKU14" s="319"/>
      <c r="OKV14" s="319"/>
      <c r="OKW14" s="319"/>
      <c r="OKX14" s="319"/>
      <c r="OKY14" s="319"/>
      <c r="OKZ14" s="319"/>
      <c r="OLA14" s="319"/>
      <c r="OLB14" s="319"/>
      <c r="OLC14" s="319"/>
      <c r="OLD14" s="319"/>
      <c r="OLE14" s="319"/>
      <c r="OLF14" s="319"/>
      <c r="OLG14" s="319"/>
      <c r="OLH14" s="319"/>
      <c r="OLI14" s="319"/>
      <c r="OLJ14" s="319"/>
      <c r="OLK14" s="319"/>
      <c r="OLL14" s="319"/>
      <c r="OLM14" s="319"/>
      <c r="OLN14" s="319"/>
      <c r="OLO14" s="319"/>
      <c r="OLP14" s="319"/>
      <c r="OLQ14" s="319"/>
      <c r="OLR14" s="319"/>
      <c r="OLS14" s="319"/>
      <c r="OLT14" s="319"/>
      <c r="OLU14" s="319"/>
      <c r="OLV14" s="319"/>
      <c r="OLW14" s="319"/>
      <c r="OLX14" s="319"/>
      <c r="OLY14" s="319"/>
      <c r="OLZ14" s="319"/>
      <c r="OMA14" s="319"/>
      <c r="OMB14" s="319"/>
      <c r="OMC14" s="319"/>
      <c r="OMD14" s="319"/>
      <c r="OME14" s="319"/>
      <c r="OMF14" s="319"/>
      <c r="OMG14" s="319"/>
      <c r="OMH14" s="319"/>
      <c r="OMI14" s="319"/>
      <c r="OMJ14" s="319"/>
      <c r="OMK14" s="319"/>
      <c r="OML14" s="319"/>
      <c r="OMM14" s="319"/>
      <c r="OMN14" s="319"/>
      <c r="OMO14" s="319"/>
      <c r="OMP14" s="319"/>
      <c r="OMQ14" s="319"/>
      <c r="OMR14" s="319"/>
      <c r="OMS14" s="319"/>
      <c r="OMT14" s="319"/>
      <c r="OMU14" s="319"/>
      <c r="OMV14" s="319"/>
      <c r="OMW14" s="319"/>
      <c r="OMX14" s="319"/>
      <c r="OMY14" s="319"/>
      <c r="OMZ14" s="319"/>
      <c r="ONA14" s="319"/>
      <c r="ONB14" s="319"/>
      <c r="ONC14" s="319"/>
      <c r="OND14" s="319"/>
      <c r="ONE14" s="319"/>
      <c r="ONF14" s="319"/>
      <c r="ONG14" s="319"/>
      <c r="ONH14" s="319"/>
      <c r="ONI14" s="319"/>
      <c r="ONJ14" s="319"/>
      <c r="ONK14" s="319"/>
      <c r="ONL14" s="319"/>
      <c r="ONM14" s="319"/>
      <c r="ONN14" s="319"/>
      <c r="ONO14" s="319"/>
      <c r="ONP14" s="319"/>
      <c r="ONQ14" s="319"/>
      <c r="ONR14" s="319"/>
      <c r="ONS14" s="319"/>
      <c r="ONT14" s="319"/>
      <c r="ONU14" s="319"/>
      <c r="ONV14" s="319"/>
      <c r="ONW14" s="319"/>
      <c r="ONX14" s="319"/>
      <c r="ONY14" s="319"/>
      <c r="ONZ14" s="319"/>
      <c r="OOA14" s="319"/>
      <c r="OOB14" s="319"/>
      <c r="OOC14" s="319"/>
      <c r="OOD14" s="319"/>
      <c r="OOE14" s="319"/>
      <c r="OOF14" s="319"/>
      <c r="OOG14" s="319"/>
      <c r="OOH14" s="319"/>
      <c r="OOI14" s="319"/>
      <c r="OOJ14" s="319"/>
      <c r="OOK14" s="319"/>
      <c r="OOL14" s="319"/>
      <c r="OOM14" s="319"/>
      <c r="OON14" s="319"/>
      <c r="OOO14" s="319"/>
      <c r="OOP14" s="319"/>
      <c r="OOQ14" s="319"/>
      <c r="OOR14" s="319"/>
      <c r="OOS14" s="319"/>
      <c r="OOT14" s="319"/>
      <c r="OOU14" s="319"/>
      <c r="OOV14" s="319"/>
      <c r="OOW14" s="319"/>
      <c r="OOX14" s="319"/>
      <c r="OOY14" s="319"/>
      <c r="OOZ14" s="319"/>
      <c r="OPA14" s="319"/>
      <c r="OPB14" s="319"/>
      <c r="OPC14" s="319"/>
      <c r="OPD14" s="319"/>
      <c r="OPE14" s="319"/>
      <c r="OPF14" s="319"/>
      <c r="OPG14" s="319"/>
      <c r="OPH14" s="319"/>
      <c r="OPI14" s="319"/>
      <c r="OPJ14" s="319"/>
      <c r="OPK14" s="319"/>
      <c r="OPL14" s="319"/>
      <c r="OPM14" s="319"/>
      <c r="OPN14" s="319"/>
      <c r="OPO14" s="319"/>
      <c r="OPP14" s="319"/>
      <c r="OPQ14" s="319"/>
      <c r="OPR14" s="319"/>
      <c r="OPS14" s="319"/>
      <c r="OPT14" s="319"/>
      <c r="OPU14" s="319"/>
      <c r="OPV14" s="319"/>
      <c r="OPW14" s="319"/>
      <c r="OPX14" s="319"/>
      <c r="OPY14" s="319"/>
      <c r="OPZ14" s="319"/>
      <c r="OQA14" s="319"/>
      <c r="OQB14" s="319"/>
      <c r="OQC14" s="319"/>
      <c r="OQD14" s="319"/>
      <c r="OQE14" s="319"/>
      <c r="OQF14" s="319"/>
      <c r="OQG14" s="319"/>
      <c r="OQH14" s="319"/>
      <c r="OQI14" s="319"/>
      <c r="OQJ14" s="319"/>
      <c r="OQK14" s="319"/>
      <c r="OQL14" s="319"/>
      <c r="OQM14" s="319"/>
      <c r="OQN14" s="319"/>
      <c r="OQO14" s="319"/>
      <c r="OQP14" s="319"/>
      <c r="OQQ14" s="319"/>
      <c r="OQR14" s="319"/>
      <c r="OQS14" s="319"/>
      <c r="OQT14" s="319"/>
      <c r="OQU14" s="319"/>
      <c r="OQV14" s="319"/>
      <c r="OQW14" s="319"/>
      <c r="OQX14" s="319"/>
      <c r="OQY14" s="319"/>
      <c r="OQZ14" s="319"/>
      <c r="ORA14" s="319"/>
      <c r="ORB14" s="319"/>
      <c r="ORC14" s="319"/>
      <c r="ORD14" s="319"/>
      <c r="ORE14" s="319"/>
      <c r="ORF14" s="319"/>
      <c r="ORG14" s="319"/>
      <c r="ORH14" s="319"/>
      <c r="ORI14" s="319"/>
      <c r="ORJ14" s="319"/>
      <c r="ORK14" s="319"/>
      <c r="ORL14" s="319"/>
      <c r="ORM14" s="319"/>
      <c r="ORN14" s="319"/>
      <c r="ORO14" s="319"/>
      <c r="ORP14" s="319"/>
      <c r="ORQ14" s="319"/>
      <c r="ORR14" s="319"/>
      <c r="ORS14" s="319"/>
      <c r="ORT14" s="319"/>
      <c r="ORU14" s="319"/>
      <c r="ORV14" s="319"/>
      <c r="ORW14" s="319"/>
      <c r="ORX14" s="319"/>
      <c r="ORY14" s="319"/>
      <c r="ORZ14" s="319"/>
      <c r="OSA14" s="319"/>
      <c r="OSB14" s="319"/>
      <c r="OSC14" s="319"/>
      <c r="OSD14" s="319"/>
      <c r="OSE14" s="319"/>
      <c r="OSF14" s="319"/>
      <c r="OSG14" s="319"/>
      <c r="OSH14" s="319"/>
      <c r="OSI14" s="319"/>
      <c r="OSJ14" s="319"/>
      <c r="OSK14" s="319"/>
      <c r="OSL14" s="319"/>
      <c r="OSM14" s="319"/>
      <c r="OSN14" s="319"/>
      <c r="OSO14" s="319"/>
      <c r="OSP14" s="319"/>
      <c r="OSQ14" s="319"/>
      <c r="OSR14" s="319"/>
      <c r="OSS14" s="319"/>
      <c r="OST14" s="319"/>
      <c r="OSU14" s="319"/>
      <c r="OSV14" s="319"/>
      <c r="OSW14" s="319"/>
      <c r="OSX14" s="319"/>
      <c r="OSY14" s="319"/>
      <c r="OSZ14" s="319"/>
      <c r="OTA14" s="319"/>
      <c r="OTB14" s="319"/>
      <c r="OTC14" s="319"/>
      <c r="OTD14" s="319"/>
      <c r="OTE14" s="319"/>
      <c r="OTF14" s="319"/>
      <c r="OTG14" s="319"/>
      <c r="OTH14" s="319"/>
      <c r="OTI14" s="319"/>
      <c r="OTJ14" s="319"/>
      <c r="OTK14" s="319"/>
      <c r="OTL14" s="319"/>
      <c r="OTM14" s="319"/>
      <c r="OTN14" s="319"/>
      <c r="OTO14" s="319"/>
      <c r="OTP14" s="319"/>
      <c r="OTQ14" s="319"/>
      <c r="OTR14" s="319"/>
      <c r="OTS14" s="319"/>
      <c r="OTT14" s="319"/>
      <c r="OTU14" s="319"/>
      <c r="OTV14" s="319"/>
      <c r="OTW14" s="319"/>
      <c r="OTX14" s="319"/>
      <c r="OTY14" s="319"/>
      <c r="OTZ14" s="319"/>
      <c r="OUA14" s="319"/>
      <c r="OUB14" s="319"/>
      <c r="OUC14" s="319"/>
      <c r="OUD14" s="319"/>
      <c r="OUE14" s="319"/>
      <c r="OUF14" s="319"/>
      <c r="OUG14" s="319"/>
      <c r="OUH14" s="319"/>
      <c r="OUI14" s="319"/>
      <c r="OUJ14" s="319"/>
      <c r="OUK14" s="319"/>
      <c r="OUL14" s="319"/>
      <c r="OUM14" s="319"/>
      <c r="OUN14" s="319"/>
      <c r="OUO14" s="319"/>
      <c r="OUP14" s="319"/>
      <c r="OUQ14" s="319"/>
      <c r="OUR14" s="319"/>
      <c r="OUS14" s="319"/>
      <c r="OUT14" s="319"/>
      <c r="OUU14" s="319"/>
      <c r="OUV14" s="319"/>
      <c r="OUW14" s="319"/>
      <c r="OUX14" s="319"/>
      <c r="OUY14" s="319"/>
      <c r="OUZ14" s="319"/>
      <c r="OVA14" s="319"/>
      <c r="OVB14" s="319"/>
      <c r="OVC14" s="319"/>
      <c r="OVD14" s="319"/>
      <c r="OVE14" s="319"/>
      <c r="OVF14" s="319"/>
      <c r="OVG14" s="319"/>
      <c r="OVH14" s="319"/>
      <c r="OVI14" s="319"/>
      <c r="OVJ14" s="319"/>
      <c r="OVK14" s="319"/>
      <c r="OVL14" s="319"/>
      <c r="OVM14" s="319"/>
      <c r="OVN14" s="319"/>
      <c r="OVO14" s="319"/>
      <c r="OVP14" s="319"/>
      <c r="OVQ14" s="319"/>
      <c r="OVR14" s="319"/>
      <c r="OVS14" s="319"/>
      <c r="OVT14" s="319"/>
      <c r="OVU14" s="319"/>
      <c r="OVV14" s="319"/>
      <c r="OVW14" s="319"/>
      <c r="OVX14" s="319"/>
      <c r="OVY14" s="319"/>
      <c r="OVZ14" s="319"/>
      <c r="OWA14" s="319"/>
      <c r="OWB14" s="319"/>
      <c r="OWC14" s="319"/>
      <c r="OWD14" s="319"/>
      <c r="OWE14" s="319"/>
      <c r="OWF14" s="319"/>
      <c r="OWG14" s="319"/>
      <c r="OWH14" s="319"/>
      <c r="OWI14" s="319"/>
      <c r="OWJ14" s="319"/>
      <c r="OWK14" s="319"/>
      <c r="OWL14" s="319"/>
      <c r="OWM14" s="319"/>
      <c r="OWN14" s="319"/>
      <c r="OWO14" s="319"/>
      <c r="OWP14" s="319"/>
      <c r="OWQ14" s="319"/>
      <c r="OWR14" s="319"/>
      <c r="OWS14" s="319"/>
      <c r="OWT14" s="319"/>
      <c r="OWU14" s="319"/>
      <c r="OWV14" s="319"/>
      <c r="OWW14" s="319"/>
      <c r="OWX14" s="319"/>
      <c r="OWY14" s="319"/>
      <c r="OWZ14" s="319"/>
      <c r="OXA14" s="319"/>
      <c r="OXB14" s="319"/>
      <c r="OXC14" s="319"/>
      <c r="OXD14" s="319"/>
      <c r="OXE14" s="319"/>
      <c r="OXF14" s="319"/>
      <c r="OXG14" s="319"/>
      <c r="OXH14" s="319"/>
      <c r="OXI14" s="319"/>
      <c r="OXJ14" s="319"/>
      <c r="OXK14" s="319"/>
      <c r="OXL14" s="319"/>
      <c r="OXM14" s="319"/>
      <c r="OXN14" s="319"/>
      <c r="OXO14" s="319"/>
      <c r="OXP14" s="319"/>
      <c r="OXQ14" s="319"/>
      <c r="OXR14" s="319"/>
      <c r="OXS14" s="319"/>
      <c r="OXT14" s="319"/>
      <c r="OXU14" s="319"/>
      <c r="OXV14" s="319"/>
      <c r="OXW14" s="319"/>
      <c r="OXX14" s="319"/>
      <c r="OXY14" s="319"/>
      <c r="OXZ14" s="319"/>
      <c r="OYA14" s="319"/>
      <c r="OYB14" s="319"/>
      <c r="OYC14" s="319"/>
      <c r="OYD14" s="319"/>
      <c r="OYE14" s="319"/>
      <c r="OYF14" s="319"/>
      <c r="OYG14" s="319"/>
      <c r="OYH14" s="319"/>
      <c r="OYI14" s="319"/>
      <c r="OYJ14" s="319"/>
      <c r="OYK14" s="319"/>
      <c r="OYL14" s="319"/>
      <c r="OYM14" s="319"/>
      <c r="OYN14" s="319"/>
      <c r="OYO14" s="319"/>
      <c r="OYP14" s="319"/>
      <c r="OYQ14" s="319"/>
      <c r="OYR14" s="319"/>
      <c r="OYS14" s="319"/>
      <c r="OYT14" s="319"/>
      <c r="OYU14" s="319"/>
      <c r="OYV14" s="319"/>
      <c r="OYW14" s="319"/>
      <c r="OYX14" s="319"/>
      <c r="OYY14" s="319"/>
      <c r="OYZ14" s="319"/>
      <c r="OZA14" s="319"/>
      <c r="OZB14" s="319"/>
      <c r="OZC14" s="319"/>
      <c r="OZD14" s="319"/>
      <c r="OZE14" s="319"/>
      <c r="OZF14" s="319"/>
      <c r="OZG14" s="319"/>
      <c r="OZH14" s="319"/>
      <c r="OZI14" s="319"/>
      <c r="OZJ14" s="319"/>
      <c r="OZK14" s="319"/>
      <c r="OZL14" s="319"/>
      <c r="OZM14" s="319"/>
      <c r="OZN14" s="319"/>
      <c r="OZO14" s="319"/>
      <c r="OZP14" s="319"/>
      <c r="OZQ14" s="319"/>
      <c r="OZR14" s="319"/>
      <c r="OZS14" s="319"/>
      <c r="OZT14" s="319"/>
      <c r="OZU14" s="319"/>
      <c r="OZV14" s="319"/>
      <c r="OZW14" s="319"/>
      <c r="OZX14" s="319"/>
      <c r="OZY14" s="319"/>
      <c r="OZZ14" s="319"/>
      <c r="PAA14" s="319"/>
      <c r="PAB14" s="319"/>
      <c r="PAC14" s="319"/>
      <c r="PAD14" s="319"/>
      <c r="PAE14" s="319"/>
      <c r="PAF14" s="319"/>
      <c r="PAG14" s="319"/>
      <c r="PAH14" s="319"/>
      <c r="PAI14" s="319"/>
      <c r="PAJ14" s="319"/>
      <c r="PAK14" s="319"/>
      <c r="PAL14" s="319"/>
      <c r="PAM14" s="319"/>
      <c r="PAN14" s="319"/>
      <c r="PAO14" s="319"/>
      <c r="PAP14" s="319"/>
      <c r="PAQ14" s="319"/>
      <c r="PAR14" s="319"/>
      <c r="PAS14" s="319"/>
      <c r="PAT14" s="319"/>
      <c r="PAU14" s="319"/>
      <c r="PAV14" s="319"/>
      <c r="PAW14" s="319"/>
      <c r="PAX14" s="319"/>
      <c r="PAY14" s="319"/>
      <c r="PAZ14" s="319"/>
      <c r="PBA14" s="319"/>
      <c r="PBB14" s="319"/>
      <c r="PBC14" s="319"/>
      <c r="PBD14" s="319"/>
      <c r="PBE14" s="319"/>
      <c r="PBF14" s="319"/>
      <c r="PBG14" s="319"/>
      <c r="PBH14" s="319"/>
      <c r="PBI14" s="319"/>
      <c r="PBJ14" s="319"/>
      <c r="PBK14" s="319"/>
      <c r="PBL14" s="319"/>
      <c r="PBM14" s="319"/>
      <c r="PBN14" s="319"/>
      <c r="PBO14" s="319"/>
      <c r="PBP14" s="319"/>
      <c r="PBQ14" s="319"/>
      <c r="PBR14" s="319"/>
      <c r="PBS14" s="319"/>
      <c r="PBT14" s="319"/>
      <c r="PBU14" s="319"/>
      <c r="PBV14" s="319"/>
      <c r="PBW14" s="319"/>
      <c r="PBX14" s="319"/>
      <c r="PBY14" s="319"/>
      <c r="PBZ14" s="319"/>
      <c r="PCA14" s="319"/>
      <c r="PCB14" s="319"/>
      <c r="PCC14" s="319"/>
      <c r="PCD14" s="319"/>
      <c r="PCE14" s="319"/>
      <c r="PCF14" s="319"/>
      <c r="PCG14" s="319"/>
      <c r="PCH14" s="319"/>
      <c r="PCI14" s="319"/>
      <c r="PCJ14" s="319"/>
      <c r="PCK14" s="319"/>
      <c r="PCL14" s="319"/>
      <c r="PCM14" s="319"/>
      <c r="PCN14" s="319"/>
      <c r="PCO14" s="319"/>
      <c r="PCP14" s="319"/>
      <c r="PCQ14" s="319"/>
      <c r="PCR14" s="319"/>
      <c r="PCS14" s="319"/>
      <c r="PCT14" s="319"/>
      <c r="PCU14" s="319"/>
      <c r="PCV14" s="319"/>
      <c r="PCW14" s="319"/>
      <c r="PCX14" s="319"/>
      <c r="PCY14" s="319"/>
      <c r="PCZ14" s="319"/>
      <c r="PDA14" s="319"/>
      <c r="PDB14" s="319"/>
      <c r="PDC14" s="319"/>
      <c r="PDD14" s="319"/>
      <c r="PDE14" s="319"/>
      <c r="PDF14" s="319"/>
      <c r="PDG14" s="319"/>
      <c r="PDH14" s="319"/>
      <c r="PDI14" s="319"/>
      <c r="PDJ14" s="319"/>
      <c r="PDK14" s="319"/>
      <c r="PDL14" s="319"/>
      <c r="PDM14" s="319"/>
      <c r="PDN14" s="319"/>
      <c r="PDO14" s="319"/>
      <c r="PDP14" s="319"/>
      <c r="PDQ14" s="319"/>
      <c r="PDR14" s="319"/>
      <c r="PDS14" s="319"/>
      <c r="PDT14" s="319"/>
      <c r="PDU14" s="319"/>
      <c r="PDV14" s="319"/>
      <c r="PDW14" s="319"/>
      <c r="PDX14" s="319"/>
      <c r="PDY14" s="319"/>
      <c r="PDZ14" s="319"/>
      <c r="PEA14" s="319"/>
      <c r="PEB14" s="319"/>
      <c r="PEC14" s="319"/>
      <c r="PED14" s="319"/>
      <c r="PEE14" s="319"/>
      <c r="PEF14" s="319"/>
      <c r="PEG14" s="319"/>
      <c r="PEH14" s="319"/>
      <c r="PEI14" s="319"/>
      <c r="PEJ14" s="319"/>
      <c r="PEK14" s="319"/>
      <c r="PEL14" s="319"/>
      <c r="PEM14" s="319"/>
      <c r="PEN14" s="319"/>
      <c r="PEO14" s="319"/>
      <c r="PEP14" s="319"/>
      <c r="PEQ14" s="319"/>
      <c r="PER14" s="319"/>
      <c r="PES14" s="319"/>
      <c r="PET14" s="319"/>
      <c r="PEU14" s="319"/>
      <c r="PEV14" s="319"/>
      <c r="PEW14" s="319"/>
      <c r="PEX14" s="319"/>
      <c r="PEY14" s="319"/>
      <c r="PEZ14" s="319"/>
      <c r="PFA14" s="319"/>
      <c r="PFB14" s="319"/>
      <c r="PFC14" s="319"/>
      <c r="PFD14" s="319"/>
      <c r="PFE14" s="319"/>
      <c r="PFF14" s="319"/>
      <c r="PFG14" s="319"/>
      <c r="PFH14" s="319"/>
      <c r="PFI14" s="319"/>
      <c r="PFJ14" s="319"/>
      <c r="PFK14" s="319"/>
      <c r="PFL14" s="319"/>
      <c r="PFM14" s="319"/>
      <c r="PFN14" s="319"/>
      <c r="PFO14" s="319"/>
      <c r="PFP14" s="319"/>
      <c r="PFQ14" s="319"/>
      <c r="PFR14" s="319"/>
      <c r="PFS14" s="319"/>
      <c r="PFT14" s="319"/>
      <c r="PFU14" s="319"/>
      <c r="PFV14" s="319"/>
      <c r="PFW14" s="319"/>
      <c r="PFX14" s="319"/>
      <c r="PFY14" s="319"/>
      <c r="PFZ14" s="319"/>
      <c r="PGA14" s="319"/>
      <c r="PGB14" s="319"/>
      <c r="PGC14" s="319"/>
      <c r="PGD14" s="319"/>
      <c r="PGE14" s="319"/>
      <c r="PGF14" s="319"/>
      <c r="PGG14" s="319"/>
      <c r="PGH14" s="319"/>
      <c r="PGI14" s="319"/>
      <c r="PGJ14" s="319"/>
      <c r="PGK14" s="319"/>
      <c r="PGL14" s="319"/>
      <c r="PGM14" s="319"/>
      <c r="PGN14" s="319"/>
      <c r="PGO14" s="319"/>
      <c r="PGP14" s="319"/>
      <c r="PGQ14" s="319"/>
      <c r="PGR14" s="319"/>
      <c r="PGS14" s="319"/>
      <c r="PGT14" s="319"/>
      <c r="PGU14" s="319"/>
      <c r="PGV14" s="319"/>
      <c r="PGW14" s="319"/>
      <c r="PGX14" s="319"/>
      <c r="PGY14" s="319"/>
      <c r="PGZ14" s="319"/>
      <c r="PHA14" s="319"/>
      <c r="PHB14" s="319"/>
      <c r="PHC14" s="319"/>
      <c r="PHD14" s="319"/>
      <c r="PHE14" s="319"/>
      <c r="PHF14" s="319"/>
      <c r="PHG14" s="319"/>
      <c r="PHH14" s="319"/>
      <c r="PHI14" s="319"/>
      <c r="PHJ14" s="319"/>
      <c r="PHK14" s="319"/>
      <c r="PHL14" s="319"/>
      <c r="PHM14" s="319"/>
      <c r="PHN14" s="319"/>
      <c r="PHO14" s="319"/>
      <c r="PHP14" s="319"/>
      <c r="PHQ14" s="319"/>
      <c r="PHR14" s="319"/>
      <c r="PHS14" s="319"/>
      <c r="PHT14" s="319"/>
      <c r="PHU14" s="319"/>
      <c r="PHV14" s="319"/>
      <c r="PHW14" s="319"/>
      <c r="PHX14" s="319"/>
      <c r="PHY14" s="319"/>
      <c r="PHZ14" s="319"/>
      <c r="PIA14" s="319"/>
      <c r="PIB14" s="319"/>
      <c r="PIC14" s="319"/>
      <c r="PID14" s="319"/>
      <c r="PIE14" s="319"/>
      <c r="PIF14" s="319"/>
      <c r="PIG14" s="319"/>
      <c r="PIH14" s="319"/>
      <c r="PII14" s="319"/>
      <c r="PIJ14" s="319"/>
      <c r="PIK14" s="319"/>
      <c r="PIL14" s="319"/>
      <c r="PIM14" s="319"/>
      <c r="PIN14" s="319"/>
      <c r="PIO14" s="319"/>
      <c r="PIP14" s="319"/>
      <c r="PIQ14" s="319"/>
      <c r="PIR14" s="319"/>
      <c r="PIS14" s="319"/>
      <c r="PIT14" s="319"/>
      <c r="PIU14" s="319"/>
      <c r="PIV14" s="319"/>
      <c r="PIW14" s="319"/>
      <c r="PIX14" s="319"/>
      <c r="PIY14" s="319"/>
      <c r="PIZ14" s="319"/>
      <c r="PJA14" s="319"/>
      <c r="PJB14" s="319"/>
      <c r="PJC14" s="319"/>
      <c r="PJD14" s="319"/>
      <c r="PJE14" s="319"/>
      <c r="PJF14" s="319"/>
      <c r="PJG14" s="319"/>
      <c r="PJH14" s="319"/>
      <c r="PJI14" s="319"/>
      <c r="PJJ14" s="319"/>
      <c r="PJK14" s="319"/>
      <c r="PJL14" s="319"/>
      <c r="PJM14" s="319"/>
      <c r="PJN14" s="319"/>
      <c r="PJO14" s="319"/>
      <c r="PJP14" s="319"/>
      <c r="PJQ14" s="319"/>
      <c r="PJR14" s="319"/>
      <c r="PJS14" s="319"/>
      <c r="PJT14" s="319"/>
      <c r="PJU14" s="319"/>
      <c r="PJV14" s="319"/>
      <c r="PJW14" s="319"/>
      <c r="PJX14" s="319"/>
      <c r="PJY14" s="319"/>
      <c r="PJZ14" s="319"/>
      <c r="PKA14" s="319"/>
      <c r="PKB14" s="319"/>
      <c r="PKC14" s="319"/>
      <c r="PKD14" s="319"/>
      <c r="PKE14" s="319"/>
      <c r="PKF14" s="319"/>
      <c r="PKG14" s="319"/>
      <c r="PKH14" s="319"/>
      <c r="PKI14" s="319"/>
      <c r="PKJ14" s="319"/>
      <c r="PKK14" s="319"/>
      <c r="PKL14" s="319"/>
      <c r="PKM14" s="319"/>
      <c r="PKN14" s="319"/>
      <c r="PKO14" s="319"/>
      <c r="PKP14" s="319"/>
      <c r="PKQ14" s="319"/>
      <c r="PKR14" s="319"/>
      <c r="PKS14" s="319"/>
      <c r="PKT14" s="319"/>
      <c r="PKU14" s="319"/>
      <c r="PKV14" s="319"/>
      <c r="PKW14" s="319"/>
      <c r="PKX14" s="319"/>
      <c r="PKY14" s="319"/>
      <c r="PKZ14" s="319"/>
      <c r="PLA14" s="319"/>
      <c r="PLB14" s="319"/>
      <c r="PLC14" s="319"/>
      <c r="PLD14" s="319"/>
      <c r="PLE14" s="319"/>
      <c r="PLF14" s="319"/>
      <c r="PLG14" s="319"/>
      <c r="PLH14" s="319"/>
      <c r="PLI14" s="319"/>
      <c r="PLJ14" s="319"/>
      <c r="PLK14" s="319"/>
      <c r="PLL14" s="319"/>
      <c r="PLM14" s="319"/>
      <c r="PLN14" s="319"/>
      <c r="PLO14" s="319"/>
      <c r="PLP14" s="319"/>
      <c r="PLQ14" s="319"/>
      <c r="PLR14" s="319"/>
      <c r="PLS14" s="319"/>
      <c r="PLT14" s="319"/>
      <c r="PLU14" s="319"/>
      <c r="PLV14" s="319"/>
      <c r="PLW14" s="319"/>
      <c r="PLX14" s="319"/>
      <c r="PLY14" s="319"/>
      <c r="PLZ14" s="319"/>
      <c r="PMA14" s="319"/>
      <c r="PMB14" s="319"/>
      <c r="PMC14" s="319"/>
      <c r="PMD14" s="319"/>
      <c r="PME14" s="319"/>
      <c r="PMF14" s="319"/>
      <c r="PMG14" s="319"/>
      <c r="PMH14" s="319"/>
      <c r="PMI14" s="319"/>
      <c r="PMJ14" s="319"/>
      <c r="PMK14" s="319"/>
      <c r="PML14" s="319"/>
      <c r="PMM14" s="319"/>
      <c r="PMN14" s="319"/>
      <c r="PMO14" s="319"/>
      <c r="PMP14" s="319"/>
      <c r="PMQ14" s="319"/>
      <c r="PMR14" s="319"/>
      <c r="PMS14" s="319"/>
      <c r="PMT14" s="319"/>
      <c r="PMU14" s="319"/>
      <c r="PMV14" s="319"/>
      <c r="PMW14" s="319"/>
      <c r="PMX14" s="319"/>
      <c r="PMY14" s="319"/>
      <c r="PMZ14" s="319"/>
      <c r="PNA14" s="319"/>
      <c r="PNB14" s="319"/>
      <c r="PNC14" s="319"/>
      <c r="PND14" s="319"/>
      <c r="PNE14" s="319"/>
      <c r="PNF14" s="319"/>
      <c r="PNG14" s="319"/>
      <c r="PNH14" s="319"/>
      <c r="PNI14" s="319"/>
      <c r="PNJ14" s="319"/>
      <c r="PNK14" s="319"/>
      <c r="PNL14" s="319"/>
      <c r="PNM14" s="319"/>
      <c r="PNN14" s="319"/>
      <c r="PNO14" s="319"/>
      <c r="PNP14" s="319"/>
      <c r="PNQ14" s="319"/>
      <c r="PNR14" s="319"/>
      <c r="PNS14" s="319"/>
      <c r="PNT14" s="319"/>
      <c r="PNU14" s="319"/>
      <c r="PNV14" s="319"/>
      <c r="PNW14" s="319"/>
      <c r="PNX14" s="319"/>
      <c r="PNY14" s="319"/>
      <c r="PNZ14" s="319"/>
      <c r="POA14" s="319"/>
      <c r="POB14" s="319"/>
      <c r="POC14" s="319"/>
      <c r="POD14" s="319"/>
      <c r="POE14" s="319"/>
      <c r="POF14" s="319"/>
      <c r="POG14" s="319"/>
      <c r="POH14" s="319"/>
      <c r="POI14" s="319"/>
      <c r="POJ14" s="319"/>
      <c r="POK14" s="319"/>
      <c r="POL14" s="319"/>
      <c r="POM14" s="319"/>
      <c r="PON14" s="319"/>
      <c r="POO14" s="319"/>
      <c r="POP14" s="319"/>
      <c r="POQ14" s="319"/>
      <c r="POR14" s="319"/>
      <c r="POS14" s="319"/>
      <c r="POT14" s="319"/>
      <c r="POU14" s="319"/>
      <c r="POV14" s="319"/>
      <c r="POW14" s="319"/>
      <c r="POX14" s="319"/>
      <c r="POY14" s="319"/>
      <c r="POZ14" s="319"/>
      <c r="PPA14" s="319"/>
      <c r="PPB14" s="319"/>
      <c r="PPC14" s="319"/>
      <c r="PPD14" s="319"/>
      <c r="PPE14" s="319"/>
      <c r="PPF14" s="319"/>
      <c r="PPG14" s="319"/>
      <c r="PPH14" s="319"/>
      <c r="PPI14" s="319"/>
      <c r="PPJ14" s="319"/>
      <c r="PPK14" s="319"/>
      <c r="PPL14" s="319"/>
      <c r="PPM14" s="319"/>
      <c r="PPN14" s="319"/>
      <c r="PPO14" s="319"/>
      <c r="PPP14" s="319"/>
      <c r="PPQ14" s="319"/>
      <c r="PPR14" s="319"/>
      <c r="PPS14" s="319"/>
      <c r="PPT14" s="319"/>
      <c r="PPU14" s="319"/>
      <c r="PPV14" s="319"/>
      <c r="PPW14" s="319"/>
      <c r="PPX14" s="319"/>
      <c r="PPY14" s="319"/>
      <c r="PPZ14" s="319"/>
      <c r="PQA14" s="319"/>
      <c r="PQB14" s="319"/>
      <c r="PQC14" s="319"/>
      <c r="PQD14" s="319"/>
      <c r="PQE14" s="319"/>
      <c r="PQF14" s="319"/>
      <c r="PQG14" s="319"/>
      <c r="PQH14" s="319"/>
      <c r="PQI14" s="319"/>
      <c r="PQJ14" s="319"/>
      <c r="PQK14" s="319"/>
      <c r="PQL14" s="319"/>
      <c r="PQM14" s="319"/>
      <c r="PQN14" s="319"/>
      <c r="PQO14" s="319"/>
      <c r="PQP14" s="319"/>
      <c r="PQQ14" s="319"/>
      <c r="PQR14" s="319"/>
      <c r="PQS14" s="319"/>
      <c r="PQT14" s="319"/>
      <c r="PQU14" s="319"/>
      <c r="PQV14" s="319"/>
      <c r="PQW14" s="319"/>
      <c r="PQX14" s="319"/>
      <c r="PQY14" s="319"/>
      <c r="PQZ14" s="319"/>
      <c r="PRA14" s="319"/>
      <c r="PRB14" s="319"/>
      <c r="PRC14" s="319"/>
      <c r="PRD14" s="319"/>
      <c r="PRE14" s="319"/>
      <c r="PRF14" s="319"/>
      <c r="PRG14" s="319"/>
      <c r="PRH14" s="319"/>
      <c r="PRI14" s="319"/>
      <c r="PRJ14" s="319"/>
      <c r="PRK14" s="319"/>
      <c r="PRL14" s="319"/>
      <c r="PRM14" s="319"/>
      <c r="PRN14" s="319"/>
      <c r="PRO14" s="319"/>
      <c r="PRP14" s="319"/>
      <c r="PRQ14" s="319"/>
      <c r="PRR14" s="319"/>
      <c r="PRS14" s="319"/>
      <c r="PRT14" s="319"/>
      <c r="PRU14" s="319"/>
      <c r="PRV14" s="319"/>
      <c r="PRW14" s="319"/>
      <c r="PRX14" s="319"/>
      <c r="PRY14" s="319"/>
      <c r="PRZ14" s="319"/>
      <c r="PSA14" s="319"/>
      <c r="PSB14" s="319"/>
      <c r="PSC14" s="319"/>
      <c r="PSD14" s="319"/>
      <c r="PSE14" s="319"/>
      <c r="PSF14" s="319"/>
      <c r="PSG14" s="319"/>
      <c r="PSH14" s="319"/>
      <c r="PSI14" s="319"/>
      <c r="PSJ14" s="319"/>
      <c r="PSK14" s="319"/>
      <c r="PSL14" s="319"/>
      <c r="PSM14" s="319"/>
      <c r="PSN14" s="319"/>
      <c r="PSO14" s="319"/>
      <c r="PSP14" s="319"/>
      <c r="PSQ14" s="319"/>
      <c r="PSR14" s="319"/>
      <c r="PSS14" s="319"/>
      <c r="PST14" s="319"/>
      <c r="PSU14" s="319"/>
      <c r="PSV14" s="319"/>
      <c r="PSW14" s="319"/>
      <c r="PSX14" s="319"/>
      <c r="PSY14" s="319"/>
      <c r="PSZ14" s="319"/>
      <c r="PTA14" s="319"/>
      <c r="PTB14" s="319"/>
      <c r="PTC14" s="319"/>
      <c r="PTD14" s="319"/>
      <c r="PTE14" s="319"/>
      <c r="PTF14" s="319"/>
      <c r="PTG14" s="319"/>
      <c r="PTH14" s="319"/>
      <c r="PTI14" s="319"/>
      <c r="PTJ14" s="319"/>
      <c r="PTK14" s="319"/>
      <c r="PTL14" s="319"/>
      <c r="PTM14" s="319"/>
      <c r="PTN14" s="319"/>
      <c r="PTO14" s="319"/>
      <c r="PTP14" s="319"/>
      <c r="PTQ14" s="319"/>
      <c r="PTR14" s="319"/>
      <c r="PTS14" s="319"/>
      <c r="PTT14" s="319"/>
      <c r="PTU14" s="319"/>
      <c r="PTV14" s="319"/>
      <c r="PTW14" s="319"/>
      <c r="PTX14" s="319"/>
      <c r="PTY14" s="319"/>
      <c r="PTZ14" s="319"/>
      <c r="PUA14" s="319"/>
      <c r="PUB14" s="319"/>
      <c r="PUC14" s="319"/>
      <c r="PUD14" s="319"/>
      <c r="PUE14" s="319"/>
      <c r="PUF14" s="319"/>
      <c r="PUG14" s="319"/>
      <c r="PUH14" s="319"/>
      <c r="PUI14" s="319"/>
      <c r="PUJ14" s="319"/>
      <c r="PUK14" s="319"/>
      <c r="PUL14" s="319"/>
      <c r="PUM14" s="319"/>
      <c r="PUN14" s="319"/>
      <c r="PUO14" s="319"/>
      <c r="PUP14" s="319"/>
      <c r="PUQ14" s="319"/>
      <c r="PUR14" s="319"/>
      <c r="PUS14" s="319"/>
      <c r="PUT14" s="319"/>
      <c r="PUU14" s="319"/>
      <c r="PUV14" s="319"/>
      <c r="PUW14" s="319"/>
      <c r="PUX14" s="319"/>
      <c r="PUY14" s="319"/>
      <c r="PUZ14" s="319"/>
      <c r="PVA14" s="319"/>
      <c r="PVB14" s="319"/>
      <c r="PVC14" s="319"/>
      <c r="PVD14" s="319"/>
      <c r="PVE14" s="319"/>
      <c r="PVF14" s="319"/>
      <c r="PVG14" s="319"/>
      <c r="PVH14" s="319"/>
      <c r="PVI14" s="319"/>
      <c r="PVJ14" s="319"/>
      <c r="PVK14" s="319"/>
      <c r="PVL14" s="319"/>
      <c r="PVM14" s="319"/>
      <c r="PVN14" s="319"/>
      <c r="PVO14" s="319"/>
      <c r="PVP14" s="319"/>
      <c r="PVQ14" s="319"/>
      <c r="PVR14" s="319"/>
      <c r="PVS14" s="319"/>
      <c r="PVT14" s="319"/>
      <c r="PVU14" s="319"/>
      <c r="PVV14" s="319"/>
      <c r="PVW14" s="319"/>
      <c r="PVX14" s="319"/>
      <c r="PVY14" s="319"/>
      <c r="PVZ14" s="319"/>
      <c r="PWA14" s="319"/>
      <c r="PWB14" s="319"/>
      <c r="PWC14" s="319"/>
      <c r="PWD14" s="319"/>
      <c r="PWE14" s="319"/>
      <c r="PWF14" s="319"/>
      <c r="PWG14" s="319"/>
      <c r="PWH14" s="319"/>
      <c r="PWI14" s="319"/>
      <c r="PWJ14" s="319"/>
      <c r="PWK14" s="319"/>
      <c r="PWL14" s="319"/>
      <c r="PWM14" s="319"/>
      <c r="PWN14" s="319"/>
      <c r="PWO14" s="319"/>
      <c r="PWP14" s="319"/>
      <c r="PWQ14" s="319"/>
      <c r="PWR14" s="319"/>
      <c r="PWS14" s="319"/>
      <c r="PWT14" s="319"/>
      <c r="PWU14" s="319"/>
      <c r="PWV14" s="319"/>
      <c r="PWW14" s="319"/>
      <c r="PWX14" s="319"/>
      <c r="PWY14" s="319"/>
      <c r="PWZ14" s="319"/>
      <c r="PXA14" s="319"/>
      <c r="PXB14" s="319"/>
      <c r="PXC14" s="319"/>
      <c r="PXD14" s="319"/>
      <c r="PXE14" s="319"/>
      <c r="PXF14" s="319"/>
      <c r="PXG14" s="319"/>
      <c r="PXH14" s="319"/>
      <c r="PXI14" s="319"/>
      <c r="PXJ14" s="319"/>
      <c r="PXK14" s="319"/>
      <c r="PXL14" s="319"/>
      <c r="PXM14" s="319"/>
      <c r="PXN14" s="319"/>
      <c r="PXO14" s="319"/>
      <c r="PXP14" s="319"/>
      <c r="PXQ14" s="319"/>
      <c r="PXR14" s="319"/>
      <c r="PXS14" s="319"/>
      <c r="PXT14" s="319"/>
      <c r="PXU14" s="319"/>
      <c r="PXV14" s="319"/>
      <c r="PXW14" s="319"/>
      <c r="PXX14" s="319"/>
      <c r="PXY14" s="319"/>
      <c r="PXZ14" s="319"/>
      <c r="PYA14" s="319"/>
      <c r="PYB14" s="319"/>
      <c r="PYC14" s="319"/>
      <c r="PYD14" s="319"/>
      <c r="PYE14" s="319"/>
      <c r="PYF14" s="319"/>
      <c r="PYG14" s="319"/>
      <c r="PYH14" s="319"/>
      <c r="PYI14" s="319"/>
      <c r="PYJ14" s="319"/>
      <c r="PYK14" s="319"/>
      <c r="PYL14" s="319"/>
      <c r="PYM14" s="319"/>
      <c r="PYN14" s="319"/>
      <c r="PYO14" s="319"/>
      <c r="PYP14" s="319"/>
      <c r="PYQ14" s="319"/>
      <c r="PYR14" s="319"/>
      <c r="PYS14" s="319"/>
      <c r="PYT14" s="319"/>
      <c r="PYU14" s="319"/>
      <c r="PYV14" s="319"/>
      <c r="PYW14" s="319"/>
      <c r="PYX14" s="319"/>
      <c r="PYY14" s="319"/>
      <c r="PYZ14" s="319"/>
      <c r="PZA14" s="319"/>
      <c r="PZB14" s="319"/>
      <c r="PZC14" s="319"/>
      <c r="PZD14" s="319"/>
      <c r="PZE14" s="319"/>
      <c r="PZF14" s="319"/>
      <c r="PZG14" s="319"/>
      <c r="PZH14" s="319"/>
      <c r="PZI14" s="319"/>
      <c r="PZJ14" s="319"/>
      <c r="PZK14" s="319"/>
      <c r="PZL14" s="319"/>
      <c r="PZM14" s="319"/>
      <c r="PZN14" s="319"/>
      <c r="PZO14" s="319"/>
      <c r="PZP14" s="319"/>
      <c r="PZQ14" s="319"/>
      <c r="PZR14" s="319"/>
      <c r="PZS14" s="319"/>
      <c r="PZT14" s="319"/>
      <c r="PZU14" s="319"/>
      <c r="PZV14" s="319"/>
      <c r="PZW14" s="319"/>
      <c r="PZX14" s="319"/>
      <c r="PZY14" s="319"/>
      <c r="PZZ14" s="319"/>
      <c r="QAA14" s="319"/>
      <c r="QAB14" s="319"/>
      <c r="QAC14" s="319"/>
      <c r="QAD14" s="319"/>
      <c r="QAE14" s="319"/>
      <c r="QAF14" s="319"/>
      <c r="QAG14" s="319"/>
      <c r="QAH14" s="319"/>
      <c r="QAI14" s="319"/>
      <c r="QAJ14" s="319"/>
      <c r="QAK14" s="319"/>
      <c r="QAL14" s="319"/>
      <c r="QAM14" s="319"/>
      <c r="QAN14" s="319"/>
      <c r="QAO14" s="319"/>
      <c r="QAP14" s="319"/>
      <c r="QAQ14" s="319"/>
      <c r="QAR14" s="319"/>
      <c r="QAS14" s="319"/>
      <c r="QAT14" s="319"/>
      <c r="QAU14" s="319"/>
      <c r="QAV14" s="319"/>
      <c r="QAW14" s="319"/>
      <c r="QAX14" s="319"/>
      <c r="QAY14" s="319"/>
      <c r="QAZ14" s="319"/>
      <c r="QBA14" s="319"/>
      <c r="QBB14" s="319"/>
      <c r="QBC14" s="319"/>
      <c r="QBD14" s="319"/>
      <c r="QBE14" s="319"/>
      <c r="QBF14" s="319"/>
      <c r="QBG14" s="319"/>
      <c r="QBH14" s="319"/>
      <c r="QBI14" s="319"/>
      <c r="QBJ14" s="319"/>
      <c r="QBK14" s="319"/>
      <c r="QBL14" s="319"/>
      <c r="QBM14" s="319"/>
      <c r="QBN14" s="319"/>
      <c r="QBO14" s="319"/>
      <c r="QBP14" s="319"/>
      <c r="QBQ14" s="319"/>
      <c r="QBR14" s="319"/>
      <c r="QBS14" s="319"/>
      <c r="QBT14" s="319"/>
      <c r="QBU14" s="319"/>
      <c r="QBV14" s="319"/>
      <c r="QBW14" s="319"/>
      <c r="QBX14" s="319"/>
      <c r="QBY14" s="319"/>
      <c r="QBZ14" s="319"/>
      <c r="QCA14" s="319"/>
      <c r="QCB14" s="319"/>
      <c r="QCC14" s="319"/>
      <c r="QCD14" s="319"/>
      <c r="QCE14" s="319"/>
      <c r="QCF14" s="319"/>
      <c r="QCG14" s="319"/>
      <c r="QCH14" s="319"/>
      <c r="QCI14" s="319"/>
      <c r="QCJ14" s="319"/>
      <c r="QCK14" s="319"/>
      <c r="QCL14" s="319"/>
      <c r="QCM14" s="319"/>
      <c r="QCN14" s="319"/>
      <c r="QCO14" s="319"/>
      <c r="QCP14" s="319"/>
      <c r="QCQ14" s="319"/>
      <c r="QCR14" s="319"/>
      <c r="QCS14" s="319"/>
      <c r="QCT14" s="319"/>
      <c r="QCU14" s="319"/>
      <c r="QCV14" s="319"/>
      <c r="QCW14" s="319"/>
      <c r="QCX14" s="319"/>
      <c r="QCY14" s="319"/>
      <c r="QCZ14" s="319"/>
      <c r="QDA14" s="319"/>
      <c r="QDB14" s="319"/>
      <c r="QDC14" s="319"/>
      <c r="QDD14" s="319"/>
      <c r="QDE14" s="319"/>
      <c r="QDF14" s="319"/>
      <c r="QDG14" s="319"/>
      <c r="QDH14" s="319"/>
      <c r="QDI14" s="319"/>
      <c r="QDJ14" s="319"/>
      <c r="QDK14" s="319"/>
      <c r="QDL14" s="319"/>
      <c r="QDM14" s="319"/>
      <c r="QDN14" s="319"/>
      <c r="QDO14" s="319"/>
      <c r="QDP14" s="319"/>
      <c r="QDQ14" s="319"/>
      <c r="QDR14" s="319"/>
      <c r="QDS14" s="319"/>
      <c r="QDT14" s="319"/>
      <c r="QDU14" s="319"/>
      <c r="QDV14" s="319"/>
      <c r="QDW14" s="319"/>
      <c r="QDX14" s="319"/>
      <c r="QDY14" s="319"/>
      <c r="QDZ14" s="319"/>
      <c r="QEA14" s="319"/>
      <c r="QEB14" s="319"/>
      <c r="QEC14" s="319"/>
      <c r="QED14" s="319"/>
      <c r="QEE14" s="319"/>
      <c r="QEF14" s="319"/>
      <c r="QEG14" s="319"/>
      <c r="QEH14" s="319"/>
      <c r="QEI14" s="319"/>
      <c r="QEJ14" s="319"/>
      <c r="QEK14" s="319"/>
      <c r="QEL14" s="319"/>
      <c r="QEM14" s="319"/>
      <c r="QEN14" s="319"/>
      <c r="QEO14" s="319"/>
      <c r="QEP14" s="319"/>
      <c r="QEQ14" s="319"/>
      <c r="QER14" s="319"/>
      <c r="QES14" s="319"/>
      <c r="QET14" s="319"/>
      <c r="QEU14" s="319"/>
      <c r="QEV14" s="319"/>
      <c r="QEW14" s="319"/>
      <c r="QEX14" s="319"/>
      <c r="QEY14" s="319"/>
      <c r="QEZ14" s="319"/>
      <c r="QFA14" s="319"/>
      <c r="QFB14" s="319"/>
      <c r="QFC14" s="319"/>
      <c r="QFD14" s="319"/>
      <c r="QFE14" s="319"/>
      <c r="QFF14" s="319"/>
      <c r="QFG14" s="319"/>
      <c r="QFH14" s="319"/>
      <c r="QFI14" s="319"/>
      <c r="QFJ14" s="319"/>
      <c r="QFK14" s="319"/>
      <c r="QFL14" s="319"/>
      <c r="QFM14" s="319"/>
      <c r="QFN14" s="319"/>
      <c r="QFO14" s="319"/>
      <c r="QFP14" s="319"/>
      <c r="QFQ14" s="319"/>
      <c r="QFR14" s="319"/>
      <c r="QFS14" s="319"/>
      <c r="QFT14" s="319"/>
      <c r="QFU14" s="319"/>
      <c r="QFV14" s="319"/>
      <c r="QFW14" s="319"/>
      <c r="QFX14" s="319"/>
      <c r="QFY14" s="319"/>
      <c r="QFZ14" s="319"/>
      <c r="QGA14" s="319"/>
      <c r="QGB14" s="319"/>
      <c r="QGC14" s="319"/>
      <c r="QGD14" s="319"/>
      <c r="QGE14" s="319"/>
      <c r="QGF14" s="319"/>
      <c r="QGG14" s="319"/>
      <c r="QGH14" s="319"/>
      <c r="QGI14" s="319"/>
      <c r="QGJ14" s="319"/>
      <c r="QGK14" s="319"/>
      <c r="QGL14" s="319"/>
      <c r="QGM14" s="319"/>
      <c r="QGN14" s="319"/>
      <c r="QGO14" s="319"/>
      <c r="QGP14" s="319"/>
      <c r="QGQ14" s="319"/>
      <c r="QGR14" s="319"/>
      <c r="QGS14" s="319"/>
      <c r="QGT14" s="319"/>
      <c r="QGU14" s="319"/>
      <c r="QGV14" s="319"/>
      <c r="QGW14" s="319"/>
      <c r="QGX14" s="319"/>
      <c r="QGY14" s="319"/>
      <c r="QGZ14" s="319"/>
      <c r="QHA14" s="319"/>
      <c r="QHB14" s="319"/>
      <c r="QHC14" s="319"/>
      <c r="QHD14" s="319"/>
      <c r="QHE14" s="319"/>
      <c r="QHF14" s="319"/>
      <c r="QHG14" s="319"/>
      <c r="QHH14" s="319"/>
      <c r="QHI14" s="319"/>
      <c r="QHJ14" s="319"/>
      <c r="QHK14" s="319"/>
      <c r="QHL14" s="319"/>
      <c r="QHM14" s="319"/>
      <c r="QHN14" s="319"/>
      <c r="QHO14" s="319"/>
      <c r="QHP14" s="319"/>
      <c r="QHQ14" s="319"/>
      <c r="QHR14" s="319"/>
      <c r="QHS14" s="319"/>
      <c r="QHT14" s="319"/>
      <c r="QHU14" s="319"/>
      <c r="QHV14" s="319"/>
      <c r="QHW14" s="319"/>
      <c r="QHX14" s="319"/>
      <c r="QHY14" s="319"/>
      <c r="QHZ14" s="319"/>
      <c r="QIA14" s="319"/>
      <c r="QIB14" s="319"/>
      <c r="QIC14" s="319"/>
      <c r="QID14" s="319"/>
      <c r="QIE14" s="319"/>
      <c r="QIF14" s="319"/>
      <c r="QIG14" s="319"/>
      <c r="QIH14" s="319"/>
      <c r="QII14" s="319"/>
      <c r="QIJ14" s="319"/>
      <c r="QIK14" s="319"/>
      <c r="QIL14" s="319"/>
      <c r="QIM14" s="319"/>
      <c r="QIN14" s="319"/>
      <c r="QIO14" s="319"/>
      <c r="QIP14" s="319"/>
      <c r="QIQ14" s="319"/>
      <c r="QIR14" s="319"/>
      <c r="QIS14" s="319"/>
      <c r="QIT14" s="319"/>
      <c r="QIU14" s="319"/>
      <c r="QIV14" s="319"/>
      <c r="QIW14" s="319"/>
      <c r="QIX14" s="319"/>
      <c r="QIY14" s="319"/>
      <c r="QIZ14" s="319"/>
      <c r="QJA14" s="319"/>
      <c r="QJB14" s="319"/>
      <c r="QJC14" s="319"/>
      <c r="QJD14" s="319"/>
      <c r="QJE14" s="319"/>
      <c r="QJF14" s="319"/>
      <c r="QJG14" s="319"/>
      <c r="QJH14" s="319"/>
      <c r="QJI14" s="319"/>
      <c r="QJJ14" s="319"/>
      <c r="QJK14" s="319"/>
      <c r="QJL14" s="319"/>
      <c r="QJM14" s="319"/>
      <c r="QJN14" s="319"/>
      <c r="QJO14" s="319"/>
      <c r="QJP14" s="319"/>
      <c r="QJQ14" s="319"/>
      <c r="QJR14" s="319"/>
      <c r="QJS14" s="319"/>
      <c r="QJT14" s="319"/>
      <c r="QJU14" s="319"/>
      <c r="QJV14" s="319"/>
      <c r="QJW14" s="319"/>
      <c r="QJX14" s="319"/>
      <c r="QJY14" s="319"/>
      <c r="QJZ14" s="319"/>
      <c r="QKA14" s="319"/>
      <c r="QKB14" s="319"/>
      <c r="QKC14" s="319"/>
      <c r="QKD14" s="319"/>
      <c r="QKE14" s="319"/>
      <c r="QKF14" s="319"/>
      <c r="QKG14" s="319"/>
      <c r="QKH14" s="319"/>
      <c r="QKI14" s="319"/>
      <c r="QKJ14" s="319"/>
      <c r="QKK14" s="319"/>
      <c r="QKL14" s="319"/>
      <c r="QKM14" s="319"/>
      <c r="QKN14" s="319"/>
      <c r="QKO14" s="319"/>
      <c r="QKP14" s="319"/>
      <c r="QKQ14" s="319"/>
      <c r="QKR14" s="319"/>
      <c r="QKS14" s="319"/>
      <c r="QKT14" s="319"/>
      <c r="QKU14" s="319"/>
      <c r="QKV14" s="319"/>
      <c r="QKW14" s="319"/>
      <c r="QKX14" s="319"/>
      <c r="QKY14" s="319"/>
      <c r="QKZ14" s="319"/>
      <c r="QLA14" s="319"/>
      <c r="QLB14" s="319"/>
      <c r="QLC14" s="319"/>
      <c r="QLD14" s="319"/>
      <c r="QLE14" s="319"/>
      <c r="QLF14" s="319"/>
      <c r="QLG14" s="319"/>
      <c r="QLH14" s="319"/>
      <c r="QLI14" s="319"/>
      <c r="QLJ14" s="319"/>
      <c r="QLK14" s="319"/>
      <c r="QLL14" s="319"/>
      <c r="QLM14" s="319"/>
      <c r="QLN14" s="319"/>
      <c r="QLO14" s="319"/>
      <c r="QLP14" s="319"/>
      <c r="QLQ14" s="319"/>
      <c r="QLR14" s="319"/>
      <c r="QLS14" s="319"/>
      <c r="QLT14" s="319"/>
      <c r="QLU14" s="319"/>
      <c r="QLV14" s="319"/>
      <c r="QLW14" s="319"/>
      <c r="QLX14" s="319"/>
      <c r="QLY14" s="319"/>
      <c r="QLZ14" s="319"/>
      <c r="QMA14" s="319"/>
      <c r="QMB14" s="319"/>
      <c r="QMC14" s="319"/>
      <c r="QMD14" s="319"/>
      <c r="QME14" s="319"/>
      <c r="QMF14" s="319"/>
      <c r="QMG14" s="319"/>
      <c r="QMH14" s="319"/>
      <c r="QMI14" s="319"/>
      <c r="QMJ14" s="319"/>
      <c r="QMK14" s="319"/>
      <c r="QML14" s="319"/>
      <c r="QMM14" s="319"/>
      <c r="QMN14" s="319"/>
      <c r="QMO14" s="319"/>
      <c r="QMP14" s="319"/>
      <c r="QMQ14" s="319"/>
      <c r="QMR14" s="319"/>
      <c r="QMS14" s="319"/>
      <c r="QMT14" s="319"/>
      <c r="QMU14" s="319"/>
      <c r="QMV14" s="319"/>
      <c r="QMW14" s="319"/>
      <c r="QMX14" s="319"/>
      <c r="QMY14" s="319"/>
      <c r="QMZ14" s="319"/>
      <c r="QNA14" s="319"/>
      <c r="QNB14" s="319"/>
      <c r="QNC14" s="319"/>
      <c r="QND14" s="319"/>
      <c r="QNE14" s="319"/>
      <c r="QNF14" s="319"/>
      <c r="QNG14" s="319"/>
      <c r="QNH14" s="319"/>
      <c r="QNI14" s="319"/>
      <c r="QNJ14" s="319"/>
      <c r="QNK14" s="319"/>
      <c r="QNL14" s="319"/>
      <c r="QNM14" s="319"/>
      <c r="QNN14" s="319"/>
      <c r="QNO14" s="319"/>
      <c r="QNP14" s="319"/>
      <c r="QNQ14" s="319"/>
      <c r="QNR14" s="319"/>
      <c r="QNS14" s="319"/>
      <c r="QNT14" s="319"/>
      <c r="QNU14" s="319"/>
      <c r="QNV14" s="319"/>
      <c r="QNW14" s="319"/>
      <c r="QNX14" s="319"/>
      <c r="QNY14" s="319"/>
      <c r="QNZ14" s="319"/>
      <c r="QOA14" s="319"/>
      <c r="QOB14" s="319"/>
      <c r="QOC14" s="319"/>
      <c r="QOD14" s="319"/>
      <c r="QOE14" s="319"/>
      <c r="QOF14" s="319"/>
      <c r="QOG14" s="319"/>
      <c r="QOH14" s="319"/>
      <c r="QOI14" s="319"/>
      <c r="QOJ14" s="319"/>
      <c r="QOK14" s="319"/>
      <c r="QOL14" s="319"/>
      <c r="QOM14" s="319"/>
      <c r="QON14" s="319"/>
      <c r="QOO14" s="319"/>
      <c r="QOP14" s="319"/>
      <c r="QOQ14" s="319"/>
      <c r="QOR14" s="319"/>
      <c r="QOS14" s="319"/>
      <c r="QOT14" s="319"/>
      <c r="QOU14" s="319"/>
      <c r="QOV14" s="319"/>
      <c r="QOW14" s="319"/>
      <c r="QOX14" s="319"/>
      <c r="QOY14" s="319"/>
      <c r="QOZ14" s="319"/>
      <c r="QPA14" s="319"/>
      <c r="QPB14" s="319"/>
      <c r="QPC14" s="319"/>
      <c r="QPD14" s="319"/>
      <c r="QPE14" s="319"/>
      <c r="QPF14" s="319"/>
      <c r="QPG14" s="319"/>
      <c r="QPH14" s="319"/>
      <c r="QPI14" s="319"/>
      <c r="QPJ14" s="319"/>
      <c r="QPK14" s="319"/>
      <c r="QPL14" s="319"/>
      <c r="QPM14" s="319"/>
      <c r="QPN14" s="319"/>
      <c r="QPO14" s="319"/>
      <c r="QPP14" s="319"/>
      <c r="QPQ14" s="319"/>
      <c r="QPR14" s="319"/>
      <c r="QPS14" s="319"/>
      <c r="QPT14" s="319"/>
      <c r="QPU14" s="319"/>
      <c r="QPV14" s="319"/>
      <c r="QPW14" s="319"/>
      <c r="QPX14" s="319"/>
      <c r="QPY14" s="319"/>
      <c r="QPZ14" s="319"/>
      <c r="QQA14" s="319"/>
      <c r="QQB14" s="319"/>
      <c r="QQC14" s="319"/>
      <c r="QQD14" s="319"/>
      <c r="QQE14" s="319"/>
      <c r="QQF14" s="319"/>
      <c r="QQG14" s="319"/>
      <c r="QQH14" s="319"/>
      <c r="QQI14" s="319"/>
      <c r="QQJ14" s="319"/>
      <c r="QQK14" s="319"/>
      <c r="QQL14" s="319"/>
      <c r="QQM14" s="319"/>
      <c r="QQN14" s="319"/>
      <c r="QQO14" s="319"/>
      <c r="QQP14" s="319"/>
      <c r="QQQ14" s="319"/>
      <c r="QQR14" s="319"/>
      <c r="QQS14" s="319"/>
      <c r="QQT14" s="319"/>
      <c r="QQU14" s="319"/>
      <c r="QQV14" s="319"/>
      <c r="QQW14" s="319"/>
      <c r="QQX14" s="319"/>
      <c r="QQY14" s="319"/>
      <c r="QQZ14" s="319"/>
      <c r="QRA14" s="319"/>
      <c r="QRB14" s="319"/>
      <c r="QRC14" s="319"/>
      <c r="QRD14" s="319"/>
      <c r="QRE14" s="319"/>
      <c r="QRF14" s="319"/>
      <c r="QRG14" s="319"/>
      <c r="QRH14" s="319"/>
      <c r="QRI14" s="319"/>
      <c r="QRJ14" s="319"/>
      <c r="QRK14" s="319"/>
      <c r="QRL14" s="319"/>
      <c r="QRM14" s="319"/>
      <c r="QRN14" s="319"/>
      <c r="QRO14" s="319"/>
      <c r="QRP14" s="319"/>
      <c r="QRQ14" s="319"/>
      <c r="QRR14" s="319"/>
      <c r="QRS14" s="319"/>
      <c r="QRT14" s="319"/>
      <c r="QRU14" s="319"/>
      <c r="QRV14" s="319"/>
      <c r="QRW14" s="319"/>
      <c r="QRX14" s="319"/>
      <c r="QRY14" s="319"/>
      <c r="QRZ14" s="319"/>
      <c r="QSA14" s="319"/>
      <c r="QSB14" s="319"/>
      <c r="QSC14" s="319"/>
      <c r="QSD14" s="319"/>
      <c r="QSE14" s="319"/>
      <c r="QSF14" s="319"/>
      <c r="QSG14" s="319"/>
      <c r="QSH14" s="319"/>
      <c r="QSI14" s="319"/>
      <c r="QSJ14" s="319"/>
      <c r="QSK14" s="319"/>
      <c r="QSL14" s="319"/>
      <c r="QSM14" s="319"/>
      <c r="QSN14" s="319"/>
      <c r="QSO14" s="319"/>
      <c r="QSP14" s="319"/>
      <c r="QSQ14" s="319"/>
      <c r="QSR14" s="319"/>
      <c r="QSS14" s="319"/>
      <c r="QST14" s="319"/>
      <c r="QSU14" s="319"/>
      <c r="QSV14" s="319"/>
      <c r="QSW14" s="319"/>
      <c r="QSX14" s="319"/>
      <c r="QSY14" s="319"/>
      <c r="QSZ14" s="319"/>
      <c r="QTA14" s="319"/>
      <c r="QTB14" s="319"/>
      <c r="QTC14" s="319"/>
      <c r="QTD14" s="319"/>
      <c r="QTE14" s="319"/>
      <c r="QTF14" s="319"/>
      <c r="QTG14" s="319"/>
      <c r="QTH14" s="319"/>
      <c r="QTI14" s="319"/>
      <c r="QTJ14" s="319"/>
      <c r="QTK14" s="319"/>
      <c r="QTL14" s="319"/>
      <c r="QTM14" s="319"/>
      <c r="QTN14" s="319"/>
      <c r="QTO14" s="319"/>
      <c r="QTP14" s="319"/>
      <c r="QTQ14" s="319"/>
      <c r="QTR14" s="319"/>
      <c r="QTS14" s="319"/>
      <c r="QTT14" s="319"/>
      <c r="QTU14" s="319"/>
      <c r="QTV14" s="319"/>
      <c r="QTW14" s="319"/>
      <c r="QTX14" s="319"/>
      <c r="QTY14" s="319"/>
      <c r="QTZ14" s="319"/>
      <c r="QUA14" s="319"/>
      <c r="QUB14" s="319"/>
      <c r="QUC14" s="319"/>
      <c r="QUD14" s="319"/>
      <c r="QUE14" s="319"/>
      <c r="QUF14" s="319"/>
      <c r="QUG14" s="319"/>
      <c r="QUH14" s="319"/>
      <c r="QUI14" s="319"/>
      <c r="QUJ14" s="319"/>
      <c r="QUK14" s="319"/>
      <c r="QUL14" s="319"/>
      <c r="QUM14" s="319"/>
      <c r="QUN14" s="319"/>
      <c r="QUO14" s="319"/>
      <c r="QUP14" s="319"/>
      <c r="QUQ14" s="319"/>
      <c r="QUR14" s="319"/>
      <c r="QUS14" s="319"/>
      <c r="QUT14" s="319"/>
      <c r="QUU14" s="319"/>
      <c r="QUV14" s="319"/>
      <c r="QUW14" s="319"/>
      <c r="QUX14" s="319"/>
      <c r="QUY14" s="319"/>
      <c r="QUZ14" s="319"/>
      <c r="QVA14" s="319"/>
      <c r="QVB14" s="319"/>
      <c r="QVC14" s="319"/>
      <c r="QVD14" s="319"/>
      <c r="QVE14" s="319"/>
      <c r="QVF14" s="319"/>
      <c r="QVG14" s="319"/>
      <c r="QVH14" s="319"/>
      <c r="QVI14" s="319"/>
      <c r="QVJ14" s="319"/>
      <c r="QVK14" s="319"/>
      <c r="QVL14" s="319"/>
      <c r="QVM14" s="319"/>
      <c r="QVN14" s="319"/>
      <c r="QVO14" s="319"/>
      <c r="QVP14" s="319"/>
      <c r="QVQ14" s="319"/>
      <c r="QVR14" s="319"/>
      <c r="QVS14" s="319"/>
      <c r="QVT14" s="319"/>
      <c r="QVU14" s="319"/>
      <c r="QVV14" s="319"/>
      <c r="QVW14" s="319"/>
      <c r="QVX14" s="319"/>
      <c r="QVY14" s="319"/>
      <c r="QVZ14" s="319"/>
      <c r="QWA14" s="319"/>
      <c r="QWB14" s="319"/>
      <c r="QWC14" s="319"/>
      <c r="QWD14" s="319"/>
      <c r="QWE14" s="319"/>
      <c r="QWF14" s="319"/>
      <c r="QWG14" s="319"/>
      <c r="QWH14" s="319"/>
      <c r="QWI14" s="319"/>
      <c r="QWJ14" s="319"/>
      <c r="QWK14" s="319"/>
      <c r="QWL14" s="319"/>
      <c r="QWM14" s="319"/>
      <c r="QWN14" s="319"/>
      <c r="QWO14" s="319"/>
      <c r="QWP14" s="319"/>
      <c r="QWQ14" s="319"/>
      <c r="QWR14" s="319"/>
      <c r="QWS14" s="319"/>
      <c r="QWT14" s="319"/>
      <c r="QWU14" s="319"/>
      <c r="QWV14" s="319"/>
      <c r="QWW14" s="319"/>
      <c r="QWX14" s="319"/>
      <c r="QWY14" s="319"/>
      <c r="QWZ14" s="319"/>
      <c r="QXA14" s="319"/>
      <c r="QXB14" s="319"/>
      <c r="QXC14" s="319"/>
      <c r="QXD14" s="319"/>
      <c r="QXE14" s="319"/>
      <c r="QXF14" s="319"/>
      <c r="QXG14" s="319"/>
      <c r="QXH14" s="319"/>
      <c r="QXI14" s="319"/>
      <c r="QXJ14" s="319"/>
      <c r="QXK14" s="319"/>
      <c r="QXL14" s="319"/>
      <c r="QXM14" s="319"/>
      <c r="QXN14" s="319"/>
      <c r="QXO14" s="319"/>
      <c r="QXP14" s="319"/>
      <c r="QXQ14" s="319"/>
      <c r="QXR14" s="319"/>
      <c r="QXS14" s="319"/>
      <c r="QXT14" s="319"/>
      <c r="QXU14" s="319"/>
      <c r="QXV14" s="319"/>
      <c r="QXW14" s="319"/>
      <c r="QXX14" s="319"/>
      <c r="QXY14" s="319"/>
      <c r="QXZ14" s="319"/>
      <c r="QYA14" s="319"/>
      <c r="QYB14" s="319"/>
      <c r="QYC14" s="319"/>
      <c r="QYD14" s="319"/>
      <c r="QYE14" s="319"/>
      <c r="QYF14" s="319"/>
      <c r="QYG14" s="319"/>
      <c r="QYH14" s="319"/>
      <c r="QYI14" s="319"/>
      <c r="QYJ14" s="319"/>
      <c r="QYK14" s="319"/>
      <c r="QYL14" s="319"/>
      <c r="QYM14" s="319"/>
      <c r="QYN14" s="319"/>
      <c r="QYO14" s="319"/>
      <c r="QYP14" s="319"/>
      <c r="QYQ14" s="319"/>
      <c r="QYR14" s="319"/>
      <c r="QYS14" s="319"/>
      <c r="QYT14" s="319"/>
      <c r="QYU14" s="319"/>
      <c r="QYV14" s="319"/>
      <c r="QYW14" s="319"/>
      <c r="QYX14" s="319"/>
      <c r="QYY14" s="319"/>
      <c r="QYZ14" s="319"/>
      <c r="QZA14" s="319"/>
      <c r="QZB14" s="319"/>
      <c r="QZC14" s="319"/>
      <c r="QZD14" s="319"/>
      <c r="QZE14" s="319"/>
      <c r="QZF14" s="319"/>
      <c r="QZG14" s="319"/>
      <c r="QZH14" s="319"/>
      <c r="QZI14" s="319"/>
      <c r="QZJ14" s="319"/>
      <c r="QZK14" s="319"/>
      <c r="QZL14" s="319"/>
      <c r="QZM14" s="319"/>
      <c r="QZN14" s="319"/>
      <c r="QZO14" s="319"/>
      <c r="QZP14" s="319"/>
      <c r="QZQ14" s="319"/>
      <c r="QZR14" s="319"/>
      <c r="QZS14" s="319"/>
      <c r="QZT14" s="319"/>
      <c r="QZU14" s="319"/>
      <c r="QZV14" s="319"/>
      <c r="QZW14" s="319"/>
      <c r="QZX14" s="319"/>
      <c r="QZY14" s="319"/>
      <c r="QZZ14" s="319"/>
      <c r="RAA14" s="319"/>
      <c r="RAB14" s="319"/>
      <c r="RAC14" s="319"/>
      <c r="RAD14" s="319"/>
      <c r="RAE14" s="319"/>
      <c r="RAF14" s="319"/>
      <c r="RAG14" s="319"/>
      <c r="RAH14" s="319"/>
      <c r="RAI14" s="319"/>
      <c r="RAJ14" s="319"/>
      <c r="RAK14" s="319"/>
      <c r="RAL14" s="319"/>
      <c r="RAM14" s="319"/>
      <c r="RAN14" s="319"/>
      <c r="RAO14" s="319"/>
      <c r="RAP14" s="319"/>
      <c r="RAQ14" s="319"/>
      <c r="RAR14" s="319"/>
      <c r="RAS14" s="319"/>
      <c r="RAT14" s="319"/>
      <c r="RAU14" s="319"/>
      <c r="RAV14" s="319"/>
      <c r="RAW14" s="319"/>
      <c r="RAX14" s="319"/>
      <c r="RAY14" s="319"/>
      <c r="RAZ14" s="319"/>
      <c r="RBA14" s="319"/>
      <c r="RBB14" s="319"/>
      <c r="RBC14" s="319"/>
      <c r="RBD14" s="319"/>
      <c r="RBE14" s="319"/>
      <c r="RBF14" s="319"/>
      <c r="RBG14" s="319"/>
      <c r="RBH14" s="319"/>
      <c r="RBI14" s="319"/>
      <c r="RBJ14" s="319"/>
      <c r="RBK14" s="319"/>
      <c r="RBL14" s="319"/>
      <c r="RBM14" s="319"/>
      <c r="RBN14" s="319"/>
      <c r="RBO14" s="319"/>
      <c r="RBP14" s="319"/>
      <c r="RBQ14" s="319"/>
      <c r="RBR14" s="319"/>
      <c r="RBS14" s="319"/>
      <c r="RBT14" s="319"/>
      <c r="RBU14" s="319"/>
      <c r="RBV14" s="319"/>
      <c r="RBW14" s="319"/>
      <c r="RBX14" s="319"/>
      <c r="RBY14" s="319"/>
      <c r="RBZ14" s="319"/>
      <c r="RCA14" s="319"/>
      <c r="RCB14" s="319"/>
      <c r="RCC14" s="319"/>
      <c r="RCD14" s="319"/>
      <c r="RCE14" s="319"/>
      <c r="RCF14" s="319"/>
      <c r="RCG14" s="319"/>
      <c r="RCH14" s="319"/>
      <c r="RCI14" s="319"/>
      <c r="RCJ14" s="319"/>
      <c r="RCK14" s="319"/>
      <c r="RCL14" s="319"/>
      <c r="RCM14" s="319"/>
      <c r="RCN14" s="319"/>
      <c r="RCO14" s="319"/>
      <c r="RCP14" s="319"/>
      <c r="RCQ14" s="319"/>
      <c r="RCR14" s="319"/>
      <c r="RCS14" s="319"/>
      <c r="RCT14" s="319"/>
      <c r="RCU14" s="319"/>
      <c r="RCV14" s="319"/>
      <c r="RCW14" s="319"/>
      <c r="RCX14" s="319"/>
      <c r="RCY14" s="319"/>
      <c r="RCZ14" s="319"/>
      <c r="RDA14" s="319"/>
      <c r="RDB14" s="319"/>
      <c r="RDC14" s="319"/>
      <c r="RDD14" s="319"/>
      <c r="RDE14" s="319"/>
      <c r="RDF14" s="319"/>
      <c r="RDG14" s="319"/>
      <c r="RDH14" s="319"/>
      <c r="RDI14" s="319"/>
      <c r="RDJ14" s="319"/>
      <c r="RDK14" s="319"/>
      <c r="RDL14" s="319"/>
      <c r="RDM14" s="319"/>
      <c r="RDN14" s="319"/>
      <c r="RDO14" s="319"/>
      <c r="RDP14" s="319"/>
      <c r="RDQ14" s="319"/>
      <c r="RDR14" s="319"/>
      <c r="RDS14" s="319"/>
      <c r="RDT14" s="319"/>
      <c r="RDU14" s="319"/>
      <c r="RDV14" s="319"/>
      <c r="RDW14" s="319"/>
      <c r="RDX14" s="319"/>
      <c r="RDY14" s="319"/>
      <c r="RDZ14" s="319"/>
      <c r="REA14" s="319"/>
      <c r="REB14" s="319"/>
      <c r="REC14" s="319"/>
      <c r="RED14" s="319"/>
      <c r="REE14" s="319"/>
      <c r="REF14" s="319"/>
      <c r="REG14" s="319"/>
      <c r="REH14" s="319"/>
      <c r="REI14" s="319"/>
      <c r="REJ14" s="319"/>
      <c r="REK14" s="319"/>
      <c r="REL14" s="319"/>
      <c r="REM14" s="319"/>
      <c r="REN14" s="319"/>
      <c r="REO14" s="319"/>
      <c r="REP14" s="319"/>
      <c r="REQ14" s="319"/>
      <c r="RER14" s="319"/>
      <c r="RES14" s="319"/>
      <c r="RET14" s="319"/>
      <c r="REU14" s="319"/>
      <c r="REV14" s="319"/>
      <c r="REW14" s="319"/>
      <c r="REX14" s="319"/>
      <c r="REY14" s="319"/>
      <c r="REZ14" s="319"/>
      <c r="RFA14" s="319"/>
      <c r="RFB14" s="319"/>
      <c r="RFC14" s="319"/>
      <c r="RFD14" s="319"/>
      <c r="RFE14" s="319"/>
      <c r="RFF14" s="319"/>
      <c r="RFG14" s="319"/>
      <c r="RFH14" s="319"/>
      <c r="RFI14" s="319"/>
      <c r="RFJ14" s="319"/>
      <c r="RFK14" s="319"/>
      <c r="RFL14" s="319"/>
      <c r="RFM14" s="319"/>
      <c r="RFN14" s="319"/>
      <c r="RFO14" s="319"/>
      <c r="RFP14" s="319"/>
      <c r="RFQ14" s="319"/>
      <c r="RFR14" s="319"/>
      <c r="RFS14" s="319"/>
      <c r="RFT14" s="319"/>
      <c r="RFU14" s="319"/>
      <c r="RFV14" s="319"/>
      <c r="RFW14" s="319"/>
      <c r="RFX14" s="319"/>
      <c r="RFY14" s="319"/>
      <c r="RFZ14" s="319"/>
      <c r="RGA14" s="319"/>
      <c r="RGB14" s="319"/>
      <c r="RGC14" s="319"/>
      <c r="RGD14" s="319"/>
      <c r="RGE14" s="319"/>
      <c r="RGF14" s="319"/>
      <c r="RGG14" s="319"/>
      <c r="RGH14" s="319"/>
      <c r="RGI14" s="319"/>
      <c r="RGJ14" s="319"/>
      <c r="RGK14" s="319"/>
      <c r="RGL14" s="319"/>
      <c r="RGM14" s="319"/>
      <c r="RGN14" s="319"/>
      <c r="RGO14" s="319"/>
      <c r="RGP14" s="319"/>
      <c r="RGQ14" s="319"/>
      <c r="RGR14" s="319"/>
      <c r="RGS14" s="319"/>
      <c r="RGT14" s="319"/>
      <c r="RGU14" s="319"/>
      <c r="RGV14" s="319"/>
      <c r="RGW14" s="319"/>
      <c r="RGX14" s="319"/>
      <c r="RGY14" s="319"/>
      <c r="RGZ14" s="319"/>
      <c r="RHA14" s="319"/>
      <c r="RHB14" s="319"/>
      <c r="RHC14" s="319"/>
      <c r="RHD14" s="319"/>
      <c r="RHE14" s="319"/>
      <c r="RHF14" s="319"/>
      <c r="RHG14" s="319"/>
      <c r="RHH14" s="319"/>
      <c r="RHI14" s="319"/>
      <c r="RHJ14" s="319"/>
      <c r="RHK14" s="319"/>
      <c r="RHL14" s="319"/>
      <c r="RHM14" s="319"/>
      <c r="RHN14" s="319"/>
      <c r="RHO14" s="319"/>
      <c r="RHP14" s="319"/>
      <c r="RHQ14" s="319"/>
      <c r="RHR14" s="319"/>
      <c r="RHS14" s="319"/>
      <c r="RHT14" s="319"/>
      <c r="RHU14" s="319"/>
      <c r="RHV14" s="319"/>
      <c r="RHW14" s="319"/>
      <c r="RHX14" s="319"/>
      <c r="RHY14" s="319"/>
      <c r="RHZ14" s="319"/>
      <c r="RIA14" s="319"/>
      <c r="RIB14" s="319"/>
      <c r="RIC14" s="319"/>
      <c r="RID14" s="319"/>
      <c r="RIE14" s="319"/>
      <c r="RIF14" s="319"/>
      <c r="RIG14" s="319"/>
      <c r="RIH14" s="319"/>
      <c r="RII14" s="319"/>
      <c r="RIJ14" s="319"/>
      <c r="RIK14" s="319"/>
      <c r="RIL14" s="319"/>
      <c r="RIM14" s="319"/>
      <c r="RIN14" s="319"/>
      <c r="RIO14" s="319"/>
      <c r="RIP14" s="319"/>
      <c r="RIQ14" s="319"/>
      <c r="RIR14" s="319"/>
      <c r="RIS14" s="319"/>
      <c r="RIT14" s="319"/>
      <c r="RIU14" s="319"/>
      <c r="RIV14" s="319"/>
      <c r="RIW14" s="319"/>
      <c r="RIX14" s="319"/>
      <c r="RIY14" s="319"/>
      <c r="RIZ14" s="319"/>
      <c r="RJA14" s="319"/>
      <c r="RJB14" s="319"/>
      <c r="RJC14" s="319"/>
      <c r="RJD14" s="319"/>
      <c r="RJE14" s="319"/>
      <c r="RJF14" s="319"/>
      <c r="RJG14" s="319"/>
      <c r="RJH14" s="319"/>
      <c r="RJI14" s="319"/>
      <c r="RJJ14" s="319"/>
      <c r="RJK14" s="319"/>
      <c r="RJL14" s="319"/>
      <c r="RJM14" s="319"/>
      <c r="RJN14" s="319"/>
      <c r="RJO14" s="319"/>
      <c r="RJP14" s="319"/>
      <c r="RJQ14" s="319"/>
      <c r="RJR14" s="319"/>
      <c r="RJS14" s="319"/>
      <c r="RJT14" s="319"/>
      <c r="RJU14" s="319"/>
      <c r="RJV14" s="319"/>
      <c r="RJW14" s="319"/>
      <c r="RJX14" s="319"/>
      <c r="RJY14" s="319"/>
      <c r="RJZ14" s="319"/>
      <c r="RKA14" s="319"/>
      <c r="RKB14" s="319"/>
      <c r="RKC14" s="319"/>
      <c r="RKD14" s="319"/>
      <c r="RKE14" s="319"/>
      <c r="RKF14" s="319"/>
      <c r="RKG14" s="319"/>
      <c r="RKH14" s="319"/>
      <c r="RKI14" s="319"/>
      <c r="RKJ14" s="319"/>
      <c r="RKK14" s="319"/>
      <c r="RKL14" s="319"/>
      <c r="RKM14" s="319"/>
      <c r="RKN14" s="319"/>
      <c r="RKO14" s="319"/>
      <c r="RKP14" s="319"/>
      <c r="RKQ14" s="319"/>
      <c r="RKR14" s="319"/>
      <c r="RKS14" s="319"/>
      <c r="RKT14" s="319"/>
      <c r="RKU14" s="319"/>
      <c r="RKV14" s="319"/>
      <c r="RKW14" s="319"/>
      <c r="RKX14" s="319"/>
      <c r="RKY14" s="319"/>
      <c r="RKZ14" s="319"/>
      <c r="RLA14" s="319"/>
      <c r="RLB14" s="319"/>
      <c r="RLC14" s="319"/>
      <c r="RLD14" s="319"/>
      <c r="RLE14" s="319"/>
      <c r="RLF14" s="319"/>
      <c r="RLG14" s="319"/>
      <c r="RLH14" s="319"/>
      <c r="RLI14" s="319"/>
      <c r="RLJ14" s="319"/>
      <c r="RLK14" s="319"/>
      <c r="RLL14" s="319"/>
      <c r="RLM14" s="319"/>
      <c r="RLN14" s="319"/>
      <c r="RLO14" s="319"/>
      <c r="RLP14" s="319"/>
      <c r="RLQ14" s="319"/>
      <c r="RLR14" s="319"/>
      <c r="RLS14" s="319"/>
      <c r="RLT14" s="319"/>
      <c r="RLU14" s="319"/>
      <c r="RLV14" s="319"/>
      <c r="RLW14" s="319"/>
      <c r="RLX14" s="319"/>
      <c r="RLY14" s="319"/>
      <c r="RLZ14" s="319"/>
      <c r="RMA14" s="319"/>
      <c r="RMB14" s="319"/>
      <c r="RMC14" s="319"/>
      <c r="RMD14" s="319"/>
      <c r="RME14" s="319"/>
      <c r="RMF14" s="319"/>
      <c r="RMG14" s="319"/>
      <c r="RMH14" s="319"/>
      <c r="RMI14" s="319"/>
      <c r="RMJ14" s="319"/>
      <c r="RMK14" s="319"/>
      <c r="RML14" s="319"/>
      <c r="RMM14" s="319"/>
      <c r="RMN14" s="319"/>
      <c r="RMO14" s="319"/>
      <c r="RMP14" s="319"/>
      <c r="RMQ14" s="319"/>
      <c r="RMR14" s="319"/>
      <c r="RMS14" s="319"/>
      <c r="RMT14" s="319"/>
      <c r="RMU14" s="319"/>
      <c r="RMV14" s="319"/>
      <c r="RMW14" s="319"/>
      <c r="RMX14" s="319"/>
      <c r="RMY14" s="319"/>
      <c r="RMZ14" s="319"/>
      <c r="RNA14" s="319"/>
      <c r="RNB14" s="319"/>
      <c r="RNC14" s="319"/>
      <c r="RND14" s="319"/>
      <c r="RNE14" s="319"/>
      <c r="RNF14" s="319"/>
      <c r="RNG14" s="319"/>
      <c r="RNH14" s="319"/>
      <c r="RNI14" s="319"/>
      <c r="RNJ14" s="319"/>
      <c r="RNK14" s="319"/>
      <c r="RNL14" s="319"/>
      <c r="RNM14" s="319"/>
      <c r="RNN14" s="319"/>
      <c r="RNO14" s="319"/>
      <c r="RNP14" s="319"/>
      <c r="RNQ14" s="319"/>
      <c r="RNR14" s="319"/>
      <c r="RNS14" s="319"/>
      <c r="RNT14" s="319"/>
      <c r="RNU14" s="319"/>
      <c r="RNV14" s="319"/>
      <c r="RNW14" s="319"/>
      <c r="RNX14" s="319"/>
      <c r="RNY14" s="319"/>
      <c r="RNZ14" s="319"/>
      <c r="ROA14" s="319"/>
      <c r="ROB14" s="319"/>
      <c r="ROC14" s="319"/>
      <c r="ROD14" s="319"/>
      <c r="ROE14" s="319"/>
      <c r="ROF14" s="319"/>
      <c r="ROG14" s="319"/>
      <c r="ROH14" s="319"/>
      <c r="ROI14" s="319"/>
      <c r="ROJ14" s="319"/>
      <c r="ROK14" s="319"/>
      <c r="ROL14" s="319"/>
      <c r="ROM14" s="319"/>
      <c r="RON14" s="319"/>
      <c r="ROO14" s="319"/>
      <c r="ROP14" s="319"/>
      <c r="ROQ14" s="319"/>
      <c r="ROR14" s="319"/>
      <c r="ROS14" s="319"/>
      <c r="ROT14" s="319"/>
      <c r="ROU14" s="319"/>
      <c r="ROV14" s="319"/>
      <c r="ROW14" s="319"/>
      <c r="ROX14" s="319"/>
      <c r="ROY14" s="319"/>
      <c r="ROZ14" s="319"/>
      <c r="RPA14" s="319"/>
      <c r="RPB14" s="319"/>
      <c r="RPC14" s="319"/>
      <c r="RPD14" s="319"/>
      <c r="RPE14" s="319"/>
      <c r="RPF14" s="319"/>
      <c r="RPG14" s="319"/>
      <c r="RPH14" s="319"/>
      <c r="RPI14" s="319"/>
      <c r="RPJ14" s="319"/>
      <c r="RPK14" s="319"/>
      <c r="RPL14" s="319"/>
      <c r="RPM14" s="319"/>
      <c r="RPN14" s="319"/>
      <c r="RPO14" s="319"/>
      <c r="RPP14" s="319"/>
      <c r="RPQ14" s="319"/>
      <c r="RPR14" s="319"/>
      <c r="RPS14" s="319"/>
      <c r="RPT14" s="319"/>
      <c r="RPU14" s="319"/>
      <c r="RPV14" s="319"/>
      <c r="RPW14" s="319"/>
      <c r="RPX14" s="319"/>
      <c r="RPY14" s="319"/>
      <c r="RPZ14" s="319"/>
      <c r="RQA14" s="319"/>
      <c r="RQB14" s="319"/>
      <c r="RQC14" s="319"/>
      <c r="RQD14" s="319"/>
      <c r="RQE14" s="319"/>
      <c r="RQF14" s="319"/>
      <c r="RQG14" s="319"/>
      <c r="RQH14" s="319"/>
      <c r="RQI14" s="319"/>
      <c r="RQJ14" s="319"/>
      <c r="RQK14" s="319"/>
      <c r="RQL14" s="319"/>
      <c r="RQM14" s="319"/>
      <c r="RQN14" s="319"/>
      <c r="RQO14" s="319"/>
      <c r="RQP14" s="319"/>
      <c r="RQQ14" s="319"/>
      <c r="RQR14" s="319"/>
      <c r="RQS14" s="319"/>
      <c r="RQT14" s="319"/>
      <c r="RQU14" s="319"/>
      <c r="RQV14" s="319"/>
      <c r="RQW14" s="319"/>
      <c r="RQX14" s="319"/>
      <c r="RQY14" s="319"/>
      <c r="RQZ14" s="319"/>
      <c r="RRA14" s="319"/>
      <c r="RRB14" s="319"/>
      <c r="RRC14" s="319"/>
      <c r="RRD14" s="319"/>
      <c r="RRE14" s="319"/>
      <c r="RRF14" s="319"/>
      <c r="RRG14" s="319"/>
      <c r="RRH14" s="319"/>
      <c r="RRI14" s="319"/>
      <c r="RRJ14" s="319"/>
      <c r="RRK14" s="319"/>
      <c r="RRL14" s="319"/>
      <c r="RRM14" s="319"/>
      <c r="RRN14" s="319"/>
      <c r="RRO14" s="319"/>
      <c r="RRP14" s="319"/>
      <c r="RRQ14" s="319"/>
      <c r="RRR14" s="319"/>
      <c r="RRS14" s="319"/>
      <c r="RRT14" s="319"/>
      <c r="RRU14" s="319"/>
      <c r="RRV14" s="319"/>
      <c r="RRW14" s="319"/>
      <c r="RRX14" s="319"/>
      <c r="RRY14" s="319"/>
      <c r="RRZ14" s="319"/>
      <c r="RSA14" s="319"/>
      <c r="RSB14" s="319"/>
      <c r="RSC14" s="319"/>
      <c r="RSD14" s="319"/>
      <c r="RSE14" s="319"/>
      <c r="RSF14" s="319"/>
      <c r="RSG14" s="319"/>
      <c r="RSH14" s="319"/>
      <c r="RSI14" s="319"/>
      <c r="RSJ14" s="319"/>
      <c r="RSK14" s="319"/>
      <c r="RSL14" s="319"/>
      <c r="RSM14" s="319"/>
      <c r="RSN14" s="319"/>
      <c r="RSO14" s="319"/>
      <c r="RSP14" s="319"/>
      <c r="RSQ14" s="319"/>
      <c r="RSR14" s="319"/>
      <c r="RSS14" s="319"/>
      <c r="RST14" s="319"/>
      <c r="RSU14" s="319"/>
      <c r="RSV14" s="319"/>
      <c r="RSW14" s="319"/>
      <c r="RSX14" s="319"/>
      <c r="RSY14" s="319"/>
      <c r="RSZ14" s="319"/>
      <c r="RTA14" s="319"/>
      <c r="RTB14" s="319"/>
      <c r="RTC14" s="319"/>
      <c r="RTD14" s="319"/>
      <c r="RTE14" s="319"/>
      <c r="RTF14" s="319"/>
      <c r="RTG14" s="319"/>
      <c r="RTH14" s="319"/>
      <c r="RTI14" s="319"/>
      <c r="RTJ14" s="319"/>
      <c r="RTK14" s="319"/>
      <c r="RTL14" s="319"/>
      <c r="RTM14" s="319"/>
      <c r="RTN14" s="319"/>
      <c r="RTO14" s="319"/>
      <c r="RTP14" s="319"/>
      <c r="RTQ14" s="319"/>
      <c r="RTR14" s="319"/>
      <c r="RTS14" s="319"/>
      <c r="RTT14" s="319"/>
      <c r="RTU14" s="319"/>
      <c r="RTV14" s="319"/>
      <c r="RTW14" s="319"/>
      <c r="RTX14" s="319"/>
      <c r="RTY14" s="319"/>
      <c r="RTZ14" s="319"/>
      <c r="RUA14" s="319"/>
      <c r="RUB14" s="319"/>
      <c r="RUC14" s="319"/>
      <c r="RUD14" s="319"/>
      <c r="RUE14" s="319"/>
      <c r="RUF14" s="319"/>
      <c r="RUG14" s="319"/>
      <c r="RUH14" s="319"/>
      <c r="RUI14" s="319"/>
      <c r="RUJ14" s="319"/>
      <c r="RUK14" s="319"/>
      <c r="RUL14" s="319"/>
      <c r="RUM14" s="319"/>
      <c r="RUN14" s="319"/>
      <c r="RUO14" s="319"/>
      <c r="RUP14" s="319"/>
      <c r="RUQ14" s="319"/>
      <c r="RUR14" s="319"/>
      <c r="RUS14" s="319"/>
      <c r="RUT14" s="319"/>
      <c r="RUU14" s="319"/>
      <c r="RUV14" s="319"/>
      <c r="RUW14" s="319"/>
      <c r="RUX14" s="319"/>
      <c r="RUY14" s="319"/>
      <c r="RUZ14" s="319"/>
      <c r="RVA14" s="319"/>
      <c r="RVB14" s="319"/>
      <c r="RVC14" s="319"/>
      <c r="RVD14" s="319"/>
      <c r="RVE14" s="319"/>
      <c r="RVF14" s="319"/>
      <c r="RVG14" s="319"/>
      <c r="RVH14" s="319"/>
      <c r="RVI14" s="319"/>
      <c r="RVJ14" s="319"/>
      <c r="RVK14" s="319"/>
      <c r="RVL14" s="319"/>
      <c r="RVM14" s="319"/>
      <c r="RVN14" s="319"/>
      <c r="RVO14" s="319"/>
      <c r="RVP14" s="319"/>
      <c r="RVQ14" s="319"/>
      <c r="RVR14" s="319"/>
      <c r="RVS14" s="319"/>
      <c r="RVT14" s="319"/>
      <c r="RVU14" s="319"/>
      <c r="RVV14" s="319"/>
      <c r="RVW14" s="319"/>
      <c r="RVX14" s="319"/>
      <c r="RVY14" s="319"/>
      <c r="RVZ14" s="319"/>
      <c r="RWA14" s="319"/>
      <c r="RWB14" s="319"/>
      <c r="RWC14" s="319"/>
      <c r="RWD14" s="319"/>
      <c r="RWE14" s="319"/>
      <c r="RWF14" s="319"/>
      <c r="RWG14" s="319"/>
      <c r="RWH14" s="319"/>
      <c r="RWI14" s="319"/>
      <c r="RWJ14" s="319"/>
      <c r="RWK14" s="319"/>
      <c r="RWL14" s="319"/>
      <c r="RWM14" s="319"/>
      <c r="RWN14" s="319"/>
      <c r="RWO14" s="319"/>
      <c r="RWP14" s="319"/>
      <c r="RWQ14" s="319"/>
      <c r="RWR14" s="319"/>
      <c r="RWS14" s="319"/>
      <c r="RWT14" s="319"/>
      <c r="RWU14" s="319"/>
      <c r="RWV14" s="319"/>
      <c r="RWW14" s="319"/>
      <c r="RWX14" s="319"/>
      <c r="RWY14" s="319"/>
      <c r="RWZ14" s="319"/>
      <c r="RXA14" s="319"/>
      <c r="RXB14" s="319"/>
      <c r="RXC14" s="319"/>
      <c r="RXD14" s="319"/>
      <c r="RXE14" s="319"/>
      <c r="RXF14" s="319"/>
      <c r="RXG14" s="319"/>
      <c r="RXH14" s="319"/>
      <c r="RXI14" s="319"/>
      <c r="RXJ14" s="319"/>
      <c r="RXK14" s="319"/>
      <c r="RXL14" s="319"/>
      <c r="RXM14" s="319"/>
      <c r="RXN14" s="319"/>
      <c r="RXO14" s="319"/>
      <c r="RXP14" s="319"/>
      <c r="RXQ14" s="319"/>
      <c r="RXR14" s="319"/>
      <c r="RXS14" s="319"/>
      <c r="RXT14" s="319"/>
      <c r="RXU14" s="319"/>
      <c r="RXV14" s="319"/>
      <c r="RXW14" s="319"/>
      <c r="RXX14" s="319"/>
      <c r="RXY14" s="319"/>
      <c r="RXZ14" s="319"/>
      <c r="RYA14" s="319"/>
      <c r="RYB14" s="319"/>
      <c r="RYC14" s="319"/>
      <c r="RYD14" s="319"/>
      <c r="RYE14" s="319"/>
      <c r="RYF14" s="319"/>
      <c r="RYG14" s="319"/>
      <c r="RYH14" s="319"/>
      <c r="RYI14" s="319"/>
      <c r="RYJ14" s="319"/>
      <c r="RYK14" s="319"/>
      <c r="RYL14" s="319"/>
      <c r="RYM14" s="319"/>
      <c r="RYN14" s="319"/>
      <c r="RYO14" s="319"/>
      <c r="RYP14" s="319"/>
      <c r="RYQ14" s="319"/>
      <c r="RYR14" s="319"/>
      <c r="RYS14" s="319"/>
      <c r="RYT14" s="319"/>
      <c r="RYU14" s="319"/>
      <c r="RYV14" s="319"/>
      <c r="RYW14" s="319"/>
      <c r="RYX14" s="319"/>
      <c r="RYY14" s="319"/>
      <c r="RYZ14" s="319"/>
      <c r="RZA14" s="319"/>
      <c r="RZB14" s="319"/>
      <c r="RZC14" s="319"/>
      <c r="RZD14" s="319"/>
      <c r="RZE14" s="319"/>
      <c r="RZF14" s="319"/>
      <c r="RZG14" s="319"/>
      <c r="RZH14" s="319"/>
      <c r="RZI14" s="319"/>
      <c r="RZJ14" s="319"/>
      <c r="RZK14" s="319"/>
      <c r="RZL14" s="319"/>
      <c r="RZM14" s="319"/>
      <c r="RZN14" s="319"/>
      <c r="RZO14" s="319"/>
      <c r="RZP14" s="319"/>
      <c r="RZQ14" s="319"/>
      <c r="RZR14" s="319"/>
      <c r="RZS14" s="319"/>
      <c r="RZT14" s="319"/>
      <c r="RZU14" s="319"/>
      <c r="RZV14" s="319"/>
      <c r="RZW14" s="319"/>
      <c r="RZX14" s="319"/>
      <c r="RZY14" s="319"/>
      <c r="RZZ14" s="319"/>
      <c r="SAA14" s="319"/>
      <c r="SAB14" s="319"/>
      <c r="SAC14" s="319"/>
      <c r="SAD14" s="319"/>
      <c r="SAE14" s="319"/>
      <c r="SAF14" s="319"/>
      <c r="SAG14" s="319"/>
      <c r="SAH14" s="319"/>
      <c r="SAI14" s="319"/>
      <c r="SAJ14" s="319"/>
      <c r="SAK14" s="319"/>
      <c r="SAL14" s="319"/>
      <c r="SAM14" s="319"/>
      <c r="SAN14" s="319"/>
      <c r="SAO14" s="319"/>
      <c r="SAP14" s="319"/>
      <c r="SAQ14" s="319"/>
      <c r="SAR14" s="319"/>
      <c r="SAS14" s="319"/>
      <c r="SAT14" s="319"/>
      <c r="SAU14" s="319"/>
      <c r="SAV14" s="319"/>
      <c r="SAW14" s="319"/>
      <c r="SAX14" s="319"/>
      <c r="SAY14" s="319"/>
      <c r="SAZ14" s="319"/>
      <c r="SBA14" s="319"/>
      <c r="SBB14" s="319"/>
      <c r="SBC14" s="319"/>
      <c r="SBD14" s="319"/>
      <c r="SBE14" s="319"/>
      <c r="SBF14" s="319"/>
      <c r="SBG14" s="319"/>
      <c r="SBH14" s="319"/>
      <c r="SBI14" s="319"/>
      <c r="SBJ14" s="319"/>
      <c r="SBK14" s="319"/>
      <c r="SBL14" s="319"/>
      <c r="SBM14" s="319"/>
      <c r="SBN14" s="319"/>
      <c r="SBO14" s="319"/>
      <c r="SBP14" s="319"/>
      <c r="SBQ14" s="319"/>
      <c r="SBR14" s="319"/>
      <c r="SBS14" s="319"/>
      <c r="SBT14" s="319"/>
      <c r="SBU14" s="319"/>
      <c r="SBV14" s="319"/>
      <c r="SBW14" s="319"/>
      <c r="SBX14" s="319"/>
      <c r="SBY14" s="319"/>
      <c r="SBZ14" s="319"/>
      <c r="SCA14" s="319"/>
      <c r="SCB14" s="319"/>
      <c r="SCC14" s="319"/>
      <c r="SCD14" s="319"/>
      <c r="SCE14" s="319"/>
      <c r="SCF14" s="319"/>
      <c r="SCG14" s="319"/>
      <c r="SCH14" s="319"/>
      <c r="SCI14" s="319"/>
      <c r="SCJ14" s="319"/>
      <c r="SCK14" s="319"/>
      <c r="SCL14" s="319"/>
      <c r="SCM14" s="319"/>
      <c r="SCN14" s="319"/>
      <c r="SCO14" s="319"/>
      <c r="SCP14" s="319"/>
      <c r="SCQ14" s="319"/>
      <c r="SCR14" s="319"/>
      <c r="SCS14" s="319"/>
      <c r="SCT14" s="319"/>
      <c r="SCU14" s="319"/>
      <c r="SCV14" s="319"/>
      <c r="SCW14" s="319"/>
      <c r="SCX14" s="319"/>
      <c r="SCY14" s="319"/>
      <c r="SCZ14" s="319"/>
      <c r="SDA14" s="319"/>
      <c r="SDB14" s="319"/>
      <c r="SDC14" s="319"/>
      <c r="SDD14" s="319"/>
      <c r="SDE14" s="319"/>
      <c r="SDF14" s="319"/>
      <c r="SDG14" s="319"/>
      <c r="SDH14" s="319"/>
      <c r="SDI14" s="319"/>
      <c r="SDJ14" s="319"/>
      <c r="SDK14" s="319"/>
      <c r="SDL14" s="319"/>
      <c r="SDM14" s="319"/>
      <c r="SDN14" s="319"/>
      <c r="SDO14" s="319"/>
      <c r="SDP14" s="319"/>
      <c r="SDQ14" s="319"/>
      <c r="SDR14" s="319"/>
      <c r="SDS14" s="319"/>
      <c r="SDT14" s="319"/>
      <c r="SDU14" s="319"/>
      <c r="SDV14" s="319"/>
      <c r="SDW14" s="319"/>
      <c r="SDX14" s="319"/>
      <c r="SDY14" s="319"/>
      <c r="SDZ14" s="319"/>
      <c r="SEA14" s="319"/>
      <c r="SEB14" s="319"/>
      <c r="SEC14" s="319"/>
      <c r="SED14" s="319"/>
      <c r="SEE14" s="319"/>
      <c r="SEF14" s="319"/>
      <c r="SEG14" s="319"/>
      <c r="SEH14" s="319"/>
      <c r="SEI14" s="319"/>
      <c r="SEJ14" s="319"/>
      <c r="SEK14" s="319"/>
      <c r="SEL14" s="319"/>
      <c r="SEM14" s="319"/>
      <c r="SEN14" s="319"/>
      <c r="SEO14" s="319"/>
      <c r="SEP14" s="319"/>
      <c r="SEQ14" s="319"/>
      <c r="SER14" s="319"/>
      <c r="SES14" s="319"/>
      <c r="SET14" s="319"/>
      <c r="SEU14" s="319"/>
      <c r="SEV14" s="319"/>
      <c r="SEW14" s="319"/>
      <c r="SEX14" s="319"/>
      <c r="SEY14" s="319"/>
      <c r="SEZ14" s="319"/>
      <c r="SFA14" s="319"/>
      <c r="SFB14" s="319"/>
      <c r="SFC14" s="319"/>
      <c r="SFD14" s="319"/>
      <c r="SFE14" s="319"/>
      <c r="SFF14" s="319"/>
      <c r="SFG14" s="319"/>
      <c r="SFH14" s="319"/>
      <c r="SFI14" s="319"/>
      <c r="SFJ14" s="319"/>
      <c r="SFK14" s="319"/>
      <c r="SFL14" s="319"/>
      <c r="SFM14" s="319"/>
      <c r="SFN14" s="319"/>
      <c r="SFO14" s="319"/>
      <c r="SFP14" s="319"/>
      <c r="SFQ14" s="319"/>
      <c r="SFR14" s="319"/>
      <c r="SFS14" s="319"/>
      <c r="SFT14" s="319"/>
      <c r="SFU14" s="319"/>
      <c r="SFV14" s="319"/>
      <c r="SFW14" s="319"/>
      <c r="SFX14" s="319"/>
      <c r="SFY14" s="319"/>
      <c r="SFZ14" s="319"/>
      <c r="SGA14" s="319"/>
      <c r="SGB14" s="319"/>
      <c r="SGC14" s="319"/>
      <c r="SGD14" s="319"/>
      <c r="SGE14" s="319"/>
      <c r="SGF14" s="319"/>
      <c r="SGG14" s="319"/>
      <c r="SGH14" s="319"/>
      <c r="SGI14" s="319"/>
      <c r="SGJ14" s="319"/>
      <c r="SGK14" s="319"/>
      <c r="SGL14" s="319"/>
      <c r="SGM14" s="319"/>
      <c r="SGN14" s="319"/>
      <c r="SGO14" s="319"/>
      <c r="SGP14" s="319"/>
      <c r="SGQ14" s="319"/>
      <c r="SGR14" s="319"/>
      <c r="SGS14" s="319"/>
      <c r="SGT14" s="319"/>
      <c r="SGU14" s="319"/>
      <c r="SGV14" s="319"/>
      <c r="SGW14" s="319"/>
      <c r="SGX14" s="319"/>
      <c r="SGY14" s="319"/>
      <c r="SGZ14" s="319"/>
      <c r="SHA14" s="319"/>
      <c r="SHB14" s="319"/>
      <c r="SHC14" s="319"/>
      <c r="SHD14" s="319"/>
      <c r="SHE14" s="319"/>
      <c r="SHF14" s="319"/>
      <c r="SHG14" s="319"/>
      <c r="SHH14" s="319"/>
      <c r="SHI14" s="319"/>
      <c r="SHJ14" s="319"/>
      <c r="SHK14" s="319"/>
      <c r="SHL14" s="319"/>
      <c r="SHM14" s="319"/>
      <c r="SHN14" s="319"/>
      <c r="SHO14" s="319"/>
      <c r="SHP14" s="319"/>
      <c r="SHQ14" s="319"/>
      <c r="SHR14" s="319"/>
      <c r="SHS14" s="319"/>
      <c r="SHT14" s="319"/>
      <c r="SHU14" s="319"/>
      <c r="SHV14" s="319"/>
      <c r="SHW14" s="319"/>
      <c r="SHX14" s="319"/>
      <c r="SHY14" s="319"/>
      <c r="SHZ14" s="319"/>
      <c r="SIA14" s="319"/>
      <c r="SIB14" s="319"/>
      <c r="SIC14" s="319"/>
      <c r="SID14" s="319"/>
      <c r="SIE14" s="319"/>
      <c r="SIF14" s="319"/>
      <c r="SIG14" s="319"/>
      <c r="SIH14" s="319"/>
      <c r="SII14" s="319"/>
      <c r="SIJ14" s="319"/>
      <c r="SIK14" s="319"/>
      <c r="SIL14" s="319"/>
      <c r="SIM14" s="319"/>
      <c r="SIN14" s="319"/>
      <c r="SIO14" s="319"/>
      <c r="SIP14" s="319"/>
      <c r="SIQ14" s="319"/>
      <c r="SIR14" s="319"/>
      <c r="SIS14" s="319"/>
      <c r="SIT14" s="319"/>
      <c r="SIU14" s="319"/>
      <c r="SIV14" s="319"/>
      <c r="SIW14" s="319"/>
      <c r="SIX14" s="319"/>
      <c r="SIY14" s="319"/>
      <c r="SIZ14" s="319"/>
      <c r="SJA14" s="319"/>
      <c r="SJB14" s="319"/>
      <c r="SJC14" s="319"/>
      <c r="SJD14" s="319"/>
      <c r="SJE14" s="319"/>
      <c r="SJF14" s="319"/>
      <c r="SJG14" s="319"/>
      <c r="SJH14" s="319"/>
      <c r="SJI14" s="319"/>
      <c r="SJJ14" s="319"/>
      <c r="SJK14" s="319"/>
      <c r="SJL14" s="319"/>
      <c r="SJM14" s="319"/>
      <c r="SJN14" s="319"/>
      <c r="SJO14" s="319"/>
      <c r="SJP14" s="319"/>
      <c r="SJQ14" s="319"/>
      <c r="SJR14" s="319"/>
      <c r="SJS14" s="319"/>
      <c r="SJT14" s="319"/>
      <c r="SJU14" s="319"/>
      <c r="SJV14" s="319"/>
      <c r="SJW14" s="319"/>
      <c r="SJX14" s="319"/>
      <c r="SJY14" s="319"/>
      <c r="SJZ14" s="319"/>
      <c r="SKA14" s="319"/>
      <c r="SKB14" s="319"/>
      <c r="SKC14" s="319"/>
      <c r="SKD14" s="319"/>
      <c r="SKE14" s="319"/>
      <c r="SKF14" s="319"/>
      <c r="SKG14" s="319"/>
      <c r="SKH14" s="319"/>
      <c r="SKI14" s="319"/>
      <c r="SKJ14" s="319"/>
      <c r="SKK14" s="319"/>
      <c r="SKL14" s="319"/>
      <c r="SKM14" s="319"/>
      <c r="SKN14" s="319"/>
      <c r="SKO14" s="319"/>
      <c r="SKP14" s="319"/>
      <c r="SKQ14" s="319"/>
      <c r="SKR14" s="319"/>
      <c r="SKS14" s="319"/>
      <c r="SKT14" s="319"/>
      <c r="SKU14" s="319"/>
      <c r="SKV14" s="319"/>
      <c r="SKW14" s="319"/>
      <c r="SKX14" s="319"/>
      <c r="SKY14" s="319"/>
      <c r="SKZ14" s="319"/>
      <c r="SLA14" s="319"/>
      <c r="SLB14" s="319"/>
      <c r="SLC14" s="319"/>
      <c r="SLD14" s="319"/>
      <c r="SLE14" s="319"/>
      <c r="SLF14" s="319"/>
      <c r="SLG14" s="319"/>
      <c r="SLH14" s="319"/>
      <c r="SLI14" s="319"/>
      <c r="SLJ14" s="319"/>
      <c r="SLK14" s="319"/>
      <c r="SLL14" s="319"/>
      <c r="SLM14" s="319"/>
      <c r="SLN14" s="319"/>
      <c r="SLO14" s="319"/>
      <c r="SLP14" s="319"/>
      <c r="SLQ14" s="319"/>
      <c r="SLR14" s="319"/>
      <c r="SLS14" s="319"/>
      <c r="SLT14" s="319"/>
      <c r="SLU14" s="319"/>
      <c r="SLV14" s="319"/>
      <c r="SLW14" s="319"/>
      <c r="SLX14" s="319"/>
      <c r="SLY14" s="319"/>
      <c r="SLZ14" s="319"/>
      <c r="SMA14" s="319"/>
      <c r="SMB14" s="319"/>
      <c r="SMC14" s="319"/>
      <c r="SMD14" s="319"/>
      <c r="SME14" s="319"/>
      <c r="SMF14" s="319"/>
      <c r="SMG14" s="319"/>
      <c r="SMH14" s="319"/>
      <c r="SMI14" s="319"/>
      <c r="SMJ14" s="319"/>
      <c r="SMK14" s="319"/>
      <c r="SML14" s="319"/>
      <c r="SMM14" s="319"/>
      <c r="SMN14" s="319"/>
      <c r="SMO14" s="319"/>
      <c r="SMP14" s="319"/>
      <c r="SMQ14" s="319"/>
      <c r="SMR14" s="319"/>
      <c r="SMS14" s="319"/>
      <c r="SMT14" s="319"/>
      <c r="SMU14" s="319"/>
      <c r="SMV14" s="319"/>
      <c r="SMW14" s="319"/>
      <c r="SMX14" s="319"/>
      <c r="SMY14" s="319"/>
      <c r="SMZ14" s="319"/>
      <c r="SNA14" s="319"/>
      <c r="SNB14" s="319"/>
      <c r="SNC14" s="319"/>
      <c r="SND14" s="319"/>
      <c r="SNE14" s="319"/>
      <c r="SNF14" s="319"/>
      <c r="SNG14" s="319"/>
      <c r="SNH14" s="319"/>
      <c r="SNI14" s="319"/>
      <c r="SNJ14" s="319"/>
      <c r="SNK14" s="319"/>
      <c r="SNL14" s="319"/>
      <c r="SNM14" s="319"/>
      <c r="SNN14" s="319"/>
      <c r="SNO14" s="319"/>
      <c r="SNP14" s="319"/>
      <c r="SNQ14" s="319"/>
      <c r="SNR14" s="319"/>
      <c r="SNS14" s="319"/>
      <c r="SNT14" s="319"/>
      <c r="SNU14" s="319"/>
      <c r="SNV14" s="319"/>
      <c r="SNW14" s="319"/>
      <c r="SNX14" s="319"/>
      <c r="SNY14" s="319"/>
      <c r="SNZ14" s="319"/>
      <c r="SOA14" s="319"/>
      <c r="SOB14" s="319"/>
      <c r="SOC14" s="319"/>
      <c r="SOD14" s="319"/>
      <c r="SOE14" s="319"/>
      <c r="SOF14" s="319"/>
      <c r="SOG14" s="319"/>
      <c r="SOH14" s="319"/>
      <c r="SOI14" s="319"/>
      <c r="SOJ14" s="319"/>
      <c r="SOK14" s="319"/>
      <c r="SOL14" s="319"/>
      <c r="SOM14" s="319"/>
      <c r="SON14" s="319"/>
      <c r="SOO14" s="319"/>
      <c r="SOP14" s="319"/>
      <c r="SOQ14" s="319"/>
      <c r="SOR14" s="319"/>
      <c r="SOS14" s="319"/>
      <c r="SOT14" s="319"/>
      <c r="SOU14" s="319"/>
      <c r="SOV14" s="319"/>
      <c r="SOW14" s="319"/>
      <c r="SOX14" s="319"/>
      <c r="SOY14" s="319"/>
      <c r="SOZ14" s="319"/>
      <c r="SPA14" s="319"/>
      <c r="SPB14" s="319"/>
      <c r="SPC14" s="319"/>
      <c r="SPD14" s="319"/>
      <c r="SPE14" s="319"/>
      <c r="SPF14" s="319"/>
      <c r="SPG14" s="319"/>
      <c r="SPH14" s="319"/>
      <c r="SPI14" s="319"/>
      <c r="SPJ14" s="319"/>
      <c r="SPK14" s="319"/>
      <c r="SPL14" s="319"/>
      <c r="SPM14" s="319"/>
      <c r="SPN14" s="319"/>
      <c r="SPO14" s="319"/>
      <c r="SPP14" s="319"/>
      <c r="SPQ14" s="319"/>
      <c r="SPR14" s="319"/>
      <c r="SPS14" s="319"/>
      <c r="SPT14" s="319"/>
      <c r="SPU14" s="319"/>
      <c r="SPV14" s="319"/>
      <c r="SPW14" s="319"/>
      <c r="SPX14" s="319"/>
      <c r="SPY14" s="319"/>
      <c r="SPZ14" s="319"/>
      <c r="SQA14" s="319"/>
      <c r="SQB14" s="319"/>
      <c r="SQC14" s="319"/>
      <c r="SQD14" s="319"/>
      <c r="SQE14" s="319"/>
      <c r="SQF14" s="319"/>
      <c r="SQG14" s="319"/>
      <c r="SQH14" s="319"/>
      <c r="SQI14" s="319"/>
      <c r="SQJ14" s="319"/>
      <c r="SQK14" s="319"/>
      <c r="SQL14" s="319"/>
      <c r="SQM14" s="319"/>
      <c r="SQN14" s="319"/>
      <c r="SQO14" s="319"/>
      <c r="SQP14" s="319"/>
      <c r="SQQ14" s="319"/>
      <c r="SQR14" s="319"/>
      <c r="SQS14" s="319"/>
      <c r="SQT14" s="319"/>
      <c r="SQU14" s="319"/>
      <c r="SQV14" s="319"/>
      <c r="SQW14" s="319"/>
      <c r="SQX14" s="319"/>
      <c r="SQY14" s="319"/>
      <c r="SQZ14" s="319"/>
      <c r="SRA14" s="319"/>
      <c r="SRB14" s="319"/>
      <c r="SRC14" s="319"/>
      <c r="SRD14" s="319"/>
      <c r="SRE14" s="319"/>
      <c r="SRF14" s="319"/>
      <c r="SRG14" s="319"/>
      <c r="SRH14" s="319"/>
      <c r="SRI14" s="319"/>
      <c r="SRJ14" s="319"/>
      <c r="SRK14" s="319"/>
      <c r="SRL14" s="319"/>
      <c r="SRM14" s="319"/>
      <c r="SRN14" s="319"/>
      <c r="SRO14" s="319"/>
      <c r="SRP14" s="319"/>
      <c r="SRQ14" s="319"/>
      <c r="SRR14" s="319"/>
      <c r="SRS14" s="319"/>
      <c r="SRT14" s="319"/>
      <c r="SRU14" s="319"/>
      <c r="SRV14" s="319"/>
      <c r="SRW14" s="319"/>
      <c r="SRX14" s="319"/>
      <c r="SRY14" s="319"/>
      <c r="SRZ14" s="319"/>
      <c r="SSA14" s="319"/>
      <c r="SSB14" s="319"/>
      <c r="SSC14" s="319"/>
      <c r="SSD14" s="319"/>
      <c r="SSE14" s="319"/>
      <c r="SSF14" s="319"/>
      <c r="SSG14" s="319"/>
      <c r="SSH14" s="319"/>
      <c r="SSI14" s="319"/>
      <c r="SSJ14" s="319"/>
      <c r="SSK14" s="319"/>
      <c r="SSL14" s="319"/>
      <c r="SSM14" s="319"/>
      <c r="SSN14" s="319"/>
      <c r="SSO14" s="319"/>
      <c r="SSP14" s="319"/>
      <c r="SSQ14" s="319"/>
      <c r="SSR14" s="319"/>
      <c r="SSS14" s="319"/>
      <c r="SST14" s="319"/>
      <c r="SSU14" s="319"/>
      <c r="SSV14" s="319"/>
      <c r="SSW14" s="319"/>
      <c r="SSX14" s="319"/>
      <c r="SSY14" s="319"/>
      <c r="SSZ14" s="319"/>
      <c r="STA14" s="319"/>
      <c r="STB14" s="319"/>
      <c r="STC14" s="319"/>
      <c r="STD14" s="319"/>
      <c r="STE14" s="319"/>
      <c r="STF14" s="319"/>
      <c r="STG14" s="319"/>
      <c r="STH14" s="319"/>
      <c r="STI14" s="319"/>
      <c r="STJ14" s="319"/>
      <c r="STK14" s="319"/>
      <c r="STL14" s="319"/>
      <c r="STM14" s="319"/>
      <c r="STN14" s="319"/>
      <c r="STO14" s="319"/>
      <c r="STP14" s="319"/>
      <c r="STQ14" s="319"/>
      <c r="STR14" s="319"/>
      <c r="STS14" s="319"/>
      <c r="STT14" s="319"/>
      <c r="STU14" s="319"/>
      <c r="STV14" s="319"/>
      <c r="STW14" s="319"/>
      <c r="STX14" s="319"/>
      <c r="STY14" s="319"/>
      <c r="STZ14" s="319"/>
      <c r="SUA14" s="319"/>
      <c r="SUB14" s="319"/>
      <c r="SUC14" s="319"/>
      <c r="SUD14" s="319"/>
      <c r="SUE14" s="319"/>
      <c r="SUF14" s="319"/>
      <c r="SUG14" s="319"/>
      <c r="SUH14" s="319"/>
      <c r="SUI14" s="319"/>
      <c r="SUJ14" s="319"/>
      <c r="SUK14" s="319"/>
      <c r="SUL14" s="319"/>
      <c r="SUM14" s="319"/>
      <c r="SUN14" s="319"/>
      <c r="SUO14" s="319"/>
      <c r="SUP14" s="319"/>
      <c r="SUQ14" s="319"/>
      <c r="SUR14" s="319"/>
      <c r="SUS14" s="319"/>
      <c r="SUT14" s="319"/>
      <c r="SUU14" s="319"/>
      <c r="SUV14" s="319"/>
      <c r="SUW14" s="319"/>
      <c r="SUX14" s="319"/>
      <c r="SUY14" s="319"/>
      <c r="SUZ14" s="319"/>
      <c r="SVA14" s="319"/>
      <c r="SVB14" s="319"/>
      <c r="SVC14" s="319"/>
      <c r="SVD14" s="319"/>
      <c r="SVE14" s="319"/>
      <c r="SVF14" s="319"/>
      <c r="SVG14" s="319"/>
      <c r="SVH14" s="319"/>
      <c r="SVI14" s="319"/>
      <c r="SVJ14" s="319"/>
      <c r="SVK14" s="319"/>
      <c r="SVL14" s="319"/>
      <c r="SVM14" s="319"/>
      <c r="SVN14" s="319"/>
      <c r="SVO14" s="319"/>
      <c r="SVP14" s="319"/>
      <c r="SVQ14" s="319"/>
      <c r="SVR14" s="319"/>
      <c r="SVS14" s="319"/>
      <c r="SVT14" s="319"/>
      <c r="SVU14" s="319"/>
      <c r="SVV14" s="319"/>
      <c r="SVW14" s="319"/>
      <c r="SVX14" s="319"/>
      <c r="SVY14" s="319"/>
      <c r="SVZ14" s="319"/>
      <c r="SWA14" s="319"/>
      <c r="SWB14" s="319"/>
      <c r="SWC14" s="319"/>
      <c r="SWD14" s="319"/>
      <c r="SWE14" s="319"/>
      <c r="SWF14" s="319"/>
      <c r="SWG14" s="319"/>
      <c r="SWH14" s="319"/>
      <c r="SWI14" s="319"/>
      <c r="SWJ14" s="319"/>
      <c r="SWK14" s="319"/>
      <c r="SWL14" s="319"/>
      <c r="SWM14" s="319"/>
      <c r="SWN14" s="319"/>
      <c r="SWO14" s="319"/>
      <c r="SWP14" s="319"/>
      <c r="SWQ14" s="319"/>
      <c r="SWR14" s="319"/>
      <c r="SWS14" s="319"/>
      <c r="SWT14" s="319"/>
      <c r="SWU14" s="319"/>
      <c r="SWV14" s="319"/>
      <c r="SWW14" s="319"/>
      <c r="SWX14" s="319"/>
      <c r="SWY14" s="319"/>
      <c r="SWZ14" s="319"/>
      <c r="SXA14" s="319"/>
      <c r="SXB14" s="319"/>
      <c r="SXC14" s="319"/>
      <c r="SXD14" s="319"/>
      <c r="SXE14" s="319"/>
      <c r="SXF14" s="319"/>
      <c r="SXG14" s="319"/>
      <c r="SXH14" s="319"/>
      <c r="SXI14" s="319"/>
      <c r="SXJ14" s="319"/>
      <c r="SXK14" s="319"/>
      <c r="SXL14" s="319"/>
      <c r="SXM14" s="319"/>
      <c r="SXN14" s="319"/>
      <c r="SXO14" s="319"/>
      <c r="SXP14" s="319"/>
      <c r="SXQ14" s="319"/>
      <c r="SXR14" s="319"/>
      <c r="SXS14" s="319"/>
      <c r="SXT14" s="319"/>
      <c r="SXU14" s="319"/>
      <c r="SXV14" s="319"/>
      <c r="SXW14" s="319"/>
      <c r="SXX14" s="319"/>
      <c r="SXY14" s="319"/>
      <c r="SXZ14" s="319"/>
      <c r="SYA14" s="319"/>
      <c r="SYB14" s="319"/>
      <c r="SYC14" s="319"/>
      <c r="SYD14" s="319"/>
      <c r="SYE14" s="319"/>
      <c r="SYF14" s="319"/>
      <c r="SYG14" s="319"/>
      <c r="SYH14" s="319"/>
      <c r="SYI14" s="319"/>
      <c r="SYJ14" s="319"/>
      <c r="SYK14" s="319"/>
      <c r="SYL14" s="319"/>
      <c r="SYM14" s="319"/>
      <c r="SYN14" s="319"/>
      <c r="SYO14" s="319"/>
      <c r="SYP14" s="319"/>
      <c r="SYQ14" s="319"/>
      <c r="SYR14" s="319"/>
      <c r="SYS14" s="319"/>
      <c r="SYT14" s="319"/>
      <c r="SYU14" s="319"/>
      <c r="SYV14" s="319"/>
      <c r="SYW14" s="319"/>
      <c r="SYX14" s="319"/>
      <c r="SYY14" s="319"/>
      <c r="SYZ14" s="319"/>
      <c r="SZA14" s="319"/>
      <c r="SZB14" s="319"/>
      <c r="SZC14" s="319"/>
      <c r="SZD14" s="319"/>
      <c r="SZE14" s="319"/>
      <c r="SZF14" s="319"/>
      <c r="SZG14" s="319"/>
      <c r="SZH14" s="319"/>
      <c r="SZI14" s="319"/>
      <c r="SZJ14" s="319"/>
      <c r="SZK14" s="319"/>
      <c r="SZL14" s="319"/>
      <c r="SZM14" s="319"/>
      <c r="SZN14" s="319"/>
      <c r="SZO14" s="319"/>
      <c r="SZP14" s="319"/>
      <c r="SZQ14" s="319"/>
      <c r="SZR14" s="319"/>
      <c r="SZS14" s="319"/>
      <c r="SZT14" s="319"/>
      <c r="SZU14" s="319"/>
      <c r="SZV14" s="319"/>
      <c r="SZW14" s="319"/>
      <c r="SZX14" s="319"/>
      <c r="SZY14" s="319"/>
      <c r="SZZ14" s="319"/>
      <c r="TAA14" s="319"/>
      <c r="TAB14" s="319"/>
      <c r="TAC14" s="319"/>
      <c r="TAD14" s="319"/>
      <c r="TAE14" s="319"/>
      <c r="TAF14" s="319"/>
      <c r="TAG14" s="319"/>
      <c r="TAH14" s="319"/>
      <c r="TAI14" s="319"/>
      <c r="TAJ14" s="319"/>
      <c r="TAK14" s="319"/>
      <c r="TAL14" s="319"/>
      <c r="TAM14" s="319"/>
      <c r="TAN14" s="319"/>
      <c r="TAO14" s="319"/>
      <c r="TAP14" s="319"/>
      <c r="TAQ14" s="319"/>
      <c r="TAR14" s="319"/>
      <c r="TAS14" s="319"/>
      <c r="TAT14" s="319"/>
      <c r="TAU14" s="319"/>
      <c r="TAV14" s="319"/>
      <c r="TAW14" s="319"/>
      <c r="TAX14" s="319"/>
      <c r="TAY14" s="319"/>
      <c r="TAZ14" s="319"/>
      <c r="TBA14" s="319"/>
      <c r="TBB14" s="319"/>
      <c r="TBC14" s="319"/>
      <c r="TBD14" s="319"/>
      <c r="TBE14" s="319"/>
      <c r="TBF14" s="319"/>
      <c r="TBG14" s="319"/>
      <c r="TBH14" s="319"/>
      <c r="TBI14" s="319"/>
      <c r="TBJ14" s="319"/>
      <c r="TBK14" s="319"/>
      <c r="TBL14" s="319"/>
      <c r="TBM14" s="319"/>
      <c r="TBN14" s="319"/>
      <c r="TBO14" s="319"/>
      <c r="TBP14" s="319"/>
      <c r="TBQ14" s="319"/>
      <c r="TBR14" s="319"/>
      <c r="TBS14" s="319"/>
      <c r="TBT14" s="319"/>
      <c r="TBU14" s="319"/>
      <c r="TBV14" s="319"/>
      <c r="TBW14" s="319"/>
      <c r="TBX14" s="319"/>
      <c r="TBY14" s="319"/>
      <c r="TBZ14" s="319"/>
      <c r="TCA14" s="319"/>
      <c r="TCB14" s="319"/>
      <c r="TCC14" s="319"/>
      <c r="TCD14" s="319"/>
      <c r="TCE14" s="319"/>
      <c r="TCF14" s="319"/>
      <c r="TCG14" s="319"/>
      <c r="TCH14" s="319"/>
      <c r="TCI14" s="319"/>
      <c r="TCJ14" s="319"/>
      <c r="TCK14" s="319"/>
      <c r="TCL14" s="319"/>
      <c r="TCM14" s="319"/>
      <c r="TCN14" s="319"/>
      <c r="TCO14" s="319"/>
      <c r="TCP14" s="319"/>
      <c r="TCQ14" s="319"/>
      <c r="TCR14" s="319"/>
      <c r="TCS14" s="319"/>
      <c r="TCT14" s="319"/>
      <c r="TCU14" s="319"/>
      <c r="TCV14" s="319"/>
      <c r="TCW14" s="319"/>
      <c r="TCX14" s="319"/>
      <c r="TCY14" s="319"/>
      <c r="TCZ14" s="319"/>
      <c r="TDA14" s="319"/>
      <c r="TDB14" s="319"/>
      <c r="TDC14" s="319"/>
      <c r="TDD14" s="319"/>
      <c r="TDE14" s="319"/>
      <c r="TDF14" s="319"/>
      <c r="TDG14" s="319"/>
      <c r="TDH14" s="319"/>
      <c r="TDI14" s="319"/>
      <c r="TDJ14" s="319"/>
      <c r="TDK14" s="319"/>
      <c r="TDL14" s="319"/>
      <c r="TDM14" s="319"/>
      <c r="TDN14" s="319"/>
      <c r="TDO14" s="319"/>
      <c r="TDP14" s="319"/>
      <c r="TDQ14" s="319"/>
      <c r="TDR14" s="319"/>
      <c r="TDS14" s="319"/>
      <c r="TDT14" s="319"/>
      <c r="TDU14" s="319"/>
      <c r="TDV14" s="319"/>
      <c r="TDW14" s="319"/>
      <c r="TDX14" s="319"/>
      <c r="TDY14" s="319"/>
      <c r="TDZ14" s="319"/>
      <c r="TEA14" s="319"/>
      <c r="TEB14" s="319"/>
      <c r="TEC14" s="319"/>
      <c r="TED14" s="319"/>
      <c r="TEE14" s="319"/>
      <c r="TEF14" s="319"/>
      <c r="TEG14" s="319"/>
      <c r="TEH14" s="319"/>
      <c r="TEI14" s="319"/>
      <c r="TEJ14" s="319"/>
      <c r="TEK14" s="319"/>
      <c r="TEL14" s="319"/>
      <c r="TEM14" s="319"/>
      <c r="TEN14" s="319"/>
      <c r="TEO14" s="319"/>
      <c r="TEP14" s="319"/>
      <c r="TEQ14" s="319"/>
      <c r="TER14" s="319"/>
      <c r="TES14" s="319"/>
      <c r="TET14" s="319"/>
      <c r="TEU14" s="319"/>
      <c r="TEV14" s="319"/>
      <c r="TEW14" s="319"/>
      <c r="TEX14" s="319"/>
      <c r="TEY14" s="319"/>
      <c r="TEZ14" s="319"/>
      <c r="TFA14" s="319"/>
      <c r="TFB14" s="319"/>
      <c r="TFC14" s="319"/>
      <c r="TFD14" s="319"/>
      <c r="TFE14" s="319"/>
      <c r="TFF14" s="319"/>
      <c r="TFG14" s="319"/>
      <c r="TFH14" s="319"/>
      <c r="TFI14" s="319"/>
      <c r="TFJ14" s="319"/>
      <c r="TFK14" s="319"/>
      <c r="TFL14" s="319"/>
      <c r="TFM14" s="319"/>
      <c r="TFN14" s="319"/>
      <c r="TFO14" s="319"/>
      <c r="TFP14" s="319"/>
      <c r="TFQ14" s="319"/>
      <c r="TFR14" s="319"/>
      <c r="TFS14" s="319"/>
      <c r="TFT14" s="319"/>
      <c r="TFU14" s="319"/>
      <c r="TFV14" s="319"/>
      <c r="TFW14" s="319"/>
      <c r="TFX14" s="319"/>
      <c r="TFY14" s="319"/>
      <c r="TFZ14" s="319"/>
      <c r="TGA14" s="319"/>
      <c r="TGB14" s="319"/>
      <c r="TGC14" s="319"/>
      <c r="TGD14" s="319"/>
      <c r="TGE14" s="319"/>
      <c r="TGF14" s="319"/>
      <c r="TGG14" s="319"/>
      <c r="TGH14" s="319"/>
      <c r="TGI14" s="319"/>
      <c r="TGJ14" s="319"/>
      <c r="TGK14" s="319"/>
      <c r="TGL14" s="319"/>
      <c r="TGM14" s="319"/>
      <c r="TGN14" s="319"/>
      <c r="TGO14" s="319"/>
      <c r="TGP14" s="319"/>
      <c r="TGQ14" s="319"/>
      <c r="TGR14" s="319"/>
      <c r="TGS14" s="319"/>
      <c r="TGT14" s="319"/>
      <c r="TGU14" s="319"/>
      <c r="TGV14" s="319"/>
      <c r="TGW14" s="319"/>
      <c r="TGX14" s="319"/>
      <c r="TGY14" s="319"/>
      <c r="TGZ14" s="319"/>
      <c r="THA14" s="319"/>
      <c r="THB14" s="319"/>
      <c r="THC14" s="319"/>
      <c r="THD14" s="319"/>
      <c r="THE14" s="319"/>
      <c r="THF14" s="319"/>
      <c r="THG14" s="319"/>
      <c r="THH14" s="319"/>
      <c r="THI14" s="319"/>
      <c r="THJ14" s="319"/>
      <c r="THK14" s="319"/>
      <c r="THL14" s="319"/>
      <c r="THM14" s="319"/>
      <c r="THN14" s="319"/>
      <c r="THO14" s="319"/>
      <c r="THP14" s="319"/>
      <c r="THQ14" s="319"/>
      <c r="THR14" s="319"/>
      <c r="THS14" s="319"/>
      <c r="THT14" s="319"/>
      <c r="THU14" s="319"/>
      <c r="THV14" s="319"/>
      <c r="THW14" s="319"/>
      <c r="THX14" s="319"/>
      <c r="THY14" s="319"/>
      <c r="THZ14" s="319"/>
      <c r="TIA14" s="319"/>
      <c r="TIB14" s="319"/>
      <c r="TIC14" s="319"/>
      <c r="TID14" s="319"/>
      <c r="TIE14" s="319"/>
      <c r="TIF14" s="319"/>
      <c r="TIG14" s="319"/>
      <c r="TIH14" s="319"/>
      <c r="TII14" s="319"/>
      <c r="TIJ14" s="319"/>
      <c r="TIK14" s="319"/>
      <c r="TIL14" s="319"/>
      <c r="TIM14" s="319"/>
      <c r="TIN14" s="319"/>
      <c r="TIO14" s="319"/>
      <c r="TIP14" s="319"/>
      <c r="TIQ14" s="319"/>
      <c r="TIR14" s="319"/>
      <c r="TIS14" s="319"/>
      <c r="TIT14" s="319"/>
      <c r="TIU14" s="319"/>
      <c r="TIV14" s="319"/>
      <c r="TIW14" s="319"/>
      <c r="TIX14" s="319"/>
      <c r="TIY14" s="319"/>
      <c r="TIZ14" s="319"/>
      <c r="TJA14" s="319"/>
      <c r="TJB14" s="319"/>
      <c r="TJC14" s="319"/>
      <c r="TJD14" s="319"/>
      <c r="TJE14" s="319"/>
      <c r="TJF14" s="319"/>
      <c r="TJG14" s="319"/>
      <c r="TJH14" s="319"/>
      <c r="TJI14" s="319"/>
      <c r="TJJ14" s="319"/>
      <c r="TJK14" s="319"/>
      <c r="TJL14" s="319"/>
      <c r="TJM14" s="319"/>
      <c r="TJN14" s="319"/>
      <c r="TJO14" s="319"/>
      <c r="TJP14" s="319"/>
      <c r="TJQ14" s="319"/>
      <c r="TJR14" s="319"/>
      <c r="TJS14" s="319"/>
      <c r="TJT14" s="319"/>
      <c r="TJU14" s="319"/>
      <c r="TJV14" s="319"/>
      <c r="TJW14" s="319"/>
      <c r="TJX14" s="319"/>
      <c r="TJY14" s="319"/>
      <c r="TJZ14" s="319"/>
      <c r="TKA14" s="319"/>
      <c r="TKB14" s="319"/>
      <c r="TKC14" s="319"/>
      <c r="TKD14" s="319"/>
      <c r="TKE14" s="319"/>
      <c r="TKF14" s="319"/>
      <c r="TKG14" s="319"/>
      <c r="TKH14" s="319"/>
      <c r="TKI14" s="319"/>
      <c r="TKJ14" s="319"/>
      <c r="TKK14" s="319"/>
      <c r="TKL14" s="319"/>
      <c r="TKM14" s="319"/>
      <c r="TKN14" s="319"/>
      <c r="TKO14" s="319"/>
      <c r="TKP14" s="319"/>
      <c r="TKQ14" s="319"/>
      <c r="TKR14" s="319"/>
      <c r="TKS14" s="319"/>
      <c r="TKT14" s="319"/>
      <c r="TKU14" s="319"/>
      <c r="TKV14" s="319"/>
      <c r="TKW14" s="319"/>
      <c r="TKX14" s="319"/>
      <c r="TKY14" s="319"/>
      <c r="TKZ14" s="319"/>
      <c r="TLA14" s="319"/>
      <c r="TLB14" s="319"/>
      <c r="TLC14" s="319"/>
      <c r="TLD14" s="319"/>
      <c r="TLE14" s="319"/>
      <c r="TLF14" s="319"/>
      <c r="TLG14" s="319"/>
      <c r="TLH14" s="319"/>
      <c r="TLI14" s="319"/>
      <c r="TLJ14" s="319"/>
      <c r="TLK14" s="319"/>
      <c r="TLL14" s="319"/>
      <c r="TLM14" s="319"/>
      <c r="TLN14" s="319"/>
      <c r="TLO14" s="319"/>
      <c r="TLP14" s="319"/>
      <c r="TLQ14" s="319"/>
      <c r="TLR14" s="319"/>
      <c r="TLS14" s="319"/>
      <c r="TLT14" s="319"/>
      <c r="TLU14" s="319"/>
      <c r="TLV14" s="319"/>
      <c r="TLW14" s="319"/>
      <c r="TLX14" s="319"/>
      <c r="TLY14" s="319"/>
      <c r="TLZ14" s="319"/>
      <c r="TMA14" s="319"/>
      <c r="TMB14" s="319"/>
      <c r="TMC14" s="319"/>
      <c r="TMD14" s="319"/>
      <c r="TME14" s="319"/>
      <c r="TMF14" s="319"/>
      <c r="TMG14" s="319"/>
      <c r="TMH14" s="319"/>
      <c r="TMI14" s="319"/>
      <c r="TMJ14" s="319"/>
      <c r="TMK14" s="319"/>
      <c r="TML14" s="319"/>
      <c r="TMM14" s="319"/>
      <c r="TMN14" s="319"/>
      <c r="TMO14" s="319"/>
      <c r="TMP14" s="319"/>
      <c r="TMQ14" s="319"/>
      <c r="TMR14" s="319"/>
      <c r="TMS14" s="319"/>
      <c r="TMT14" s="319"/>
      <c r="TMU14" s="319"/>
      <c r="TMV14" s="319"/>
      <c r="TMW14" s="319"/>
      <c r="TMX14" s="319"/>
      <c r="TMY14" s="319"/>
      <c r="TMZ14" s="319"/>
      <c r="TNA14" s="319"/>
      <c r="TNB14" s="319"/>
      <c r="TNC14" s="319"/>
      <c r="TND14" s="319"/>
      <c r="TNE14" s="319"/>
      <c r="TNF14" s="319"/>
      <c r="TNG14" s="319"/>
      <c r="TNH14" s="319"/>
      <c r="TNI14" s="319"/>
      <c r="TNJ14" s="319"/>
      <c r="TNK14" s="319"/>
      <c r="TNL14" s="319"/>
      <c r="TNM14" s="319"/>
      <c r="TNN14" s="319"/>
      <c r="TNO14" s="319"/>
      <c r="TNP14" s="319"/>
      <c r="TNQ14" s="319"/>
      <c r="TNR14" s="319"/>
      <c r="TNS14" s="319"/>
      <c r="TNT14" s="319"/>
      <c r="TNU14" s="319"/>
      <c r="TNV14" s="319"/>
      <c r="TNW14" s="319"/>
      <c r="TNX14" s="319"/>
      <c r="TNY14" s="319"/>
      <c r="TNZ14" s="319"/>
      <c r="TOA14" s="319"/>
      <c r="TOB14" s="319"/>
      <c r="TOC14" s="319"/>
      <c r="TOD14" s="319"/>
      <c r="TOE14" s="319"/>
      <c r="TOF14" s="319"/>
      <c r="TOG14" s="319"/>
      <c r="TOH14" s="319"/>
      <c r="TOI14" s="319"/>
      <c r="TOJ14" s="319"/>
      <c r="TOK14" s="319"/>
      <c r="TOL14" s="319"/>
      <c r="TOM14" s="319"/>
      <c r="TON14" s="319"/>
      <c r="TOO14" s="319"/>
      <c r="TOP14" s="319"/>
      <c r="TOQ14" s="319"/>
      <c r="TOR14" s="319"/>
      <c r="TOS14" s="319"/>
      <c r="TOT14" s="319"/>
      <c r="TOU14" s="319"/>
      <c r="TOV14" s="319"/>
      <c r="TOW14" s="319"/>
      <c r="TOX14" s="319"/>
      <c r="TOY14" s="319"/>
      <c r="TOZ14" s="319"/>
      <c r="TPA14" s="319"/>
      <c r="TPB14" s="319"/>
      <c r="TPC14" s="319"/>
      <c r="TPD14" s="319"/>
      <c r="TPE14" s="319"/>
      <c r="TPF14" s="319"/>
      <c r="TPG14" s="319"/>
      <c r="TPH14" s="319"/>
      <c r="TPI14" s="319"/>
      <c r="TPJ14" s="319"/>
      <c r="TPK14" s="319"/>
      <c r="TPL14" s="319"/>
      <c r="TPM14" s="319"/>
      <c r="TPN14" s="319"/>
      <c r="TPO14" s="319"/>
      <c r="TPP14" s="319"/>
      <c r="TPQ14" s="319"/>
      <c r="TPR14" s="319"/>
      <c r="TPS14" s="319"/>
      <c r="TPT14" s="319"/>
      <c r="TPU14" s="319"/>
      <c r="TPV14" s="319"/>
      <c r="TPW14" s="319"/>
      <c r="TPX14" s="319"/>
      <c r="TPY14" s="319"/>
      <c r="TPZ14" s="319"/>
      <c r="TQA14" s="319"/>
      <c r="TQB14" s="319"/>
      <c r="TQC14" s="319"/>
      <c r="TQD14" s="319"/>
      <c r="TQE14" s="319"/>
      <c r="TQF14" s="319"/>
      <c r="TQG14" s="319"/>
      <c r="TQH14" s="319"/>
      <c r="TQI14" s="319"/>
      <c r="TQJ14" s="319"/>
      <c r="TQK14" s="319"/>
      <c r="TQL14" s="319"/>
      <c r="TQM14" s="319"/>
      <c r="TQN14" s="319"/>
      <c r="TQO14" s="319"/>
      <c r="TQP14" s="319"/>
      <c r="TQQ14" s="319"/>
      <c r="TQR14" s="319"/>
      <c r="TQS14" s="319"/>
      <c r="TQT14" s="319"/>
      <c r="TQU14" s="319"/>
      <c r="TQV14" s="319"/>
      <c r="TQW14" s="319"/>
      <c r="TQX14" s="319"/>
      <c r="TQY14" s="319"/>
      <c r="TQZ14" s="319"/>
      <c r="TRA14" s="319"/>
      <c r="TRB14" s="319"/>
      <c r="TRC14" s="319"/>
      <c r="TRD14" s="319"/>
      <c r="TRE14" s="319"/>
      <c r="TRF14" s="319"/>
      <c r="TRG14" s="319"/>
      <c r="TRH14" s="319"/>
      <c r="TRI14" s="319"/>
      <c r="TRJ14" s="319"/>
      <c r="TRK14" s="319"/>
      <c r="TRL14" s="319"/>
      <c r="TRM14" s="319"/>
      <c r="TRN14" s="319"/>
      <c r="TRO14" s="319"/>
      <c r="TRP14" s="319"/>
      <c r="TRQ14" s="319"/>
      <c r="TRR14" s="319"/>
      <c r="TRS14" s="319"/>
      <c r="TRT14" s="319"/>
      <c r="TRU14" s="319"/>
      <c r="TRV14" s="319"/>
      <c r="TRW14" s="319"/>
      <c r="TRX14" s="319"/>
      <c r="TRY14" s="319"/>
      <c r="TRZ14" s="319"/>
      <c r="TSA14" s="319"/>
      <c r="TSB14" s="319"/>
      <c r="TSC14" s="319"/>
      <c r="TSD14" s="319"/>
      <c r="TSE14" s="319"/>
      <c r="TSF14" s="319"/>
      <c r="TSG14" s="319"/>
      <c r="TSH14" s="319"/>
      <c r="TSI14" s="319"/>
      <c r="TSJ14" s="319"/>
      <c r="TSK14" s="319"/>
      <c r="TSL14" s="319"/>
      <c r="TSM14" s="319"/>
      <c r="TSN14" s="319"/>
      <c r="TSO14" s="319"/>
      <c r="TSP14" s="319"/>
      <c r="TSQ14" s="319"/>
      <c r="TSR14" s="319"/>
      <c r="TSS14" s="319"/>
      <c r="TST14" s="319"/>
      <c r="TSU14" s="319"/>
      <c r="TSV14" s="319"/>
      <c r="TSW14" s="319"/>
      <c r="TSX14" s="319"/>
      <c r="TSY14" s="319"/>
      <c r="TSZ14" s="319"/>
      <c r="TTA14" s="319"/>
      <c r="TTB14" s="319"/>
      <c r="TTC14" s="319"/>
      <c r="TTD14" s="319"/>
      <c r="TTE14" s="319"/>
      <c r="TTF14" s="319"/>
      <c r="TTG14" s="319"/>
      <c r="TTH14" s="319"/>
      <c r="TTI14" s="319"/>
      <c r="TTJ14" s="319"/>
      <c r="TTK14" s="319"/>
      <c r="TTL14" s="319"/>
      <c r="TTM14" s="319"/>
      <c r="TTN14" s="319"/>
      <c r="TTO14" s="319"/>
      <c r="TTP14" s="319"/>
      <c r="TTQ14" s="319"/>
      <c r="TTR14" s="319"/>
      <c r="TTS14" s="319"/>
      <c r="TTT14" s="319"/>
      <c r="TTU14" s="319"/>
      <c r="TTV14" s="319"/>
      <c r="TTW14" s="319"/>
      <c r="TTX14" s="319"/>
      <c r="TTY14" s="319"/>
      <c r="TTZ14" s="319"/>
      <c r="TUA14" s="319"/>
      <c r="TUB14" s="319"/>
      <c r="TUC14" s="319"/>
      <c r="TUD14" s="319"/>
      <c r="TUE14" s="319"/>
      <c r="TUF14" s="319"/>
      <c r="TUG14" s="319"/>
      <c r="TUH14" s="319"/>
      <c r="TUI14" s="319"/>
      <c r="TUJ14" s="319"/>
      <c r="TUK14" s="319"/>
      <c r="TUL14" s="319"/>
      <c r="TUM14" s="319"/>
      <c r="TUN14" s="319"/>
      <c r="TUO14" s="319"/>
      <c r="TUP14" s="319"/>
      <c r="TUQ14" s="319"/>
      <c r="TUR14" s="319"/>
      <c r="TUS14" s="319"/>
      <c r="TUT14" s="319"/>
      <c r="TUU14" s="319"/>
      <c r="TUV14" s="319"/>
      <c r="TUW14" s="319"/>
      <c r="TUX14" s="319"/>
      <c r="TUY14" s="319"/>
      <c r="TUZ14" s="319"/>
      <c r="TVA14" s="319"/>
      <c r="TVB14" s="319"/>
      <c r="TVC14" s="319"/>
      <c r="TVD14" s="319"/>
      <c r="TVE14" s="319"/>
      <c r="TVF14" s="319"/>
      <c r="TVG14" s="319"/>
      <c r="TVH14" s="319"/>
      <c r="TVI14" s="319"/>
      <c r="TVJ14" s="319"/>
      <c r="TVK14" s="319"/>
      <c r="TVL14" s="319"/>
      <c r="TVM14" s="319"/>
      <c r="TVN14" s="319"/>
      <c r="TVO14" s="319"/>
      <c r="TVP14" s="319"/>
      <c r="TVQ14" s="319"/>
      <c r="TVR14" s="319"/>
      <c r="TVS14" s="319"/>
      <c r="TVT14" s="319"/>
      <c r="TVU14" s="319"/>
      <c r="TVV14" s="319"/>
      <c r="TVW14" s="319"/>
      <c r="TVX14" s="319"/>
      <c r="TVY14" s="319"/>
      <c r="TVZ14" s="319"/>
      <c r="TWA14" s="319"/>
      <c r="TWB14" s="319"/>
      <c r="TWC14" s="319"/>
      <c r="TWD14" s="319"/>
      <c r="TWE14" s="319"/>
      <c r="TWF14" s="319"/>
      <c r="TWG14" s="319"/>
      <c r="TWH14" s="319"/>
      <c r="TWI14" s="319"/>
      <c r="TWJ14" s="319"/>
      <c r="TWK14" s="319"/>
      <c r="TWL14" s="319"/>
      <c r="TWM14" s="319"/>
      <c r="TWN14" s="319"/>
      <c r="TWO14" s="319"/>
      <c r="TWP14" s="319"/>
      <c r="TWQ14" s="319"/>
      <c r="TWR14" s="319"/>
      <c r="TWS14" s="319"/>
      <c r="TWT14" s="319"/>
      <c r="TWU14" s="319"/>
      <c r="TWV14" s="319"/>
      <c r="TWW14" s="319"/>
      <c r="TWX14" s="319"/>
      <c r="TWY14" s="319"/>
      <c r="TWZ14" s="319"/>
      <c r="TXA14" s="319"/>
      <c r="TXB14" s="319"/>
      <c r="TXC14" s="319"/>
      <c r="TXD14" s="319"/>
      <c r="TXE14" s="319"/>
      <c r="TXF14" s="319"/>
      <c r="TXG14" s="319"/>
      <c r="TXH14" s="319"/>
      <c r="TXI14" s="319"/>
      <c r="TXJ14" s="319"/>
      <c r="TXK14" s="319"/>
      <c r="TXL14" s="319"/>
      <c r="TXM14" s="319"/>
      <c r="TXN14" s="319"/>
      <c r="TXO14" s="319"/>
      <c r="TXP14" s="319"/>
      <c r="TXQ14" s="319"/>
      <c r="TXR14" s="319"/>
      <c r="TXS14" s="319"/>
      <c r="TXT14" s="319"/>
      <c r="TXU14" s="319"/>
      <c r="TXV14" s="319"/>
      <c r="TXW14" s="319"/>
      <c r="TXX14" s="319"/>
      <c r="TXY14" s="319"/>
      <c r="TXZ14" s="319"/>
      <c r="TYA14" s="319"/>
      <c r="TYB14" s="319"/>
      <c r="TYC14" s="319"/>
      <c r="TYD14" s="319"/>
      <c r="TYE14" s="319"/>
      <c r="TYF14" s="319"/>
      <c r="TYG14" s="319"/>
      <c r="TYH14" s="319"/>
      <c r="TYI14" s="319"/>
      <c r="TYJ14" s="319"/>
      <c r="TYK14" s="319"/>
      <c r="TYL14" s="319"/>
      <c r="TYM14" s="319"/>
      <c r="TYN14" s="319"/>
      <c r="TYO14" s="319"/>
      <c r="TYP14" s="319"/>
      <c r="TYQ14" s="319"/>
      <c r="TYR14" s="319"/>
      <c r="TYS14" s="319"/>
      <c r="TYT14" s="319"/>
      <c r="TYU14" s="319"/>
      <c r="TYV14" s="319"/>
      <c r="TYW14" s="319"/>
      <c r="TYX14" s="319"/>
      <c r="TYY14" s="319"/>
      <c r="TYZ14" s="319"/>
      <c r="TZA14" s="319"/>
      <c r="TZB14" s="319"/>
      <c r="TZC14" s="319"/>
      <c r="TZD14" s="319"/>
      <c r="TZE14" s="319"/>
      <c r="TZF14" s="319"/>
      <c r="TZG14" s="319"/>
      <c r="TZH14" s="319"/>
      <c r="TZI14" s="319"/>
      <c r="TZJ14" s="319"/>
      <c r="TZK14" s="319"/>
      <c r="TZL14" s="319"/>
      <c r="TZM14" s="319"/>
      <c r="TZN14" s="319"/>
      <c r="TZO14" s="319"/>
      <c r="TZP14" s="319"/>
      <c r="TZQ14" s="319"/>
      <c r="TZR14" s="319"/>
      <c r="TZS14" s="319"/>
      <c r="TZT14" s="319"/>
      <c r="TZU14" s="319"/>
      <c r="TZV14" s="319"/>
      <c r="TZW14" s="319"/>
      <c r="TZX14" s="319"/>
      <c r="TZY14" s="319"/>
      <c r="TZZ14" s="319"/>
      <c r="UAA14" s="319"/>
      <c r="UAB14" s="319"/>
      <c r="UAC14" s="319"/>
      <c r="UAD14" s="319"/>
      <c r="UAE14" s="319"/>
      <c r="UAF14" s="319"/>
      <c r="UAG14" s="319"/>
      <c r="UAH14" s="319"/>
      <c r="UAI14" s="319"/>
      <c r="UAJ14" s="319"/>
      <c r="UAK14" s="319"/>
      <c r="UAL14" s="319"/>
      <c r="UAM14" s="319"/>
      <c r="UAN14" s="319"/>
      <c r="UAO14" s="319"/>
      <c r="UAP14" s="319"/>
      <c r="UAQ14" s="319"/>
      <c r="UAR14" s="319"/>
      <c r="UAS14" s="319"/>
      <c r="UAT14" s="319"/>
      <c r="UAU14" s="319"/>
      <c r="UAV14" s="319"/>
      <c r="UAW14" s="319"/>
      <c r="UAX14" s="319"/>
      <c r="UAY14" s="319"/>
      <c r="UAZ14" s="319"/>
      <c r="UBA14" s="319"/>
      <c r="UBB14" s="319"/>
      <c r="UBC14" s="319"/>
      <c r="UBD14" s="319"/>
      <c r="UBE14" s="319"/>
      <c r="UBF14" s="319"/>
      <c r="UBG14" s="319"/>
      <c r="UBH14" s="319"/>
      <c r="UBI14" s="319"/>
      <c r="UBJ14" s="319"/>
      <c r="UBK14" s="319"/>
      <c r="UBL14" s="319"/>
      <c r="UBM14" s="319"/>
      <c r="UBN14" s="319"/>
      <c r="UBO14" s="319"/>
      <c r="UBP14" s="319"/>
      <c r="UBQ14" s="319"/>
      <c r="UBR14" s="319"/>
      <c r="UBS14" s="319"/>
      <c r="UBT14" s="319"/>
      <c r="UBU14" s="319"/>
      <c r="UBV14" s="319"/>
      <c r="UBW14" s="319"/>
      <c r="UBX14" s="319"/>
      <c r="UBY14" s="319"/>
      <c r="UBZ14" s="319"/>
      <c r="UCA14" s="319"/>
      <c r="UCB14" s="319"/>
      <c r="UCC14" s="319"/>
      <c r="UCD14" s="319"/>
      <c r="UCE14" s="319"/>
      <c r="UCF14" s="319"/>
      <c r="UCG14" s="319"/>
      <c r="UCH14" s="319"/>
      <c r="UCI14" s="319"/>
      <c r="UCJ14" s="319"/>
      <c r="UCK14" s="319"/>
      <c r="UCL14" s="319"/>
      <c r="UCM14" s="319"/>
      <c r="UCN14" s="319"/>
      <c r="UCO14" s="319"/>
      <c r="UCP14" s="319"/>
      <c r="UCQ14" s="319"/>
      <c r="UCR14" s="319"/>
      <c r="UCS14" s="319"/>
      <c r="UCT14" s="319"/>
      <c r="UCU14" s="319"/>
      <c r="UCV14" s="319"/>
      <c r="UCW14" s="319"/>
      <c r="UCX14" s="319"/>
      <c r="UCY14" s="319"/>
      <c r="UCZ14" s="319"/>
      <c r="UDA14" s="319"/>
      <c r="UDB14" s="319"/>
      <c r="UDC14" s="319"/>
      <c r="UDD14" s="319"/>
      <c r="UDE14" s="319"/>
      <c r="UDF14" s="319"/>
      <c r="UDG14" s="319"/>
      <c r="UDH14" s="319"/>
      <c r="UDI14" s="319"/>
      <c r="UDJ14" s="319"/>
      <c r="UDK14" s="319"/>
      <c r="UDL14" s="319"/>
      <c r="UDM14" s="319"/>
      <c r="UDN14" s="319"/>
      <c r="UDO14" s="319"/>
      <c r="UDP14" s="319"/>
      <c r="UDQ14" s="319"/>
      <c r="UDR14" s="319"/>
      <c r="UDS14" s="319"/>
      <c r="UDT14" s="319"/>
      <c r="UDU14" s="319"/>
      <c r="UDV14" s="319"/>
      <c r="UDW14" s="319"/>
      <c r="UDX14" s="319"/>
      <c r="UDY14" s="319"/>
      <c r="UDZ14" s="319"/>
      <c r="UEA14" s="319"/>
      <c r="UEB14" s="319"/>
      <c r="UEC14" s="319"/>
      <c r="UED14" s="319"/>
      <c r="UEE14" s="319"/>
      <c r="UEF14" s="319"/>
      <c r="UEG14" s="319"/>
      <c r="UEH14" s="319"/>
      <c r="UEI14" s="319"/>
      <c r="UEJ14" s="319"/>
      <c r="UEK14" s="319"/>
      <c r="UEL14" s="319"/>
      <c r="UEM14" s="319"/>
      <c r="UEN14" s="319"/>
      <c r="UEO14" s="319"/>
      <c r="UEP14" s="319"/>
      <c r="UEQ14" s="319"/>
      <c r="UER14" s="319"/>
      <c r="UES14" s="319"/>
      <c r="UET14" s="319"/>
      <c r="UEU14" s="319"/>
      <c r="UEV14" s="319"/>
      <c r="UEW14" s="319"/>
      <c r="UEX14" s="319"/>
      <c r="UEY14" s="319"/>
      <c r="UEZ14" s="319"/>
      <c r="UFA14" s="319"/>
      <c r="UFB14" s="319"/>
      <c r="UFC14" s="319"/>
      <c r="UFD14" s="319"/>
      <c r="UFE14" s="319"/>
      <c r="UFF14" s="319"/>
      <c r="UFG14" s="319"/>
      <c r="UFH14" s="319"/>
      <c r="UFI14" s="319"/>
      <c r="UFJ14" s="319"/>
      <c r="UFK14" s="319"/>
      <c r="UFL14" s="319"/>
      <c r="UFM14" s="319"/>
      <c r="UFN14" s="319"/>
      <c r="UFO14" s="319"/>
      <c r="UFP14" s="319"/>
      <c r="UFQ14" s="319"/>
      <c r="UFR14" s="319"/>
      <c r="UFS14" s="319"/>
      <c r="UFT14" s="319"/>
      <c r="UFU14" s="319"/>
      <c r="UFV14" s="319"/>
      <c r="UFW14" s="319"/>
      <c r="UFX14" s="319"/>
      <c r="UFY14" s="319"/>
      <c r="UFZ14" s="319"/>
      <c r="UGA14" s="319"/>
      <c r="UGB14" s="319"/>
      <c r="UGC14" s="319"/>
      <c r="UGD14" s="319"/>
      <c r="UGE14" s="319"/>
      <c r="UGF14" s="319"/>
      <c r="UGG14" s="319"/>
      <c r="UGH14" s="319"/>
      <c r="UGI14" s="319"/>
      <c r="UGJ14" s="319"/>
      <c r="UGK14" s="319"/>
      <c r="UGL14" s="319"/>
      <c r="UGM14" s="319"/>
      <c r="UGN14" s="319"/>
      <c r="UGO14" s="319"/>
      <c r="UGP14" s="319"/>
      <c r="UGQ14" s="319"/>
      <c r="UGR14" s="319"/>
      <c r="UGS14" s="319"/>
      <c r="UGT14" s="319"/>
      <c r="UGU14" s="319"/>
      <c r="UGV14" s="319"/>
      <c r="UGW14" s="319"/>
      <c r="UGX14" s="319"/>
      <c r="UGY14" s="319"/>
      <c r="UGZ14" s="319"/>
      <c r="UHA14" s="319"/>
      <c r="UHB14" s="319"/>
      <c r="UHC14" s="319"/>
      <c r="UHD14" s="319"/>
      <c r="UHE14" s="319"/>
      <c r="UHF14" s="319"/>
      <c r="UHG14" s="319"/>
      <c r="UHH14" s="319"/>
      <c r="UHI14" s="319"/>
      <c r="UHJ14" s="319"/>
      <c r="UHK14" s="319"/>
      <c r="UHL14" s="319"/>
      <c r="UHM14" s="319"/>
      <c r="UHN14" s="319"/>
      <c r="UHO14" s="319"/>
      <c r="UHP14" s="319"/>
      <c r="UHQ14" s="319"/>
      <c r="UHR14" s="319"/>
      <c r="UHS14" s="319"/>
      <c r="UHT14" s="319"/>
      <c r="UHU14" s="319"/>
      <c r="UHV14" s="319"/>
      <c r="UHW14" s="319"/>
      <c r="UHX14" s="319"/>
      <c r="UHY14" s="319"/>
      <c r="UHZ14" s="319"/>
      <c r="UIA14" s="319"/>
      <c r="UIB14" s="319"/>
      <c r="UIC14" s="319"/>
      <c r="UID14" s="319"/>
      <c r="UIE14" s="319"/>
      <c r="UIF14" s="319"/>
      <c r="UIG14" s="319"/>
      <c r="UIH14" s="319"/>
      <c r="UII14" s="319"/>
      <c r="UIJ14" s="319"/>
      <c r="UIK14" s="319"/>
      <c r="UIL14" s="319"/>
      <c r="UIM14" s="319"/>
      <c r="UIN14" s="319"/>
      <c r="UIO14" s="319"/>
      <c r="UIP14" s="319"/>
      <c r="UIQ14" s="319"/>
      <c r="UIR14" s="319"/>
      <c r="UIS14" s="319"/>
      <c r="UIT14" s="319"/>
      <c r="UIU14" s="319"/>
      <c r="UIV14" s="319"/>
      <c r="UIW14" s="319"/>
      <c r="UIX14" s="319"/>
      <c r="UIY14" s="319"/>
      <c r="UIZ14" s="319"/>
      <c r="UJA14" s="319"/>
      <c r="UJB14" s="319"/>
      <c r="UJC14" s="319"/>
      <c r="UJD14" s="319"/>
      <c r="UJE14" s="319"/>
      <c r="UJF14" s="319"/>
      <c r="UJG14" s="319"/>
      <c r="UJH14" s="319"/>
      <c r="UJI14" s="319"/>
      <c r="UJJ14" s="319"/>
      <c r="UJK14" s="319"/>
      <c r="UJL14" s="319"/>
      <c r="UJM14" s="319"/>
      <c r="UJN14" s="319"/>
      <c r="UJO14" s="319"/>
      <c r="UJP14" s="319"/>
      <c r="UJQ14" s="319"/>
      <c r="UJR14" s="319"/>
      <c r="UJS14" s="319"/>
      <c r="UJT14" s="319"/>
      <c r="UJU14" s="319"/>
      <c r="UJV14" s="319"/>
      <c r="UJW14" s="319"/>
      <c r="UJX14" s="319"/>
      <c r="UJY14" s="319"/>
      <c r="UJZ14" s="319"/>
      <c r="UKA14" s="319"/>
      <c r="UKB14" s="319"/>
      <c r="UKC14" s="319"/>
      <c r="UKD14" s="319"/>
      <c r="UKE14" s="319"/>
      <c r="UKF14" s="319"/>
      <c r="UKG14" s="319"/>
      <c r="UKH14" s="319"/>
      <c r="UKI14" s="319"/>
      <c r="UKJ14" s="319"/>
      <c r="UKK14" s="319"/>
      <c r="UKL14" s="319"/>
      <c r="UKM14" s="319"/>
      <c r="UKN14" s="319"/>
      <c r="UKO14" s="319"/>
      <c r="UKP14" s="319"/>
      <c r="UKQ14" s="319"/>
      <c r="UKR14" s="319"/>
      <c r="UKS14" s="319"/>
      <c r="UKT14" s="319"/>
      <c r="UKU14" s="319"/>
      <c r="UKV14" s="319"/>
      <c r="UKW14" s="319"/>
      <c r="UKX14" s="319"/>
      <c r="UKY14" s="319"/>
      <c r="UKZ14" s="319"/>
      <c r="ULA14" s="319"/>
      <c r="ULB14" s="319"/>
      <c r="ULC14" s="319"/>
      <c r="ULD14" s="319"/>
      <c r="ULE14" s="319"/>
      <c r="ULF14" s="319"/>
      <c r="ULG14" s="319"/>
      <c r="ULH14" s="319"/>
      <c r="ULI14" s="319"/>
      <c r="ULJ14" s="319"/>
      <c r="ULK14" s="319"/>
      <c r="ULL14" s="319"/>
      <c r="ULM14" s="319"/>
      <c r="ULN14" s="319"/>
      <c r="ULO14" s="319"/>
      <c r="ULP14" s="319"/>
      <c r="ULQ14" s="319"/>
      <c r="ULR14" s="319"/>
      <c r="ULS14" s="319"/>
      <c r="ULT14" s="319"/>
      <c r="ULU14" s="319"/>
      <c r="ULV14" s="319"/>
      <c r="ULW14" s="319"/>
      <c r="ULX14" s="319"/>
      <c r="ULY14" s="319"/>
      <c r="ULZ14" s="319"/>
      <c r="UMA14" s="319"/>
      <c r="UMB14" s="319"/>
      <c r="UMC14" s="319"/>
      <c r="UMD14" s="319"/>
      <c r="UME14" s="319"/>
      <c r="UMF14" s="319"/>
      <c r="UMG14" s="319"/>
      <c r="UMH14" s="319"/>
      <c r="UMI14" s="319"/>
      <c r="UMJ14" s="319"/>
      <c r="UMK14" s="319"/>
      <c r="UML14" s="319"/>
      <c r="UMM14" s="319"/>
      <c r="UMN14" s="319"/>
      <c r="UMO14" s="319"/>
      <c r="UMP14" s="319"/>
      <c r="UMQ14" s="319"/>
      <c r="UMR14" s="319"/>
      <c r="UMS14" s="319"/>
      <c r="UMT14" s="319"/>
      <c r="UMU14" s="319"/>
      <c r="UMV14" s="319"/>
      <c r="UMW14" s="319"/>
      <c r="UMX14" s="319"/>
      <c r="UMY14" s="319"/>
      <c r="UMZ14" s="319"/>
      <c r="UNA14" s="319"/>
      <c r="UNB14" s="319"/>
      <c r="UNC14" s="319"/>
      <c r="UND14" s="319"/>
      <c r="UNE14" s="319"/>
      <c r="UNF14" s="319"/>
      <c r="UNG14" s="319"/>
      <c r="UNH14" s="319"/>
      <c r="UNI14" s="319"/>
      <c r="UNJ14" s="319"/>
      <c r="UNK14" s="319"/>
      <c r="UNL14" s="319"/>
      <c r="UNM14" s="319"/>
      <c r="UNN14" s="319"/>
      <c r="UNO14" s="319"/>
      <c r="UNP14" s="319"/>
      <c r="UNQ14" s="319"/>
      <c r="UNR14" s="319"/>
      <c r="UNS14" s="319"/>
      <c r="UNT14" s="319"/>
      <c r="UNU14" s="319"/>
      <c r="UNV14" s="319"/>
      <c r="UNW14" s="319"/>
      <c r="UNX14" s="319"/>
      <c r="UNY14" s="319"/>
      <c r="UNZ14" s="319"/>
      <c r="UOA14" s="319"/>
      <c r="UOB14" s="319"/>
      <c r="UOC14" s="319"/>
      <c r="UOD14" s="319"/>
      <c r="UOE14" s="319"/>
      <c r="UOF14" s="319"/>
      <c r="UOG14" s="319"/>
      <c r="UOH14" s="319"/>
      <c r="UOI14" s="319"/>
      <c r="UOJ14" s="319"/>
      <c r="UOK14" s="319"/>
      <c r="UOL14" s="319"/>
      <c r="UOM14" s="319"/>
      <c r="UON14" s="319"/>
      <c r="UOO14" s="319"/>
      <c r="UOP14" s="319"/>
      <c r="UOQ14" s="319"/>
      <c r="UOR14" s="319"/>
      <c r="UOS14" s="319"/>
      <c r="UOT14" s="319"/>
      <c r="UOU14" s="319"/>
      <c r="UOV14" s="319"/>
      <c r="UOW14" s="319"/>
      <c r="UOX14" s="319"/>
      <c r="UOY14" s="319"/>
      <c r="UOZ14" s="319"/>
      <c r="UPA14" s="319"/>
      <c r="UPB14" s="319"/>
      <c r="UPC14" s="319"/>
      <c r="UPD14" s="319"/>
      <c r="UPE14" s="319"/>
      <c r="UPF14" s="319"/>
      <c r="UPG14" s="319"/>
      <c r="UPH14" s="319"/>
      <c r="UPI14" s="319"/>
      <c r="UPJ14" s="319"/>
      <c r="UPK14" s="319"/>
      <c r="UPL14" s="319"/>
      <c r="UPM14" s="319"/>
      <c r="UPN14" s="319"/>
      <c r="UPO14" s="319"/>
      <c r="UPP14" s="319"/>
      <c r="UPQ14" s="319"/>
      <c r="UPR14" s="319"/>
      <c r="UPS14" s="319"/>
      <c r="UPT14" s="319"/>
      <c r="UPU14" s="319"/>
      <c r="UPV14" s="319"/>
      <c r="UPW14" s="319"/>
      <c r="UPX14" s="319"/>
      <c r="UPY14" s="319"/>
      <c r="UPZ14" s="319"/>
      <c r="UQA14" s="319"/>
      <c r="UQB14" s="319"/>
      <c r="UQC14" s="319"/>
      <c r="UQD14" s="319"/>
      <c r="UQE14" s="319"/>
      <c r="UQF14" s="319"/>
      <c r="UQG14" s="319"/>
      <c r="UQH14" s="319"/>
      <c r="UQI14" s="319"/>
      <c r="UQJ14" s="319"/>
      <c r="UQK14" s="319"/>
      <c r="UQL14" s="319"/>
      <c r="UQM14" s="319"/>
      <c r="UQN14" s="319"/>
      <c r="UQO14" s="319"/>
      <c r="UQP14" s="319"/>
      <c r="UQQ14" s="319"/>
      <c r="UQR14" s="319"/>
      <c r="UQS14" s="319"/>
      <c r="UQT14" s="319"/>
      <c r="UQU14" s="319"/>
      <c r="UQV14" s="319"/>
      <c r="UQW14" s="319"/>
      <c r="UQX14" s="319"/>
      <c r="UQY14" s="319"/>
      <c r="UQZ14" s="319"/>
      <c r="URA14" s="319"/>
      <c r="URB14" s="319"/>
      <c r="URC14" s="319"/>
      <c r="URD14" s="319"/>
      <c r="URE14" s="319"/>
      <c r="URF14" s="319"/>
      <c r="URG14" s="319"/>
      <c r="URH14" s="319"/>
      <c r="URI14" s="319"/>
      <c r="URJ14" s="319"/>
      <c r="URK14" s="319"/>
      <c r="URL14" s="319"/>
      <c r="URM14" s="319"/>
      <c r="URN14" s="319"/>
      <c r="URO14" s="319"/>
      <c r="URP14" s="319"/>
      <c r="URQ14" s="319"/>
      <c r="URR14" s="319"/>
      <c r="URS14" s="319"/>
      <c r="URT14" s="319"/>
      <c r="URU14" s="319"/>
      <c r="URV14" s="319"/>
      <c r="URW14" s="319"/>
      <c r="URX14" s="319"/>
      <c r="URY14" s="319"/>
      <c r="URZ14" s="319"/>
      <c r="USA14" s="319"/>
      <c r="USB14" s="319"/>
      <c r="USC14" s="319"/>
      <c r="USD14" s="319"/>
      <c r="USE14" s="319"/>
      <c r="USF14" s="319"/>
      <c r="USG14" s="319"/>
      <c r="USH14" s="319"/>
      <c r="USI14" s="319"/>
      <c r="USJ14" s="319"/>
      <c r="USK14" s="319"/>
      <c r="USL14" s="319"/>
      <c r="USM14" s="319"/>
      <c r="USN14" s="319"/>
      <c r="USO14" s="319"/>
      <c r="USP14" s="319"/>
      <c r="USQ14" s="319"/>
      <c r="USR14" s="319"/>
      <c r="USS14" s="319"/>
      <c r="UST14" s="319"/>
      <c r="USU14" s="319"/>
      <c r="USV14" s="319"/>
      <c r="USW14" s="319"/>
      <c r="USX14" s="319"/>
      <c r="USY14" s="319"/>
      <c r="USZ14" s="319"/>
      <c r="UTA14" s="319"/>
      <c r="UTB14" s="319"/>
      <c r="UTC14" s="319"/>
      <c r="UTD14" s="319"/>
      <c r="UTE14" s="319"/>
      <c r="UTF14" s="319"/>
      <c r="UTG14" s="319"/>
      <c r="UTH14" s="319"/>
      <c r="UTI14" s="319"/>
      <c r="UTJ14" s="319"/>
      <c r="UTK14" s="319"/>
      <c r="UTL14" s="319"/>
      <c r="UTM14" s="319"/>
      <c r="UTN14" s="319"/>
      <c r="UTO14" s="319"/>
      <c r="UTP14" s="319"/>
      <c r="UTQ14" s="319"/>
      <c r="UTR14" s="319"/>
      <c r="UTS14" s="319"/>
      <c r="UTT14" s="319"/>
      <c r="UTU14" s="319"/>
      <c r="UTV14" s="319"/>
      <c r="UTW14" s="319"/>
      <c r="UTX14" s="319"/>
      <c r="UTY14" s="319"/>
      <c r="UTZ14" s="319"/>
      <c r="UUA14" s="319"/>
      <c r="UUB14" s="319"/>
      <c r="UUC14" s="319"/>
      <c r="UUD14" s="319"/>
      <c r="UUE14" s="319"/>
      <c r="UUF14" s="319"/>
      <c r="UUG14" s="319"/>
      <c r="UUH14" s="319"/>
      <c r="UUI14" s="319"/>
      <c r="UUJ14" s="319"/>
      <c r="UUK14" s="319"/>
      <c r="UUL14" s="319"/>
      <c r="UUM14" s="319"/>
      <c r="UUN14" s="319"/>
      <c r="UUO14" s="319"/>
      <c r="UUP14" s="319"/>
      <c r="UUQ14" s="319"/>
      <c r="UUR14" s="319"/>
      <c r="UUS14" s="319"/>
      <c r="UUT14" s="319"/>
      <c r="UUU14" s="319"/>
      <c r="UUV14" s="319"/>
      <c r="UUW14" s="319"/>
      <c r="UUX14" s="319"/>
      <c r="UUY14" s="319"/>
      <c r="UUZ14" s="319"/>
      <c r="UVA14" s="319"/>
      <c r="UVB14" s="319"/>
      <c r="UVC14" s="319"/>
      <c r="UVD14" s="319"/>
      <c r="UVE14" s="319"/>
      <c r="UVF14" s="319"/>
      <c r="UVG14" s="319"/>
      <c r="UVH14" s="319"/>
      <c r="UVI14" s="319"/>
      <c r="UVJ14" s="319"/>
      <c r="UVK14" s="319"/>
      <c r="UVL14" s="319"/>
      <c r="UVM14" s="319"/>
      <c r="UVN14" s="319"/>
      <c r="UVO14" s="319"/>
      <c r="UVP14" s="319"/>
      <c r="UVQ14" s="319"/>
      <c r="UVR14" s="319"/>
      <c r="UVS14" s="319"/>
      <c r="UVT14" s="319"/>
      <c r="UVU14" s="319"/>
      <c r="UVV14" s="319"/>
      <c r="UVW14" s="319"/>
      <c r="UVX14" s="319"/>
      <c r="UVY14" s="319"/>
      <c r="UVZ14" s="319"/>
      <c r="UWA14" s="319"/>
      <c r="UWB14" s="319"/>
      <c r="UWC14" s="319"/>
      <c r="UWD14" s="319"/>
      <c r="UWE14" s="319"/>
      <c r="UWF14" s="319"/>
      <c r="UWG14" s="319"/>
      <c r="UWH14" s="319"/>
      <c r="UWI14" s="319"/>
      <c r="UWJ14" s="319"/>
      <c r="UWK14" s="319"/>
      <c r="UWL14" s="319"/>
      <c r="UWM14" s="319"/>
      <c r="UWN14" s="319"/>
      <c r="UWO14" s="319"/>
      <c r="UWP14" s="319"/>
      <c r="UWQ14" s="319"/>
      <c r="UWR14" s="319"/>
      <c r="UWS14" s="319"/>
      <c r="UWT14" s="319"/>
      <c r="UWU14" s="319"/>
      <c r="UWV14" s="319"/>
      <c r="UWW14" s="319"/>
      <c r="UWX14" s="319"/>
      <c r="UWY14" s="319"/>
      <c r="UWZ14" s="319"/>
      <c r="UXA14" s="319"/>
      <c r="UXB14" s="319"/>
      <c r="UXC14" s="319"/>
      <c r="UXD14" s="319"/>
      <c r="UXE14" s="319"/>
      <c r="UXF14" s="319"/>
      <c r="UXG14" s="319"/>
      <c r="UXH14" s="319"/>
      <c r="UXI14" s="319"/>
      <c r="UXJ14" s="319"/>
      <c r="UXK14" s="319"/>
      <c r="UXL14" s="319"/>
      <c r="UXM14" s="319"/>
      <c r="UXN14" s="319"/>
      <c r="UXO14" s="319"/>
      <c r="UXP14" s="319"/>
      <c r="UXQ14" s="319"/>
      <c r="UXR14" s="319"/>
      <c r="UXS14" s="319"/>
      <c r="UXT14" s="319"/>
      <c r="UXU14" s="319"/>
      <c r="UXV14" s="319"/>
      <c r="UXW14" s="319"/>
      <c r="UXX14" s="319"/>
      <c r="UXY14" s="319"/>
      <c r="UXZ14" s="319"/>
      <c r="UYA14" s="319"/>
      <c r="UYB14" s="319"/>
      <c r="UYC14" s="319"/>
      <c r="UYD14" s="319"/>
      <c r="UYE14" s="319"/>
      <c r="UYF14" s="319"/>
      <c r="UYG14" s="319"/>
      <c r="UYH14" s="319"/>
      <c r="UYI14" s="319"/>
      <c r="UYJ14" s="319"/>
      <c r="UYK14" s="319"/>
      <c r="UYL14" s="319"/>
      <c r="UYM14" s="319"/>
      <c r="UYN14" s="319"/>
      <c r="UYO14" s="319"/>
      <c r="UYP14" s="319"/>
      <c r="UYQ14" s="319"/>
      <c r="UYR14" s="319"/>
      <c r="UYS14" s="319"/>
      <c r="UYT14" s="319"/>
      <c r="UYU14" s="319"/>
      <c r="UYV14" s="319"/>
      <c r="UYW14" s="319"/>
      <c r="UYX14" s="319"/>
      <c r="UYY14" s="319"/>
      <c r="UYZ14" s="319"/>
      <c r="UZA14" s="319"/>
      <c r="UZB14" s="319"/>
      <c r="UZC14" s="319"/>
      <c r="UZD14" s="319"/>
      <c r="UZE14" s="319"/>
      <c r="UZF14" s="319"/>
      <c r="UZG14" s="319"/>
      <c r="UZH14" s="319"/>
      <c r="UZI14" s="319"/>
      <c r="UZJ14" s="319"/>
      <c r="UZK14" s="319"/>
      <c r="UZL14" s="319"/>
      <c r="UZM14" s="319"/>
      <c r="UZN14" s="319"/>
      <c r="UZO14" s="319"/>
      <c r="UZP14" s="319"/>
      <c r="UZQ14" s="319"/>
      <c r="UZR14" s="319"/>
      <c r="UZS14" s="319"/>
      <c r="UZT14" s="319"/>
      <c r="UZU14" s="319"/>
      <c r="UZV14" s="319"/>
      <c r="UZW14" s="319"/>
      <c r="UZX14" s="319"/>
      <c r="UZY14" s="319"/>
      <c r="UZZ14" s="319"/>
      <c r="VAA14" s="319"/>
      <c r="VAB14" s="319"/>
      <c r="VAC14" s="319"/>
      <c r="VAD14" s="319"/>
      <c r="VAE14" s="319"/>
      <c r="VAF14" s="319"/>
      <c r="VAG14" s="319"/>
      <c r="VAH14" s="319"/>
      <c r="VAI14" s="319"/>
      <c r="VAJ14" s="319"/>
      <c r="VAK14" s="319"/>
      <c r="VAL14" s="319"/>
      <c r="VAM14" s="319"/>
      <c r="VAN14" s="319"/>
      <c r="VAO14" s="319"/>
      <c r="VAP14" s="319"/>
      <c r="VAQ14" s="319"/>
      <c r="VAR14" s="319"/>
      <c r="VAS14" s="319"/>
      <c r="VAT14" s="319"/>
      <c r="VAU14" s="319"/>
      <c r="VAV14" s="319"/>
      <c r="VAW14" s="319"/>
      <c r="VAX14" s="319"/>
      <c r="VAY14" s="319"/>
      <c r="VAZ14" s="319"/>
      <c r="VBA14" s="319"/>
      <c r="VBB14" s="319"/>
      <c r="VBC14" s="319"/>
      <c r="VBD14" s="319"/>
      <c r="VBE14" s="319"/>
      <c r="VBF14" s="319"/>
      <c r="VBG14" s="319"/>
      <c r="VBH14" s="319"/>
      <c r="VBI14" s="319"/>
      <c r="VBJ14" s="319"/>
      <c r="VBK14" s="319"/>
      <c r="VBL14" s="319"/>
      <c r="VBM14" s="319"/>
      <c r="VBN14" s="319"/>
      <c r="VBO14" s="319"/>
      <c r="VBP14" s="319"/>
      <c r="VBQ14" s="319"/>
      <c r="VBR14" s="319"/>
      <c r="VBS14" s="319"/>
      <c r="VBT14" s="319"/>
      <c r="VBU14" s="319"/>
      <c r="VBV14" s="319"/>
      <c r="VBW14" s="319"/>
      <c r="VBX14" s="319"/>
      <c r="VBY14" s="319"/>
      <c r="VBZ14" s="319"/>
      <c r="VCA14" s="319"/>
      <c r="VCB14" s="319"/>
      <c r="VCC14" s="319"/>
      <c r="VCD14" s="319"/>
      <c r="VCE14" s="319"/>
      <c r="VCF14" s="319"/>
      <c r="VCG14" s="319"/>
      <c r="VCH14" s="319"/>
      <c r="VCI14" s="319"/>
      <c r="VCJ14" s="319"/>
      <c r="VCK14" s="319"/>
      <c r="VCL14" s="319"/>
      <c r="VCM14" s="319"/>
      <c r="VCN14" s="319"/>
      <c r="VCO14" s="319"/>
      <c r="VCP14" s="319"/>
      <c r="VCQ14" s="319"/>
      <c r="VCR14" s="319"/>
      <c r="VCS14" s="319"/>
      <c r="VCT14" s="319"/>
      <c r="VCU14" s="319"/>
      <c r="VCV14" s="319"/>
      <c r="VCW14" s="319"/>
      <c r="VCX14" s="319"/>
      <c r="VCY14" s="319"/>
      <c r="VCZ14" s="319"/>
      <c r="VDA14" s="319"/>
      <c r="VDB14" s="319"/>
      <c r="VDC14" s="319"/>
      <c r="VDD14" s="319"/>
      <c r="VDE14" s="319"/>
      <c r="VDF14" s="319"/>
      <c r="VDG14" s="319"/>
      <c r="VDH14" s="319"/>
      <c r="VDI14" s="319"/>
      <c r="VDJ14" s="319"/>
      <c r="VDK14" s="319"/>
      <c r="VDL14" s="319"/>
      <c r="VDM14" s="319"/>
      <c r="VDN14" s="319"/>
      <c r="VDO14" s="319"/>
      <c r="VDP14" s="319"/>
      <c r="VDQ14" s="319"/>
      <c r="VDR14" s="319"/>
      <c r="VDS14" s="319"/>
      <c r="VDT14" s="319"/>
      <c r="VDU14" s="319"/>
      <c r="VDV14" s="319"/>
      <c r="VDW14" s="319"/>
      <c r="VDX14" s="319"/>
      <c r="VDY14" s="319"/>
      <c r="VDZ14" s="319"/>
      <c r="VEA14" s="319"/>
      <c r="VEB14" s="319"/>
      <c r="VEC14" s="319"/>
      <c r="VED14" s="319"/>
      <c r="VEE14" s="319"/>
      <c r="VEF14" s="319"/>
      <c r="VEG14" s="319"/>
      <c r="VEH14" s="319"/>
      <c r="VEI14" s="319"/>
      <c r="VEJ14" s="319"/>
      <c r="VEK14" s="319"/>
      <c r="VEL14" s="319"/>
      <c r="VEM14" s="319"/>
      <c r="VEN14" s="319"/>
      <c r="VEO14" s="319"/>
      <c r="VEP14" s="319"/>
      <c r="VEQ14" s="319"/>
      <c r="VER14" s="319"/>
      <c r="VES14" s="319"/>
      <c r="VET14" s="319"/>
      <c r="VEU14" s="319"/>
      <c r="VEV14" s="319"/>
      <c r="VEW14" s="319"/>
      <c r="VEX14" s="319"/>
      <c r="VEY14" s="319"/>
      <c r="VEZ14" s="319"/>
      <c r="VFA14" s="319"/>
      <c r="VFB14" s="319"/>
      <c r="VFC14" s="319"/>
      <c r="VFD14" s="319"/>
      <c r="VFE14" s="319"/>
      <c r="VFF14" s="319"/>
      <c r="VFG14" s="319"/>
      <c r="VFH14" s="319"/>
      <c r="VFI14" s="319"/>
      <c r="VFJ14" s="319"/>
      <c r="VFK14" s="319"/>
      <c r="VFL14" s="319"/>
      <c r="VFM14" s="319"/>
      <c r="VFN14" s="319"/>
      <c r="VFO14" s="319"/>
      <c r="VFP14" s="319"/>
      <c r="VFQ14" s="319"/>
      <c r="VFR14" s="319"/>
      <c r="VFS14" s="319"/>
      <c r="VFT14" s="319"/>
      <c r="VFU14" s="319"/>
      <c r="VFV14" s="319"/>
      <c r="VFW14" s="319"/>
      <c r="VFX14" s="319"/>
      <c r="VFY14" s="319"/>
      <c r="VFZ14" s="319"/>
      <c r="VGA14" s="319"/>
      <c r="VGB14" s="319"/>
      <c r="VGC14" s="319"/>
      <c r="VGD14" s="319"/>
      <c r="VGE14" s="319"/>
      <c r="VGF14" s="319"/>
      <c r="VGG14" s="319"/>
      <c r="VGH14" s="319"/>
      <c r="VGI14" s="319"/>
      <c r="VGJ14" s="319"/>
      <c r="VGK14" s="319"/>
      <c r="VGL14" s="319"/>
      <c r="VGM14" s="319"/>
      <c r="VGN14" s="319"/>
      <c r="VGO14" s="319"/>
      <c r="VGP14" s="319"/>
      <c r="VGQ14" s="319"/>
      <c r="VGR14" s="319"/>
      <c r="VGS14" s="319"/>
      <c r="VGT14" s="319"/>
      <c r="VGU14" s="319"/>
      <c r="VGV14" s="319"/>
      <c r="VGW14" s="319"/>
      <c r="VGX14" s="319"/>
      <c r="VGY14" s="319"/>
      <c r="VGZ14" s="319"/>
      <c r="VHA14" s="319"/>
      <c r="VHB14" s="319"/>
      <c r="VHC14" s="319"/>
      <c r="VHD14" s="319"/>
      <c r="VHE14" s="319"/>
      <c r="VHF14" s="319"/>
      <c r="VHG14" s="319"/>
      <c r="VHH14" s="319"/>
      <c r="VHI14" s="319"/>
      <c r="VHJ14" s="319"/>
      <c r="VHK14" s="319"/>
      <c r="VHL14" s="319"/>
      <c r="VHM14" s="319"/>
      <c r="VHN14" s="319"/>
      <c r="VHO14" s="319"/>
      <c r="VHP14" s="319"/>
      <c r="VHQ14" s="319"/>
      <c r="VHR14" s="319"/>
      <c r="VHS14" s="319"/>
      <c r="VHT14" s="319"/>
      <c r="VHU14" s="319"/>
      <c r="VHV14" s="319"/>
      <c r="VHW14" s="319"/>
      <c r="VHX14" s="319"/>
      <c r="VHY14" s="319"/>
      <c r="VHZ14" s="319"/>
      <c r="VIA14" s="319"/>
      <c r="VIB14" s="319"/>
      <c r="VIC14" s="319"/>
      <c r="VID14" s="319"/>
      <c r="VIE14" s="319"/>
      <c r="VIF14" s="319"/>
      <c r="VIG14" s="319"/>
      <c r="VIH14" s="319"/>
      <c r="VII14" s="319"/>
      <c r="VIJ14" s="319"/>
      <c r="VIK14" s="319"/>
      <c r="VIL14" s="319"/>
      <c r="VIM14" s="319"/>
      <c r="VIN14" s="319"/>
      <c r="VIO14" s="319"/>
      <c r="VIP14" s="319"/>
      <c r="VIQ14" s="319"/>
      <c r="VIR14" s="319"/>
      <c r="VIS14" s="319"/>
      <c r="VIT14" s="319"/>
      <c r="VIU14" s="319"/>
      <c r="VIV14" s="319"/>
      <c r="VIW14" s="319"/>
      <c r="VIX14" s="319"/>
      <c r="VIY14" s="319"/>
      <c r="VIZ14" s="319"/>
      <c r="VJA14" s="319"/>
      <c r="VJB14" s="319"/>
      <c r="VJC14" s="319"/>
      <c r="VJD14" s="319"/>
      <c r="VJE14" s="319"/>
      <c r="VJF14" s="319"/>
      <c r="VJG14" s="319"/>
      <c r="VJH14" s="319"/>
      <c r="VJI14" s="319"/>
      <c r="VJJ14" s="319"/>
      <c r="VJK14" s="319"/>
      <c r="VJL14" s="319"/>
      <c r="VJM14" s="319"/>
      <c r="VJN14" s="319"/>
      <c r="VJO14" s="319"/>
      <c r="VJP14" s="319"/>
      <c r="VJQ14" s="319"/>
      <c r="VJR14" s="319"/>
      <c r="VJS14" s="319"/>
      <c r="VJT14" s="319"/>
      <c r="VJU14" s="319"/>
      <c r="VJV14" s="319"/>
      <c r="VJW14" s="319"/>
      <c r="VJX14" s="319"/>
      <c r="VJY14" s="319"/>
      <c r="VJZ14" s="319"/>
      <c r="VKA14" s="319"/>
      <c r="VKB14" s="319"/>
      <c r="VKC14" s="319"/>
      <c r="VKD14" s="319"/>
      <c r="VKE14" s="319"/>
      <c r="VKF14" s="319"/>
      <c r="VKG14" s="319"/>
      <c r="VKH14" s="319"/>
      <c r="VKI14" s="319"/>
      <c r="VKJ14" s="319"/>
      <c r="VKK14" s="319"/>
      <c r="VKL14" s="319"/>
      <c r="VKM14" s="319"/>
      <c r="VKN14" s="319"/>
      <c r="VKO14" s="319"/>
      <c r="VKP14" s="319"/>
      <c r="VKQ14" s="319"/>
      <c r="VKR14" s="319"/>
      <c r="VKS14" s="319"/>
      <c r="VKT14" s="319"/>
      <c r="VKU14" s="319"/>
      <c r="VKV14" s="319"/>
      <c r="VKW14" s="319"/>
      <c r="VKX14" s="319"/>
      <c r="VKY14" s="319"/>
      <c r="VKZ14" s="319"/>
      <c r="VLA14" s="319"/>
      <c r="VLB14" s="319"/>
      <c r="VLC14" s="319"/>
      <c r="VLD14" s="319"/>
      <c r="VLE14" s="319"/>
      <c r="VLF14" s="319"/>
      <c r="VLG14" s="319"/>
      <c r="VLH14" s="319"/>
      <c r="VLI14" s="319"/>
      <c r="VLJ14" s="319"/>
      <c r="VLK14" s="319"/>
      <c r="VLL14" s="319"/>
      <c r="VLM14" s="319"/>
      <c r="VLN14" s="319"/>
      <c r="VLO14" s="319"/>
      <c r="VLP14" s="319"/>
      <c r="VLQ14" s="319"/>
      <c r="VLR14" s="319"/>
      <c r="VLS14" s="319"/>
      <c r="VLT14" s="319"/>
      <c r="VLU14" s="319"/>
      <c r="VLV14" s="319"/>
      <c r="VLW14" s="319"/>
      <c r="VLX14" s="319"/>
      <c r="VLY14" s="319"/>
      <c r="VLZ14" s="319"/>
      <c r="VMA14" s="319"/>
      <c r="VMB14" s="319"/>
      <c r="VMC14" s="319"/>
      <c r="VMD14" s="319"/>
      <c r="VME14" s="319"/>
      <c r="VMF14" s="319"/>
      <c r="VMG14" s="319"/>
      <c r="VMH14" s="319"/>
      <c r="VMI14" s="319"/>
      <c r="VMJ14" s="319"/>
      <c r="VMK14" s="319"/>
      <c r="VML14" s="319"/>
      <c r="VMM14" s="319"/>
      <c r="VMN14" s="319"/>
      <c r="VMO14" s="319"/>
      <c r="VMP14" s="319"/>
      <c r="VMQ14" s="319"/>
      <c r="VMR14" s="319"/>
      <c r="VMS14" s="319"/>
      <c r="VMT14" s="319"/>
      <c r="VMU14" s="319"/>
      <c r="VMV14" s="319"/>
      <c r="VMW14" s="319"/>
      <c r="VMX14" s="319"/>
      <c r="VMY14" s="319"/>
      <c r="VMZ14" s="319"/>
      <c r="VNA14" s="319"/>
      <c r="VNB14" s="319"/>
      <c r="VNC14" s="319"/>
      <c r="VND14" s="319"/>
      <c r="VNE14" s="319"/>
      <c r="VNF14" s="319"/>
      <c r="VNG14" s="319"/>
      <c r="VNH14" s="319"/>
      <c r="VNI14" s="319"/>
      <c r="VNJ14" s="319"/>
      <c r="VNK14" s="319"/>
      <c r="VNL14" s="319"/>
      <c r="VNM14" s="319"/>
      <c r="VNN14" s="319"/>
      <c r="VNO14" s="319"/>
      <c r="VNP14" s="319"/>
      <c r="VNQ14" s="319"/>
      <c r="VNR14" s="319"/>
      <c r="VNS14" s="319"/>
      <c r="VNT14" s="319"/>
      <c r="VNU14" s="319"/>
      <c r="VNV14" s="319"/>
      <c r="VNW14" s="319"/>
      <c r="VNX14" s="319"/>
      <c r="VNY14" s="319"/>
      <c r="VNZ14" s="319"/>
      <c r="VOA14" s="319"/>
      <c r="VOB14" s="319"/>
      <c r="VOC14" s="319"/>
      <c r="VOD14" s="319"/>
      <c r="VOE14" s="319"/>
      <c r="VOF14" s="319"/>
      <c r="VOG14" s="319"/>
      <c r="VOH14" s="319"/>
      <c r="VOI14" s="319"/>
      <c r="VOJ14" s="319"/>
      <c r="VOK14" s="319"/>
      <c r="VOL14" s="319"/>
      <c r="VOM14" s="319"/>
      <c r="VON14" s="319"/>
      <c r="VOO14" s="319"/>
      <c r="VOP14" s="319"/>
      <c r="VOQ14" s="319"/>
      <c r="VOR14" s="319"/>
      <c r="VOS14" s="319"/>
      <c r="VOT14" s="319"/>
      <c r="VOU14" s="319"/>
      <c r="VOV14" s="319"/>
      <c r="VOW14" s="319"/>
      <c r="VOX14" s="319"/>
      <c r="VOY14" s="319"/>
      <c r="VOZ14" s="319"/>
      <c r="VPA14" s="319"/>
      <c r="VPB14" s="319"/>
      <c r="VPC14" s="319"/>
      <c r="VPD14" s="319"/>
      <c r="VPE14" s="319"/>
      <c r="VPF14" s="319"/>
      <c r="VPG14" s="319"/>
      <c r="VPH14" s="319"/>
      <c r="VPI14" s="319"/>
      <c r="VPJ14" s="319"/>
      <c r="VPK14" s="319"/>
      <c r="VPL14" s="319"/>
      <c r="VPM14" s="319"/>
      <c r="VPN14" s="319"/>
      <c r="VPO14" s="319"/>
      <c r="VPP14" s="319"/>
      <c r="VPQ14" s="319"/>
      <c r="VPR14" s="319"/>
      <c r="VPS14" s="319"/>
      <c r="VPT14" s="319"/>
      <c r="VPU14" s="319"/>
      <c r="VPV14" s="319"/>
      <c r="VPW14" s="319"/>
      <c r="VPX14" s="319"/>
      <c r="VPY14" s="319"/>
      <c r="VPZ14" s="319"/>
      <c r="VQA14" s="319"/>
      <c r="VQB14" s="319"/>
      <c r="VQC14" s="319"/>
      <c r="VQD14" s="319"/>
      <c r="VQE14" s="319"/>
      <c r="VQF14" s="319"/>
      <c r="VQG14" s="319"/>
      <c r="VQH14" s="319"/>
      <c r="VQI14" s="319"/>
      <c r="VQJ14" s="319"/>
      <c r="VQK14" s="319"/>
      <c r="VQL14" s="319"/>
      <c r="VQM14" s="319"/>
      <c r="VQN14" s="319"/>
      <c r="VQO14" s="319"/>
      <c r="VQP14" s="319"/>
      <c r="VQQ14" s="319"/>
      <c r="VQR14" s="319"/>
      <c r="VQS14" s="319"/>
      <c r="VQT14" s="319"/>
      <c r="VQU14" s="319"/>
      <c r="VQV14" s="319"/>
      <c r="VQW14" s="319"/>
      <c r="VQX14" s="319"/>
      <c r="VQY14" s="319"/>
      <c r="VQZ14" s="319"/>
      <c r="VRA14" s="319"/>
      <c r="VRB14" s="319"/>
      <c r="VRC14" s="319"/>
      <c r="VRD14" s="319"/>
      <c r="VRE14" s="319"/>
      <c r="VRF14" s="319"/>
      <c r="VRG14" s="319"/>
      <c r="VRH14" s="319"/>
      <c r="VRI14" s="319"/>
      <c r="VRJ14" s="319"/>
      <c r="VRK14" s="319"/>
      <c r="VRL14" s="319"/>
      <c r="VRM14" s="319"/>
      <c r="VRN14" s="319"/>
      <c r="VRO14" s="319"/>
      <c r="VRP14" s="319"/>
      <c r="VRQ14" s="319"/>
      <c r="VRR14" s="319"/>
      <c r="VRS14" s="319"/>
      <c r="VRT14" s="319"/>
      <c r="VRU14" s="319"/>
      <c r="VRV14" s="319"/>
      <c r="VRW14" s="319"/>
      <c r="VRX14" s="319"/>
      <c r="VRY14" s="319"/>
      <c r="VRZ14" s="319"/>
      <c r="VSA14" s="319"/>
      <c r="VSB14" s="319"/>
      <c r="VSC14" s="319"/>
      <c r="VSD14" s="319"/>
      <c r="VSE14" s="319"/>
      <c r="VSF14" s="319"/>
      <c r="VSG14" s="319"/>
      <c r="VSH14" s="319"/>
      <c r="VSI14" s="319"/>
      <c r="VSJ14" s="319"/>
      <c r="VSK14" s="319"/>
      <c r="VSL14" s="319"/>
      <c r="VSM14" s="319"/>
      <c r="VSN14" s="319"/>
      <c r="VSO14" s="319"/>
      <c r="VSP14" s="319"/>
      <c r="VSQ14" s="319"/>
      <c r="VSR14" s="319"/>
      <c r="VSS14" s="319"/>
      <c r="VST14" s="319"/>
      <c r="VSU14" s="319"/>
      <c r="VSV14" s="319"/>
      <c r="VSW14" s="319"/>
      <c r="VSX14" s="319"/>
      <c r="VSY14" s="319"/>
      <c r="VSZ14" s="319"/>
      <c r="VTA14" s="319"/>
      <c r="VTB14" s="319"/>
      <c r="VTC14" s="319"/>
      <c r="VTD14" s="319"/>
      <c r="VTE14" s="319"/>
      <c r="VTF14" s="319"/>
      <c r="VTG14" s="319"/>
      <c r="VTH14" s="319"/>
      <c r="VTI14" s="319"/>
      <c r="VTJ14" s="319"/>
      <c r="VTK14" s="319"/>
      <c r="VTL14" s="319"/>
      <c r="VTM14" s="319"/>
      <c r="VTN14" s="319"/>
      <c r="VTO14" s="319"/>
      <c r="VTP14" s="319"/>
      <c r="VTQ14" s="319"/>
      <c r="VTR14" s="319"/>
      <c r="VTS14" s="319"/>
      <c r="VTT14" s="319"/>
      <c r="VTU14" s="319"/>
      <c r="VTV14" s="319"/>
      <c r="VTW14" s="319"/>
      <c r="VTX14" s="319"/>
      <c r="VTY14" s="319"/>
      <c r="VTZ14" s="319"/>
      <c r="VUA14" s="319"/>
      <c r="VUB14" s="319"/>
      <c r="VUC14" s="319"/>
      <c r="VUD14" s="319"/>
      <c r="VUE14" s="319"/>
      <c r="VUF14" s="319"/>
      <c r="VUG14" s="319"/>
      <c r="VUH14" s="319"/>
      <c r="VUI14" s="319"/>
      <c r="VUJ14" s="319"/>
      <c r="VUK14" s="319"/>
      <c r="VUL14" s="319"/>
      <c r="VUM14" s="319"/>
      <c r="VUN14" s="319"/>
      <c r="VUO14" s="319"/>
      <c r="VUP14" s="319"/>
      <c r="VUQ14" s="319"/>
      <c r="VUR14" s="319"/>
      <c r="VUS14" s="319"/>
      <c r="VUT14" s="319"/>
      <c r="VUU14" s="319"/>
      <c r="VUV14" s="319"/>
      <c r="VUW14" s="319"/>
      <c r="VUX14" s="319"/>
      <c r="VUY14" s="319"/>
      <c r="VUZ14" s="319"/>
      <c r="VVA14" s="319"/>
      <c r="VVB14" s="319"/>
      <c r="VVC14" s="319"/>
      <c r="VVD14" s="319"/>
      <c r="VVE14" s="319"/>
      <c r="VVF14" s="319"/>
      <c r="VVG14" s="319"/>
      <c r="VVH14" s="319"/>
      <c r="VVI14" s="319"/>
      <c r="VVJ14" s="319"/>
      <c r="VVK14" s="319"/>
      <c r="VVL14" s="319"/>
      <c r="VVM14" s="319"/>
      <c r="VVN14" s="319"/>
      <c r="VVO14" s="319"/>
      <c r="VVP14" s="319"/>
      <c r="VVQ14" s="319"/>
      <c r="VVR14" s="319"/>
      <c r="VVS14" s="319"/>
      <c r="VVT14" s="319"/>
      <c r="VVU14" s="319"/>
      <c r="VVV14" s="319"/>
      <c r="VVW14" s="319"/>
      <c r="VVX14" s="319"/>
      <c r="VVY14" s="319"/>
      <c r="VVZ14" s="319"/>
      <c r="VWA14" s="319"/>
      <c r="VWB14" s="319"/>
      <c r="VWC14" s="319"/>
      <c r="VWD14" s="319"/>
      <c r="VWE14" s="319"/>
      <c r="VWF14" s="319"/>
      <c r="VWG14" s="319"/>
      <c r="VWH14" s="319"/>
      <c r="VWI14" s="319"/>
      <c r="VWJ14" s="319"/>
      <c r="VWK14" s="319"/>
      <c r="VWL14" s="319"/>
      <c r="VWM14" s="319"/>
      <c r="VWN14" s="319"/>
      <c r="VWO14" s="319"/>
      <c r="VWP14" s="319"/>
      <c r="VWQ14" s="319"/>
      <c r="VWR14" s="319"/>
      <c r="VWS14" s="319"/>
      <c r="VWT14" s="319"/>
      <c r="VWU14" s="319"/>
      <c r="VWV14" s="319"/>
      <c r="VWW14" s="319"/>
      <c r="VWX14" s="319"/>
      <c r="VWY14" s="319"/>
      <c r="VWZ14" s="319"/>
      <c r="VXA14" s="319"/>
      <c r="VXB14" s="319"/>
      <c r="VXC14" s="319"/>
      <c r="VXD14" s="319"/>
      <c r="VXE14" s="319"/>
      <c r="VXF14" s="319"/>
      <c r="VXG14" s="319"/>
      <c r="VXH14" s="319"/>
      <c r="VXI14" s="319"/>
      <c r="VXJ14" s="319"/>
      <c r="VXK14" s="319"/>
      <c r="VXL14" s="319"/>
      <c r="VXM14" s="319"/>
      <c r="VXN14" s="319"/>
      <c r="VXO14" s="319"/>
      <c r="VXP14" s="319"/>
      <c r="VXQ14" s="319"/>
      <c r="VXR14" s="319"/>
      <c r="VXS14" s="319"/>
      <c r="VXT14" s="319"/>
      <c r="VXU14" s="319"/>
      <c r="VXV14" s="319"/>
      <c r="VXW14" s="319"/>
      <c r="VXX14" s="319"/>
      <c r="VXY14" s="319"/>
      <c r="VXZ14" s="319"/>
      <c r="VYA14" s="319"/>
      <c r="VYB14" s="319"/>
      <c r="VYC14" s="319"/>
      <c r="VYD14" s="319"/>
      <c r="VYE14" s="319"/>
      <c r="VYF14" s="319"/>
      <c r="VYG14" s="319"/>
      <c r="VYH14" s="319"/>
      <c r="VYI14" s="319"/>
      <c r="VYJ14" s="319"/>
      <c r="VYK14" s="319"/>
      <c r="VYL14" s="319"/>
      <c r="VYM14" s="319"/>
      <c r="VYN14" s="319"/>
      <c r="VYO14" s="319"/>
      <c r="VYP14" s="319"/>
      <c r="VYQ14" s="319"/>
      <c r="VYR14" s="319"/>
      <c r="VYS14" s="319"/>
      <c r="VYT14" s="319"/>
      <c r="VYU14" s="319"/>
      <c r="VYV14" s="319"/>
      <c r="VYW14" s="319"/>
      <c r="VYX14" s="319"/>
      <c r="VYY14" s="319"/>
      <c r="VYZ14" s="319"/>
      <c r="VZA14" s="319"/>
      <c r="VZB14" s="319"/>
      <c r="VZC14" s="319"/>
      <c r="VZD14" s="319"/>
      <c r="VZE14" s="319"/>
      <c r="VZF14" s="319"/>
      <c r="VZG14" s="319"/>
      <c r="VZH14" s="319"/>
      <c r="VZI14" s="319"/>
      <c r="VZJ14" s="319"/>
      <c r="VZK14" s="319"/>
      <c r="VZL14" s="319"/>
      <c r="VZM14" s="319"/>
      <c r="VZN14" s="319"/>
      <c r="VZO14" s="319"/>
      <c r="VZP14" s="319"/>
      <c r="VZQ14" s="319"/>
      <c r="VZR14" s="319"/>
      <c r="VZS14" s="319"/>
      <c r="VZT14" s="319"/>
      <c r="VZU14" s="319"/>
      <c r="VZV14" s="319"/>
      <c r="VZW14" s="319"/>
      <c r="VZX14" s="319"/>
      <c r="VZY14" s="319"/>
      <c r="VZZ14" s="319"/>
      <c r="WAA14" s="319"/>
      <c r="WAB14" s="319"/>
      <c r="WAC14" s="319"/>
      <c r="WAD14" s="319"/>
      <c r="WAE14" s="319"/>
      <c r="WAF14" s="319"/>
      <c r="WAG14" s="319"/>
      <c r="WAH14" s="319"/>
      <c r="WAI14" s="319"/>
      <c r="WAJ14" s="319"/>
      <c r="WAK14" s="319"/>
      <c r="WAL14" s="319"/>
      <c r="WAM14" s="319"/>
      <c r="WAN14" s="319"/>
      <c r="WAO14" s="319"/>
      <c r="WAP14" s="319"/>
      <c r="WAQ14" s="319"/>
      <c r="WAR14" s="319"/>
      <c r="WAS14" s="319"/>
      <c r="WAT14" s="319"/>
      <c r="WAU14" s="319"/>
      <c r="WAV14" s="319"/>
      <c r="WAW14" s="319"/>
      <c r="WAX14" s="319"/>
      <c r="WAY14" s="319"/>
      <c r="WAZ14" s="319"/>
      <c r="WBA14" s="319"/>
      <c r="WBB14" s="319"/>
      <c r="WBC14" s="319"/>
      <c r="WBD14" s="319"/>
      <c r="WBE14" s="319"/>
      <c r="WBF14" s="319"/>
      <c r="WBG14" s="319"/>
      <c r="WBH14" s="319"/>
      <c r="WBI14" s="319"/>
      <c r="WBJ14" s="319"/>
      <c r="WBK14" s="319"/>
      <c r="WBL14" s="319"/>
      <c r="WBM14" s="319"/>
      <c r="WBN14" s="319"/>
      <c r="WBO14" s="319"/>
      <c r="WBP14" s="319"/>
      <c r="WBQ14" s="319"/>
      <c r="WBR14" s="319"/>
      <c r="WBS14" s="319"/>
      <c r="WBT14" s="319"/>
      <c r="WBU14" s="319"/>
      <c r="WBV14" s="319"/>
      <c r="WBW14" s="319"/>
      <c r="WBX14" s="319"/>
      <c r="WBY14" s="319"/>
      <c r="WBZ14" s="319"/>
      <c r="WCA14" s="319"/>
      <c r="WCB14" s="319"/>
      <c r="WCC14" s="319"/>
      <c r="WCD14" s="319"/>
      <c r="WCE14" s="319"/>
      <c r="WCF14" s="319"/>
      <c r="WCG14" s="319"/>
      <c r="WCH14" s="319"/>
      <c r="WCI14" s="319"/>
      <c r="WCJ14" s="319"/>
      <c r="WCK14" s="319"/>
      <c r="WCL14" s="319"/>
      <c r="WCM14" s="319"/>
      <c r="WCN14" s="319"/>
      <c r="WCO14" s="319"/>
      <c r="WCP14" s="319"/>
      <c r="WCQ14" s="319"/>
      <c r="WCR14" s="319"/>
      <c r="WCS14" s="319"/>
      <c r="WCT14" s="319"/>
      <c r="WCU14" s="319"/>
      <c r="WCV14" s="319"/>
      <c r="WCW14" s="319"/>
      <c r="WCX14" s="319"/>
      <c r="WCY14" s="319"/>
      <c r="WCZ14" s="319"/>
      <c r="WDA14" s="319"/>
      <c r="WDB14" s="319"/>
      <c r="WDC14" s="319"/>
      <c r="WDD14" s="319"/>
      <c r="WDE14" s="319"/>
      <c r="WDF14" s="319"/>
      <c r="WDG14" s="319"/>
      <c r="WDH14" s="319"/>
      <c r="WDI14" s="319"/>
      <c r="WDJ14" s="319"/>
      <c r="WDK14" s="319"/>
      <c r="WDL14" s="319"/>
      <c r="WDM14" s="319"/>
      <c r="WDN14" s="319"/>
      <c r="WDO14" s="319"/>
      <c r="WDP14" s="319"/>
      <c r="WDQ14" s="319"/>
      <c r="WDR14" s="319"/>
      <c r="WDS14" s="319"/>
      <c r="WDT14" s="319"/>
      <c r="WDU14" s="319"/>
      <c r="WDV14" s="319"/>
      <c r="WDW14" s="319"/>
      <c r="WDX14" s="319"/>
      <c r="WDY14" s="319"/>
      <c r="WDZ14" s="319"/>
      <c r="WEA14" s="319"/>
      <c r="WEB14" s="319"/>
      <c r="WEC14" s="319"/>
      <c r="WED14" s="319"/>
      <c r="WEE14" s="319"/>
      <c r="WEF14" s="319"/>
      <c r="WEG14" s="319"/>
      <c r="WEH14" s="319"/>
      <c r="WEI14" s="319"/>
      <c r="WEJ14" s="319"/>
      <c r="WEK14" s="319"/>
      <c r="WEL14" s="319"/>
      <c r="WEM14" s="319"/>
      <c r="WEN14" s="319"/>
      <c r="WEO14" s="319"/>
      <c r="WEP14" s="319"/>
      <c r="WEQ14" s="319"/>
      <c r="WER14" s="319"/>
      <c r="WES14" s="319"/>
      <c r="WET14" s="319"/>
      <c r="WEU14" s="319"/>
      <c r="WEV14" s="319"/>
      <c r="WEW14" s="319"/>
      <c r="WEX14" s="319"/>
      <c r="WEY14" s="319"/>
      <c r="WEZ14" s="319"/>
      <c r="WFA14" s="319"/>
      <c r="WFB14" s="319"/>
      <c r="WFC14" s="319"/>
      <c r="WFD14" s="319"/>
      <c r="WFE14" s="319"/>
      <c r="WFF14" s="319"/>
      <c r="WFG14" s="319"/>
      <c r="WFH14" s="319"/>
      <c r="WFI14" s="319"/>
      <c r="WFJ14" s="319"/>
      <c r="WFK14" s="319"/>
      <c r="WFL14" s="319"/>
      <c r="WFM14" s="319"/>
      <c r="WFN14" s="319"/>
      <c r="WFO14" s="319"/>
      <c r="WFP14" s="319"/>
      <c r="WFQ14" s="319"/>
      <c r="WFR14" s="319"/>
      <c r="WFS14" s="319"/>
      <c r="WFT14" s="319"/>
      <c r="WFU14" s="319"/>
      <c r="WFV14" s="319"/>
      <c r="WFW14" s="319"/>
      <c r="WFX14" s="319"/>
      <c r="WFY14" s="319"/>
      <c r="WFZ14" s="319"/>
      <c r="WGA14" s="319"/>
      <c r="WGB14" s="319"/>
      <c r="WGC14" s="319"/>
      <c r="WGD14" s="319"/>
      <c r="WGE14" s="319"/>
      <c r="WGF14" s="319"/>
      <c r="WGG14" s="319"/>
      <c r="WGH14" s="319"/>
      <c r="WGI14" s="319"/>
      <c r="WGJ14" s="319"/>
      <c r="WGK14" s="319"/>
      <c r="WGL14" s="319"/>
      <c r="WGM14" s="319"/>
      <c r="WGN14" s="319"/>
      <c r="WGO14" s="319"/>
      <c r="WGP14" s="319"/>
      <c r="WGQ14" s="319"/>
      <c r="WGR14" s="319"/>
      <c r="WGS14" s="319"/>
      <c r="WGT14" s="319"/>
      <c r="WGU14" s="319"/>
      <c r="WGV14" s="319"/>
      <c r="WGW14" s="319"/>
      <c r="WGX14" s="319"/>
      <c r="WGY14" s="319"/>
      <c r="WGZ14" s="319"/>
      <c r="WHA14" s="319"/>
      <c r="WHB14" s="319"/>
      <c r="WHC14" s="319"/>
      <c r="WHD14" s="319"/>
      <c r="WHE14" s="319"/>
      <c r="WHF14" s="319"/>
      <c r="WHG14" s="319"/>
      <c r="WHH14" s="319"/>
      <c r="WHI14" s="319"/>
      <c r="WHJ14" s="319"/>
      <c r="WHK14" s="319"/>
      <c r="WHL14" s="319"/>
      <c r="WHM14" s="319"/>
      <c r="WHN14" s="319"/>
      <c r="WHO14" s="319"/>
      <c r="WHP14" s="319"/>
      <c r="WHQ14" s="319"/>
      <c r="WHR14" s="319"/>
      <c r="WHS14" s="319"/>
      <c r="WHT14" s="319"/>
      <c r="WHU14" s="319"/>
      <c r="WHV14" s="319"/>
      <c r="WHW14" s="319"/>
      <c r="WHX14" s="319"/>
      <c r="WHY14" s="319"/>
      <c r="WHZ14" s="319"/>
      <c r="WIA14" s="319"/>
      <c r="WIB14" s="319"/>
      <c r="WIC14" s="319"/>
      <c r="WID14" s="319"/>
      <c r="WIE14" s="319"/>
      <c r="WIF14" s="319"/>
      <c r="WIG14" s="319"/>
      <c r="WIH14" s="319"/>
      <c r="WII14" s="319"/>
      <c r="WIJ14" s="319"/>
      <c r="WIK14" s="319"/>
      <c r="WIL14" s="319"/>
      <c r="WIM14" s="319"/>
      <c r="WIN14" s="319"/>
      <c r="WIO14" s="319"/>
      <c r="WIP14" s="319"/>
      <c r="WIQ14" s="319"/>
      <c r="WIR14" s="319"/>
      <c r="WIS14" s="319"/>
      <c r="WIT14" s="319"/>
      <c r="WIU14" s="319"/>
      <c r="WIV14" s="319"/>
      <c r="WIW14" s="319"/>
      <c r="WIX14" s="319"/>
      <c r="WIY14" s="319"/>
      <c r="WIZ14" s="319"/>
      <c r="WJA14" s="319"/>
      <c r="WJB14" s="319"/>
      <c r="WJC14" s="319"/>
      <c r="WJD14" s="319"/>
      <c r="WJE14" s="319"/>
      <c r="WJF14" s="319"/>
      <c r="WJG14" s="319"/>
      <c r="WJH14" s="319"/>
      <c r="WJI14" s="319"/>
      <c r="WJJ14" s="319"/>
      <c r="WJK14" s="319"/>
      <c r="WJL14" s="319"/>
      <c r="WJM14" s="319"/>
      <c r="WJN14" s="319"/>
      <c r="WJO14" s="319"/>
      <c r="WJP14" s="319"/>
      <c r="WJQ14" s="319"/>
      <c r="WJR14" s="319"/>
      <c r="WJS14" s="319"/>
      <c r="WJT14" s="319"/>
      <c r="WJU14" s="319"/>
      <c r="WJV14" s="319"/>
      <c r="WJW14" s="319"/>
      <c r="WJX14" s="319"/>
      <c r="WJY14" s="319"/>
      <c r="WJZ14" s="319"/>
      <c r="WKA14" s="319"/>
      <c r="WKB14" s="319"/>
      <c r="WKC14" s="319"/>
      <c r="WKD14" s="319"/>
      <c r="WKE14" s="319"/>
      <c r="WKF14" s="319"/>
      <c r="WKG14" s="319"/>
      <c r="WKH14" s="319"/>
      <c r="WKI14" s="319"/>
      <c r="WKJ14" s="319"/>
      <c r="WKK14" s="319"/>
      <c r="WKL14" s="319"/>
      <c r="WKM14" s="319"/>
      <c r="WKN14" s="319"/>
      <c r="WKO14" s="319"/>
      <c r="WKP14" s="319"/>
      <c r="WKQ14" s="319"/>
      <c r="WKR14" s="319"/>
      <c r="WKS14" s="319"/>
      <c r="WKT14" s="319"/>
      <c r="WKU14" s="319"/>
      <c r="WKV14" s="319"/>
      <c r="WKW14" s="319"/>
      <c r="WKX14" s="319"/>
      <c r="WKY14" s="319"/>
      <c r="WKZ14" s="319"/>
      <c r="WLA14" s="319"/>
      <c r="WLB14" s="319"/>
      <c r="WLC14" s="319"/>
      <c r="WLD14" s="319"/>
      <c r="WLE14" s="319"/>
      <c r="WLF14" s="319"/>
      <c r="WLG14" s="319"/>
      <c r="WLH14" s="319"/>
      <c r="WLI14" s="319"/>
      <c r="WLJ14" s="319"/>
      <c r="WLK14" s="319"/>
      <c r="WLL14" s="319"/>
      <c r="WLM14" s="319"/>
      <c r="WLN14" s="319"/>
      <c r="WLO14" s="319"/>
      <c r="WLP14" s="319"/>
      <c r="WLQ14" s="319"/>
      <c r="WLR14" s="319"/>
      <c r="WLS14" s="319"/>
      <c r="WLT14" s="319"/>
      <c r="WLU14" s="319"/>
      <c r="WLV14" s="319"/>
      <c r="WLW14" s="319"/>
      <c r="WLX14" s="319"/>
      <c r="WLY14" s="319"/>
      <c r="WLZ14" s="319"/>
      <c r="WMA14" s="319"/>
      <c r="WMB14" s="319"/>
      <c r="WMC14" s="319"/>
      <c r="WMD14" s="319"/>
      <c r="WME14" s="319"/>
      <c r="WMF14" s="319"/>
      <c r="WMG14" s="319"/>
      <c r="WMH14" s="319"/>
      <c r="WMI14" s="319"/>
      <c r="WMJ14" s="319"/>
      <c r="WMK14" s="319"/>
      <c r="WML14" s="319"/>
      <c r="WMM14" s="319"/>
      <c r="WMN14" s="319"/>
      <c r="WMO14" s="319"/>
      <c r="WMP14" s="319"/>
      <c r="WMQ14" s="319"/>
      <c r="WMR14" s="319"/>
      <c r="WMS14" s="319"/>
      <c r="WMT14" s="319"/>
      <c r="WMU14" s="319"/>
      <c r="WMV14" s="319"/>
      <c r="WMW14" s="319"/>
      <c r="WMX14" s="319"/>
      <c r="WMY14" s="319"/>
      <c r="WMZ14" s="319"/>
      <c r="WNA14" s="319"/>
      <c r="WNB14" s="319"/>
      <c r="WNC14" s="319"/>
      <c r="WND14" s="319"/>
      <c r="WNE14" s="319"/>
      <c r="WNF14" s="319"/>
      <c r="WNG14" s="319"/>
      <c r="WNH14" s="319"/>
      <c r="WNI14" s="319"/>
      <c r="WNJ14" s="319"/>
      <c r="WNK14" s="319"/>
      <c r="WNL14" s="319"/>
      <c r="WNM14" s="319"/>
      <c r="WNN14" s="319"/>
      <c r="WNO14" s="319"/>
      <c r="WNP14" s="319"/>
      <c r="WNQ14" s="319"/>
      <c r="WNR14" s="319"/>
      <c r="WNS14" s="319"/>
      <c r="WNT14" s="319"/>
      <c r="WNU14" s="319"/>
      <c r="WNV14" s="319"/>
      <c r="WNW14" s="319"/>
      <c r="WNX14" s="319"/>
      <c r="WNY14" s="319"/>
      <c r="WNZ14" s="319"/>
      <c r="WOA14" s="319"/>
      <c r="WOB14" s="319"/>
      <c r="WOC14" s="319"/>
      <c r="WOD14" s="319"/>
      <c r="WOE14" s="319"/>
      <c r="WOF14" s="319"/>
      <c r="WOG14" s="319"/>
      <c r="WOH14" s="319"/>
      <c r="WOI14" s="319"/>
      <c r="WOJ14" s="319"/>
      <c r="WOK14" s="319"/>
      <c r="WOL14" s="319"/>
      <c r="WOM14" s="319"/>
      <c r="WON14" s="319"/>
      <c r="WOO14" s="319"/>
      <c r="WOP14" s="319"/>
      <c r="WOQ14" s="319"/>
      <c r="WOR14" s="319"/>
      <c r="WOS14" s="319"/>
      <c r="WOT14" s="319"/>
      <c r="WOU14" s="319"/>
      <c r="WOV14" s="319"/>
      <c r="WOW14" s="319"/>
      <c r="WOX14" s="319"/>
      <c r="WOY14" s="319"/>
      <c r="WOZ14" s="319"/>
      <c r="WPA14" s="319"/>
      <c r="WPB14" s="319"/>
      <c r="WPC14" s="319"/>
      <c r="WPD14" s="319"/>
      <c r="WPE14" s="319"/>
      <c r="WPF14" s="319"/>
      <c r="WPG14" s="319"/>
      <c r="WPH14" s="319"/>
      <c r="WPI14" s="319"/>
      <c r="WPJ14" s="319"/>
      <c r="WPK14" s="319"/>
      <c r="WPL14" s="319"/>
      <c r="WPM14" s="319"/>
      <c r="WPN14" s="319"/>
      <c r="WPO14" s="319"/>
      <c r="WPP14" s="319"/>
      <c r="WPQ14" s="319"/>
      <c r="WPR14" s="319"/>
      <c r="WPS14" s="319"/>
      <c r="WPT14" s="319"/>
      <c r="WPU14" s="319"/>
      <c r="WPV14" s="319"/>
      <c r="WPW14" s="319"/>
      <c r="WPX14" s="319"/>
      <c r="WPY14" s="319"/>
      <c r="WPZ14" s="319"/>
      <c r="WQA14" s="319"/>
      <c r="WQB14" s="319"/>
      <c r="WQC14" s="319"/>
      <c r="WQD14" s="319"/>
      <c r="WQE14" s="319"/>
      <c r="WQF14" s="319"/>
      <c r="WQG14" s="319"/>
      <c r="WQH14" s="319"/>
      <c r="WQI14" s="319"/>
      <c r="WQJ14" s="319"/>
      <c r="WQK14" s="319"/>
      <c r="WQL14" s="319"/>
      <c r="WQM14" s="319"/>
      <c r="WQN14" s="319"/>
      <c r="WQO14" s="319"/>
      <c r="WQP14" s="319"/>
      <c r="WQQ14" s="319"/>
      <c r="WQR14" s="319"/>
      <c r="WQS14" s="319"/>
      <c r="WQT14" s="319"/>
      <c r="WQU14" s="319"/>
      <c r="WQV14" s="319"/>
      <c r="WQW14" s="319"/>
      <c r="WQX14" s="319"/>
      <c r="WQY14" s="319"/>
      <c r="WQZ14" s="319"/>
      <c r="WRA14" s="319"/>
      <c r="WRB14" s="319"/>
      <c r="WRC14" s="319"/>
      <c r="WRD14" s="319"/>
      <c r="WRE14" s="319"/>
      <c r="WRF14" s="319"/>
      <c r="WRG14" s="319"/>
      <c r="WRH14" s="319"/>
      <c r="WRI14" s="319"/>
      <c r="WRJ14" s="319"/>
      <c r="WRK14" s="319"/>
      <c r="WRL14" s="319"/>
      <c r="WRM14" s="319"/>
      <c r="WRN14" s="319"/>
      <c r="WRO14" s="319"/>
      <c r="WRP14" s="319"/>
      <c r="WRQ14" s="319"/>
      <c r="WRR14" s="319"/>
      <c r="WRS14" s="319"/>
      <c r="WRT14" s="319"/>
      <c r="WRU14" s="319"/>
      <c r="WRV14" s="319"/>
      <c r="WRW14" s="319"/>
      <c r="WRX14" s="319"/>
      <c r="WRY14" s="319"/>
      <c r="WRZ14" s="319"/>
      <c r="WSA14" s="319"/>
      <c r="WSB14" s="319"/>
      <c r="WSC14" s="319"/>
      <c r="WSD14" s="319"/>
      <c r="WSE14" s="319"/>
      <c r="WSF14" s="319"/>
      <c r="WSG14" s="319"/>
      <c r="WSH14" s="319"/>
      <c r="WSI14" s="319"/>
      <c r="WSJ14" s="319"/>
      <c r="WSK14" s="319"/>
      <c r="WSL14" s="319"/>
      <c r="WSM14" s="319"/>
      <c r="WSN14" s="319"/>
      <c r="WSO14" s="319"/>
      <c r="WSP14" s="319"/>
      <c r="WSQ14" s="319"/>
      <c r="WSR14" s="319"/>
      <c r="WSS14" s="319"/>
      <c r="WST14" s="319"/>
      <c r="WSU14" s="319"/>
      <c r="WSV14" s="319"/>
      <c r="WSW14" s="319"/>
      <c r="WSX14" s="319"/>
      <c r="WSY14" s="319"/>
      <c r="WSZ14" s="319"/>
      <c r="WTA14" s="319"/>
      <c r="WTB14" s="319"/>
      <c r="WTC14" s="319"/>
      <c r="WTD14" s="319"/>
      <c r="WTE14" s="319"/>
      <c r="WTF14" s="319"/>
      <c r="WTG14" s="319"/>
      <c r="WTH14" s="319"/>
      <c r="WTI14" s="319"/>
      <c r="WTJ14" s="319"/>
      <c r="WTK14" s="319"/>
      <c r="WTL14" s="319"/>
      <c r="WTM14" s="319"/>
      <c r="WTN14" s="319"/>
      <c r="WTO14" s="319"/>
      <c r="WTP14" s="319"/>
      <c r="WTQ14" s="319"/>
      <c r="WTR14" s="319"/>
      <c r="WTS14" s="319"/>
      <c r="WTT14" s="319"/>
      <c r="WTU14" s="319"/>
      <c r="WTV14" s="319"/>
      <c r="WTW14" s="319"/>
      <c r="WTX14" s="319"/>
      <c r="WTY14" s="319"/>
      <c r="WTZ14" s="319"/>
      <c r="WUA14" s="319"/>
      <c r="WUB14" s="319"/>
      <c r="WUC14" s="319"/>
      <c r="WUD14" s="319"/>
      <c r="WUE14" s="319"/>
      <c r="WUF14" s="319"/>
      <c r="WUG14" s="319"/>
      <c r="WUH14" s="319"/>
      <c r="WUI14" s="319"/>
      <c r="WUJ14" s="319"/>
      <c r="WUK14" s="319"/>
      <c r="WUL14" s="319"/>
      <c r="WUM14" s="319"/>
      <c r="WUN14" s="319"/>
      <c r="WUO14" s="319"/>
      <c r="WUP14" s="319"/>
      <c r="WUQ14" s="319"/>
      <c r="WUR14" s="319"/>
      <c r="WUS14" s="319"/>
      <c r="WUT14" s="319"/>
      <c r="WUU14" s="319"/>
      <c r="WUV14" s="319"/>
      <c r="WUW14" s="319"/>
      <c r="WUX14" s="319"/>
      <c r="WUY14" s="319"/>
      <c r="WUZ14" s="319"/>
      <c r="WVA14" s="319"/>
      <c r="WVB14" s="319"/>
      <c r="WVC14" s="319"/>
      <c r="WVD14" s="319"/>
      <c r="WVE14" s="319"/>
      <c r="WVF14" s="319"/>
      <c r="WVG14" s="319"/>
      <c r="WVH14" s="319"/>
      <c r="WVI14" s="319"/>
      <c r="WVJ14" s="319"/>
      <c r="WVK14" s="319"/>
      <c r="WVL14" s="319"/>
      <c r="WVM14" s="319"/>
      <c r="WVN14" s="319"/>
      <c r="WVO14" s="319"/>
      <c r="WVP14" s="319"/>
      <c r="WVQ14" s="319"/>
      <c r="WVR14" s="319"/>
      <c r="WVS14" s="319"/>
      <c r="WVT14" s="319"/>
      <c r="WVU14" s="319"/>
      <c r="WVV14" s="319"/>
      <c r="WVW14" s="319"/>
      <c r="WVX14" s="319"/>
      <c r="WVY14" s="319"/>
      <c r="WVZ14" s="319"/>
      <c r="WWA14" s="319"/>
      <c r="WWB14" s="319"/>
      <c r="WWC14" s="319"/>
      <c r="WWD14" s="319"/>
      <c r="WWE14" s="319"/>
      <c r="WWF14" s="319"/>
      <c r="WWG14" s="319"/>
      <c r="WWH14" s="319"/>
      <c r="WWI14" s="319"/>
      <c r="WWJ14" s="319"/>
      <c r="WWK14" s="319"/>
      <c r="WWL14" s="319"/>
      <c r="WWM14" s="319"/>
      <c r="WWN14" s="319"/>
      <c r="WWO14" s="319"/>
      <c r="WWP14" s="319"/>
      <c r="WWQ14" s="319"/>
      <c r="WWR14" s="319"/>
      <c r="WWS14" s="319"/>
      <c r="WWT14" s="319"/>
      <c r="WWU14" s="319"/>
      <c r="WWV14" s="319"/>
      <c r="WWW14" s="319"/>
      <c r="WWX14" s="319"/>
      <c r="WWY14" s="319"/>
      <c r="WWZ14" s="319"/>
      <c r="WXA14" s="319"/>
      <c r="WXB14" s="319"/>
      <c r="WXC14" s="319"/>
      <c r="WXD14" s="319"/>
      <c r="WXE14" s="319"/>
      <c r="WXF14" s="319"/>
      <c r="WXG14" s="319"/>
      <c r="WXH14" s="319"/>
      <c r="WXI14" s="319"/>
      <c r="WXJ14" s="319"/>
      <c r="WXK14" s="319"/>
      <c r="WXL14" s="319"/>
      <c r="WXM14" s="319"/>
      <c r="WXN14" s="319"/>
      <c r="WXO14" s="319"/>
      <c r="WXP14" s="319"/>
      <c r="WXQ14" s="319"/>
      <c r="WXR14" s="319"/>
      <c r="WXS14" s="319"/>
      <c r="WXT14" s="319"/>
      <c r="WXU14" s="319"/>
      <c r="WXV14" s="319"/>
      <c r="WXW14" s="319"/>
      <c r="WXX14" s="319"/>
      <c r="WXY14" s="319"/>
      <c r="WXZ14" s="319"/>
      <c r="WYA14" s="319"/>
      <c r="WYB14" s="319"/>
      <c r="WYC14" s="319"/>
      <c r="WYD14" s="319"/>
      <c r="WYE14" s="319"/>
      <c r="WYF14" s="319"/>
      <c r="WYG14" s="319"/>
      <c r="WYH14" s="319"/>
      <c r="WYI14" s="319"/>
      <c r="WYJ14" s="319"/>
      <c r="WYK14" s="319"/>
      <c r="WYL14" s="319"/>
      <c r="WYM14" s="319"/>
      <c r="WYN14" s="319"/>
      <c r="WYO14" s="319"/>
      <c r="WYP14" s="319"/>
      <c r="WYQ14" s="319"/>
      <c r="WYR14" s="319"/>
      <c r="WYS14" s="319"/>
      <c r="WYT14" s="319"/>
      <c r="WYU14" s="319"/>
      <c r="WYV14" s="319"/>
      <c r="WYW14" s="319"/>
      <c r="WYX14" s="319"/>
      <c r="WYY14" s="319"/>
      <c r="WYZ14" s="319"/>
      <c r="WZA14" s="319"/>
      <c r="WZB14" s="319"/>
      <c r="WZC14" s="319"/>
      <c r="WZD14" s="319"/>
      <c r="WZE14" s="319"/>
      <c r="WZF14" s="319"/>
      <c r="WZG14" s="319"/>
      <c r="WZH14" s="319"/>
      <c r="WZI14" s="319"/>
      <c r="WZJ14" s="319"/>
      <c r="WZK14" s="319"/>
      <c r="WZL14" s="319"/>
      <c r="WZM14" s="319"/>
      <c r="WZN14" s="319"/>
      <c r="WZO14" s="319"/>
      <c r="WZP14" s="319"/>
      <c r="WZQ14" s="319"/>
      <c r="WZR14" s="319"/>
      <c r="WZS14" s="319"/>
      <c r="WZT14" s="319"/>
      <c r="WZU14" s="319"/>
      <c r="WZV14" s="319"/>
      <c r="WZW14" s="319"/>
      <c r="WZX14" s="319"/>
      <c r="WZY14" s="319"/>
      <c r="WZZ14" s="319"/>
      <c r="XAA14" s="319"/>
      <c r="XAB14" s="319"/>
      <c r="XAC14" s="319"/>
      <c r="XAD14" s="319"/>
      <c r="XAE14" s="319"/>
      <c r="XAF14" s="319"/>
      <c r="XAG14" s="319"/>
      <c r="XAH14" s="319"/>
      <c r="XAI14" s="319"/>
      <c r="XAJ14" s="319"/>
      <c r="XAK14" s="319"/>
      <c r="XAL14" s="319"/>
      <c r="XAM14" s="319"/>
      <c r="XAN14" s="319"/>
      <c r="XAO14" s="319"/>
      <c r="XAP14" s="319"/>
      <c r="XAQ14" s="319"/>
      <c r="XAR14" s="319"/>
      <c r="XAS14" s="319"/>
      <c r="XAT14" s="319"/>
      <c r="XAU14" s="319"/>
      <c r="XAV14" s="319"/>
      <c r="XAW14" s="319"/>
      <c r="XAX14" s="319"/>
      <c r="XAY14" s="319"/>
      <c r="XAZ14" s="319"/>
      <c r="XBA14" s="319"/>
      <c r="XBB14" s="319"/>
      <c r="XBC14" s="319"/>
      <c r="XBD14" s="319"/>
      <c r="XBE14" s="319"/>
      <c r="XBF14" s="319"/>
      <c r="XBG14" s="319"/>
      <c r="XBH14" s="319"/>
      <c r="XBI14" s="319"/>
      <c r="XBJ14" s="319"/>
      <c r="XBK14" s="319"/>
      <c r="XBL14" s="319"/>
      <c r="XBM14" s="319"/>
      <c r="XBN14" s="319"/>
      <c r="XBO14" s="319"/>
      <c r="XBP14" s="319"/>
      <c r="XBQ14" s="319"/>
      <c r="XBR14" s="319"/>
      <c r="XBS14" s="319"/>
      <c r="XBT14" s="319"/>
      <c r="XBU14" s="319"/>
      <c r="XBV14" s="319"/>
      <c r="XBW14" s="319"/>
      <c r="XBX14" s="319"/>
      <c r="XBY14" s="319"/>
      <c r="XBZ14" s="319"/>
      <c r="XCA14" s="319"/>
      <c r="XCB14" s="319"/>
      <c r="XCC14" s="319"/>
      <c r="XCD14" s="319"/>
      <c r="XCE14" s="319"/>
      <c r="XCF14" s="319"/>
      <c r="XCG14" s="319"/>
      <c r="XCH14" s="319"/>
      <c r="XCI14" s="319"/>
      <c r="XCJ14" s="319"/>
      <c r="XCK14" s="319"/>
      <c r="XCL14" s="319"/>
      <c r="XCM14" s="319"/>
      <c r="XCN14" s="319"/>
      <c r="XCO14" s="319"/>
      <c r="XCP14" s="319"/>
      <c r="XCQ14" s="319"/>
      <c r="XCR14" s="319"/>
      <c r="XCS14" s="319"/>
      <c r="XCT14" s="319"/>
      <c r="XCU14" s="319"/>
      <c r="XCV14" s="319"/>
      <c r="XCW14" s="319"/>
      <c r="XCX14" s="319"/>
      <c r="XCY14" s="319"/>
      <c r="XCZ14" s="319"/>
      <c r="XDA14" s="319"/>
      <c r="XDB14" s="319"/>
      <c r="XDC14" s="319"/>
      <c r="XDD14" s="319"/>
      <c r="XDE14" s="319"/>
      <c r="XDF14" s="319"/>
      <c r="XDG14" s="319"/>
      <c r="XDH14" s="319"/>
      <c r="XDI14" s="319"/>
      <c r="XDJ14" s="319"/>
      <c r="XDK14" s="319"/>
      <c r="XDL14" s="319"/>
      <c r="XDM14" s="319"/>
      <c r="XDN14" s="319"/>
      <c r="XDO14" s="319"/>
      <c r="XDP14" s="319"/>
      <c r="XDQ14" s="319"/>
      <c r="XDR14" s="319"/>
      <c r="XDS14" s="319"/>
      <c r="XDT14" s="319"/>
      <c r="XDU14" s="319"/>
      <c r="XDV14" s="319"/>
      <c r="XDW14" s="319"/>
      <c r="XDX14" s="319"/>
      <c r="XDY14" s="319"/>
      <c r="XDZ14" s="319"/>
      <c r="XEA14" s="319"/>
      <c r="XEB14" s="319"/>
      <c r="XEC14" s="319"/>
      <c r="XED14" s="319"/>
      <c r="XEE14" s="319"/>
      <c r="XEF14" s="319"/>
      <c r="XEG14" s="319"/>
      <c r="XEH14" s="319"/>
      <c r="XEI14" s="319"/>
      <c r="XEJ14" s="319"/>
      <c r="XEK14" s="319"/>
      <c r="XEL14" s="319"/>
      <c r="XEM14" s="319"/>
      <c r="XEN14" s="319"/>
      <c r="XEO14" s="319"/>
      <c r="XEP14" s="319"/>
      <c r="XEQ14" s="319"/>
      <c r="XER14" s="319"/>
      <c r="XES14" s="319"/>
      <c r="XET14" s="319"/>
      <c r="XEU14" s="319"/>
      <c r="XEV14" s="319"/>
      <c r="XEW14" s="319"/>
      <c r="XEX14" s="319"/>
      <c r="XEY14" s="319"/>
    </row>
    <row r="15" s="283" customFormat="1" ht="25" customHeight="1" spans="1:1024 1025:16379">
      <c r="B15" s="310" t="s">
        <v>124</v>
      </c>
      <c r="C15" s="311"/>
      <c r="D15" s="311"/>
      <c r="E15" s="311"/>
      <c r="F15" s="311"/>
      <c r="G15" s="312"/>
      <c r="H15" s="313"/>
    </row>
    <row r="16" s="283" customFormat="1" ht="25" customHeight="1" spans="1:1024 1025:16379">
      <c r="B16" s="327" t="s">
        <v>148</v>
      </c>
      <c r="C16" s="328"/>
      <c r="D16" s="328"/>
      <c r="E16" s="328"/>
      <c r="F16" s="328"/>
      <c r="G16" s="329"/>
      <c r="H16" s="330"/>
    </row>
    <row r="17" s="283" customFormat="1" ht="25" customHeight="1" spans="2:8">
      <c r="B17" s="327" t="s">
        <v>149</v>
      </c>
      <c r="C17" s="328"/>
      <c r="D17" s="328"/>
      <c r="E17" s="328"/>
      <c r="F17" s="328"/>
      <c r="G17" s="329"/>
      <c r="H17" s="284"/>
    </row>
    <row r="18" s="283" customFormat="1" ht="25" customHeight="1" spans="2:8">
      <c r="B18" s="331" t="s">
        <v>150</v>
      </c>
      <c r="C18" s="321"/>
      <c r="D18" s="321"/>
      <c r="E18" s="321"/>
      <c r="F18" s="321"/>
      <c r="G18" s="322"/>
      <c r="H18" s="284"/>
    </row>
    <row r="19" s="283" customFormat="1" ht="25" customHeight="1" spans="2:8">
      <c r="B19" s="327" t="s">
        <v>151</v>
      </c>
      <c r="C19" s="328"/>
      <c r="D19" s="328"/>
      <c r="E19" s="328"/>
      <c r="F19" s="328"/>
      <c r="G19" s="329"/>
      <c r="H19" s="284"/>
    </row>
    <row r="20" s="283" customFormat="1" ht="25" customHeight="1" spans="2:8">
      <c r="B20" s="327" t="s">
        <v>152</v>
      </c>
      <c r="C20" s="328"/>
      <c r="D20" s="328"/>
      <c r="E20" s="328"/>
      <c r="F20" s="328"/>
      <c r="G20" s="329"/>
      <c r="H20" s="284"/>
    </row>
    <row r="21" s="283" customFormat="1" ht="41" customHeight="1" spans="2:8">
      <c r="B21" s="332" t="s">
        <v>153</v>
      </c>
      <c r="C21" s="333"/>
      <c r="D21" s="333"/>
      <c r="E21" s="333"/>
      <c r="F21" s="333"/>
      <c r="G21" s="334"/>
      <c r="H21" s="284"/>
    </row>
    <row r="22" s="283" customFormat="1" ht="25" customHeight="1" spans="2:8">
      <c r="B22" s="335" t="s">
        <v>154</v>
      </c>
      <c r="C22" s="328"/>
      <c r="D22" s="328"/>
      <c r="E22" s="328"/>
      <c r="F22" s="328"/>
      <c r="G22" s="329"/>
      <c r="H22" s="284"/>
    </row>
    <row r="23" s="283" customFormat="1" ht="35" customHeight="1" spans="2:8">
      <c r="B23" s="320" t="s">
        <v>155</v>
      </c>
      <c r="C23" s="321"/>
      <c r="D23" s="321"/>
      <c r="E23" s="321"/>
      <c r="F23" s="321"/>
      <c r="G23" s="322"/>
      <c r="H23" s="284"/>
    </row>
    <row r="24" s="283" customFormat="1" ht="25" customHeight="1" spans="2:8">
      <c r="B24" s="327" t="s">
        <v>156</v>
      </c>
      <c r="C24" s="328"/>
      <c r="D24" s="328"/>
      <c r="E24" s="328"/>
      <c r="F24" s="328"/>
      <c r="G24" s="329"/>
      <c r="H24" s="284"/>
    </row>
    <row r="25" s="283" customFormat="1" ht="25" customHeight="1" spans="2:8">
      <c r="B25" s="320" t="s">
        <v>157</v>
      </c>
      <c r="C25" s="321"/>
      <c r="D25" s="321"/>
      <c r="E25" s="321"/>
      <c r="F25" s="321"/>
      <c r="G25" s="322"/>
      <c r="H25" s="284"/>
    </row>
    <row r="26" s="283" customFormat="1" ht="25" customHeight="1" spans="2:8">
      <c r="B26" s="320" t="s">
        <v>158</v>
      </c>
      <c r="C26" s="321"/>
      <c r="D26" s="321"/>
      <c r="E26" s="321"/>
      <c r="F26" s="321"/>
      <c r="G26" s="322"/>
      <c r="H26" s="284"/>
    </row>
    <row r="27" s="283" customFormat="1" ht="25" customHeight="1" spans="2:8">
      <c r="B27" s="327" t="s">
        <v>159</v>
      </c>
      <c r="C27" s="328"/>
      <c r="D27" s="328"/>
      <c r="E27" s="328"/>
      <c r="F27" s="328"/>
      <c r="G27" s="329"/>
      <c r="H27" s="284"/>
    </row>
    <row r="28" s="283" customFormat="1" ht="25" customHeight="1" spans="2:8">
      <c r="B28" s="327" t="s">
        <v>160</v>
      </c>
      <c r="C28" s="328"/>
      <c r="D28" s="328"/>
      <c r="E28" s="328"/>
      <c r="F28" s="328"/>
      <c r="G28" s="329"/>
      <c r="H28" s="284"/>
    </row>
    <row r="29" s="283" customFormat="1" ht="97" customHeight="1" spans="2:8">
      <c r="B29" s="336" t="s">
        <v>161</v>
      </c>
      <c r="C29" s="337"/>
      <c r="D29" s="337"/>
      <c r="E29" s="337"/>
      <c r="F29" s="337"/>
      <c r="G29" s="338"/>
      <c r="H29" s="284"/>
    </row>
    <row r="30" ht="14.25"/>
  </sheetData>
  <mergeCells count="28">
    <mergeCell ref="B1:G1"/>
    <mergeCell ref="B2:G2"/>
    <mergeCell ref="B3:G3"/>
    <mergeCell ref="B9:G9"/>
    <mergeCell ref="B10:G10"/>
    <mergeCell ref="B11: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F5:F6"/>
    <mergeCell ref="F7:F8"/>
    <mergeCell ref="G5:G6"/>
    <mergeCell ref="G7:G8"/>
  </mergeCells>
  <conditionalFormatting sqref="A20">
    <cfRule type="duplicateValues" dxfId="0" priority="8"/>
  </conditionalFormatting>
  <conditionalFormatting sqref="A23">
    <cfRule type="duplicateValues" dxfId="0" priority="7"/>
  </conditionalFormatting>
  <conditionalFormatting sqref="A24">
    <cfRule type="duplicateValues" dxfId="0" priority="6"/>
  </conditionalFormatting>
  <conditionalFormatting sqref="A25">
    <cfRule type="duplicateValues" dxfId="0" priority="5"/>
  </conditionalFormatting>
  <conditionalFormatting sqref="A26">
    <cfRule type="duplicateValues" dxfId="0" priority="4"/>
  </conditionalFormatting>
  <conditionalFormatting sqref="A27">
    <cfRule type="duplicateValues" dxfId="0" priority="3"/>
  </conditionalFormatting>
  <conditionalFormatting sqref="A28">
    <cfRule type="duplicateValues" dxfId="0" priority="2"/>
  </conditionalFormatting>
  <conditionalFormatting sqref="A29">
    <cfRule type="duplicateValues" dxfId="0" priority="1"/>
  </conditionalFormatting>
  <conditionalFormatting sqref="A10:A12 A22 A15">
    <cfRule type="duplicateValues" dxfId="0" priority="9"/>
  </conditionalFormatting>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showGridLines="0" zoomScale="80" zoomScaleNormal="80" topLeftCell="A25" workbookViewId="0">
      <selection activeCell="I44" sqref="I44"/>
    </sheetView>
  </sheetViews>
  <sheetFormatPr defaultColWidth="9.875" defaultRowHeight="13.5" outlineLevelCol="7"/>
  <cols>
    <col min="1" max="7" width="27" style="242" customWidth="1"/>
    <col min="8" max="8" width="19.25" style="242" customWidth="1"/>
    <col min="9" max="16384" width="9.875" style="242"/>
  </cols>
  <sheetData>
    <row r="1" s="173" customFormat="1" ht="150" customHeight="1" spans="1:8">
      <c r="A1" s="243" t="str">
        <f>_xlfn.DISPIMG("ID_B8689905B7864B5BA546BDF1CFAC8C43",1)</f>
        <v>=DISPIMG("ID_B8689905B7864B5BA546BDF1CFAC8C43",1)</v>
      </c>
      <c r="B1" s="243"/>
      <c r="C1" s="243"/>
      <c r="D1" s="243"/>
      <c r="E1" s="243"/>
      <c r="F1" s="243"/>
      <c r="G1" s="243"/>
      <c r="H1" s="179"/>
    </row>
    <row r="2" s="173" customFormat="1" ht="40" customHeight="1" spans="1:8">
      <c r="A2" s="244" t="s">
        <v>34</v>
      </c>
      <c r="B2" s="244"/>
      <c r="C2" s="244"/>
      <c r="D2" s="244"/>
      <c r="E2" s="244"/>
      <c r="F2" s="244"/>
      <c r="G2" s="244"/>
    </row>
    <row r="3" ht="40" customHeight="1" spans="1:8">
      <c r="A3" s="245" t="s">
        <v>174</v>
      </c>
      <c r="B3" s="245"/>
      <c r="C3" s="245"/>
      <c r="D3" s="245"/>
      <c r="E3" s="245"/>
      <c r="F3" s="245"/>
      <c r="G3" s="245"/>
    </row>
    <row r="4" s="238" customFormat="1" ht="30" customHeight="1" spans="1:8">
      <c r="A4" s="246" t="s">
        <v>175</v>
      </c>
      <c r="B4" s="247"/>
      <c r="C4" s="247"/>
      <c r="D4" s="247"/>
      <c r="E4" s="247"/>
      <c r="F4" s="247"/>
      <c r="G4" s="248"/>
    </row>
    <row r="5" s="239" customFormat="1" ht="40" customHeight="1" spans="1:8">
      <c r="A5" s="249" t="s">
        <v>176</v>
      </c>
      <c r="B5" s="250"/>
      <c r="C5" s="250"/>
      <c r="D5" s="250"/>
      <c r="E5" s="250"/>
      <c r="F5" s="250"/>
      <c r="G5" s="251"/>
    </row>
    <row r="6" s="239" customFormat="1" ht="40" customHeight="1" spans="1:8">
      <c r="A6" s="252" t="s">
        <v>177</v>
      </c>
      <c r="B6" s="253"/>
      <c r="C6" s="253"/>
      <c r="D6" s="253"/>
      <c r="E6" s="253"/>
      <c r="F6" s="253"/>
      <c r="G6" s="254"/>
    </row>
    <row r="7" s="239" customFormat="1" ht="40" customHeight="1" spans="1:8">
      <c r="A7" s="252" t="s">
        <v>178</v>
      </c>
      <c r="B7" s="255"/>
      <c r="C7" s="255"/>
      <c r="D7" s="255"/>
      <c r="E7" s="255"/>
      <c r="F7" s="255"/>
      <c r="G7" s="256"/>
    </row>
    <row r="8" s="239" customFormat="1" ht="40" customHeight="1" spans="1:8">
      <c r="A8" s="249" t="s">
        <v>179</v>
      </c>
      <c r="B8" s="250"/>
      <c r="C8" s="250"/>
      <c r="D8" s="250"/>
      <c r="E8" s="250"/>
      <c r="F8" s="250"/>
      <c r="G8" s="251"/>
    </row>
    <row r="9" s="239" customFormat="1" ht="30" customHeight="1" spans="1:8">
      <c r="A9" s="257" t="s">
        <v>180</v>
      </c>
      <c r="B9" s="258"/>
      <c r="C9" s="258"/>
      <c r="D9" s="258"/>
      <c r="E9" s="258"/>
      <c r="F9" s="258"/>
      <c r="G9" s="259"/>
    </row>
    <row r="10" s="239" customFormat="1" ht="60" customHeight="1" spans="1:8">
      <c r="A10" s="249" t="s">
        <v>181</v>
      </c>
      <c r="B10" s="250"/>
      <c r="C10" s="250"/>
      <c r="D10" s="250"/>
      <c r="E10" s="250"/>
      <c r="F10" s="250"/>
      <c r="G10" s="251"/>
    </row>
    <row r="11" s="238" customFormat="1" ht="30" customHeight="1" spans="1:8">
      <c r="A11" s="246" t="s">
        <v>182</v>
      </c>
      <c r="B11" s="247"/>
      <c r="C11" s="247"/>
      <c r="D11" s="247"/>
      <c r="E11" s="247"/>
      <c r="F11" s="247"/>
      <c r="G11" s="248"/>
    </row>
    <row r="12" s="239" customFormat="1" ht="30" customHeight="1" spans="1:8">
      <c r="A12" s="249" t="s">
        <v>183</v>
      </c>
      <c r="B12" s="250"/>
      <c r="C12" s="250"/>
      <c r="D12" s="250"/>
      <c r="E12" s="250"/>
      <c r="F12" s="250"/>
      <c r="G12" s="251"/>
    </row>
    <row r="13" s="239" customFormat="1" ht="30" customHeight="1" spans="1:8">
      <c r="A13" s="249" t="s">
        <v>184</v>
      </c>
      <c r="B13" s="250"/>
      <c r="C13" s="250"/>
      <c r="D13" s="250"/>
      <c r="E13" s="250"/>
      <c r="F13" s="250"/>
      <c r="G13" s="251"/>
    </row>
    <row r="14" s="239" customFormat="1" ht="30" customHeight="1" spans="1:8">
      <c r="A14" s="249" t="s">
        <v>185</v>
      </c>
      <c r="B14" s="250"/>
      <c r="C14" s="250"/>
      <c r="D14" s="250"/>
      <c r="E14" s="250"/>
      <c r="F14" s="250"/>
      <c r="G14" s="251"/>
    </row>
    <row r="15" s="239" customFormat="1" ht="30" customHeight="1" spans="1:8">
      <c r="A15" s="249" t="s">
        <v>186</v>
      </c>
      <c r="B15" s="250"/>
      <c r="C15" s="250"/>
      <c r="D15" s="250"/>
      <c r="E15" s="250"/>
      <c r="F15" s="250"/>
      <c r="G15" s="251"/>
    </row>
    <row r="16" s="239" customFormat="1" ht="110" customHeight="1" spans="1:8">
      <c r="A16" s="249" t="s">
        <v>187</v>
      </c>
      <c r="B16" s="250"/>
      <c r="C16" s="250"/>
      <c r="D16" s="250"/>
      <c r="E16" s="250"/>
      <c r="F16" s="250"/>
      <c r="G16" s="251"/>
    </row>
    <row r="17" s="239" customFormat="1" ht="90" customHeight="1" spans="1:7">
      <c r="A17" s="252" t="s">
        <v>188</v>
      </c>
      <c r="B17" s="260"/>
      <c r="C17" s="260"/>
      <c r="D17" s="260"/>
      <c r="E17" s="260"/>
      <c r="F17" s="260"/>
      <c r="G17" s="261"/>
    </row>
    <row r="18" s="240" customFormat="1" ht="30" customHeight="1" spans="1:7">
      <c r="A18" s="249" t="s">
        <v>189</v>
      </c>
      <c r="B18" s="250"/>
      <c r="C18" s="250"/>
      <c r="D18" s="250"/>
      <c r="E18" s="250"/>
      <c r="F18" s="250"/>
      <c r="G18" s="251"/>
    </row>
    <row r="19" s="240" customFormat="1" ht="30" customHeight="1" spans="1:7">
      <c r="A19" s="249" t="s">
        <v>190</v>
      </c>
      <c r="B19" s="250"/>
      <c r="C19" s="250"/>
      <c r="D19" s="250"/>
      <c r="E19" s="250"/>
      <c r="F19" s="250"/>
      <c r="G19" s="251"/>
    </row>
    <row r="20" ht="30" customHeight="1" spans="1:7">
      <c r="A20" s="262" t="s">
        <v>191</v>
      </c>
      <c r="B20" s="263"/>
      <c r="C20" s="263"/>
      <c r="D20" s="263"/>
      <c r="E20" s="263"/>
      <c r="F20" s="263"/>
      <c r="G20" s="264"/>
    </row>
    <row r="21" s="239" customFormat="1" ht="30" customHeight="1" spans="1:7">
      <c r="A21" s="265" t="s">
        <v>59</v>
      </c>
      <c r="B21" s="266"/>
      <c r="C21" s="266"/>
      <c r="D21" s="266"/>
      <c r="E21" s="266"/>
      <c r="F21" s="266"/>
      <c r="G21" s="267"/>
    </row>
    <row r="22" s="239" customFormat="1" ht="30" customHeight="1" spans="1:7">
      <c r="A22" s="268" t="s">
        <v>192</v>
      </c>
      <c r="B22" s="269"/>
      <c r="C22" s="269"/>
      <c r="D22" s="269"/>
      <c r="E22" s="269"/>
      <c r="F22" s="269"/>
      <c r="G22" s="270"/>
    </row>
    <row r="23" s="239" customFormat="1" ht="40" customHeight="1" spans="1:7">
      <c r="A23" s="271" t="s">
        <v>193</v>
      </c>
      <c r="B23" s="272"/>
      <c r="C23" s="272"/>
      <c r="D23" s="272"/>
      <c r="E23" s="272"/>
      <c r="F23" s="272"/>
      <c r="G23" s="273"/>
    </row>
    <row r="24" s="239" customFormat="1" ht="30" customHeight="1" spans="1:7">
      <c r="A24" s="265" t="s">
        <v>194</v>
      </c>
      <c r="B24" s="266"/>
      <c r="C24" s="266"/>
      <c r="D24" s="266"/>
      <c r="E24" s="266"/>
      <c r="F24" s="266"/>
      <c r="G24" s="267"/>
    </row>
    <row r="25" s="239" customFormat="1" ht="30" customHeight="1" spans="1:7">
      <c r="A25" s="265" t="s">
        <v>195</v>
      </c>
      <c r="B25" s="266"/>
      <c r="C25" s="266"/>
      <c r="D25" s="266"/>
      <c r="E25" s="266"/>
      <c r="F25" s="266"/>
      <c r="G25" s="267"/>
    </row>
    <row r="26" s="241" customFormat="1" ht="30" customHeight="1" spans="1:7">
      <c r="A26" s="262" t="s">
        <v>196</v>
      </c>
      <c r="B26" s="274"/>
      <c r="C26" s="274"/>
      <c r="D26" s="274"/>
      <c r="E26" s="274"/>
      <c r="F26" s="274"/>
      <c r="G26" s="275"/>
    </row>
    <row r="27" s="240" customFormat="1" ht="70" customHeight="1" spans="1:7">
      <c r="A27" s="276" t="s">
        <v>197</v>
      </c>
      <c r="B27" s="277"/>
      <c r="C27" s="277"/>
      <c r="D27" s="277"/>
      <c r="E27" s="277"/>
      <c r="F27" s="277"/>
      <c r="G27" s="278"/>
    </row>
    <row r="28" s="240" customFormat="1" ht="30" customHeight="1" spans="1:7">
      <c r="A28" s="265" t="s">
        <v>198</v>
      </c>
      <c r="B28" s="266"/>
      <c r="C28" s="266"/>
      <c r="D28" s="266"/>
      <c r="E28" s="266"/>
      <c r="F28" s="266"/>
      <c r="G28" s="267"/>
    </row>
    <row r="29" s="240" customFormat="1" ht="40" customHeight="1" spans="1:7">
      <c r="A29" s="271" t="s">
        <v>199</v>
      </c>
      <c r="B29" s="272"/>
      <c r="C29" s="272"/>
      <c r="D29" s="272"/>
      <c r="E29" s="272"/>
      <c r="F29" s="272"/>
      <c r="G29" s="273"/>
    </row>
    <row r="30" s="240" customFormat="1" ht="30" customHeight="1" spans="1:7">
      <c r="A30" s="265" t="s">
        <v>200</v>
      </c>
      <c r="B30" s="266"/>
      <c r="C30" s="266"/>
      <c r="D30" s="266"/>
      <c r="E30" s="266"/>
      <c r="F30" s="266"/>
      <c r="G30" s="267"/>
    </row>
    <row r="31" s="240" customFormat="1" ht="30" customHeight="1" spans="1:7">
      <c r="A31" s="265" t="s">
        <v>201</v>
      </c>
      <c r="B31" s="266"/>
      <c r="C31" s="266"/>
      <c r="D31" s="266"/>
      <c r="E31" s="266"/>
      <c r="F31" s="266"/>
      <c r="G31" s="267"/>
    </row>
    <row r="32" s="240" customFormat="1" ht="30" customHeight="1" spans="1:7">
      <c r="A32" s="265" t="s">
        <v>202</v>
      </c>
      <c r="B32" s="266"/>
      <c r="C32" s="266"/>
      <c r="D32" s="266"/>
      <c r="E32" s="266"/>
      <c r="F32" s="266"/>
      <c r="G32" s="267"/>
    </row>
    <row r="33" s="240" customFormat="1" ht="30" customHeight="1" spans="1:7">
      <c r="A33" s="265" t="s">
        <v>203</v>
      </c>
      <c r="B33" s="266"/>
      <c r="C33" s="266"/>
      <c r="D33" s="266"/>
      <c r="E33" s="266"/>
      <c r="F33" s="266"/>
      <c r="G33" s="267"/>
    </row>
    <row r="34" s="240" customFormat="1" ht="30" customHeight="1" spans="1:7">
      <c r="A34" s="265" t="s">
        <v>204</v>
      </c>
      <c r="B34" s="266"/>
      <c r="C34" s="266"/>
      <c r="D34" s="266"/>
      <c r="E34" s="266"/>
      <c r="F34" s="266"/>
      <c r="G34" s="267"/>
    </row>
    <row r="35" s="240" customFormat="1" ht="30" customHeight="1" spans="1:7">
      <c r="A35" s="265" t="s">
        <v>205</v>
      </c>
      <c r="B35" s="266"/>
      <c r="C35" s="266"/>
      <c r="D35" s="266"/>
      <c r="E35" s="266"/>
      <c r="F35" s="266"/>
      <c r="G35" s="267"/>
    </row>
    <row r="36" s="238" customFormat="1" ht="30" customHeight="1" spans="1:7">
      <c r="A36" s="246" t="s">
        <v>206</v>
      </c>
      <c r="B36" s="247"/>
      <c r="C36" s="247"/>
      <c r="D36" s="247"/>
      <c r="E36" s="247"/>
      <c r="F36" s="247"/>
      <c r="G36" s="248"/>
    </row>
    <row r="37" s="239" customFormat="1" ht="40" customHeight="1" spans="1:7">
      <c r="A37" s="252" t="s">
        <v>207</v>
      </c>
      <c r="B37" s="255"/>
      <c r="C37" s="255"/>
      <c r="D37" s="255"/>
      <c r="E37" s="255"/>
      <c r="F37" s="255"/>
      <c r="G37" s="256"/>
    </row>
    <row r="38" s="239" customFormat="1" ht="40" customHeight="1" spans="1:7">
      <c r="A38" s="252" t="s">
        <v>208</v>
      </c>
      <c r="B38" s="255"/>
      <c r="C38" s="255"/>
      <c r="D38" s="255"/>
      <c r="E38" s="255"/>
      <c r="F38" s="255"/>
      <c r="G38" s="256"/>
    </row>
    <row r="39" s="239" customFormat="1" ht="30" customHeight="1" spans="1:7">
      <c r="A39" s="279" t="s">
        <v>209</v>
      </c>
      <c r="B39" s="280"/>
      <c r="C39" s="280"/>
      <c r="D39" s="280"/>
      <c r="E39" s="280"/>
      <c r="F39" s="280"/>
      <c r="G39" s="281"/>
    </row>
  </sheetData>
  <mergeCells count="39">
    <mergeCell ref="A1:G1"/>
    <mergeCell ref="A2:G2"/>
    <mergeCell ref="A3:G3"/>
    <mergeCell ref="A4:G4"/>
    <mergeCell ref="A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s>
  <conditionalFormatting sqref="A29">
    <cfRule type="duplicateValues" dxfId="1" priority="1"/>
  </conditionalFormatting>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4"/>
  <sheetViews>
    <sheetView showGridLines="0" zoomScale="80" zoomScaleNormal="80" workbookViewId="0">
      <selection activeCell="D31" sqref="D31"/>
    </sheetView>
  </sheetViews>
  <sheetFormatPr defaultColWidth="9.875" defaultRowHeight="21" customHeight="1"/>
  <cols>
    <col min="1" max="1" width="32.625" style="177" customWidth="1"/>
    <col min="2" max="2" width="24.125" style="176" customWidth="1"/>
    <col min="3" max="4" width="26.875" style="176" customWidth="1"/>
    <col min="5" max="5" width="24.125" style="176" customWidth="1"/>
    <col min="6" max="6" width="23.5" style="176" customWidth="1"/>
    <col min="7" max="7" width="19.375" style="176" customWidth="1"/>
    <col min="8" max="16384" width="9.875" style="176"/>
  </cols>
  <sheetData>
    <row r="1" s="173" customFormat="1" ht="150" customHeight="1" spans="1:9">
      <c r="A1" s="178" t="str">
        <f>_xlfn.DISPIMG("ID_0F51FDB911A44300AFFF4B087378A384",1)</f>
        <v>=DISPIMG("ID_0F51FDB911A44300AFFF4B087378A384",1)</v>
      </c>
      <c r="B1" s="4"/>
      <c r="C1" s="4"/>
      <c r="D1" s="4"/>
      <c r="E1" s="4"/>
      <c r="F1" s="5"/>
      <c r="G1" s="179"/>
      <c r="H1" s="180"/>
      <c r="I1" s="180"/>
    </row>
    <row r="2" s="173" customFormat="1" ht="40" customHeight="1" spans="1:9">
      <c r="A2" s="181" t="s">
        <v>34</v>
      </c>
      <c r="B2" s="182"/>
      <c r="C2" s="182"/>
      <c r="D2" s="182"/>
      <c r="E2" s="182"/>
      <c r="F2" s="183"/>
      <c r="G2" s="184"/>
      <c r="H2" s="184"/>
      <c r="I2" s="184"/>
    </row>
    <row r="3" ht="40" customHeight="1" spans="1:9">
      <c r="A3" s="185" t="s">
        <v>210</v>
      </c>
      <c r="B3" s="186" t="s">
        <v>211</v>
      </c>
      <c r="C3" s="186" t="s">
        <v>212</v>
      </c>
      <c r="D3" s="186" t="s">
        <v>213</v>
      </c>
      <c r="E3" s="186" t="s">
        <v>214</v>
      </c>
      <c r="F3" s="187" t="s">
        <v>215</v>
      </c>
      <c r="G3" s="188"/>
    </row>
    <row r="4" s="174" customFormat="1" ht="25" customHeight="1" spans="1:9">
      <c r="A4" s="189" t="s">
        <v>216</v>
      </c>
      <c r="B4" s="190">
        <v>100</v>
      </c>
      <c r="C4" s="190">
        <v>150</v>
      </c>
      <c r="D4" s="190">
        <v>250</v>
      </c>
      <c r="E4" s="190">
        <v>400</v>
      </c>
      <c r="F4" s="191">
        <v>500</v>
      </c>
    </row>
    <row r="5" s="174" customFormat="1" ht="25" customHeight="1" spans="1:9">
      <c r="A5" s="192" t="s">
        <v>217</v>
      </c>
      <c r="B5" s="193">
        <v>50</v>
      </c>
      <c r="C5" s="193">
        <v>100</v>
      </c>
      <c r="D5" s="193">
        <v>150</v>
      </c>
      <c r="E5" s="193">
        <v>350</v>
      </c>
      <c r="F5" s="194">
        <v>450</v>
      </c>
    </row>
    <row r="6" s="174" customFormat="1" ht="25" customHeight="1" spans="1:9">
      <c r="A6" s="192" t="s">
        <v>218</v>
      </c>
      <c r="B6" s="193">
        <v>90</v>
      </c>
      <c r="C6" s="193">
        <v>120</v>
      </c>
      <c r="D6" s="193">
        <v>220</v>
      </c>
      <c r="E6" s="193">
        <v>350</v>
      </c>
      <c r="F6" s="194">
        <v>450</v>
      </c>
    </row>
    <row r="7" s="174" customFormat="1" ht="25" customHeight="1" spans="1:9">
      <c r="A7" s="192" t="s">
        <v>219</v>
      </c>
      <c r="B7" s="193">
        <v>100</v>
      </c>
      <c r="C7" s="193">
        <v>180</v>
      </c>
      <c r="D7" s="193">
        <v>250</v>
      </c>
      <c r="E7" s="193">
        <v>450</v>
      </c>
      <c r="F7" s="194">
        <v>600</v>
      </c>
    </row>
    <row r="8" s="174" customFormat="1" ht="25" customHeight="1" spans="1:9">
      <c r="A8" s="192" t="s">
        <v>220</v>
      </c>
      <c r="B8" s="193">
        <v>100</v>
      </c>
      <c r="C8" s="193">
        <v>150</v>
      </c>
      <c r="D8" s="193">
        <v>250</v>
      </c>
      <c r="E8" s="193">
        <v>400</v>
      </c>
      <c r="F8" s="194">
        <v>550</v>
      </c>
    </row>
    <row r="9" s="174" customFormat="1" ht="25" customHeight="1" spans="1:9">
      <c r="A9" s="192" t="s">
        <v>221</v>
      </c>
      <c r="B9" s="193">
        <v>100</v>
      </c>
      <c r="C9" s="193">
        <v>150</v>
      </c>
      <c r="D9" s="193">
        <v>250</v>
      </c>
      <c r="E9" s="193">
        <v>400</v>
      </c>
      <c r="F9" s="194">
        <v>550</v>
      </c>
    </row>
    <row r="10" s="174" customFormat="1" ht="25" customHeight="1" spans="1:9">
      <c r="A10" s="192" t="s">
        <v>222</v>
      </c>
      <c r="B10" s="193">
        <v>100</v>
      </c>
      <c r="C10" s="193">
        <v>150</v>
      </c>
      <c r="D10" s="193">
        <v>250</v>
      </c>
      <c r="E10" s="193">
        <v>400</v>
      </c>
      <c r="F10" s="194">
        <v>550</v>
      </c>
    </row>
    <row r="11" s="174" customFormat="1" ht="25" customHeight="1" spans="1:9">
      <c r="A11" s="192" t="s">
        <v>223</v>
      </c>
      <c r="B11" s="193">
        <v>100</v>
      </c>
      <c r="C11" s="193">
        <v>150</v>
      </c>
      <c r="D11" s="193">
        <v>250</v>
      </c>
      <c r="E11" s="193">
        <v>400</v>
      </c>
      <c r="F11" s="194">
        <v>550</v>
      </c>
    </row>
    <row r="12" s="174" customFormat="1" ht="25" customHeight="1" spans="1:9">
      <c r="A12" s="192" t="s">
        <v>224</v>
      </c>
      <c r="B12" s="193">
        <v>150</v>
      </c>
      <c r="C12" s="193">
        <v>220</v>
      </c>
      <c r="D12" s="193">
        <v>300</v>
      </c>
      <c r="E12" s="193">
        <v>550</v>
      </c>
      <c r="F12" s="194">
        <v>700</v>
      </c>
    </row>
    <row r="13" s="174" customFormat="1" ht="25" customHeight="1" spans="1:9">
      <c r="A13" s="192" t="s">
        <v>225</v>
      </c>
      <c r="B13" s="193">
        <v>180</v>
      </c>
      <c r="C13" s="193">
        <v>250</v>
      </c>
      <c r="D13" s="193">
        <v>350</v>
      </c>
      <c r="E13" s="193">
        <v>600</v>
      </c>
      <c r="F13" s="194">
        <v>750</v>
      </c>
    </row>
    <row r="14" s="174" customFormat="1" ht="25" customHeight="1" spans="1:9">
      <c r="A14" s="192" t="s">
        <v>226</v>
      </c>
      <c r="B14" s="193">
        <v>180</v>
      </c>
      <c r="C14" s="193">
        <v>250</v>
      </c>
      <c r="D14" s="193">
        <v>350</v>
      </c>
      <c r="E14" s="193">
        <v>600</v>
      </c>
      <c r="F14" s="194">
        <v>750</v>
      </c>
    </row>
    <row r="15" s="174" customFormat="1" ht="25" customHeight="1" spans="1:9">
      <c r="A15" s="192" t="s">
        <v>227</v>
      </c>
      <c r="B15" s="193">
        <v>180</v>
      </c>
      <c r="C15" s="193">
        <v>250</v>
      </c>
      <c r="D15" s="193">
        <v>350</v>
      </c>
      <c r="E15" s="193">
        <v>600</v>
      </c>
      <c r="F15" s="194">
        <v>750</v>
      </c>
    </row>
    <row r="16" s="174" customFormat="1" ht="25" customHeight="1" spans="1:9">
      <c r="A16" s="192" t="s">
        <v>228</v>
      </c>
      <c r="B16" s="193">
        <v>180</v>
      </c>
      <c r="C16" s="193">
        <v>250</v>
      </c>
      <c r="D16" s="193">
        <v>350</v>
      </c>
      <c r="E16" s="193">
        <v>600</v>
      </c>
      <c r="F16" s="194">
        <v>750</v>
      </c>
    </row>
    <row r="17" s="174" customFormat="1" ht="25" customHeight="1" spans="1:6">
      <c r="A17" s="192" t="s">
        <v>229</v>
      </c>
      <c r="B17" s="193">
        <v>180</v>
      </c>
      <c r="C17" s="193">
        <v>250</v>
      </c>
      <c r="D17" s="193">
        <v>350</v>
      </c>
      <c r="E17" s="193">
        <v>600</v>
      </c>
      <c r="F17" s="194">
        <v>750</v>
      </c>
    </row>
    <row r="18" s="174" customFormat="1" ht="25" customHeight="1" spans="1:6">
      <c r="A18" s="192" t="s">
        <v>230</v>
      </c>
      <c r="B18" s="193">
        <v>180</v>
      </c>
      <c r="C18" s="193">
        <v>250</v>
      </c>
      <c r="D18" s="193">
        <v>350</v>
      </c>
      <c r="E18" s="193">
        <v>600</v>
      </c>
      <c r="F18" s="194">
        <v>750</v>
      </c>
    </row>
    <row r="19" s="174" customFormat="1" ht="25" customHeight="1" spans="1:6">
      <c r="A19" s="192" t="s">
        <v>231</v>
      </c>
      <c r="B19" s="193">
        <v>60</v>
      </c>
      <c r="C19" s="193">
        <v>100</v>
      </c>
      <c r="D19" s="193">
        <v>150</v>
      </c>
      <c r="E19" s="193">
        <v>350</v>
      </c>
      <c r="F19" s="194">
        <v>450</v>
      </c>
    </row>
    <row r="20" s="174" customFormat="1" ht="25" customHeight="1" spans="1:6">
      <c r="A20" s="192" t="s">
        <v>232</v>
      </c>
      <c r="B20" s="193">
        <v>100</v>
      </c>
      <c r="C20" s="193">
        <v>150</v>
      </c>
      <c r="D20" s="193">
        <v>250</v>
      </c>
      <c r="E20" s="193">
        <v>450</v>
      </c>
      <c r="F20" s="194">
        <v>600</v>
      </c>
    </row>
    <row r="21" s="174" customFormat="1" ht="25" customHeight="1" spans="1:6">
      <c r="A21" s="192" t="s">
        <v>233</v>
      </c>
      <c r="B21" s="193">
        <v>100</v>
      </c>
      <c r="C21" s="193">
        <v>150</v>
      </c>
      <c r="D21" s="193">
        <v>250</v>
      </c>
      <c r="E21" s="193">
        <v>450</v>
      </c>
      <c r="F21" s="194">
        <v>600</v>
      </c>
    </row>
    <row r="22" s="174" customFormat="1" ht="25" customHeight="1" spans="1:6">
      <c r="A22" s="192" t="s">
        <v>234</v>
      </c>
      <c r="B22" s="193">
        <v>150</v>
      </c>
      <c r="C22" s="193">
        <v>250</v>
      </c>
      <c r="D22" s="193">
        <v>350</v>
      </c>
      <c r="E22" s="193">
        <v>550</v>
      </c>
      <c r="F22" s="194">
        <v>700</v>
      </c>
    </row>
    <row r="23" s="174" customFormat="1" ht="25" customHeight="1" spans="1:6">
      <c r="A23" s="192" t="s">
        <v>235</v>
      </c>
      <c r="B23" s="193">
        <v>150</v>
      </c>
      <c r="C23" s="193">
        <v>250</v>
      </c>
      <c r="D23" s="193">
        <v>350</v>
      </c>
      <c r="E23" s="193">
        <v>550</v>
      </c>
      <c r="F23" s="194">
        <v>700</v>
      </c>
    </row>
    <row r="24" s="174" customFormat="1" ht="25" customHeight="1" spans="1:6">
      <c r="A24" s="192" t="s">
        <v>236</v>
      </c>
      <c r="B24" s="193">
        <v>200</v>
      </c>
      <c r="C24" s="193">
        <v>300</v>
      </c>
      <c r="D24" s="193">
        <v>400</v>
      </c>
      <c r="E24" s="193">
        <v>650</v>
      </c>
      <c r="F24" s="194">
        <v>850</v>
      </c>
    </row>
    <row r="25" s="174" customFormat="1" ht="25" customHeight="1" spans="1:6">
      <c r="A25" s="192" t="s">
        <v>237</v>
      </c>
      <c r="B25" s="193">
        <v>250</v>
      </c>
      <c r="C25" s="193">
        <v>350</v>
      </c>
      <c r="D25" s="193">
        <v>450</v>
      </c>
      <c r="E25" s="193">
        <v>750</v>
      </c>
      <c r="F25" s="194">
        <v>900</v>
      </c>
    </row>
    <row r="26" s="174" customFormat="1" ht="25" customHeight="1" spans="1:6">
      <c r="A26" s="192" t="s">
        <v>238</v>
      </c>
      <c r="B26" s="193">
        <v>250</v>
      </c>
      <c r="C26" s="193">
        <v>350</v>
      </c>
      <c r="D26" s="193">
        <v>500</v>
      </c>
      <c r="E26" s="193">
        <v>800</v>
      </c>
      <c r="F26" s="194">
        <v>1000</v>
      </c>
    </row>
    <row r="27" s="174" customFormat="1" ht="25" customHeight="1" spans="1:6">
      <c r="A27" s="192" t="s">
        <v>239</v>
      </c>
      <c r="B27" s="193">
        <v>250</v>
      </c>
      <c r="C27" s="193">
        <v>350</v>
      </c>
      <c r="D27" s="193">
        <v>500</v>
      </c>
      <c r="E27" s="193">
        <v>800</v>
      </c>
      <c r="F27" s="194">
        <v>1000</v>
      </c>
    </row>
    <row r="28" s="174" customFormat="1" ht="25" customHeight="1" spans="1:6">
      <c r="A28" s="192" t="s">
        <v>240</v>
      </c>
      <c r="B28" s="193">
        <v>250</v>
      </c>
      <c r="C28" s="193">
        <v>350</v>
      </c>
      <c r="D28" s="193">
        <v>450</v>
      </c>
      <c r="E28" s="193">
        <v>750</v>
      </c>
      <c r="F28" s="194">
        <v>900</v>
      </c>
    </row>
    <row r="29" s="174" customFormat="1" ht="25" customHeight="1" spans="1:6">
      <c r="A29" s="192" t="s">
        <v>241</v>
      </c>
      <c r="B29" s="193">
        <v>250</v>
      </c>
      <c r="C29" s="193">
        <v>350</v>
      </c>
      <c r="D29" s="193">
        <v>500</v>
      </c>
      <c r="E29" s="193">
        <v>800</v>
      </c>
      <c r="F29" s="194">
        <v>1000</v>
      </c>
    </row>
    <row r="30" s="174" customFormat="1" ht="25" customHeight="1" spans="1:6">
      <c r="A30" s="192" t="s">
        <v>242</v>
      </c>
      <c r="B30" s="193">
        <v>180</v>
      </c>
      <c r="C30" s="193">
        <v>250</v>
      </c>
      <c r="D30" s="193">
        <v>400</v>
      </c>
      <c r="E30" s="193">
        <v>600</v>
      </c>
      <c r="F30" s="194">
        <v>800</v>
      </c>
    </row>
    <row r="31" s="174" customFormat="1" ht="25" customHeight="1" spans="1:6">
      <c r="A31" s="192" t="s">
        <v>243</v>
      </c>
      <c r="B31" s="193">
        <v>600</v>
      </c>
      <c r="C31" s="193">
        <v>800</v>
      </c>
      <c r="D31" s="193">
        <v>1000</v>
      </c>
      <c r="E31" s="193">
        <v>1500</v>
      </c>
      <c r="F31" s="194">
        <v>2000</v>
      </c>
    </row>
    <row r="32" s="174" customFormat="1" ht="25" customHeight="1" spans="1:6">
      <c r="A32" s="192" t="s">
        <v>244</v>
      </c>
      <c r="B32" s="193">
        <v>500</v>
      </c>
      <c r="C32" s="193">
        <v>700</v>
      </c>
      <c r="D32" s="193">
        <v>900</v>
      </c>
      <c r="E32" s="193">
        <v>1400</v>
      </c>
      <c r="F32" s="194">
        <v>1800</v>
      </c>
    </row>
    <row r="33" ht="36.95" customHeight="1" spans="1:11">
      <c r="A33" s="195" t="s">
        <v>245</v>
      </c>
      <c r="B33" s="196"/>
      <c r="C33" s="196"/>
      <c r="D33" s="196"/>
      <c r="E33" s="196"/>
      <c r="F33" s="197"/>
    </row>
    <row r="34" ht="99.95" customHeight="1" spans="1:11">
      <c r="A34" s="198" t="s">
        <v>246</v>
      </c>
      <c r="B34" s="199"/>
      <c r="C34" s="199"/>
      <c r="D34" s="199"/>
      <c r="E34" s="199"/>
      <c r="F34" s="200"/>
    </row>
    <row r="35" ht="90" customHeight="1" spans="1:11">
      <c r="A35" s="201"/>
      <c r="B35" s="201"/>
      <c r="C35" s="201"/>
      <c r="D35" s="201"/>
      <c r="E35" s="201"/>
      <c r="F35" s="201"/>
      <c r="G35" s="201"/>
      <c r="H35" s="201"/>
      <c r="I35" s="201"/>
      <c r="J35" s="201"/>
      <c r="K35" s="201"/>
    </row>
    <row r="36" ht="30" customHeight="1" spans="1:11">
      <c r="A36" s="202" t="s">
        <v>247</v>
      </c>
      <c r="B36" s="202"/>
      <c r="C36" s="202"/>
      <c r="D36" s="202"/>
      <c r="E36" s="202"/>
      <c r="F36" s="202"/>
      <c r="G36" s="202"/>
      <c r="H36" s="201"/>
      <c r="I36" s="201"/>
      <c r="J36" s="201"/>
      <c r="K36" s="201"/>
    </row>
    <row r="37" ht="27" customHeight="1" spans="1:11">
      <c r="A37" s="203" t="s">
        <v>248</v>
      </c>
      <c r="B37" s="204"/>
      <c r="C37" s="204"/>
      <c r="D37" s="204"/>
      <c r="E37" s="204"/>
      <c r="F37" s="204"/>
      <c r="G37" s="204"/>
    </row>
    <row r="38" customHeight="1" spans="1:11">
      <c r="A38" s="205" t="s">
        <v>249</v>
      </c>
      <c r="B38" s="206" t="s">
        <v>250</v>
      </c>
      <c r="C38" s="207"/>
      <c r="D38" s="207"/>
      <c r="E38" s="207"/>
      <c r="F38" s="207"/>
      <c r="G38" s="208"/>
    </row>
    <row r="39" customHeight="1" spans="1:11">
      <c r="A39" s="209" t="s">
        <v>251</v>
      </c>
      <c r="B39" s="210" t="s">
        <v>252</v>
      </c>
      <c r="C39" s="211"/>
      <c r="D39" s="211"/>
      <c r="E39" s="211"/>
      <c r="F39" s="211"/>
      <c r="G39" s="212"/>
    </row>
    <row r="40" customHeight="1" spans="1:11">
      <c r="A40" s="213" t="s">
        <v>253</v>
      </c>
      <c r="B40" s="214" t="s">
        <v>254</v>
      </c>
      <c r="C40" s="215"/>
      <c r="D40" s="215"/>
      <c r="E40" s="215"/>
      <c r="F40" s="215"/>
      <c r="G40" s="216"/>
    </row>
    <row r="41" customHeight="1" spans="1:11">
      <c r="A41" s="217"/>
      <c r="B41" s="218" t="s">
        <v>255</v>
      </c>
      <c r="C41" s="219"/>
      <c r="D41" s="219"/>
      <c r="E41" s="219"/>
      <c r="F41" s="219"/>
      <c r="G41" s="220"/>
    </row>
    <row r="42" customHeight="1" spans="1:11">
      <c r="A42" s="217"/>
      <c r="B42" s="221" t="s">
        <v>256</v>
      </c>
      <c r="C42" s="222"/>
      <c r="D42" s="222"/>
      <c r="E42" s="222"/>
      <c r="F42" s="222"/>
      <c r="G42" s="223"/>
    </row>
    <row r="43" customHeight="1" spans="1:11">
      <c r="A43" s="213"/>
      <c r="B43" s="224" t="s">
        <v>257</v>
      </c>
      <c r="C43" s="225" t="s">
        <v>258</v>
      </c>
      <c r="D43" s="225" t="s">
        <v>259</v>
      </c>
      <c r="E43" s="226" t="s">
        <v>260</v>
      </c>
      <c r="F43" s="225" t="s">
        <v>261</v>
      </c>
      <c r="G43" s="227" t="s">
        <v>262</v>
      </c>
    </row>
    <row r="44" customHeight="1" spans="1:11">
      <c r="A44" s="213"/>
      <c r="B44" s="224" t="s">
        <v>263</v>
      </c>
      <c r="C44" s="228" t="s">
        <v>264</v>
      </c>
      <c r="D44" s="225" t="s">
        <v>265</v>
      </c>
      <c r="E44" s="226" t="s">
        <v>260</v>
      </c>
      <c r="F44" s="225" t="s">
        <v>266</v>
      </c>
      <c r="G44" s="227" t="s">
        <v>267</v>
      </c>
    </row>
    <row r="45" customHeight="1" spans="1:11">
      <c r="A45" s="213"/>
      <c r="B45" s="224"/>
      <c r="C45" s="228"/>
      <c r="D45" s="225"/>
      <c r="E45" s="229"/>
      <c r="F45" s="225"/>
      <c r="G45" s="227"/>
    </row>
    <row r="46" s="175" customFormat="1" ht="30" customHeight="1" spans="1:11">
      <c r="A46" s="213"/>
      <c r="B46" s="224" t="s">
        <v>268</v>
      </c>
      <c r="C46" s="226" t="s">
        <v>260</v>
      </c>
      <c r="D46" s="225" t="s">
        <v>269</v>
      </c>
      <c r="E46" s="229" t="s">
        <v>270</v>
      </c>
      <c r="F46" s="225" t="s">
        <v>271</v>
      </c>
      <c r="G46" s="230"/>
    </row>
    <row r="47" s="175" customFormat="1" ht="57" customHeight="1" spans="1:11">
      <c r="A47" s="231" t="s">
        <v>272</v>
      </c>
      <c r="B47" s="232" t="s">
        <v>273</v>
      </c>
      <c r="C47" s="233"/>
      <c r="D47" s="233"/>
      <c r="E47" s="233"/>
      <c r="F47" s="233"/>
      <c r="G47" s="234"/>
    </row>
    <row r="48" s="175" customFormat="1" customHeight="1" spans="1:11">
      <c r="A48" s="235"/>
      <c r="B48" s="236"/>
      <c r="C48" s="236"/>
      <c r="D48" s="236"/>
      <c r="E48" s="236"/>
      <c r="F48" s="236"/>
      <c r="G48" s="236"/>
    </row>
    <row r="49" s="175" customFormat="1" ht="35.25" customHeight="1" spans="1:11">
      <c r="A49" s="176"/>
      <c r="B49" s="237"/>
      <c r="C49" s="237"/>
      <c r="D49" s="237"/>
      <c r="E49" s="237"/>
      <c r="F49" s="237"/>
      <c r="G49" s="237"/>
      <c r="H49" s="237"/>
      <c r="I49" s="237"/>
      <c r="J49" s="237"/>
      <c r="K49" s="237"/>
    </row>
    <row r="50" s="175" customFormat="1" customHeight="1" spans="1:11">
      <c r="A50" s="176"/>
      <c r="B50" s="176"/>
      <c r="C50" s="176"/>
      <c r="D50" s="176"/>
      <c r="E50" s="176"/>
      <c r="F50" s="176"/>
    </row>
    <row r="51" s="175" customFormat="1" customHeight="1" spans="1:11">
      <c r="A51" s="176"/>
      <c r="B51" s="176"/>
      <c r="C51" s="176"/>
      <c r="D51" s="176"/>
      <c r="E51" s="176"/>
      <c r="F51" s="176"/>
    </row>
    <row r="52" s="175" customFormat="1" customHeight="1" spans="1:11">
      <c r="A52" s="176"/>
      <c r="B52" s="176"/>
      <c r="C52" s="176"/>
      <c r="D52" s="176"/>
      <c r="E52" s="176"/>
      <c r="F52" s="176"/>
    </row>
    <row r="53" s="175" customFormat="1" customHeight="1" spans="1:11">
      <c r="A53" s="176"/>
      <c r="B53" s="176"/>
      <c r="C53" s="176"/>
      <c r="D53" s="176"/>
      <c r="E53" s="176"/>
      <c r="F53" s="176"/>
    </row>
    <row r="54" s="175" customFormat="1" customHeight="1" spans="1:11">
      <c r="A54" s="176"/>
      <c r="B54" s="176"/>
      <c r="C54" s="176"/>
      <c r="D54" s="176"/>
      <c r="E54" s="176"/>
      <c r="F54" s="176"/>
    </row>
    <row r="55" s="175" customFormat="1" customHeight="1" spans="1:11">
      <c r="A55" s="176"/>
      <c r="B55" s="176"/>
      <c r="C55" s="176"/>
      <c r="D55" s="176"/>
      <c r="E55" s="176"/>
      <c r="F55" s="176"/>
    </row>
    <row r="56" customHeight="1" spans="1:11">
      <c r="A56" s="176"/>
    </row>
    <row r="57" customHeight="1" spans="1:11">
      <c r="A57" s="176"/>
    </row>
    <row r="58" customHeight="1" spans="1:11">
      <c r="A58" s="176"/>
    </row>
    <row r="59" customHeight="1" spans="1:11">
      <c r="A59" s="176"/>
    </row>
    <row r="60" customHeight="1" spans="1:11">
      <c r="A60" s="176"/>
    </row>
    <row r="61" customHeight="1" spans="1:11">
      <c r="A61" s="176"/>
    </row>
    <row r="62" customHeight="1" spans="1:11">
      <c r="A62" s="176"/>
    </row>
    <row r="63" customHeight="1" spans="1:11">
      <c r="A63" s="176"/>
    </row>
    <row r="64" customHeight="1" spans="1:11">
      <c r="A64" s="176"/>
    </row>
    <row r="65" s="176" customFormat="1" customHeight="1"/>
    <row r="66" s="176" customFormat="1" customHeight="1"/>
    <row r="67" s="176" customFormat="1" customHeight="1"/>
    <row r="68" s="176" customFormat="1" customHeight="1"/>
    <row r="69" s="176" customFormat="1" customHeight="1"/>
    <row r="70" s="176" customFormat="1" customHeight="1"/>
    <row r="71" s="176" customFormat="1" customHeight="1"/>
    <row r="72" s="176" customFormat="1" customHeight="1"/>
    <row r="73" s="176" customFormat="1" customHeight="1"/>
    <row r="74" s="176" customFormat="1" customHeight="1"/>
    <row r="75" s="176" customFormat="1" customHeight="1"/>
    <row r="76" s="176" customFormat="1" customHeight="1"/>
    <row r="77" s="176" customFormat="1" customHeight="1"/>
    <row r="78" s="176" customFormat="1" customHeight="1"/>
    <row r="79" s="176" customFormat="1" customHeight="1"/>
    <row r="80" s="176" customFormat="1" customHeight="1"/>
    <row r="81" s="176" customFormat="1" customHeight="1"/>
    <row r="82" s="176" customFormat="1" customHeight="1"/>
    <row r="83" s="176" customFormat="1" customHeight="1"/>
    <row r="84" s="176" customFormat="1" customHeight="1"/>
  </sheetData>
  <mergeCells count="19">
    <mergeCell ref="A1:F1"/>
    <mergeCell ref="A2:F2"/>
    <mergeCell ref="A33:F33"/>
    <mergeCell ref="A34:F34"/>
    <mergeCell ref="A36:G36"/>
    <mergeCell ref="A37:G37"/>
    <mergeCell ref="B38:G38"/>
    <mergeCell ref="B39:G39"/>
    <mergeCell ref="B40:G40"/>
    <mergeCell ref="B41:G41"/>
    <mergeCell ref="B42:G42"/>
    <mergeCell ref="B47:G47"/>
    <mergeCell ref="B48:G48"/>
    <mergeCell ref="B44:B45"/>
    <mergeCell ref="C44:C45"/>
    <mergeCell ref="D44:D45"/>
    <mergeCell ref="E44:E45"/>
    <mergeCell ref="F44:F45"/>
    <mergeCell ref="G44:G45"/>
  </mergeCells>
  <pageMargins left="0.699305555555556" right="0.699305555555556"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86"/>
  <sheetViews>
    <sheetView showGridLines="0" zoomScale="80" zoomScaleNormal="80" workbookViewId="0">
      <selection activeCell="B2" sqref="B2:H2"/>
    </sheetView>
  </sheetViews>
  <sheetFormatPr defaultColWidth="9.875" defaultRowHeight="13.5"/>
  <cols>
    <col min="1" max="1" width="2.125" style="102" customWidth="1"/>
    <col min="2" max="2" width="64.5" style="102" customWidth="1"/>
    <col min="3" max="4" width="19.875" style="102" customWidth="1"/>
    <col min="5" max="5" width="33.25" style="102" customWidth="1"/>
    <col min="6" max="6" width="25.875" style="102" customWidth="1"/>
    <col min="7" max="7" width="26.375" style="102" customWidth="1"/>
    <col min="8" max="8" width="35" style="102" customWidth="1"/>
    <col min="9" max="9" width="25.625" style="102" customWidth="1"/>
    <col min="10" max="252" width="11" style="102"/>
    <col min="253" max="253" width="9" style="102" customWidth="1"/>
    <col min="254" max="254" width="18.875" style="102" customWidth="1"/>
    <col min="255" max="255" width="14.125" style="102" customWidth="1"/>
    <col min="256" max="256" width="11.125" style="102" customWidth="1"/>
    <col min="257" max="257" width="15.625" style="102" customWidth="1"/>
    <col min="258" max="258" width="14.375" style="102" customWidth="1"/>
    <col min="259" max="259" width="17.125" style="102" customWidth="1"/>
    <col min="260" max="261" width="20.75" style="102" customWidth="1"/>
    <col min="262" max="262" width="14.5" style="102" customWidth="1"/>
    <col min="263" max="263" width="15.875" style="102" customWidth="1"/>
    <col min="264" max="508" width="11" style="102"/>
    <col min="509" max="509" width="9" style="102" customWidth="1"/>
    <col min="510" max="510" width="18.875" style="102" customWidth="1"/>
    <col min="511" max="511" width="14.125" style="102" customWidth="1"/>
    <col min="512" max="512" width="11.125" style="102" customWidth="1"/>
    <col min="513" max="513" width="15.625" style="102" customWidth="1"/>
    <col min="514" max="514" width="14.375" style="102" customWidth="1"/>
    <col min="515" max="515" width="17.125" style="102" customWidth="1"/>
    <col min="516" max="517" width="20.75" style="102" customWidth="1"/>
    <col min="518" max="518" width="14.5" style="102" customWidth="1"/>
    <col min="519" max="519" width="15.875" style="102" customWidth="1"/>
    <col min="520" max="764" width="11" style="102"/>
    <col min="765" max="765" width="9" style="102" customWidth="1"/>
    <col min="766" max="766" width="18.875" style="102" customWidth="1"/>
    <col min="767" max="767" width="14.125" style="102" customWidth="1"/>
    <col min="768" max="768" width="11.125" style="102" customWidth="1"/>
    <col min="769" max="769" width="15.625" style="102" customWidth="1"/>
    <col min="770" max="770" width="14.375" style="102" customWidth="1"/>
    <col min="771" max="771" width="17.125" style="102" customWidth="1"/>
    <col min="772" max="773" width="20.75" style="102" customWidth="1"/>
    <col min="774" max="774" width="14.5" style="102" customWidth="1"/>
    <col min="775" max="775" width="15.875" style="102" customWidth="1"/>
    <col min="776" max="1020" width="11" style="102"/>
    <col min="1021" max="1021" width="9" style="102" customWidth="1"/>
    <col min="1022" max="1022" width="18.875" style="102" customWidth="1"/>
    <col min="1023" max="1023" width="14.125" style="102" customWidth="1"/>
    <col min="1024" max="1024" width="11.125" style="102" customWidth="1"/>
    <col min="1025" max="1025" width="15.625" style="102" customWidth="1"/>
    <col min="1026" max="1026" width="14.375" style="102" customWidth="1"/>
    <col min="1027" max="1027" width="17.125" style="102" customWidth="1"/>
    <col min="1028" max="1029" width="20.75" style="102" customWidth="1"/>
    <col min="1030" max="1030" width="14.5" style="102" customWidth="1"/>
    <col min="1031" max="1031" width="15.875" style="102" customWidth="1"/>
    <col min="1032" max="1276" width="11" style="102"/>
    <col min="1277" max="1277" width="9" style="102" customWidth="1"/>
    <col min="1278" max="1278" width="18.875" style="102" customWidth="1"/>
    <col min="1279" max="1279" width="14.125" style="102" customWidth="1"/>
    <col min="1280" max="1280" width="11.125" style="102" customWidth="1"/>
    <col min="1281" max="1281" width="15.625" style="102" customWidth="1"/>
    <col min="1282" max="1282" width="14.375" style="102" customWidth="1"/>
    <col min="1283" max="1283" width="17.125" style="102" customWidth="1"/>
    <col min="1284" max="1285" width="20.75" style="102" customWidth="1"/>
    <col min="1286" max="1286" width="14.5" style="102" customWidth="1"/>
    <col min="1287" max="1287" width="15.875" style="102" customWidth="1"/>
    <col min="1288" max="1532" width="11" style="102"/>
    <col min="1533" max="1533" width="9" style="102" customWidth="1"/>
    <col min="1534" max="1534" width="18.875" style="102" customWidth="1"/>
    <col min="1535" max="1535" width="14.125" style="102" customWidth="1"/>
    <col min="1536" max="1536" width="11.125" style="102" customWidth="1"/>
    <col min="1537" max="1537" width="15.625" style="102" customWidth="1"/>
    <col min="1538" max="1538" width="14.375" style="102" customWidth="1"/>
    <col min="1539" max="1539" width="17.125" style="102" customWidth="1"/>
    <col min="1540" max="1541" width="20.75" style="102" customWidth="1"/>
    <col min="1542" max="1542" width="14.5" style="102" customWidth="1"/>
    <col min="1543" max="1543" width="15.875" style="102" customWidth="1"/>
    <col min="1544" max="1788" width="11" style="102"/>
    <col min="1789" max="1789" width="9" style="102" customWidth="1"/>
    <col min="1790" max="1790" width="18.875" style="102" customWidth="1"/>
    <col min="1791" max="1791" width="14.125" style="102" customWidth="1"/>
    <col min="1792" max="1792" width="11.125" style="102" customWidth="1"/>
    <col min="1793" max="1793" width="15.625" style="102" customWidth="1"/>
    <col min="1794" max="1794" width="14.375" style="102" customWidth="1"/>
    <col min="1795" max="1795" width="17.125" style="102" customWidth="1"/>
    <col min="1796" max="1797" width="20.75" style="102" customWidth="1"/>
    <col min="1798" max="1798" width="14.5" style="102" customWidth="1"/>
    <col min="1799" max="1799" width="15.875" style="102" customWidth="1"/>
    <col min="1800" max="2044" width="11" style="102"/>
    <col min="2045" max="2045" width="9" style="102" customWidth="1"/>
    <col min="2046" max="2046" width="18.875" style="102" customWidth="1"/>
    <col min="2047" max="2047" width="14.125" style="102" customWidth="1"/>
    <col min="2048" max="2048" width="11.125" style="102" customWidth="1"/>
    <col min="2049" max="2049" width="15.625" style="102" customWidth="1"/>
    <col min="2050" max="2050" width="14.375" style="102" customWidth="1"/>
    <col min="2051" max="2051" width="17.125" style="102" customWidth="1"/>
    <col min="2052" max="2053" width="20.75" style="102" customWidth="1"/>
    <col min="2054" max="2054" width="14.5" style="102" customWidth="1"/>
    <col min="2055" max="2055" width="15.875" style="102" customWidth="1"/>
    <col min="2056" max="2300" width="11" style="102"/>
    <col min="2301" max="2301" width="9" style="102" customWidth="1"/>
    <col min="2302" max="2302" width="18.875" style="102" customWidth="1"/>
    <col min="2303" max="2303" width="14.125" style="102" customWidth="1"/>
    <col min="2304" max="2304" width="11.125" style="102" customWidth="1"/>
    <col min="2305" max="2305" width="15.625" style="102" customWidth="1"/>
    <col min="2306" max="2306" width="14.375" style="102" customWidth="1"/>
    <col min="2307" max="2307" width="17.125" style="102" customWidth="1"/>
    <col min="2308" max="2309" width="20.75" style="102" customWidth="1"/>
    <col min="2310" max="2310" width="14.5" style="102" customWidth="1"/>
    <col min="2311" max="2311" width="15.875" style="102" customWidth="1"/>
    <col min="2312" max="2556" width="11" style="102"/>
    <col min="2557" max="2557" width="9" style="102" customWidth="1"/>
    <col min="2558" max="2558" width="18.875" style="102" customWidth="1"/>
    <col min="2559" max="2559" width="14.125" style="102" customWidth="1"/>
    <col min="2560" max="2560" width="11.125" style="102" customWidth="1"/>
    <col min="2561" max="2561" width="15.625" style="102" customWidth="1"/>
    <col min="2562" max="2562" width="14.375" style="102" customWidth="1"/>
    <col min="2563" max="2563" width="17.125" style="102" customWidth="1"/>
    <col min="2564" max="2565" width="20.75" style="102" customWidth="1"/>
    <col min="2566" max="2566" width="14.5" style="102" customWidth="1"/>
    <col min="2567" max="2567" width="15.875" style="102" customWidth="1"/>
    <col min="2568" max="2812" width="11" style="102"/>
    <col min="2813" max="2813" width="9" style="102" customWidth="1"/>
    <col min="2814" max="2814" width="18.875" style="102" customWidth="1"/>
    <col min="2815" max="2815" width="14.125" style="102" customWidth="1"/>
    <col min="2816" max="2816" width="11.125" style="102" customWidth="1"/>
    <col min="2817" max="2817" width="15.625" style="102" customWidth="1"/>
    <col min="2818" max="2818" width="14.375" style="102" customWidth="1"/>
    <col min="2819" max="2819" width="17.125" style="102" customWidth="1"/>
    <col min="2820" max="2821" width="20.75" style="102" customWidth="1"/>
    <col min="2822" max="2822" width="14.5" style="102" customWidth="1"/>
    <col min="2823" max="2823" width="15.875" style="102" customWidth="1"/>
    <col min="2824" max="3068" width="11" style="102"/>
    <col min="3069" max="3069" width="9" style="102" customWidth="1"/>
    <col min="3070" max="3070" width="18.875" style="102" customWidth="1"/>
    <col min="3071" max="3071" width="14.125" style="102" customWidth="1"/>
    <col min="3072" max="3072" width="11.125" style="102" customWidth="1"/>
    <col min="3073" max="3073" width="15.625" style="102" customWidth="1"/>
    <col min="3074" max="3074" width="14.375" style="102" customWidth="1"/>
    <col min="3075" max="3075" width="17.125" style="102" customWidth="1"/>
    <col min="3076" max="3077" width="20.75" style="102" customWidth="1"/>
    <col min="3078" max="3078" width="14.5" style="102" customWidth="1"/>
    <col min="3079" max="3079" width="15.875" style="102" customWidth="1"/>
    <col min="3080" max="3324" width="11" style="102"/>
    <col min="3325" max="3325" width="9" style="102" customWidth="1"/>
    <col min="3326" max="3326" width="18.875" style="102" customWidth="1"/>
    <col min="3327" max="3327" width="14.125" style="102" customWidth="1"/>
    <col min="3328" max="3328" width="11.125" style="102" customWidth="1"/>
    <col min="3329" max="3329" width="15.625" style="102" customWidth="1"/>
    <col min="3330" max="3330" width="14.375" style="102" customWidth="1"/>
    <col min="3331" max="3331" width="17.125" style="102" customWidth="1"/>
    <col min="3332" max="3333" width="20.75" style="102" customWidth="1"/>
    <col min="3334" max="3334" width="14.5" style="102" customWidth="1"/>
    <col min="3335" max="3335" width="15.875" style="102" customWidth="1"/>
    <col min="3336" max="3580" width="11" style="102"/>
    <col min="3581" max="3581" width="9" style="102" customWidth="1"/>
    <col min="3582" max="3582" width="18.875" style="102" customWidth="1"/>
    <col min="3583" max="3583" width="14.125" style="102" customWidth="1"/>
    <col min="3584" max="3584" width="11.125" style="102" customWidth="1"/>
    <col min="3585" max="3585" width="15.625" style="102" customWidth="1"/>
    <col min="3586" max="3586" width="14.375" style="102" customWidth="1"/>
    <col min="3587" max="3587" width="17.125" style="102" customWidth="1"/>
    <col min="3588" max="3589" width="20.75" style="102" customWidth="1"/>
    <col min="3590" max="3590" width="14.5" style="102" customWidth="1"/>
    <col min="3591" max="3591" width="15.875" style="102" customWidth="1"/>
    <col min="3592" max="3836" width="11" style="102"/>
    <col min="3837" max="3837" width="9" style="102" customWidth="1"/>
    <col min="3838" max="3838" width="18.875" style="102" customWidth="1"/>
    <col min="3839" max="3839" width="14.125" style="102" customWidth="1"/>
    <col min="3840" max="3840" width="11.125" style="102" customWidth="1"/>
    <col min="3841" max="3841" width="15.625" style="102" customWidth="1"/>
    <col min="3842" max="3842" width="14.375" style="102" customWidth="1"/>
    <col min="3843" max="3843" width="17.125" style="102" customWidth="1"/>
    <col min="3844" max="3845" width="20.75" style="102" customWidth="1"/>
    <col min="3846" max="3846" width="14.5" style="102" customWidth="1"/>
    <col min="3847" max="3847" width="15.875" style="102" customWidth="1"/>
    <col min="3848" max="4092" width="11" style="102"/>
    <col min="4093" max="4093" width="9" style="102" customWidth="1"/>
    <col min="4094" max="4094" width="18.875" style="102" customWidth="1"/>
    <col min="4095" max="4095" width="14.125" style="102" customWidth="1"/>
    <col min="4096" max="4096" width="11.125" style="102" customWidth="1"/>
    <col min="4097" max="4097" width="15.625" style="102" customWidth="1"/>
    <col min="4098" max="4098" width="14.375" style="102" customWidth="1"/>
    <col min="4099" max="4099" width="17.125" style="102" customWidth="1"/>
    <col min="4100" max="4101" width="20.75" style="102" customWidth="1"/>
    <col min="4102" max="4102" width="14.5" style="102" customWidth="1"/>
    <col min="4103" max="4103" width="15.875" style="102" customWidth="1"/>
    <col min="4104" max="4348" width="11" style="102"/>
    <col min="4349" max="4349" width="9" style="102" customWidth="1"/>
    <col min="4350" max="4350" width="18.875" style="102" customWidth="1"/>
    <col min="4351" max="4351" width="14.125" style="102" customWidth="1"/>
    <col min="4352" max="4352" width="11.125" style="102" customWidth="1"/>
    <col min="4353" max="4353" width="15.625" style="102" customWidth="1"/>
    <col min="4354" max="4354" width="14.375" style="102" customWidth="1"/>
    <col min="4355" max="4355" width="17.125" style="102" customWidth="1"/>
    <col min="4356" max="4357" width="20.75" style="102" customWidth="1"/>
    <col min="4358" max="4358" width="14.5" style="102" customWidth="1"/>
    <col min="4359" max="4359" width="15.875" style="102" customWidth="1"/>
    <col min="4360" max="4604" width="11" style="102"/>
    <col min="4605" max="4605" width="9" style="102" customWidth="1"/>
    <col min="4606" max="4606" width="18.875" style="102" customWidth="1"/>
    <col min="4607" max="4607" width="14.125" style="102" customWidth="1"/>
    <col min="4608" max="4608" width="11.125" style="102" customWidth="1"/>
    <col min="4609" max="4609" width="15.625" style="102" customWidth="1"/>
    <col min="4610" max="4610" width="14.375" style="102" customWidth="1"/>
    <col min="4611" max="4611" width="17.125" style="102" customWidth="1"/>
    <col min="4612" max="4613" width="20.75" style="102" customWidth="1"/>
    <col min="4614" max="4614" width="14.5" style="102" customWidth="1"/>
    <col min="4615" max="4615" width="15.875" style="102" customWidth="1"/>
    <col min="4616" max="4860" width="11" style="102"/>
    <col min="4861" max="4861" width="9" style="102" customWidth="1"/>
    <col min="4862" max="4862" width="18.875" style="102" customWidth="1"/>
    <col min="4863" max="4863" width="14.125" style="102" customWidth="1"/>
    <col min="4864" max="4864" width="11.125" style="102" customWidth="1"/>
    <col min="4865" max="4865" width="15.625" style="102" customWidth="1"/>
    <col min="4866" max="4866" width="14.375" style="102" customWidth="1"/>
    <col min="4867" max="4867" width="17.125" style="102" customWidth="1"/>
    <col min="4868" max="4869" width="20.75" style="102" customWidth="1"/>
    <col min="4870" max="4870" width="14.5" style="102" customWidth="1"/>
    <col min="4871" max="4871" width="15.875" style="102" customWidth="1"/>
    <col min="4872" max="5116" width="11" style="102"/>
    <col min="5117" max="5117" width="9" style="102" customWidth="1"/>
    <col min="5118" max="5118" width="18.875" style="102" customWidth="1"/>
    <col min="5119" max="5119" width="14.125" style="102" customWidth="1"/>
    <col min="5120" max="5120" width="11.125" style="102" customWidth="1"/>
    <col min="5121" max="5121" width="15.625" style="102" customWidth="1"/>
    <col min="5122" max="5122" width="14.375" style="102" customWidth="1"/>
    <col min="5123" max="5123" width="17.125" style="102" customWidth="1"/>
    <col min="5124" max="5125" width="20.75" style="102" customWidth="1"/>
    <col min="5126" max="5126" width="14.5" style="102" customWidth="1"/>
    <col min="5127" max="5127" width="15.875" style="102" customWidth="1"/>
    <col min="5128" max="5372" width="11" style="102"/>
    <col min="5373" max="5373" width="9" style="102" customWidth="1"/>
    <col min="5374" max="5374" width="18.875" style="102" customWidth="1"/>
    <col min="5375" max="5375" width="14.125" style="102" customWidth="1"/>
    <col min="5376" max="5376" width="11.125" style="102" customWidth="1"/>
    <col min="5377" max="5377" width="15.625" style="102" customWidth="1"/>
    <col min="5378" max="5378" width="14.375" style="102" customWidth="1"/>
    <col min="5379" max="5379" width="17.125" style="102" customWidth="1"/>
    <col min="5380" max="5381" width="20.75" style="102" customWidth="1"/>
    <col min="5382" max="5382" width="14.5" style="102" customWidth="1"/>
    <col min="5383" max="5383" width="15.875" style="102" customWidth="1"/>
    <col min="5384" max="5628" width="11" style="102"/>
    <col min="5629" max="5629" width="9" style="102" customWidth="1"/>
    <col min="5630" max="5630" width="18.875" style="102" customWidth="1"/>
    <col min="5631" max="5631" width="14.125" style="102" customWidth="1"/>
    <col min="5632" max="5632" width="11.125" style="102" customWidth="1"/>
    <col min="5633" max="5633" width="15.625" style="102" customWidth="1"/>
    <col min="5634" max="5634" width="14.375" style="102" customWidth="1"/>
    <col min="5635" max="5635" width="17.125" style="102" customWidth="1"/>
    <col min="5636" max="5637" width="20.75" style="102" customWidth="1"/>
    <col min="5638" max="5638" width="14.5" style="102" customWidth="1"/>
    <col min="5639" max="5639" width="15.875" style="102" customWidth="1"/>
    <col min="5640" max="5884" width="11" style="102"/>
    <col min="5885" max="5885" width="9" style="102" customWidth="1"/>
    <col min="5886" max="5886" width="18.875" style="102" customWidth="1"/>
    <col min="5887" max="5887" width="14.125" style="102" customWidth="1"/>
    <col min="5888" max="5888" width="11.125" style="102" customWidth="1"/>
    <col min="5889" max="5889" width="15.625" style="102" customWidth="1"/>
    <col min="5890" max="5890" width="14.375" style="102" customWidth="1"/>
    <col min="5891" max="5891" width="17.125" style="102" customWidth="1"/>
    <col min="5892" max="5893" width="20.75" style="102" customWidth="1"/>
    <col min="5894" max="5894" width="14.5" style="102" customWidth="1"/>
    <col min="5895" max="5895" width="15.875" style="102" customWidth="1"/>
    <col min="5896" max="6140" width="11" style="102"/>
    <col min="6141" max="6141" width="9" style="102" customWidth="1"/>
    <col min="6142" max="6142" width="18.875" style="102" customWidth="1"/>
    <col min="6143" max="6143" width="14.125" style="102" customWidth="1"/>
    <col min="6144" max="6144" width="11.125" style="102" customWidth="1"/>
    <col min="6145" max="6145" width="15.625" style="102" customWidth="1"/>
    <col min="6146" max="6146" width="14.375" style="102" customWidth="1"/>
    <col min="6147" max="6147" width="17.125" style="102" customWidth="1"/>
    <col min="6148" max="6149" width="20.75" style="102" customWidth="1"/>
    <col min="6150" max="6150" width="14.5" style="102" customWidth="1"/>
    <col min="6151" max="6151" width="15.875" style="102" customWidth="1"/>
    <col min="6152" max="6396" width="11" style="102"/>
    <col min="6397" max="6397" width="9" style="102" customWidth="1"/>
    <col min="6398" max="6398" width="18.875" style="102" customWidth="1"/>
    <col min="6399" max="6399" width="14.125" style="102" customWidth="1"/>
    <col min="6400" max="6400" width="11.125" style="102" customWidth="1"/>
    <col min="6401" max="6401" width="15.625" style="102" customWidth="1"/>
    <col min="6402" max="6402" width="14.375" style="102" customWidth="1"/>
    <col min="6403" max="6403" width="17.125" style="102" customWidth="1"/>
    <col min="6404" max="6405" width="20.75" style="102" customWidth="1"/>
    <col min="6406" max="6406" width="14.5" style="102" customWidth="1"/>
    <col min="6407" max="6407" width="15.875" style="102" customWidth="1"/>
    <col min="6408" max="6652" width="11" style="102"/>
    <col min="6653" max="6653" width="9" style="102" customWidth="1"/>
    <col min="6654" max="6654" width="18.875" style="102" customWidth="1"/>
    <col min="6655" max="6655" width="14.125" style="102" customWidth="1"/>
    <col min="6656" max="6656" width="11.125" style="102" customWidth="1"/>
    <col min="6657" max="6657" width="15.625" style="102" customWidth="1"/>
    <col min="6658" max="6658" width="14.375" style="102" customWidth="1"/>
    <col min="6659" max="6659" width="17.125" style="102" customWidth="1"/>
    <col min="6660" max="6661" width="20.75" style="102" customWidth="1"/>
    <col min="6662" max="6662" width="14.5" style="102" customWidth="1"/>
    <col min="6663" max="6663" width="15.875" style="102" customWidth="1"/>
    <col min="6664" max="6908" width="11" style="102"/>
    <col min="6909" max="6909" width="9" style="102" customWidth="1"/>
    <col min="6910" max="6910" width="18.875" style="102" customWidth="1"/>
    <col min="6911" max="6911" width="14.125" style="102" customWidth="1"/>
    <col min="6912" max="6912" width="11.125" style="102" customWidth="1"/>
    <col min="6913" max="6913" width="15.625" style="102" customWidth="1"/>
    <col min="6914" max="6914" width="14.375" style="102" customWidth="1"/>
    <col min="6915" max="6915" width="17.125" style="102" customWidth="1"/>
    <col min="6916" max="6917" width="20.75" style="102" customWidth="1"/>
    <col min="6918" max="6918" width="14.5" style="102" customWidth="1"/>
    <col min="6919" max="6919" width="15.875" style="102" customWidth="1"/>
    <col min="6920" max="7164" width="11" style="102"/>
    <col min="7165" max="7165" width="9" style="102" customWidth="1"/>
    <col min="7166" max="7166" width="18.875" style="102" customWidth="1"/>
    <col min="7167" max="7167" width="14.125" style="102" customWidth="1"/>
    <col min="7168" max="7168" width="11.125" style="102" customWidth="1"/>
    <col min="7169" max="7169" width="15.625" style="102" customWidth="1"/>
    <col min="7170" max="7170" width="14.375" style="102" customWidth="1"/>
    <col min="7171" max="7171" width="17.125" style="102" customWidth="1"/>
    <col min="7172" max="7173" width="20.75" style="102" customWidth="1"/>
    <col min="7174" max="7174" width="14.5" style="102" customWidth="1"/>
    <col min="7175" max="7175" width="15.875" style="102" customWidth="1"/>
    <col min="7176" max="7420" width="11" style="102"/>
    <col min="7421" max="7421" width="9" style="102" customWidth="1"/>
    <col min="7422" max="7422" width="18.875" style="102" customWidth="1"/>
    <col min="7423" max="7423" width="14.125" style="102" customWidth="1"/>
    <col min="7424" max="7424" width="11.125" style="102" customWidth="1"/>
    <col min="7425" max="7425" width="15.625" style="102" customWidth="1"/>
    <col min="7426" max="7426" width="14.375" style="102" customWidth="1"/>
    <col min="7427" max="7427" width="17.125" style="102" customWidth="1"/>
    <col min="7428" max="7429" width="20.75" style="102" customWidth="1"/>
    <col min="7430" max="7430" width="14.5" style="102" customWidth="1"/>
    <col min="7431" max="7431" width="15.875" style="102" customWidth="1"/>
    <col min="7432" max="7676" width="11" style="102"/>
    <col min="7677" max="7677" width="9" style="102" customWidth="1"/>
    <col min="7678" max="7678" width="18.875" style="102" customWidth="1"/>
    <col min="7679" max="7679" width="14.125" style="102" customWidth="1"/>
    <col min="7680" max="7680" width="11.125" style="102" customWidth="1"/>
    <col min="7681" max="7681" width="15.625" style="102" customWidth="1"/>
    <col min="7682" max="7682" width="14.375" style="102" customWidth="1"/>
    <col min="7683" max="7683" width="17.125" style="102" customWidth="1"/>
    <col min="7684" max="7685" width="20.75" style="102" customWidth="1"/>
    <col min="7686" max="7686" width="14.5" style="102" customWidth="1"/>
    <col min="7687" max="7687" width="15.875" style="102" customWidth="1"/>
    <col min="7688" max="7932" width="11" style="102"/>
    <col min="7933" max="7933" width="9" style="102" customWidth="1"/>
    <col min="7934" max="7934" width="18.875" style="102" customWidth="1"/>
    <col min="7935" max="7935" width="14.125" style="102" customWidth="1"/>
    <col min="7936" max="7936" width="11.125" style="102" customWidth="1"/>
    <col min="7937" max="7937" width="15.625" style="102" customWidth="1"/>
    <col min="7938" max="7938" width="14.375" style="102" customWidth="1"/>
    <col min="7939" max="7939" width="17.125" style="102" customWidth="1"/>
    <col min="7940" max="7941" width="20.75" style="102" customWidth="1"/>
    <col min="7942" max="7942" width="14.5" style="102" customWidth="1"/>
    <col min="7943" max="7943" width="15.875" style="102" customWidth="1"/>
    <col min="7944" max="8188" width="11" style="102"/>
    <col min="8189" max="8189" width="9" style="102" customWidth="1"/>
    <col min="8190" max="8190" width="18.875" style="102" customWidth="1"/>
    <col min="8191" max="8191" width="14.125" style="102" customWidth="1"/>
    <col min="8192" max="8192" width="11.125" style="102" customWidth="1"/>
    <col min="8193" max="8193" width="15.625" style="102" customWidth="1"/>
    <col min="8194" max="8194" width="14.375" style="102" customWidth="1"/>
    <col min="8195" max="8195" width="17.125" style="102" customWidth="1"/>
    <col min="8196" max="8197" width="20.75" style="102" customWidth="1"/>
    <col min="8198" max="8198" width="14.5" style="102" customWidth="1"/>
    <col min="8199" max="8199" width="15.875" style="102" customWidth="1"/>
    <col min="8200" max="8444" width="11" style="102"/>
    <col min="8445" max="8445" width="9" style="102" customWidth="1"/>
    <col min="8446" max="8446" width="18.875" style="102" customWidth="1"/>
    <col min="8447" max="8447" width="14.125" style="102" customWidth="1"/>
    <col min="8448" max="8448" width="11.125" style="102" customWidth="1"/>
    <col min="8449" max="8449" width="15.625" style="102" customWidth="1"/>
    <col min="8450" max="8450" width="14.375" style="102" customWidth="1"/>
    <col min="8451" max="8451" width="17.125" style="102" customWidth="1"/>
    <col min="8452" max="8453" width="20.75" style="102" customWidth="1"/>
    <col min="8454" max="8454" width="14.5" style="102" customWidth="1"/>
    <col min="8455" max="8455" width="15.875" style="102" customWidth="1"/>
    <col min="8456" max="8700" width="11" style="102"/>
    <col min="8701" max="8701" width="9" style="102" customWidth="1"/>
    <col min="8702" max="8702" width="18.875" style="102" customWidth="1"/>
    <col min="8703" max="8703" width="14.125" style="102" customWidth="1"/>
    <col min="8704" max="8704" width="11.125" style="102" customWidth="1"/>
    <col min="8705" max="8705" width="15.625" style="102" customWidth="1"/>
    <col min="8706" max="8706" width="14.375" style="102" customWidth="1"/>
    <col min="8707" max="8707" width="17.125" style="102" customWidth="1"/>
    <col min="8708" max="8709" width="20.75" style="102" customWidth="1"/>
    <col min="8710" max="8710" width="14.5" style="102" customWidth="1"/>
    <col min="8711" max="8711" width="15.875" style="102" customWidth="1"/>
    <col min="8712" max="8956" width="11" style="102"/>
    <col min="8957" max="8957" width="9" style="102" customWidth="1"/>
    <col min="8958" max="8958" width="18.875" style="102" customWidth="1"/>
    <col min="8959" max="8959" width="14.125" style="102" customWidth="1"/>
    <col min="8960" max="8960" width="11.125" style="102" customWidth="1"/>
    <col min="8961" max="8961" width="15.625" style="102" customWidth="1"/>
    <col min="8962" max="8962" width="14.375" style="102" customWidth="1"/>
    <col min="8963" max="8963" width="17.125" style="102" customWidth="1"/>
    <col min="8964" max="8965" width="20.75" style="102" customWidth="1"/>
    <col min="8966" max="8966" width="14.5" style="102" customWidth="1"/>
    <col min="8967" max="8967" width="15.875" style="102" customWidth="1"/>
    <col min="8968" max="9212" width="11" style="102"/>
    <col min="9213" max="9213" width="9" style="102" customWidth="1"/>
    <col min="9214" max="9214" width="18.875" style="102" customWidth="1"/>
    <col min="9215" max="9215" width="14.125" style="102" customWidth="1"/>
    <col min="9216" max="9216" width="11.125" style="102" customWidth="1"/>
    <col min="9217" max="9217" width="15.625" style="102" customWidth="1"/>
    <col min="9218" max="9218" width="14.375" style="102" customWidth="1"/>
    <col min="9219" max="9219" width="17.125" style="102" customWidth="1"/>
    <col min="9220" max="9221" width="20.75" style="102" customWidth="1"/>
    <col min="9222" max="9222" width="14.5" style="102" customWidth="1"/>
    <col min="9223" max="9223" width="15.875" style="102" customWidth="1"/>
    <col min="9224" max="9468" width="11" style="102"/>
    <col min="9469" max="9469" width="9" style="102" customWidth="1"/>
    <col min="9470" max="9470" width="18.875" style="102" customWidth="1"/>
    <col min="9471" max="9471" width="14.125" style="102" customWidth="1"/>
    <col min="9472" max="9472" width="11.125" style="102" customWidth="1"/>
    <col min="9473" max="9473" width="15.625" style="102" customWidth="1"/>
    <col min="9474" max="9474" width="14.375" style="102" customWidth="1"/>
    <col min="9475" max="9475" width="17.125" style="102" customWidth="1"/>
    <col min="9476" max="9477" width="20.75" style="102" customWidth="1"/>
    <col min="9478" max="9478" width="14.5" style="102" customWidth="1"/>
    <col min="9479" max="9479" width="15.875" style="102" customWidth="1"/>
    <col min="9480" max="9724" width="11" style="102"/>
    <col min="9725" max="9725" width="9" style="102" customWidth="1"/>
    <col min="9726" max="9726" width="18.875" style="102" customWidth="1"/>
    <col min="9727" max="9727" width="14.125" style="102" customWidth="1"/>
    <col min="9728" max="9728" width="11.125" style="102" customWidth="1"/>
    <col min="9729" max="9729" width="15.625" style="102" customWidth="1"/>
    <col min="9730" max="9730" width="14.375" style="102" customWidth="1"/>
    <col min="9731" max="9731" width="17.125" style="102" customWidth="1"/>
    <col min="9732" max="9733" width="20.75" style="102" customWidth="1"/>
    <col min="9734" max="9734" width="14.5" style="102" customWidth="1"/>
    <col min="9735" max="9735" width="15.875" style="102" customWidth="1"/>
    <col min="9736" max="9980" width="11" style="102"/>
    <col min="9981" max="9981" width="9" style="102" customWidth="1"/>
    <col min="9982" max="9982" width="18.875" style="102" customWidth="1"/>
    <col min="9983" max="9983" width="14.125" style="102" customWidth="1"/>
    <col min="9984" max="9984" width="11.125" style="102" customWidth="1"/>
    <col min="9985" max="9985" width="15.625" style="102" customWidth="1"/>
    <col min="9986" max="9986" width="14.375" style="102" customWidth="1"/>
    <col min="9987" max="9987" width="17.125" style="102" customWidth="1"/>
    <col min="9988" max="9989" width="20.75" style="102" customWidth="1"/>
    <col min="9990" max="9990" width="14.5" style="102" customWidth="1"/>
    <col min="9991" max="9991" width="15.875" style="102" customWidth="1"/>
    <col min="9992" max="10236" width="11" style="102"/>
    <col min="10237" max="10237" width="9" style="102" customWidth="1"/>
    <col min="10238" max="10238" width="18.875" style="102" customWidth="1"/>
    <col min="10239" max="10239" width="14.125" style="102" customWidth="1"/>
    <col min="10240" max="10240" width="11.125" style="102" customWidth="1"/>
    <col min="10241" max="10241" width="15.625" style="102" customWidth="1"/>
    <col min="10242" max="10242" width="14.375" style="102" customWidth="1"/>
    <col min="10243" max="10243" width="17.125" style="102" customWidth="1"/>
    <col min="10244" max="10245" width="20.75" style="102" customWidth="1"/>
    <col min="10246" max="10246" width="14.5" style="102" customWidth="1"/>
    <col min="10247" max="10247" width="15.875" style="102" customWidth="1"/>
    <col min="10248" max="10492" width="11" style="102"/>
    <col min="10493" max="10493" width="9" style="102" customWidth="1"/>
    <col min="10494" max="10494" width="18.875" style="102" customWidth="1"/>
    <col min="10495" max="10495" width="14.125" style="102" customWidth="1"/>
    <col min="10496" max="10496" width="11.125" style="102" customWidth="1"/>
    <col min="10497" max="10497" width="15.625" style="102" customWidth="1"/>
    <col min="10498" max="10498" width="14.375" style="102" customWidth="1"/>
    <col min="10499" max="10499" width="17.125" style="102" customWidth="1"/>
    <col min="10500" max="10501" width="20.75" style="102" customWidth="1"/>
    <col min="10502" max="10502" width="14.5" style="102" customWidth="1"/>
    <col min="10503" max="10503" width="15.875" style="102" customWidth="1"/>
    <col min="10504" max="10748" width="11" style="102"/>
    <col min="10749" max="10749" width="9" style="102" customWidth="1"/>
    <col min="10750" max="10750" width="18.875" style="102" customWidth="1"/>
    <col min="10751" max="10751" width="14.125" style="102" customWidth="1"/>
    <col min="10752" max="10752" width="11.125" style="102" customWidth="1"/>
    <col min="10753" max="10753" width="15.625" style="102" customWidth="1"/>
    <col min="10754" max="10754" width="14.375" style="102" customWidth="1"/>
    <col min="10755" max="10755" width="17.125" style="102" customWidth="1"/>
    <col min="10756" max="10757" width="20.75" style="102" customWidth="1"/>
    <col min="10758" max="10758" width="14.5" style="102" customWidth="1"/>
    <col min="10759" max="10759" width="15.875" style="102" customWidth="1"/>
    <col min="10760" max="11004" width="11" style="102"/>
    <col min="11005" max="11005" width="9" style="102" customWidth="1"/>
    <col min="11006" max="11006" width="18.875" style="102" customWidth="1"/>
    <col min="11007" max="11007" width="14.125" style="102" customWidth="1"/>
    <col min="11008" max="11008" width="11.125" style="102" customWidth="1"/>
    <col min="11009" max="11009" width="15.625" style="102" customWidth="1"/>
    <col min="11010" max="11010" width="14.375" style="102" customWidth="1"/>
    <col min="11011" max="11011" width="17.125" style="102" customWidth="1"/>
    <col min="11012" max="11013" width="20.75" style="102" customWidth="1"/>
    <col min="11014" max="11014" width="14.5" style="102" customWidth="1"/>
    <col min="11015" max="11015" width="15.875" style="102" customWidth="1"/>
    <col min="11016" max="11260" width="11" style="102"/>
    <col min="11261" max="11261" width="9" style="102" customWidth="1"/>
    <col min="11262" max="11262" width="18.875" style="102" customWidth="1"/>
    <col min="11263" max="11263" width="14.125" style="102" customWidth="1"/>
    <col min="11264" max="11264" width="11.125" style="102" customWidth="1"/>
    <col min="11265" max="11265" width="15.625" style="102" customWidth="1"/>
    <col min="11266" max="11266" width="14.375" style="102" customWidth="1"/>
    <col min="11267" max="11267" width="17.125" style="102" customWidth="1"/>
    <col min="11268" max="11269" width="20.75" style="102" customWidth="1"/>
    <col min="11270" max="11270" width="14.5" style="102" customWidth="1"/>
    <col min="11271" max="11271" width="15.875" style="102" customWidth="1"/>
    <col min="11272" max="11516" width="11" style="102"/>
    <col min="11517" max="11517" width="9" style="102" customWidth="1"/>
    <col min="11518" max="11518" width="18.875" style="102" customWidth="1"/>
    <col min="11519" max="11519" width="14.125" style="102" customWidth="1"/>
    <col min="11520" max="11520" width="11.125" style="102" customWidth="1"/>
    <col min="11521" max="11521" width="15.625" style="102" customWidth="1"/>
    <col min="11522" max="11522" width="14.375" style="102" customWidth="1"/>
    <col min="11523" max="11523" width="17.125" style="102" customWidth="1"/>
    <col min="11524" max="11525" width="20.75" style="102" customWidth="1"/>
    <col min="11526" max="11526" width="14.5" style="102" customWidth="1"/>
    <col min="11527" max="11527" width="15.875" style="102" customWidth="1"/>
    <col min="11528" max="11772" width="11" style="102"/>
    <col min="11773" max="11773" width="9" style="102" customWidth="1"/>
    <col min="11774" max="11774" width="18.875" style="102" customWidth="1"/>
    <col min="11775" max="11775" width="14.125" style="102" customWidth="1"/>
    <col min="11776" max="11776" width="11.125" style="102" customWidth="1"/>
    <col min="11777" max="11777" width="15.625" style="102" customWidth="1"/>
    <col min="11778" max="11778" width="14.375" style="102" customWidth="1"/>
    <col min="11779" max="11779" width="17.125" style="102" customWidth="1"/>
    <col min="11780" max="11781" width="20.75" style="102" customWidth="1"/>
    <col min="11782" max="11782" width="14.5" style="102" customWidth="1"/>
    <col min="11783" max="11783" width="15.875" style="102" customWidth="1"/>
    <col min="11784" max="12028" width="11" style="102"/>
    <col min="12029" max="12029" width="9" style="102" customWidth="1"/>
    <col min="12030" max="12030" width="18.875" style="102" customWidth="1"/>
    <col min="12031" max="12031" width="14.125" style="102" customWidth="1"/>
    <col min="12032" max="12032" width="11.125" style="102" customWidth="1"/>
    <col min="12033" max="12033" width="15.625" style="102" customWidth="1"/>
    <col min="12034" max="12034" width="14.375" style="102" customWidth="1"/>
    <col min="12035" max="12035" width="17.125" style="102" customWidth="1"/>
    <col min="12036" max="12037" width="20.75" style="102" customWidth="1"/>
    <col min="12038" max="12038" width="14.5" style="102" customWidth="1"/>
    <col min="12039" max="12039" width="15.875" style="102" customWidth="1"/>
    <col min="12040" max="12284" width="11" style="102"/>
    <col min="12285" max="12285" width="9" style="102" customWidth="1"/>
    <col min="12286" max="12286" width="18.875" style="102" customWidth="1"/>
    <col min="12287" max="12287" width="14.125" style="102" customWidth="1"/>
    <col min="12288" max="12288" width="11.125" style="102" customWidth="1"/>
    <col min="12289" max="12289" width="15.625" style="102" customWidth="1"/>
    <col min="12290" max="12290" width="14.375" style="102" customWidth="1"/>
    <col min="12291" max="12291" width="17.125" style="102" customWidth="1"/>
    <col min="12292" max="12293" width="20.75" style="102" customWidth="1"/>
    <col min="12294" max="12294" width="14.5" style="102" customWidth="1"/>
    <col min="12295" max="12295" width="15.875" style="102" customWidth="1"/>
    <col min="12296" max="12540" width="11" style="102"/>
    <col min="12541" max="12541" width="9" style="102" customWidth="1"/>
    <col min="12542" max="12542" width="18.875" style="102" customWidth="1"/>
    <col min="12543" max="12543" width="14.125" style="102" customWidth="1"/>
    <col min="12544" max="12544" width="11.125" style="102" customWidth="1"/>
    <col min="12545" max="12545" width="15.625" style="102" customWidth="1"/>
    <col min="12546" max="12546" width="14.375" style="102" customWidth="1"/>
    <col min="12547" max="12547" width="17.125" style="102" customWidth="1"/>
    <col min="12548" max="12549" width="20.75" style="102" customWidth="1"/>
    <col min="12550" max="12550" width="14.5" style="102" customWidth="1"/>
    <col min="12551" max="12551" width="15.875" style="102" customWidth="1"/>
    <col min="12552" max="12796" width="11" style="102"/>
    <col min="12797" max="12797" width="9" style="102" customWidth="1"/>
    <col min="12798" max="12798" width="18.875" style="102" customWidth="1"/>
    <col min="12799" max="12799" width="14.125" style="102" customWidth="1"/>
    <col min="12800" max="12800" width="11.125" style="102" customWidth="1"/>
    <col min="12801" max="12801" width="15.625" style="102" customWidth="1"/>
    <col min="12802" max="12802" width="14.375" style="102" customWidth="1"/>
    <col min="12803" max="12803" width="17.125" style="102" customWidth="1"/>
    <col min="12804" max="12805" width="20.75" style="102" customWidth="1"/>
    <col min="12806" max="12806" width="14.5" style="102" customWidth="1"/>
    <col min="12807" max="12807" width="15.875" style="102" customWidth="1"/>
    <col min="12808" max="13052" width="11" style="102"/>
    <col min="13053" max="13053" width="9" style="102" customWidth="1"/>
    <col min="13054" max="13054" width="18.875" style="102" customWidth="1"/>
    <col min="13055" max="13055" width="14.125" style="102" customWidth="1"/>
    <col min="13056" max="13056" width="11.125" style="102" customWidth="1"/>
    <col min="13057" max="13057" width="15.625" style="102" customWidth="1"/>
    <col min="13058" max="13058" width="14.375" style="102" customWidth="1"/>
    <col min="13059" max="13059" width="17.125" style="102" customWidth="1"/>
    <col min="13060" max="13061" width="20.75" style="102" customWidth="1"/>
    <col min="13062" max="13062" width="14.5" style="102" customWidth="1"/>
    <col min="13063" max="13063" width="15.875" style="102" customWidth="1"/>
    <col min="13064" max="13308" width="11" style="102"/>
    <col min="13309" max="13309" width="9" style="102" customWidth="1"/>
    <col min="13310" max="13310" width="18.875" style="102" customWidth="1"/>
    <col min="13311" max="13311" width="14.125" style="102" customWidth="1"/>
    <col min="13312" max="13312" width="11.125" style="102" customWidth="1"/>
    <col min="13313" max="13313" width="15.625" style="102" customWidth="1"/>
    <col min="13314" max="13314" width="14.375" style="102" customWidth="1"/>
    <col min="13315" max="13315" width="17.125" style="102" customWidth="1"/>
    <col min="13316" max="13317" width="20.75" style="102" customWidth="1"/>
    <col min="13318" max="13318" width="14.5" style="102" customWidth="1"/>
    <col min="13319" max="13319" width="15.875" style="102" customWidth="1"/>
    <col min="13320" max="13564" width="11" style="102"/>
    <col min="13565" max="13565" width="9" style="102" customWidth="1"/>
    <col min="13566" max="13566" width="18.875" style="102" customWidth="1"/>
    <col min="13567" max="13567" width="14.125" style="102" customWidth="1"/>
    <col min="13568" max="13568" width="11.125" style="102" customWidth="1"/>
    <col min="13569" max="13569" width="15.625" style="102" customWidth="1"/>
    <col min="13570" max="13570" width="14.375" style="102" customWidth="1"/>
    <col min="13571" max="13571" width="17.125" style="102" customWidth="1"/>
    <col min="13572" max="13573" width="20.75" style="102" customWidth="1"/>
    <col min="13574" max="13574" width="14.5" style="102" customWidth="1"/>
    <col min="13575" max="13575" width="15.875" style="102" customWidth="1"/>
    <col min="13576" max="13820" width="11" style="102"/>
    <col min="13821" max="13821" width="9" style="102" customWidth="1"/>
    <col min="13822" max="13822" width="18.875" style="102" customWidth="1"/>
    <col min="13823" max="13823" width="14.125" style="102" customWidth="1"/>
    <col min="13824" max="13824" width="11.125" style="102" customWidth="1"/>
    <col min="13825" max="13825" width="15.625" style="102" customWidth="1"/>
    <col min="13826" max="13826" width="14.375" style="102" customWidth="1"/>
    <col min="13827" max="13827" width="17.125" style="102" customWidth="1"/>
    <col min="13828" max="13829" width="20.75" style="102" customWidth="1"/>
    <col min="13830" max="13830" width="14.5" style="102" customWidth="1"/>
    <col min="13831" max="13831" width="15.875" style="102" customWidth="1"/>
    <col min="13832" max="14076" width="11" style="102"/>
    <col min="14077" max="14077" width="9" style="102" customWidth="1"/>
    <col min="14078" max="14078" width="18.875" style="102" customWidth="1"/>
    <col min="14079" max="14079" width="14.125" style="102" customWidth="1"/>
    <col min="14080" max="14080" width="11.125" style="102" customWidth="1"/>
    <col min="14081" max="14081" width="15.625" style="102" customWidth="1"/>
    <col min="14082" max="14082" width="14.375" style="102" customWidth="1"/>
    <col min="14083" max="14083" width="17.125" style="102" customWidth="1"/>
    <col min="14084" max="14085" width="20.75" style="102" customWidth="1"/>
    <col min="14086" max="14086" width="14.5" style="102" customWidth="1"/>
    <col min="14087" max="14087" width="15.875" style="102" customWidth="1"/>
    <col min="14088" max="14332" width="11" style="102"/>
    <col min="14333" max="14333" width="9" style="102" customWidth="1"/>
    <col min="14334" max="14334" width="18.875" style="102" customWidth="1"/>
    <col min="14335" max="14335" width="14.125" style="102" customWidth="1"/>
    <col min="14336" max="14336" width="11.125" style="102" customWidth="1"/>
    <col min="14337" max="14337" width="15.625" style="102" customWidth="1"/>
    <col min="14338" max="14338" width="14.375" style="102" customWidth="1"/>
    <col min="14339" max="14339" width="17.125" style="102" customWidth="1"/>
    <col min="14340" max="14341" width="20.75" style="102" customWidth="1"/>
    <col min="14342" max="14342" width="14.5" style="102" customWidth="1"/>
    <col min="14343" max="14343" width="15.875" style="102" customWidth="1"/>
    <col min="14344" max="14588" width="11" style="102"/>
    <col min="14589" max="14589" width="9" style="102" customWidth="1"/>
    <col min="14590" max="14590" width="18.875" style="102" customWidth="1"/>
    <col min="14591" max="14591" width="14.125" style="102" customWidth="1"/>
    <col min="14592" max="14592" width="11.125" style="102" customWidth="1"/>
    <col min="14593" max="14593" width="15.625" style="102" customWidth="1"/>
    <col min="14594" max="14594" width="14.375" style="102" customWidth="1"/>
    <col min="14595" max="14595" width="17.125" style="102" customWidth="1"/>
    <col min="14596" max="14597" width="20.75" style="102" customWidth="1"/>
    <col min="14598" max="14598" width="14.5" style="102" customWidth="1"/>
    <col min="14599" max="14599" width="15.875" style="102" customWidth="1"/>
    <col min="14600" max="14844" width="11" style="102"/>
    <col min="14845" max="14845" width="9" style="102" customWidth="1"/>
    <col min="14846" max="14846" width="18.875" style="102" customWidth="1"/>
    <col min="14847" max="14847" width="14.125" style="102" customWidth="1"/>
    <col min="14848" max="14848" width="11.125" style="102" customWidth="1"/>
    <col min="14849" max="14849" width="15.625" style="102" customWidth="1"/>
    <col min="14850" max="14850" width="14.375" style="102" customWidth="1"/>
    <col min="14851" max="14851" width="17.125" style="102" customWidth="1"/>
    <col min="14852" max="14853" width="20.75" style="102" customWidth="1"/>
    <col min="14854" max="14854" width="14.5" style="102" customWidth="1"/>
    <col min="14855" max="14855" width="15.875" style="102" customWidth="1"/>
    <col min="14856" max="15100" width="11" style="102"/>
    <col min="15101" max="15101" width="9" style="102" customWidth="1"/>
    <col min="15102" max="15102" width="18.875" style="102" customWidth="1"/>
    <col min="15103" max="15103" width="14.125" style="102" customWidth="1"/>
    <col min="15104" max="15104" width="11.125" style="102" customWidth="1"/>
    <col min="15105" max="15105" width="15.625" style="102" customWidth="1"/>
    <col min="15106" max="15106" width="14.375" style="102" customWidth="1"/>
    <col min="15107" max="15107" width="17.125" style="102" customWidth="1"/>
    <col min="15108" max="15109" width="20.75" style="102" customWidth="1"/>
    <col min="15110" max="15110" width="14.5" style="102" customWidth="1"/>
    <col min="15111" max="15111" width="15.875" style="102" customWidth="1"/>
    <col min="15112" max="15356" width="11" style="102"/>
    <col min="15357" max="15357" width="9" style="102" customWidth="1"/>
    <col min="15358" max="15358" width="18.875" style="102" customWidth="1"/>
    <col min="15359" max="15359" width="14.125" style="102" customWidth="1"/>
    <col min="15360" max="15360" width="11.125" style="102" customWidth="1"/>
    <col min="15361" max="15361" width="15.625" style="102" customWidth="1"/>
    <col min="15362" max="15362" width="14.375" style="102" customWidth="1"/>
    <col min="15363" max="15363" width="17.125" style="102" customWidth="1"/>
    <col min="15364" max="15365" width="20.75" style="102" customWidth="1"/>
    <col min="15366" max="15366" width="14.5" style="102" customWidth="1"/>
    <col min="15367" max="15367" width="15.875" style="102" customWidth="1"/>
    <col min="15368" max="15612" width="11" style="102"/>
    <col min="15613" max="15613" width="9" style="102" customWidth="1"/>
    <col min="15614" max="15614" width="18.875" style="102" customWidth="1"/>
    <col min="15615" max="15615" width="14.125" style="102" customWidth="1"/>
    <col min="15616" max="15616" width="11.125" style="102" customWidth="1"/>
    <col min="15617" max="15617" width="15.625" style="102" customWidth="1"/>
    <col min="15618" max="15618" width="14.375" style="102" customWidth="1"/>
    <col min="15619" max="15619" width="17.125" style="102" customWidth="1"/>
    <col min="15620" max="15621" width="20.75" style="102" customWidth="1"/>
    <col min="15622" max="15622" width="14.5" style="102" customWidth="1"/>
    <col min="15623" max="15623" width="15.875" style="102" customWidth="1"/>
    <col min="15624" max="15868" width="11" style="102"/>
    <col min="15869" max="15869" width="9" style="102" customWidth="1"/>
    <col min="15870" max="15870" width="18.875" style="102" customWidth="1"/>
    <col min="15871" max="15871" width="14.125" style="102" customWidth="1"/>
    <col min="15872" max="15872" width="11.125" style="102" customWidth="1"/>
    <col min="15873" max="15873" width="15.625" style="102" customWidth="1"/>
    <col min="15874" max="15874" width="14.375" style="102" customWidth="1"/>
    <col min="15875" max="15875" width="17.125" style="102" customWidth="1"/>
    <col min="15876" max="15877" width="20.75" style="102" customWidth="1"/>
    <col min="15878" max="15878" width="14.5" style="102" customWidth="1"/>
    <col min="15879" max="15879" width="15.875" style="102" customWidth="1"/>
    <col min="15880" max="16124" width="11" style="102"/>
    <col min="16125" max="16125" width="9" style="102" customWidth="1"/>
    <col min="16126" max="16126" width="18.875" style="102" customWidth="1"/>
    <col min="16127" max="16127" width="14.125" style="102" customWidth="1"/>
    <col min="16128" max="16128" width="11.125" style="102" customWidth="1"/>
    <col min="16129" max="16129" width="15.625" style="102" customWidth="1"/>
    <col min="16130" max="16130" width="14.375" style="102" customWidth="1"/>
    <col min="16131" max="16131" width="17.125" style="102" customWidth="1"/>
    <col min="16132" max="16133" width="20.75" style="102" customWidth="1"/>
    <col min="16134" max="16134" width="14.5" style="102" customWidth="1"/>
    <col min="16135" max="16135" width="15.875" style="102" customWidth="1"/>
    <col min="16136" max="16383" width="11" style="102"/>
    <col min="16384" max="16384" width="9.875" style="102"/>
  </cols>
  <sheetData>
    <row r="1" ht="93" customHeight="1" spans="2:9">
      <c r="B1" s="103" t="s">
        <v>274</v>
      </c>
      <c r="C1" s="103"/>
      <c r="D1" s="103"/>
      <c r="E1" s="103"/>
      <c r="F1" s="103"/>
      <c r="G1" s="103"/>
      <c r="H1" s="103"/>
      <c r="I1" s="104"/>
    </row>
    <row r="2" s="100" customFormat="1" ht="24.75" spans="2:9">
      <c r="B2" s="105" t="s">
        <v>275</v>
      </c>
      <c r="C2" s="106"/>
      <c r="D2" s="106"/>
      <c r="E2" s="106"/>
      <c r="F2" s="106"/>
      <c r="G2" s="106"/>
      <c r="H2" s="106"/>
      <c r="I2" s="107"/>
    </row>
    <row r="3" ht="54" customHeight="1" spans="2:9">
      <c r="B3" s="108" t="s">
        <v>276</v>
      </c>
      <c r="C3" s="108"/>
      <c r="D3" s="108"/>
      <c r="E3" s="108"/>
      <c r="F3" s="108"/>
      <c r="G3" s="108"/>
      <c r="H3" s="108"/>
      <c r="I3" s="109"/>
    </row>
    <row r="4" ht="45" customHeight="1" spans="2:9">
      <c r="B4" s="110" t="s">
        <v>277</v>
      </c>
      <c r="C4" s="111" t="s">
        <v>278</v>
      </c>
      <c r="D4" s="111" t="s">
        <v>137</v>
      </c>
      <c r="E4" s="111" t="s">
        <v>279</v>
      </c>
      <c r="F4" s="111" t="s">
        <v>271</v>
      </c>
      <c r="G4" s="111" t="s">
        <v>280</v>
      </c>
      <c r="H4" s="112" t="s">
        <v>281</v>
      </c>
      <c r="I4" s="109"/>
    </row>
    <row r="5" ht="41.25" spans="2:9">
      <c r="B5" s="113" t="s">
        <v>282</v>
      </c>
      <c r="C5" s="114">
        <v>12.5</v>
      </c>
      <c r="D5" s="114">
        <v>9.5</v>
      </c>
      <c r="E5" s="115" t="s">
        <v>283</v>
      </c>
      <c r="F5" s="116" t="s">
        <v>284</v>
      </c>
      <c r="G5" s="117" t="s">
        <v>285</v>
      </c>
      <c r="H5" s="118" t="s">
        <v>286</v>
      </c>
      <c r="I5" s="109"/>
    </row>
    <row r="6" ht="20.25" spans="2:9">
      <c r="B6" s="119" t="s">
        <v>287</v>
      </c>
      <c r="C6" s="115">
        <v>13</v>
      </c>
      <c r="D6" s="120">
        <v>10</v>
      </c>
      <c r="E6" s="115"/>
      <c r="F6" s="116"/>
      <c r="G6" s="117"/>
      <c r="H6" s="118" t="s">
        <v>286</v>
      </c>
      <c r="I6" s="109"/>
    </row>
    <row r="7" ht="20.25" spans="2:9">
      <c r="B7" s="121" t="s">
        <v>288</v>
      </c>
      <c r="C7" s="115">
        <v>13.5</v>
      </c>
      <c r="D7" s="120">
        <v>10.5</v>
      </c>
      <c r="E7" s="115"/>
      <c r="F7" s="116"/>
      <c r="G7" s="117"/>
      <c r="H7" s="118" t="s">
        <v>286</v>
      </c>
      <c r="I7" s="109"/>
    </row>
    <row r="8" ht="20.25" spans="2:9">
      <c r="B8" s="121" t="s">
        <v>289</v>
      </c>
      <c r="C8" s="115">
        <v>14.5</v>
      </c>
      <c r="D8" s="120">
        <v>11.5</v>
      </c>
      <c r="E8" s="115"/>
      <c r="F8" s="116"/>
      <c r="G8" s="117"/>
      <c r="H8" s="118" t="s">
        <v>286</v>
      </c>
      <c r="I8" s="109"/>
    </row>
    <row r="9" ht="20.25" spans="2:9">
      <c r="B9" s="121" t="s">
        <v>290</v>
      </c>
      <c r="C9" s="115">
        <v>15</v>
      </c>
      <c r="D9" s="122">
        <v>12</v>
      </c>
      <c r="E9" s="115"/>
      <c r="F9" s="116"/>
      <c r="G9" s="117"/>
      <c r="H9" s="118" t="s">
        <v>286</v>
      </c>
      <c r="I9" s="109"/>
    </row>
    <row r="10" ht="20.25" spans="2:9">
      <c r="B10" s="121" t="s">
        <v>291</v>
      </c>
      <c r="C10" s="115">
        <v>15.5</v>
      </c>
      <c r="D10" s="122">
        <v>12.5</v>
      </c>
      <c r="E10" s="115"/>
      <c r="F10" s="116"/>
      <c r="G10" s="117"/>
      <c r="H10" s="118" t="s">
        <v>286</v>
      </c>
      <c r="I10" s="109"/>
    </row>
    <row r="11" ht="34.5" spans="2:9">
      <c r="B11" s="121" t="s">
        <v>292</v>
      </c>
      <c r="C11" s="115">
        <v>16</v>
      </c>
      <c r="D11" s="122">
        <v>13</v>
      </c>
      <c r="E11" s="115"/>
      <c r="F11" s="116"/>
      <c r="G11" s="117"/>
      <c r="H11" s="118" t="s">
        <v>286</v>
      </c>
      <c r="I11" s="109"/>
    </row>
    <row r="12" ht="20.25" spans="2:9">
      <c r="B12" s="121" t="s">
        <v>293</v>
      </c>
      <c r="C12" s="115">
        <v>16.5</v>
      </c>
      <c r="D12" s="122">
        <v>13.5</v>
      </c>
      <c r="E12" s="115"/>
      <c r="F12" s="116"/>
      <c r="G12" s="117"/>
      <c r="H12" s="118" t="s">
        <v>286</v>
      </c>
      <c r="I12" s="109"/>
    </row>
    <row r="13" ht="36" customHeight="1" spans="2:9">
      <c r="B13" s="121" t="s">
        <v>294</v>
      </c>
      <c r="C13" s="115">
        <v>17</v>
      </c>
      <c r="D13" s="122">
        <v>14</v>
      </c>
      <c r="E13" s="115"/>
      <c r="F13" s="116"/>
      <c r="G13" s="117"/>
      <c r="H13" s="118" t="s">
        <v>286</v>
      </c>
      <c r="I13" s="109"/>
    </row>
    <row r="14" ht="36" customHeight="1" spans="2:9">
      <c r="B14" s="121" t="s">
        <v>295</v>
      </c>
      <c r="C14" s="115">
        <v>17.5</v>
      </c>
      <c r="D14" s="122">
        <v>14.5</v>
      </c>
      <c r="E14" s="115"/>
      <c r="F14" s="116"/>
      <c r="G14" s="117"/>
      <c r="H14" s="118" t="s">
        <v>286</v>
      </c>
      <c r="I14" s="109"/>
    </row>
    <row r="15" ht="22.5" spans="2:9">
      <c r="B15" s="123" t="s">
        <v>296</v>
      </c>
      <c r="C15" s="124" t="s">
        <v>278</v>
      </c>
      <c r="D15" s="124" t="s">
        <v>137</v>
      </c>
      <c r="E15" s="115"/>
      <c r="F15" s="116"/>
      <c r="G15" s="117"/>
      <c r="H15" s="118" t="s">
        <v>286</v>
      </c>
      <c r="I15" s="109"/>
    </row>
    <row r="16" ht="20.25" spans="2:9">
      <c r="B16" s="121" t="s">
        <v>297</v>
      </c>
      <c r="C16" s="115">
        <v>13</v>
      </c>
      <c r="D16" s="122">
        <v>10</v>
      </c>
      <c r="E16" s="115"/>
      <c r="F16" s="116"/>
      <c r="G16" s="117"/>
      <c r="H16" s="118"/>
      <c r="I16" s="109"/>
    </row>
    <row r="17" ht="20.25" spans="2:9">
      <c r="B17" s="121" t="s">
        <v>298</v>
      </c>
      <c r="C17" s="115">
        <v>14</v>
      </c>
      <c r="D17" s="122">
        <v>11</v>
      </c>
      <c r="E17" s="115"/>
      <c r="F17" s="116"/>
      <c r="G17" s="117"/>
      <c r="H17" s="118" t="s">
        <v>286</v>
      </c>
      <c r="I17" s="109"/>
    </row>
    <row r="18" ht="20.25" spans="2:9">
      <c r="B18" s="121" t="s">
        <v>299</v>
      </c>
      <c r="C18" s="115">
        <v>16</v>
      </c>
      <c r="D18" s="122">
        <v>13</v>
      </c>
      <c r="E18" s="115"/>
      <c r="F18" s="116"/>
      <c r="G18" s="117"/>
      <c r="H18" s="118" t="s">
        <v>286</v>
      </c>
      <c r="I18" s="109"/>
    </row>
    <row r="19" ht="20.25" spans="2:9">
      <c r="B19" s="121" t="s">
        <v>300</v>
      </c>
      <c r="C19" s="115">
        <v>17</v>
      </c>
      <c r="D19" s="122">
        <v>14</v>
      </c>
      <c r="E19" s="115"/>
      <c r="F19" s="116"/>
      <c r="G19" s="117"/>
      <c r="H19" s="118" t="s">
        <v>286</v>
      </c>
      <c r="I19" s="109"/>
    </row>
    <row r="20" ht="20.25" spans="2:9">
      <c r="B20" s="121" t="s">
        <v>301</v>
      </c>
      <c r="C20" s="115">
        <v>17.5</v>
      </c>
      <c r="D20" s="122">
        <v>14.5</v>
      </c>
      <c r="E20" s="115"/>
      <c r="F20" s="116"/>
      <c r="G20" s="117"/>
      <c r="H20" s="118" t="s">
        <v>286</v>
      </c>
      <c r="I20" s="109"/>
    </row>
    <row r="21" ht="17.25" spans="2:9">
      <c r="B21" s="121" t="s">
        <v>302</v>
      </c>
      <c r="C21" s="115">
        <v>18</v>
      </c>
      <c r="D21" s="115">
        <v>15</v>
      </c>
      <c r="E21" s="115"/>
      <c r="F21" s="116"/>
      <c r="G21" s="117"/>
      <c r="H21" s="118" t="s">
        <v>286</v>
      </c>
      <c r="I21" s="109"/>
    </row>
    <row r="22" ht="18.75" spans="2:9">
      <c r="B22" s="125"/>
      <c r="C22" s="126"/>
      <c r="D22" s="127"/>
      <c r="E22" s="128"/>
      <c r="F22" s="129"/>
      <c r="G22" s="128"/>
      <c r="H22" s="130"/>
      <c r="I22" s="109"/>
    </row>
    <row r="23" ht="14.25" spans="2:9">
      <c r="B23" s="131" t="s">
        <v>118</v>
      </c>
      <c r="C23" s="132"/>
      <c r="D23" s="132"/>
      <c r="E23" s="132"/>
      <c r="F23" s="132"/>
      <c r="G23" s="132"/>
      <c r="H23" s="133"/>
      <c r="I23" s="134"/>
    </row>
    <row r="24" s="101" customFormat="1" ht="14.25" spans="2:9">
      <c r="B24" s="135" t="s">
        <v>303</v>
      </c>
      <c r="H24" s="136"/>
      <c r="I24" s="137"/>
    </row>
    <row r="25" s="101" customFormat="1" ht="14.25" spans="2:9">
      <c r="B25" s="138" t="s">
        <v>304</v>
      </c>
      <c r="H25" s="136"/>
      <c r="I25" s="137"/>
    </row>
    <row r="26" s="101" customFormat="1" ht="14.25" spans="2:9">
      <c r="B26" s="135" t="s">
        <v>121</v>
      </c>
      <c r="H26" s="136"/>
      <c r="I26" s="137"/>
    </row>
    <row r="27" s="101" customFormat="1" ht="14.25" spans="2:9">
      <c r="B27" s="139" t="s">
        <v>305</v>
      </c>
      <c r="C27" s="140"/>
      <c r="D27" s="140"/>
      <c r="E27" s="140"/>
      <c r="F27" s="140"/>
      <c r="G27" s="140"/>
      <c r="H27" s="141"/>
      <c r="I27" s="137"/>
    </row>
    <row r="28" s="101" customFormat="1" ht="14.25" spans="2:9">
      <c r="B28" s="142" t="s">
        <v>124</v>
      </c>
      <c r="C28" s="143"/>
      <c r="D28" s="143"/>
      <c r="E28" s="143"/>
      <c r="F28" s="143"/>
      <c r="G28" s="143"/>
      <c r="H28" s="144"/>
      <c r="I28" s="145"/>
    </row>
    <row r="29" s="101" customFormat="1" ht="14.25" spans="2:9">
      <c r="B29" s="135" t="s">
        <v>306</v>
      </c>
      <c r="C29" s="146"/>
      <c r="D29" s="146"/>
      <c r="E29" s="146"/>
      <c r="F29" s="146"/>
      <c r="G29" s="146"/>
      <c r="H29" s="147"/>
      <c r="I29" s="146"/>
    </row>
    <row r="30" s="101" customFormat="1" ht="14.25" spans="2:9">
      <c r="B30" s="135" t="s">
        <v>307</v>
      </c>
      <c r="C30" s="148"/>
      <c r="D30" s="148"/>
      <c r="E30" s="148"/>
      <c r="F30" s="148"/>
      <c r="G30" s="148"/>
      <c r="H30" s="149"/>
      <c r="I30" s="148"/>
    </row>
    <row r="31" s="101" customFormat="1" ht="14.25" spans="2:9">
      <c r="B31" s="135" t="s">
        <v>308</v>
      </c>
      <c r="C31" s="148"/>
      <c r="D31" s="148"/>
      <c r="E31" s="148"/>
      <c r="F31" s="148"/>
      <c r="G31" s="148"/>
      <c r="H31" s="149"/>
      <c r="I31" s="148"/>
    </row>
    <row r="32" s="101" customFormat="1" ht="14.25" spans="2:9">
      <c r="B32" s="135" t="s">
        <v>128</v>
      </c>
      <c r="C32" s="148"/>
      <c r="D32" s="148"/>
      <c r="E32" s="148"/>
      <c r="F32" s="148"/>
      <c r="G32" s="148"/>
      <c r="H32" s="149"/>
      <c r="I32" s="148"/>
    </row>
    <row r="33" s="101" customFormat="1" ht="14.25" spans="2:9">
      <c r="B33" s="135" t="s">
        <v>309</v>
      </c>
      <c r="C33" s="148"/>
      <c r="D33" s="148"/>
      <c r="E33" s="148"/>
      <c r="F33" s="148"/>
      <c r="G33" s="148"/>
      <c r="H33" s="149"/>
      <c r="I33" s="148"/>
    </row>
    <row r="34" s="101" customFormat="1" ht="14.25" spans="2:9">
      <c r="B34" s="142" t="s">
        <v>310</v>
      </c>
      <c r="C34" s="143"/>
      <c r="D34" s="143"/>
      <c r="E34" s="143"/>
      <c r="F34" s="143"/>
      <c r="G34" s="143"/>
      <c r="H34" s="144"/>
      <c r="I34" s="148"/>
    </row>
    <row r="35" s="101" customFormat="1" ht="14.25" spans="2:9">
      <c r="B35" s="135" t="s">
        <v>311</v>
      </c>
      <c r="C35" s="148"/>
      <c r="D35" s="148"/>
      <c r="E35" s="148"/>
      <c r="F35" s="148"/>
      <c r="G35" s="148"/>
      <c r="H35" s="149"/>
      <c r="I35" s="148"/>
    </row>
    <row r="36" s="101" customFormat="1" ht="14.25" spans="2:9">
      <c r="B36" s="135" t="s">
        <v>312</v>
      </c>
      <c r="C36" s="148"/>
      <c r="D36" s="148"/>
      <c r="E36" s="148"/>
      <c r="F36" s="148"/>
      <c r="G36" s="148"/>
      <c r="H36" s="149"/>
      <c r="I36" s="148"/>
    </row>
    <row r="37" s="101" customFormat="1" ht="14.25" spans="2:9">
      <c r="B37" s="135" t="s">
        <v>313</v>
      </c>
      <c r="C37" s="148"/>
      <c r="D37" s="148"/>
      <c r="E37" s="148"/>
      <c r="F37" s="148"/>
      <c r="G37" s="148"/>
      <c r="H37" s="149"/>
      <c r="I37" s="148"/>
    </row>
    <row r="38" s="101" customFormat="1" ht="14.25" spans="2:9">
      <c r="B38" s="135" t="s">
        <v>314</v>
      </c>
      <c r="C38" s="148"/>
      <c r="D38" s="148"/>
      <c r="E38" s="148"/>
      <c r="F38" s="148"/>
      <c r="G38" s="148"/>
      <c r="H38" s="149"/>
      <c r="I38" s="148"/>
    </row>
    <row r="39" s="101" customFormat="1" ht="14.25" spans="2:9">
      <c r="B39" s="135" t="s">
        <v>315</v>
      </c>
      <c r="C39" s="148"/>
      <c r="D39" s="148"/>
      <c r="E39" s="148"/>
      <c r="F39" s="148"/>
      <c r="G39" s="148"/>
      <c r="H39" s="149"/>
      <c r="I39" s="148"/>
    </row>
    <row r="40" s="101" customFormat="1" ht="14.25" spans="2:9">
      <c r="B40" s="135" t="s">
        <v>316</v>
      </c>
      <c r="C40" s="148"/>
      <c r="D40" s="148"/>
      <c r="E40" s="148"/>
      <c r="F40" s="148"/>
      <c r="G40" s="148"/>
      <c r="H40" s="149"/>
      <c r="I40" s="148"/>
    </row>
    <row r="41" s="101" customFormat="1" ht="30.95" customHeight="1" spans="2:9">
      <c r="B41" s="150" t="s">
        <v>317</v>
      </c>
      <c r="C41" s="151"/>
      <c r="D41" s="151"/>
      <c r="E41" s="151"/>
      <c r="F41" s="151"/>
      <c r="G41" s="151"/>
      <c r="H41" s="152"/>
      <c r="I41" s="148"/>
    </row>
    <row r="42" s="101" customFormat="1" ht="14.25" spans="2:9">
      <c r="B42" s="142" t="s">
        <v>318</v>
      </c>
      <c r="C42" s="143"/>
      <c r="D42" s="143"/>
      <c r="E42" s="143"/>
      <c r="F42" s="143"/>
      <c r="G42" s="143"/>
      <c r="H42" s="144"/>
      <c r="I42" s="145"/>
    </row>
    <row r="43" s="101" customFormat="1" ht="14.25" spans="2:9">
      <c r="B43" s="139" t="s">
        <v>319</v>
      </c>
      <c r="C43" s="153"/>
      <c r="D43" s="153"/>
      <c r="E43" s="153"/>
      <c r="F43" s="153"/>
      <c r="G43" s="153"/>
      <c r="H43" s="154"/>
      <c r="I43" s="153"/>
    </row>
    <row r="44" s="101" customFormat="1" ht="14.25" spans="2:9">
      <c r="B44" s="139" t="s">
        <v>320</v>
      </c>
      <c r="C44" s="153"/>
      <c r="D44" s="153"/>
      <c r="E44" s="153"/>
      <c r="F44" s="153"/>
      <c r="G44" s="153"/>
      <c r="H44" s="154"/>
      <c r="I44" s="153"/>
    </row>
    <row r="45" s="101" customFormat="1" ht="14.25" spans="2:9">
      <c r="B45" s="139" t="s">
        <v>321</v>
      </c>
      <c r="C45" s="153"/>
      <c r="D45" s="153"/>
      <c r="E45" s="153"/>
      <c r="F45" s="153"/>
      <c r="G45" s="153"/>
      <c r="H45" s="154"/>
      <c r="I45" s="153"/>
    </row>
    <row r="46" s="101" customFormat="1" ht="14.25" spans="2:9">
      <c r="B46" s="139" t="s">
        <v>322</v>
      </c>
      <c r="C46" s="153"/>
      <c r="D46" s="153"/>
      <c r="E46" s="153"/>
      <c r="F46" s="153"/>
      <c r="G46" s="153"/>
      <c r="H46" s="154"/>
      <c r="I46" s="153"/>
    </row>
    <row r="47" s="101" customFormat="1" ht="14.25" spans="2:9">
      <c r="B47" s="139" t="s">
        <v>323</v>
      </c>
      <c r="C47" s="153"/>
      <c r="D47" s="153"/>
      <c r="E47" s="153"/>
      <c r="F47" s="153"/>
      <c r="G47" s="153"/>
      <c r="H47" s="154"/>
      <c r="I47" s="153"/>
    </row>
    <row r="48" s="101" customFormat="1" ht="14.25" spans="2:9">
      <c r="B48" s="139" t="s">
        <v>324</v>
      </c>
      <c r="C48" s="153"/>
      <c r="D48" s="153"/>
      <c r="E48" s="153"/>
      <c r="F48" s="153"/>
      <c r="G48" s="153"/>
      <c r="H48" s="154"/>
      <c r="I48" s="153"/>
    </row>
    <row r="49" s="101" customFormat="1" ht="14.25" spans="2:10">
      <c r="B49" s="142" t="s">
        <v>325</v>
      </c>
      <c r="C49" s="143"/>
      <c r="D49" s="143"/>
      <c r="E49" s="143"/>
      <c r="F49" s="143"/>
      <c r="G49" s="143"/>
      <c r="H49" s="144"/>
      <c r="I49" s="145"/>
    </row>
    <row r="50" s="101" customFormat="1" ht="14.25" spans="2:10">
      <c r="B50" s="155" t="s">
        <v>44</v>
      </c>
      <c r="C50" s="140"/>
      <c r="D50" s="140"/>
      <c r="E50" s="140"/>
      <c r="F50" s="140"/>
      <c r="G50" s="140"/>
      <c r="H50" s="141"/>
      <c r="I50" s="140"/>
    </row>
    <row r="51" s="101" customFormat="1" ht="14.25" spans="2:10">
      <c r="B51" s="139" t="s">
        <v>326</v>
      </c>
      <c r="C51" s="140"/>
      <c r="D51" s="140"/>
      <c r="E51" s="140"/>
      <c r="F51" s="140"/>
      <c r="G51" s="140"/>
      <c r="H51" s="141"/>
      <c r="I51" s="140"/>
    </row>
    <row r="52" s="101" customFormat="1" ht="14.25" spans="2:10">
      <c r="B52" s="139" t="s">
        <v>46</v>
      </c>
      <c r="C52" s="140"/>
      <c r="D52" s="140"/>
      <c r="E52" s="140"/>
      <c r="F52" s="140"/>
      <c r="G52" s="140"/>
      <c r="H52" s="141"/>
      <c r="I52" s="140"/>
    </row>
    <row r="53" s="101" customFormat="1" ht="14.25" spans="2:10">
      <c r="B53" s="139" t="s">
        <v>327</v>
      </c>
      <c r="C53" s="140"/>
      <c r="D53" s="140"/>
      <c r="E53" s="140"/>
      <c r="F53" s="140"/>
      <c r="G53" s="140"/>
      <c r="H53" s="141"/>
      <c r="I53" s="140"/>
    </row>
    <row r="54" s="101" customFormat="1" ht="14.25" spans="2:10">
      <c r="B54" s="135" t="s">
        <v>328</v>
      </c>
      <c r="C54" s="148"/>
      <c r="D54" s="148"/>
      <c r="E54" s="140"/>
      <c r="F54" s="140"/>
      <c r="G54" s="140"/>
      <c r="H54" s="141"/>
      <c r="I54" s="140"/>
    </row>
    <row r="55" s="101" customFormat="1" ht="14.25" spans="2:10">
      <c r="B55" s="155" t="s">
        <v>329</v>
      </c>
      <c r="C55" s="156"/>
      <c r="D55" s="156"/>
      <c r="E55" s="148"/>
      <c r="F55" s="148"/>
      <c r="G55" s="148"/>
      <c r="H55" s="149"/>
      <c r="I55" s="148"/>
    </row>
    <row r="56" s="101" customFormat="1" ht="14.25" spans="2:10">
      <c r="B56" s="155" t="s">
        <v>50</v>
      </c>
      <c r="C56" s="156"/>
      <c r="D56" s="156"/>
      <c r="E56" s="148"/>
      <c r="F56" s="148"/>
      <c r="G56" s="148"/>
      <c r="H56" s="149"/>
      <c r="I56" s="148"/>
    </row>
    <row r="57" s="101" customFormat="1" ht="14.25" spans="2:10">
      <c r="B57" s="138" t="s">
        <v>330</v>
      </c>
      <c r="E57" s="156"/>
      <c r="F57" s="156"/>
      <c r="G57" s="156"/>
      <c r="H57" s="157"/>
      <c r="I57" s="156"/>
    </row>
    <row r="58" s="101" customFormat="1" ht="20.25" spans="2:10">
      <c r="B58" s="158" t="s">
        <v>331</v>
      </c>
      <c r="C58" s="159"/>
      <c r="D58" s="159"/>
      <c r="E58" s="159"/>
      <c r="F58" s="159"/>
      <c r="G58" s="159"/>
      <c r="H58" s="160"/>
      <c r="I58" s="156"/>
    </row>
    <row r="59" s="101" customFormat="1" ht="14.25" spans="2:10">
      <c r="B59" s="142" t="s">
        <v>332</v>
      </c>
      <c r="C59" s="143"/>
      <c r="D59" s="143"/>
      <c r="E59" s="143"/>
      <c r="F59" s="143"/>
      <c r="G59" s="143"/>
      <c r="H59" s="144"/>
      <c r="I59" s="145"/>
    </row>
    <row r="60" s="101" customFormat="1" ht="18" customHeight="1" spans="2:10">
      <c r="B60" s="155" t="s">
        <v>333</v>
      </c>
      <c r="C60" s="140"/>
      <c r="D60" s="140"/>
      <c r="E60" s="140"/>
      <c r="F60" s="140"/>
      <c r="G60" s="140"/>
      <c r="H60" s="141"/>
      <c r="I60" s="155"/>
      <c r="J60" s="140"/>
    </row>
    <row r="61" s="101" customFormat="1" ht="18" customHeight="1" spans="2:10">
      <c r="B61" s="155" t="s">
        <v>86</v>
      </c>
      <c r="C61" s="140"/>
      <c r="D61" s="140"/>
      <c r="E61" s="140"/>
      <c r="F61" s="140"/>
      <c r="G61" s="140"/>
      <c r="H61" s="141"/>
      <c r="I61" s="155"/>
      <c r="J61" s="140"/>
    </row>
    <row r="62" s="101" customFormat="1" ht="18" customHeight="1" spans="2:10">
      <c r="B62" s="155" t="s">
        <v>334</v>
      </c>
      <c r="C62" s="140"/>
      <c r="D62" s="140"/>
      <c r="E62" s="140"/>
      <c r="F62" s="140"/>
      <c r="G62" s="140"/>
      <c r="H62" s="141"/>
      <c r="I62" s="155"/>
      <c r="J62" s="140"/>
    </row>
    <row r="63" s="101" customFormat="1" ht="18" customHeight="1" spans="2:10">
      <c r="B63" s="155" t="s">
        <v>335</v>
      </c>
      <c r="C63" s="140"/>
      <c r="D63" s="140"/>
      <c r="E63" s="140"/>
      <c r="F63" s="140"/>
      <c r="G63" s="140"/>
      <c r="H63" s="141"/>
      <c r="I63" s="155"/>
      <c r="J63" s="140"/>
    </row>
    <row r="64" s="101" customFormat="1" ht="14.25" spans="2:10">
      <c r="B64" s="142" t="s">
        <v>336</v>
      </c>
      <c r="C64" s="143"/>
      <c r="D64" s="143"/>
      <c r="E64" s="143"/>
      <c r="F64" s="143"/>
      <c r="G64" s="143"/>
      <c r="H64" s="144"/>
      <c r="I64" s="145"/>
    </row>
    <row r="65" s="101" customFormat="1" ht="14.25" spans="2:10">
      <c r="B65" s="155" t="s">
        <v>333</v>
      </c>
      <c r="C65" s="145"/>
      <c r="D65" s="145"/>
      <c r="E65" s="145"/>
      <c r="F65" s="145"/>
      <c r="G65" s="145"/>
      <c r="H65" s="161"/>
      <c r="I65" s="162"/>
      <c r="J65" s="163"/>
    </row>
    <row r="66" s="101" customFormat="1" ht="14.25" spans="2:10">
      <c r="B66" s="155" t="s">
        <v>337</v>
      </c>
      <c r="C66" s="145"/>
      <c r="D66" s="145"/>
      <c r="E66" s="145"/>
      <c r="F66" s="145"/>
      <c r="G66" s="145"/>
      <c r="H66" s="161"/>
      <c r="I66" s="162"/>
      <c r="J66" s="163"/>
    </row>
    <row r="67" s="101" customFormat="1" ht="14.25" spans="2:10">
      <c r="B67" s="164" t="s">
        <v>338</v>
      </c>
      <c r="C67" s="165"/>
      <c r="D67" s="165"/>
      <c r="E67" s="165"/>
      <c r="F67" s="165"/>
      <c r="G67" s="165"/>
      <c r="H67" s="166"/>
      <c r="I67" s="162"/>
      <c r="J67" s="163"/>
    </row>
    <row r="68" s="101" customFormat="1" ht="14.25" spans="2:10">
      <c r="B68" s="155" t="s">
        <v>339</v>
      </c>
      <c r="C68" s="145"/>
      <c r="D68" s="145"/>
      <c r="E68" s="145"/>
      <c r="F68" s="145"/>
      <c r="G68" s="145"/>
      <c r="H68" s="161"/>
      <c r="I68" s="162"/>
      <c r="J68" s="163"/>
    </row>
    <row r="69" s="101" customFormat="1" ht="14.25" spans="2:10">
      <c r="B69" s="155" t="s">
        <v>340</v>
      </c>
      <c r="C69" s="145"/>
      <c r="D69" s="145"/>
      <c r="E69" s="145"/>
      <c r="F69" s="145"/>
      <c r="G69" s="145"/>
      <c r="H69" s="161"/>
      <c r="I69" s="162"/>
      <c r="J69" s="163"/>
    </row>
    <row r="70" s="101" customFormat="1" ht="14.25" spans="2:10">
      <c r="B70" s="155" t="s">
        <v>341</v>
      </c>
      <c r="C70" s="145"/>
      <c r="D70" s="145"/>
      <c r="E70" s="145"/>
      <c r="F70" s="145"/>
      <c r="G70" s="145"/>
      <c r="H70" s="161"/>
      <c r="I70" s="162"/>
      <c r="J70" s="163"/>
    </row>
    <row r="71" s="101" customFormat="1" ht="14.25" spans="2:10">
      <c r="B71" s="155" t="s">
        <v>342</v>
      </c>
      <c r="C71" s="145"/>
      <c r="D71" s="145"/>
      <c r="E71" s="145"/>
      <c r="F71" s="145"/>
      <c r="G71" s="145"/>
      <c r="H71" s="161"/>
      <c r="I71" s="162"/>
      <c r="J71" s="163"/>
    </row>
    <row r="72" s="101" customFormat="1" ht="14.25" spans="2:10">
      <c r="B72" s="155" t="s">
        <v>343</v>
      </c>
      <c r="C72" s="145"/>
      <c r="D72" s="145"/>
      <c r="E72" s="145"/>
      <c r="F72" s="145"/>
      <c r="G72" s="145"/>
      <c r="H72" s="161"/>
      <c r="I72" s="162"/>
      <c r="J72" s="163"/>
    </row>
    <row r="73" s="101" customFormat="1" ht="14.25" spans="2:10">
      <c r="B73" s="155" t="s">
        <v>344</v>
      </c>
      <c r="C73" s="145"/>
      <c r="D73" s="145"/>
      <c r="E73" s="145"/>
      <c r="F73" s="145"/>
      <c r="G73" s="145"/>
      <c r="H73" s="161"/>
      <c r="I73" s="162"/>
      <c r="J73" s="163"/>
    </row>
    <row r="74" s="101" customFormat="1" ht="14.25" spans="2:10">
      <c r="B74" s="155" t="s">
        <v>345</v>
      </c>
      <c r="C74" s="145"/>
      <c r="D74" s="145"/>
      <c r="E74" s="145"/>
      <c r="F74" s="145"/>
      <c r="G74" s="145"/>
      <c r="H74" s="161"/>
      <c r="I74" s="162"/>
      <c r="J74" s="163"/>
    </row>
    <row r="75" s="101" customFormat="1" ht="14.25" spans="2:10">
      <c r="B75" s="142" t="s">
        <v>346</v>
      </c>
      <c r="C75" s="143"/>
      <c r="D75" s="143"/>
      <c r="E75" s="143"/>
      <c r="F75" s="143"/>
      <c r="G75" s="143"/>
      <c r="H75" s="144"/>
      <c r="I75" s="145"/>
    </row>
    <row r="76" s="101" customFormat="1" ht="14.25" spans="2:10">
      <c r="B76" s="167" t="s">
        <v>198</v>
      </c>
      <c r="C76" s="145"/>
      <c r="D76" s="145"/>
      <c r="E76" s="145"/>
      <c r="F76" s="145"/>
      <c r="G76" s="145"/>
      <c r="H76" s="168"/>
      <c r="I76" s="145"/>
    </row>
    <row r="77" s="101" customFormat="1" ht="14.25" spans="2:10">
      <c r="B77" s="169" t="s">
        <v>347</v>
      </c>
      <c r="C77" s="170"/>
      <c r="D77" s="170"/>
      <c r="E77" s="170"/>
      <c r="F77" s="170"/>
      <c r="G77" s="170"/>
      <c r="H77" s="171"/>
      <c r="I77" s="145"/>
    </row>
    <row r="78" s="101" customFormat="1" ht="14.25" spans="2:10">
      <c r="B78" s="155" t="s">
        <v>348</v>
      </c>
      <c r="C78" s="145"/>
      <c r="D78" s="145"/>
      <c r="E78" s="145"/>
      <c r="F78" s="145"/>
      <c r="G78" s="145"/>
      <c r="H78" s="168"/>
      <c r="I78" s="145"/>
    </row>
    <row r="79" s="101" customFormat="1" ht="14.25" spans="2:10">
      <c r="B79" s="155" t="s">
        <v>201</v>
      </c>
      <c r="C79" s="145"/>
      <c r="D79" s="145"/>
      <c r="E79" s="145"/>
      <c r="F79" s="145"/>
      <c r="G79" s="145"/>
      <c r="H79" s="168"/>
      <c r="I79" s="145"/>
    </row>
    <row r="80" s="101" customFormat="1" ht="14.25" spans="2:10">
      <c r="B80" s="167" t="s">
        <v>202</v>
      </c>
      <c r="C80" s="145"/>
      <c r="D80" s="145"/>
      <c r="E80" s="145"/>
      <c r="F80" s="145"/>
      <c r="G80" s="145"/>
      <c r="H80" s="168"/>
      <c r="I80" s="145"/>
    </row>
    <row r="81" s="101" customFormat="1" ht="14.25" spans="2:9">
      <c r="B81" s="155" t="s">
        <v>347</v>
      </c>
      <c r="C81" s="145"/>
      <c r="D81" s="145"/>
      <c r="E81" s="145"/>
      <c r="F81" s="145"/>
      <c r="G81" s="145"/>
      <c r="H81" s="168"/>
      <c r="I81" s="145"/>
    </row>
    <row r="82" s="101" customFormat="1" ht="14.25" spans="2:9">
      <c r="B82" s="155" t="s">
        <v>349</v>
      </c>
      <c r="C82" s="145"/>
      <c r="D82" s="145"/>
      <c r="E82" s="145"/>
      <c r="F82" s="145"/>
      <c r="G82" s="145"/>
      <c r="H82" s="168"/>
      <c r="I82" s="145"/>
    </row>
    <row r="83" s="101" customFormat="1" ht="14.25" spans="2:9">
      <c r="B83" s="155" t="s">
        <v>350</v>
      </c>
      <c r="C83" s="145"/>
      <c r="D83" s="145"/>
      <c r="E83" s="145"/>
      <c r="F83" s="145"/>
      <c r="G83" s="145"/>
      <c r="H83" s="168"/>
      <c r="I83" s="145"/>
    </row>
    <row r="84" s="101" customFormat="1" ht="14.25" spans="2:9">
      <c r="B84" s="142" t="s">
        <v>351</v>
      </c>
      <c r="C84" s="143"/>
      <c r="D84" s="143"/>
      <c r="E84" s="143"/>
      <c r="F84" s="143"/>
      <c r="G84" s="143"/>
      <c r="H84" s="144"/>
      <c r="I84" s="145"/>
    </row>
    <row r="85" s="101" customFormat="1" ht="14.25" spans="2:9">
      <c r="B85" s="155" t="s">
        <v>352</v>
      </c>
      <c r="C85" s="161"/>
      <c r="D85" s="161"/>
      <c r="E85" s="161"/>
      <c r="F85" s="161"/>
      <c r="G85" s="161"/>
      <c r="H85" s="168"/>
      <c r="I85" s="145"/>
    </row>
    <row r="86" ht="20.25" spans="2:9">
      <c r="B86" s="172" t="s">
        <v>353</v>
      </c>
      <c r="C86" s="172"/>
      <c r="D86" s="172"/>
      <c r="E86" s="172"/>
      <c r="F86" s="172"/>
      <c r="G86" s="172"/>
      <c r="H86" s="172"/>
    </row>
  </sheetData>
  <mergeCells count="10">
    <mergeCell ref="B1:H1"/>
    <mergeCell ref="B2:H2"/>
    <mergeCell ref="B3:H3"/>
    <mergeCell ref="B41:H41"/>
    <mergeCell ref="B58:H58"/>
    <mergeCell ref="B67:H67"/>
    <mergeCell ref="B86:H86"/>
    <mergeCell ref="E5:E21"/>
    <mergeCell ref="F5:F21"/>
    <mergeCell ref="G5:G21"/>
  </mergeCells>
  <conditionalFormatting sqref="B9">
    <cfRule type="duplicateValues" dxfId="0" priority="1"/>
  </conditionalFormatting>
  <printOptions horizontalCentered="1"/>
  <pageMargins left="0" right="0" top="0" bottom="0" header="0" footer="0"/>
  <pageSetup paperSize="9" scale="60"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B1:J80"/>
  <sheetViews>
    <sheetView workbookViewId="0">
      <selection activeCell="C14" sqref="C14"/>
    </sheetView>
  </sheetViews>
  <sheetFormatPr defaultColWidth="9.875" defaultRowHeight="13.5"/>
  <cols>
    <col min="1" max="1" width="2.125" style="35" customWidth="1"/>
    <col min="2" max="2" width="62" style="35" customWidth="1"/>
    <col min="3" max="4" width="19.875" style="35" customWidth="1"/>
    <col min="5" max="5" width="33.25" style="35" customWidth="1"/>
    <col min="6" max="6" width="26.25" style="35" customWidth="1"/>
    <col min="7" max="7" width="26.375" style="35" customWidth="1"/>
    <col min="8" max="8" width="33.25" style="35" customWidth="1"/>
    <col min="9" max="9" width="25.25" style="35" customWidth="1"/>
    <col min="10" max="252" width="11" style="35"/>
    <col min="253" max="253" width="9" style="35" customWidth="1"/>
    <col min="254" max="254" width="18.875" style="35" customWidth="1"/>
    <col min="255" max="255" width="14.125" style="35" customWidth="1"/>
    <col min="256" max="256" width="11.125" style="35" customWidth="1"/>
    <col min="257" max="257" width="15.625" style="35" customWidth="1"/>
    <col min="258" max="258" width="14.375" style="35" customWidth="1"/>
    <col min="259" max="259" width="17.125" style="35" customWidth="1"/>
    <col min="260" max="261" width="20.75" style="35" customWidth="1"/>
    <col min="262" max="262" width="14.5" style="35" customWidth="1"/>
    <col min="263" max="263" width="15.875" style="35" customWidth="1"/>
    <col min="264" max="508" width="11" style="35"/>
    <col min="509" max="509" width="9" style="35" customWidth="1"/>
    <col min="510" max="510" width="18.875" style="35" customWidth="1"/>
    <col min="511" max="511" width="14.125" style="35" customWidth="1"/>
    <col min="512" max="512" width="11.125" style="35" customWidth="1"/>
    <col min="513" max="513" width="15.625" style="35" customWidth="1"/>
    <col min="514" max="514" width="14.375" style="35" customWidth="1"/>
    <col min="515" max="515" width="17.125" style="35" customWidth="1"/>
    <col min="516" max="517" width="20.75" style="35" customWidth="1"/>
    <col min="518" max="518" width="14.5" style="35" customWidth="1"/>
    <col min="519" max="519" width="15.875" style="35" customWidth="1"/>
    <col min="520" max="764" width="11" style="35"/>
    <col min="765" max="765" width="9" style="35" customWidth="1"/>
    <col min="766" max="766" width="18.875" style="35" customWidth="1"/>
    <col min="767" max="767" width="14.125" style="35" customWidth="1"/>
    <col min="768" max="768" width="11.125" style="35" customWidth="1"/>
    <col min="769" max="769" width="15.625" style="35" customWidth="1"/>
    <col min="770" max="770" width="14.375" style="35" customWidth="1"/>
    <col min="771" max="771" width="17.125" style="35" customWidth="1"/>
    <col min="772" max="773" width="20.75" style="35" customWidth="1"/>
    <col min="774" max="774" width="14.5" style="35" customWidth="1"/>
    <col min="775" max="775" width="15.875" style="35" customWidth="1"/>
    <col min="776" max="1020" width="11" style="35"/>
    <col min="1021" max="1021" width="9" style="35" customWidth="1"/>
    <col min="1022" max="1022" width="18.875" style="35" customWidth="1"/>
    <col min="1023" max="1023" width="14.125" style="35" customWidth="1"/>
    <col min="1024" max="1024" width="11.125" style="35" customWidth="1"/>
    <col min="1025" max="1025" width="15.625" style="35" customWidth="1"/>
    <col min="1026" max="1026" width="14.375" style="35" customWidth="1"/>
    <col min="1027" max="1027" width="17.125" style="35" customWidth="1"/>
    <col min="1028" max="1029" width="20.75" style="35" customWidth="1"/>
    <col min="1030" max="1030" width="14.5" style="35" customWidth="1"/>
    <col min="1031" max="1031" width="15.875" style="35" customWidth="1"/>
    <col min="1032" max="1276" width="11" style="35"/>
    <col min="1277" max="1277" width="9" style="35" customWidth="1"/>
    <col min="1278" max="1278" width="18.875" style="35" customWidth="1"/>
    <col min="1279" max="1279" width="14.125" style="35" customWidth="1"/>
    <col min="1280" max="1280" width="11.125" style="35" customWidth="1"/>
    <col min="1281" max="1281" width="15.625" style="35" customWidth="1"/>
    <col min="1282" max="1282" width="14.375" style="35" customWidth="1"/>
    <col min="1283" max="1283" width="17.125" style="35" customWidth="1"/>
    <col min="1284" max="1285" width="20.75" style="35" customWidth="1"/>
    <col min="1286" max="1286" width="14.5" style="35" customWidth="1"/>
    <col min="1287" max="1287" width="15.875" style="35" customWidth="1"/>
    <col min="1288" max="1532" width="11" style="35"/>
    <col min="1533" max="1533" width="9" style="35" customWidth="1"/>
    <col min="1534" max="1534" width="18.875" style="35" customWidth="1"/>
    <col min="1535" max="1535" width="14.125" style="35" customWidth="1"/>
    <col min="1536" max="1536" width="11.125" style="35" customWidth="1"/>
    <col min="1537" max="1537" width="15.625" style="35" customWidth="1"/>
    <col min="1538" max="1538" width="14.375" style="35" customWidth="1"/>
    <col min="1539" max="1539" width="17.125" style="35" customWidth="1"/>
    <col min="1540" max="1541" width="20.75" style="35" customWidth="1"/>
    <col min="1542" max="1542" width="14.5" style="35" customWidth="1"/>
    <col min="1543" max="1543" width="15.875" style="35" customWidth="1"/>
    <col min="1544" max="1788" width="11" style="35"/>
    <col min="1789" max="1789" width="9" style="35" customWidth="1"/>
    <col min="1790" max="1790" width="18.875" style="35" customWidth="1"/>
    <col min="1791" max="1791" width="14.125" style="35" customWidth="1"/>
    <col min="1792" max="1792" width="11.125" style="35" customWidth="1"/>
    <col min="1793" max="1793" width="15.625" style="35" customWidth="1"/>
    <col min="1794" max="1794" width="14.375" style="35" customWidth="1"/>
    <col min="1795" max="1795" width="17.125" style="35" customWidth="1"/>
    <col min="1796" max="1797" width="20.75" style="35" customWidth="1"/>
    <col min="1798" max="1798" width="14.5" style="35" customWidth="1"/>
    <col min="1799" max="1799" width="15.875" style="35" customWidth="1"/>
    <col min="1800" max="2044" width="11" style="35"/>
    <col min="2045" max="2045" width="9" style="35" customWidth="1"/>
    <col min="2046" max="2046" width="18.875" style="35" customWidth="1"/>
    <col min="2047" max="2047" width="14.125" style="35" customWidth="1"/>
    <col min="2048" max="2048" width="11.125" style="35" customWidth="1"/>
    <col min="2049" max="2049" width="15.625" style="35" customWidth="1"/>
    <col min="2050" max="2050" width="14.375" style="35" customWidth="1"/>
    <col min="2051" max="2051" width="17.125" style="35" customWidth="1"/>
    <col min="2052" max="2053" width="20.75" style="35" customWidth="1"/>
    <col min="2054" max="2054" width="14.5" style="35" customWidth="1"/>
    <col min="2055" max="2055" width="15.875" style="35" customWidth="1"/>
    <col min="2056" max="2300" width="11" style="35"/>
    <col min="2301" max="2301" width="9" style="35" customWidth="1"/>
    <col min="2302" max="2302" width="18.875" style="35" customWidth="1"/>
    <col min="2303" max="2303" width="14.125" style="35" customWidth="1"/>
    <col min="2304" max="2304" width="11.125" style="35" customWidth="1"/>
    <col min="2305" max="2305" width="15.625" style="35" customWidth="1"/>
    <col min="2306" max="2306" width="14.375" style="35" customWidth="1"/>
    <col min="2307" max="2307" width="17.125" style="35" customWidth="1"/>
    <col min="2308" max="2309" width="20.75" style="35" customWidth="1"/>
    <col min="2310" max="2310" width="14.5" style="35" customWidth="1"/>
    <col min="2311" max="2311" width="15.875" style="35" customWidth="1"/>
    <col min="2312" max="2556" width="11" style="35"/>
    <col min="2557" max="2557" width="9" style="35" customWidth="1"/>
    <col min="2558" max="2558" width="18.875" style="35" customWidth="1"/>
    <col min="2559" max="2559" width="14.125" style="35" customWidth="1"/>
    <col min="2560" max="2560" width="11.125" style="35" customWidth="1"/>
    <col min="2561" max="2561" width="15.625" style="35" customWidth="1"/>
    <col min="2562" max="2562" width="14.375" style="35" customWidth="1"/>
    <col min="2563" max="2563" width="17.125" style="35" customWidth="1"/>
    <col min="2564" max="2565" width="20.75" style="35" customWidth="1"/>
    <col min="2566" max="2566" width="14.5" style="35" customWidth="1"/>
    <col min="2567" max="2567" width="15.875" style="35" customWidth="1"/>
    <col min="2568" max="2812" width="11" style="35"/>
    <col min="2813" max="2813" width="9" style="35" customWidth="1"/>
    <col min="2814" max="2814" width="18.875" style="35" customWidth="1"/>
    <col min="2815" max="2815" width="14.125" style="35" customWidth="1"/>
    <col min="2816" max="2816" width="11.125" style="35" customWidth="1"/>
    <col min="2817" max="2817" width="15.625" style="35" customWidth="1"/>
    <col min="2818" max="2818" width="14.375" style="35" customWidth="1"/>
    <col min="2819" max="2819" width="17.125" style="35" customWidth="1"/>
    <col min="2820" max="2821" width="20.75" style="35" customWidth="1"/>
    <col min="2822" max="2822" width="14.5" style="35" customWidth="1"/>
    <col min="2823" max="2823" width="15.875" style="35" customWidth="1"/>
    <col min="2824" max="3068" width="11" style="35"/>
    <col min="3069" max="3069" width="9" style="35" customWidth="1"/>
    <col min="3070" max="3070" width="18.875" style="35" customWidth="1"/>
    <col min="3071" max="3071" width="14.125" style="35" customWidth="1"/>
    <col min="3072" max="3072" width="11.125" style="35" customWidth="1"/>
    <col min="3073" max="3073" width="15.625" style="35" customWidth="1"/>
    <col min="3074" max="3074" width="14.375" style="35" customWidth="1"/>
    <col min="3075" max="3075" width="17.125" style="35" customWidth="1"/>
    <col min="3076" max="3077" width="20.75" style="35" customWidth="1"/>
    <col min="3078" max="3078" width="14.5" style="35" customWidth="1"/>
    <col min="3079" max="3079" width="15.875" style="35" customWidth="1"/>
    <col min="3080" max="3324" width="11" style="35"/>
    <col min="3325" max="3325" width="9" style="35" customWidth="1"/>
    <col min="3326" max="3326" width="18.875" style="35" customWidth="1"/>
    <col min="3327" max="3327" width="14.125" style="35" customWidth="1"/>
    <col min="3328" max="3328" width="11.125" style="35" customWidth="1"/>
    <col min="3329" max="3329" width="15.625" style="35" customWidth="1"/>
    <col min="3330" max="3330" width="14.375" style="35" customWidth="1"/>
    <col min="3331" max="3331" width="17.125" style="35" customWidth="1"/>
    <col min="3332" max="3333" width="20.75" style="35" customWidth="1"/>
    <col min="3334" max="3334" width="14.5" style="35" customWidth="1"/>
    <col min="3335" max="3335" width="15.875" style="35" customWidth="1"/>
    <col min="3336" max="3580" width="11" style="35"/>
    <col min="3581" max="3581" width="9" style="35" customWidth="1"/>
    <col min="3582" max="3582" width="18.875" style="35" customWidth="1"/>
    <col min="3583" max="3583" width="14.125" style="35" customWidth="1"/>
    <col min="3584" max="3584" width="11.125" style="35" customWidth="1"/>
    <col min="3585" max="3585" width="15.625" style="35" customWidth="1"/>
    <col min="3586" max="3586" width="14.375" style="35" customWidth="1"/>
    <col min="3587" max="3587" width="17.125" style="35" customWidth="1"/>
    <col min="3588" max="3589" width="20.75" style="35" customWidth="1"/>
    <col min="3590" max="3590" width="14.5" style="35" customWidth="1"/>
    <col min="3591" max="3591" width="15.875" style="35" customWidth="1"/>
    <col min="3592" max="3836" width="11" style="35"/>
    <col min="3837" max="3837" width="9" style="35" customWidth="1"/>
    <col min="3838" max="3838" width="18.875" style="35" customWidth="1"/>
    <col min="3839" max="3839" width="14.125" style="35" customWidth="1"/>
    <col min="3840" max="3840" width="11.125" style="35" customWidth="1"/>
    <col min="3841" max="3841" width="15.625" style="35" customWidth="1"/>
    <col min="3842" max="3842" width="14.375" style="35" customWidth="1"/>
    <col min="3843" max="3843" width="17.125" style="35" customWidth="1"/>
    <col min="3844" max="3845" width="20.75" style="35" customWidth="1"/>
    <col min="3846" max="3846" width="14.5" style="35" customWidth="1"/>
    <col min="3847" max="3847" width="15.875" style="35" customWidth="1"/>
    <col min="3848" max="4092" width="11" style="35"/>
    <col min="4093" max="4093" width="9" style="35" customWidth="1"/>
    <col min="4094" max="4094" width="18.875" style="35" customWidth="1"/>
    <col min="4095" max="4095" width="14.125" style="35" customWidth="1"/>
    <col min="4096" max="4096" width="11.125" style="35" customWidth="1"/>
    <col min="4097" max="4097" width="15.625" style="35" customWidth="1"/>
    <col min="4098" max="4098" width="14.375" style="35" customWidth="1"/>
    <col min="4099" max="4099" width="17.125" style="35" customWidth="1"/>
    <col min="4100" max="4101" width="20.75" style="35" customWidth="1"/>
    <col min="4102" max="4102" width="14.5" style="35" customWidth="1"/>
    <col min="4103" max="4103" width="15.875" style="35" customWidth="1"/>
    <col min="4104" max="4348" width="11" style="35"/>
    <col min="4349" max="4349" width="9" style="35" customWidth="1"/>
    <col min="4350" max="4350" width="18.875" style="35" customWidth="1"/>
    <col min="4351" max="4351" width="14.125" style="35" customWidth="1"/>
    <col min="4352" max="4352" width="11.125" style="35" customWidth="1"/>
    <col min="4353" max="4353" width="15.625" style="35" customWidth="1"/>
    <col min="4354" max="4354" width="14.375" style="35" customWidth="1"/>
    <col min="4355" max="4355" width="17.125" style="35" customWidth="1"/>
    <col min="4356" max="4357" width="20.75" style="35" customWidth="1"/>
    <col min="4358" max="4358" width="14.5" style="35" customWidth="1"/>
    <col min="4359" max="4359" width="15.875" style="35" customWidth="1"/>
    <col min="4360" max="4604" width="11" style="35"/>
    <col min="4605" max="4605" width="9" style="35" customWidth="1"/>
    <col min="4606" max="4606" width="18.875" style="35" customWidth="1"/>
    <col min="4607" max="4607" width="14.125" style="35" customWidth="1"/>
    <col min="4608" max="4608" width="11.125" style="35" customWidth="1"/>
    <col min="4609" max="4609" width="15.625" style="35" customWidth="1"/>
    <col min="4610" max="4610" width="14.375" style="35" customWidth="1"/>
    <col min="4611" max="4611" width="17.125" style="35" customWidth="1"/>
    <col min="4612" max="4613" width="20.75" style="35" customWidth="1"/>
    <col min="4614" max="4614" width="14.5" style="35" customWidth="1"/>
    <col min="4615" max="4615" width="15.875" style="35" customWidth="1"/>
    <col min="4616" max="4860" width="11" style="35"/>
    <col min="4861" max="4861" width="9" style="35" customWidth="1"/>
    <col min="4862" max="4862" width="18.875" style="35" customWidth="1"/>
    <col min="4863" max="4863" width="14.125" style="35" customWidth="1"/>
    <col min="4864" max="4864" width="11.125" style="35" customWidth="1"/>
    <col min="4865" max="4865" width="15.625" style="35" customWidth="1"/>
    <col min="4866" max="4866" width="14.375" style="35" customWidth="1"/>
    <col min="4867" max="4867" width="17.125" style="35" customWidth="1"/>
    <col min="4868" max="4869" width="20.75" style="35" customWidth="1"/>
    <col min="4870" max="4870" width="14.5" style="35" customWidth="1"/>
    <col min="4871" max="4871" width="15.875" style="35" customWidth="1"/>
    <col min="4872" max="5116" width="11" style="35"/>
    <col min="5117" max="5117" width="9" style="35" customWidth="1"/>
    <col min="5118" max="5118" width="18.875" style="35" customWidth="1"/>
    <col min="5119" max="5119" width="14.125" style="35" customWidth="1"/>
    <col min="5120" max="5120" width="11.125" style="35" customWidth="1"/>
    <col min="5121" max="5121" width="15.625" style="35" customWidth="1"/>
    <col min="5122" max="5122" width="14.375" style="35" customWidth="1"/>
    <col min="5123" max="5123" width="17.125" style="35" customWidth="1"/>
    <col min="5124" max="5125" width="20.75" style="35" customWidth="1"/>
    <col min="5126" max="5126" width="14.5" style="35" customWidth="1"/>
    <col min="5127" max="5127" width="15.875" style="35" customWidth="1"/>
    <col min="5128" max="5372" width="11" style="35"/>
    <col min="5373" max="5373" width="9" style="35" customWidth="1"/>
    <col min="5374" max="5374" width="18.875" style="35" customWidth="1"/>
    <col min="5375" max="5375" width="14.125" style="35" customWidth="1"/>
    <col min="5376" max="5376" width="11.125" style="35" customWidth="1"/>
    <col min="5377" max="5377" width="15.625" style="35" customWidth="1"/>
    <col min="5378" max="5378" width="14.375" style="35" customWidth="1"/>
    <col min="5379" max="5379" width="17.125" style="35" customWidth="1"/>
    <col min="5380" max="5381" width="20.75" style="35" customWidth="1"/>
    <col min="5382" max="5382" width="14.5" style="35" customWidth="1"/>
    <col min="5383" max="5383" width="15.875" style="35" customWidth="1"/>
    <col min="5384" max="5628" width="11" style="35"/>
    <col min="5629" max="5629" width="9" style="35" customWidth="1"/>
    <col min="5630" max="5630" width="18.875" style="35" customWidth="1"/>
    <col min="5631" max="5631" width="14.125" style="35" customWidth="1"/>
    <col min="5632" max="5632" width="11.125" style="35" customWidth="1"/>
    <col min="5633" max="5633" width="15.625" style="35" customWidth="1"/>
    <col min="5634" max="5634" width="14.375" style="35" customWidth="1"/>
    <col min="5635" max="5635" width="17.125" style="35" customWidth="1"/>
    <col min="5636" max="5637" width="20.75" style="35" customWidth="1"/>
    <col min="5638" max="5638" width="14.5" style="35" customWidth="1"/>
    <col min="5639" max="5639" width="15.875" style="35" customWidth="1"/>
    <col min="5640" max="5884" width="11" style="35"/>
    <col min="5885" max="5885" width="9" style="35" customWidth="1"/>
    <col min="5886" max="5886" width="18.875" style="35" customWidth="1"/>
    <col min="5887" max="5887" width="14.125" style="35" customWidth="1"/>
    <col min="5888" max="5888" width="11.125" style="35" customWidth="1"/>
    <col min="5889" max="5889" width="15.625" style="35" customWidth="1"/>
    <col min="5890" max="5890" width="14.375" style="35" customWidth="1"/>
    <col min="5891" max="5891" width="17.125" style="35" customWidth="1"/>
    <col min="5892" max="5893" width="20.75" style="35" customWidth="1"/>
    <col min="5894" max="5894" width="14.5" style="35" customWidth="1"/>
    <col min="5895" max="5895" width="15.875" style="35" customWidth="1"/>
    <col min="5896" max="6140" width="11" style="35"/>
    <col min="6141" max="6141" width="9" style="35" customWidth="1"/>
    <col min="6142" max="6142" width="18.875" style="35" customWidth="1"/>
    <col min="6143" max="6143" width="14.125" style="35" customWidth="1"/>
    <col min="6144" max="6144" width="11.125" style="35" customWidth="1"/>
    <col min="6145" max="6145" width="15.625" style="35" customWidth="1"/>
    <col min="6146" max="6146" width="14.375" style="35" customWidth="1"/>
    <col min="6147" max="6147" width="17.125" style="35" customWidth="1"/>
    <col min="6148" max="6149" width="20.75" style="35" customWidth="1"/>
    <col min="6150" max="6150" width="14.5" style="35" customWidth="1"/>
    <col min="6151" max="6151" width="15.875" style="35" customWidth="1"/>
    <col min="6152" max="6396" width="11" style="35"/>
    <col min="6397" max="6397" width="9" style="35" customWidth="1"/>
    <col min="6398" max="6398" width="18.875" style="35" customWidth="1"/>
    <col min="6399" max="6399" width="14.125" style="35" customWidth="1"/>
    <col min="6400" max="6400" width="11.125" style="35" customWidth="1"/>
    <col min="6401" max="6401" width="15.625" style="35" customWidth="1"/>
    <col min="6402" max="6402" width="14.375" style="35" customWidth="1"/>
    <col min="6403" max="6403" width="17.125" style="35" customWidth="1"/>
    <col min="6404" max="6405" width="20.75" style="35" customWidth="1"/>
    <col min="6406" max="6406" width="14.5" style="35" customWidth="1"/>
    <col min="6407" max="6407" width="15.875" style="35" customWidth="1"/>
    <col min="6408" max="6652" width="11" style="35"/>
    <col min="6653" max="6653" width="9" style="35" customWidth="1"/>
    <col min="6654" max="6654" width="18.875" style="35" customWidth="1"/>
    <col min="6655" max="6655" width="14.125" style="35" customWidth="1"/>
    <col min="6656" max="6656" width="11.125" style="35" customWidth="1"/>
    <col min="6657" max="6657" width="15.625" style="35" customWidth="1"/>
    <col min="6658" max="6658" width="14.375" style="35" customWidth="1"/>
    <col min="6659" max="6659" width="17.125" style="35" customWidth="1"/>
    <col min="6660" max="6661" width="20.75" style="35" customWidth="1"/>
    <col min="6662" max="6662" width="14.5" style="35" customWidth="1"/>
    <col min="6663" max="6663" width="15.875" style="35" customWidth="1"/>
    <col min="6664" max="6908" width="11" style="35"/>
    <col min="6909" max="6909" width="9" style="35" customWidth="1"/>
    <col min="6910" max="6910" width="18.875" style="35" customWidth="1"/>
    <col min="6911" max="6911" width="14.125" style="35" customWidth="1"/>
    <col min="6912" max="6912" width="11.125" style="35" customWidth="1"/>
    <col min="6913" max="6913" width="15.625" style="35" customWidth="1"/>
    <col min="6914" max="6914" width="14.375" style="35" customWidth="1"/>
    <col min="6915" max="6915" width="17.125" style="35" customWidth="1"/>
    <col min="6916" max="6917" width="20.75" style="35" customWidth="1"/>
    <col min="6918" max="6918" width="14.5" style="35" customWidth="1"/>
    <col min="6919" max="6919" width="15.875" style="35" customWidth="1"/>
    <col min="6920" max="7164" width="11" style="35"/>
    <col min="7165" max="7165" width="9" style="35" customWidth="1"/>
    <col min="7166" max="7166" width="18.875" style="35" customWidth="1"/>
    <col min="7167" max="7167" width="14.125" style="35" customWidth="1"/>
    <col min="7168" max="7168" width="11.125" style="35" customWidth="1"/>
    <col min="7169" max="7169" width="15.625" style="35" customWidth="1"/>
    <col min="7170" max="7170" width="14.375" style="35" customWidth="1"/>
    <col min="7171" max="7171" width="17.125" style="35" customWidth="1"/>
    <col min="7172" max="7173" width="20.75" style="35" customWidth="1"/>
    <col min="7174" max="7174" width="14.5" style="35" customWidth="1"/>
    <col min="7175" max="7175" width="15.875" style="35" customWidth="1"/>
    <col min="7176" max="7420" width="11" style="35"/>
    <col min="7421" max="7421" width="9" style="35" customWidth="1"/>
    <col min="7422" max="7422" width="18.875" style="35" customWidth="1"/>
    <col min="7423" max="7423" width="14.125" style="35" customWidth="1"/>
    <col min="7424" max="7424" width="11.125" style="35" customWidth="1"/>
    <col min="7425" max="7425" width="15.625" style="35" customWidth="1"/>
    <col min="7426" max="7426" width="14.375" style="35" customWidth="1"/>
    <col min="7427" max="7427" width="17.125" style="35" customWidth="1"/>
    <col min="7428" max="7429" width="20.75" style="35" customWidth="1"/>
    <col min="7430" max="7430" width="14.5" style="35" customWidth="1"/>
    <col min="7431" max="7431" width="15.875" style="35" customWidth="1"/>
    <col min="7432" max="7676" width="11" style="35"/>
    <col min="7677" max="7677" width="9" style="35" customWidth="1"/>
    <col min="7678" max="7678" width="18.875" style="35" customWidth="1"/>
    <col min="7679" max="7679" width="14.125" style="35" customWidth="1"/>
    <col min="7680" max="7680" width="11.125" style="35" customWidth="1"/>
    <col min="7681" max="7681" width="15.625" style="35" customWidth="1"/>
    <col min="7682" max="7682" width="14.375" style="35" customWidth="1"/>
    <col min="7683" max="7683" width="17.125" style="35" customWidth="1"/>
    <col min="7684" max="7685" width="20.75" style="35" customWidth="1"/>
    <col min="7686" max="7686" width="14.5" style="35" customWidth="1"/>
    <col min="7687" max="7687" width="15.875" style="35" customWidth="1"/>
    <col min="7688" max="7932" width="11" style="35"/>
    <col min="7933" max="7933" width="9" style="35" customWidth="1"/>
    <col min="7934" max="7934" width="18.875" style="35" customWidth="1"/>
    <col min="7935" max="7935" width="14.125" style="35" customWidth="1"/>
    <col min="7936" max="7936" width="11.125" style="35" customWidth="1"/>
    <col min="7937" max="7937" width="15.625" style="35" customWidth="1"/>
    <col min="7938" max="7938" width="14.375" style="35" customWidth="1"/>
    <col min="7939" max="7939" width="17.125" style="35" customWidth="1"/>
    <col min="7940" max="7941" width="20.75" style="35" customWidth="1"/>
    <col min="7942" max="7942" width="14.5" style="35" customWidth="1"/>
    <col min="7943" max="7943" width="15.875" style="35" customWidth="1"/>
    <col min="7944" max="8188" width="11" style="35"/>
    <col min="8189" max="8189" width="9" style="35" customWidth="1"/>
    <col min="8190" max="8190" width="18.875" style="35" customWidth="1"/>
    <col min="8191" max="8191" width="14.125" style="35" customWidth="1"/>
    <col min="8192" max="8192" width="11.125" style="35" customWidth="1"/>
    <col min="8193" max="8193" width="15.625" style="35" customWidth="1"/>
    <col min="8194" max="8194" width="14.375" style="35" customWidth="1"/>
    <col min="8195" max="8195" width="17.125" style="35" customWidth="1"/>
    <col min="8196" max="8197" width="20.75" style="35" customWidth="1"/>
    <col min="8198" max="8198" width="14.5" style="35" customWidth="1"/>
    <col min="8199" max="8199" width="15.875" style="35" customWidth="1"/>
    <col min="8200" max="8444" width="11" style="35"/>
    <col min="8445" max="8445" width="9" style="35" customWidth="1"/>
    <col min="8446" max="8446" width="18.875" style="35" customWidth="1"/>
    <col min="8447" max="8447" width="14.125" style="35" customWidth="1"/>
    <col min="8448" max="8448" width="11.125" style="35" customWidth="1"/>
    <col min="8449" max="8449" width="15.625" style="35" customWidth="1"/>
    <col min="8450" max="8450" width="14.375" style="35" customWidth="1"/>
    <col min="8451" max="8451" width="17.125" style="35" customWidth="1"/>
    <col min="8452" max="8453" width="20.75" style="35" customWidth="1"/>
    <col min="8454" max="8454" width="14.5" style="35" customWidth="1"/>
    <col min="8455" max="8455" width="15.875" style="35" customWidth="1"/>
    <col min="8456" max="8700" width="11" style="35"/>
    <col min="8701" max="8701" width="9" style="35" customWidth="1"/>
    <col min="8702" max="8702" width="18.875" style="35" customWidth="1"/>
    <col min="8703" max="8703" width="14.125" style="35" customWidth="1"/>
    <col min="8704" max="8704" width="11.125" style="35" customWidth="1"/>
    <col min="8705" max="8705" width="15.625" style="35" customWidth="1"/>
    <col min="8706" max="8706" width="14.375" style="35" customWidth="1"/>
    <col min="8707" max="8707" width="17.125" style="35" customWidth="1"/>
    <col min="8708" max="8709" width="20.75" style="35" customWidth="1"/>
    <col min="8710" max="8710" width="14.5" style="35" customWidth="1"/>
    <col min="8711" max="8711" width="15.875" style="35" customWidth="1"/>
    <col min="8712" max="8956" width="11" style="35"/>
    <col min="8957" max="8957" width="9" style="35" customWidth="1"/>
    <col min="8958" max="8958" width="18.875" style="35" customWidth="1"/>
    <col min="8959" max="8959" width="14.125" style="35" customWidth="1"/>
    <col min="8960" max="8960" width="11.125" style="35" customWidth="1"/>
    <col min="8961" max="8961" width="15.625" style="35" customWidth="1"/>
    <col min="8962" max="8962" width="14.375" style="35" customWidth="1"/>
    <col min="8963" max="8963" width="17.125" style="35" customWidth="1"/>
    <col min="8964" max="8965" width="20.75" style="35" customWidth="1"/>
    <col min="8966" max="8966" width="14.5" style="35" customWidth="1"/>
    <col min="8967" max="8967" width="15.875" style="35" customWidth="1"/>
    <col min="8968" max="9212" width="11" style="35"/>
    <col min="9213" max="9213" width="9" style="35" customWidth="1"/>
    <col min="9214" max="9214" width="18.875" style="35" customWidth="1"/>
    <col min="9215" max="9215" width="14.125" style="35" customWidth="1"/>
    <col min="9216" max="9216" width="11.125" style="35" customWidth="1"/>
    <col min="9217" max="9217" width="15.625" style="35" customWidth="1"/>
    <col min="9218" max="9218" width="14.375" style="35" customWidth="1"/>
    <col min="9219" max="9219" width="17.125" style="35" customWidth="1"/>
    <col min="9220" max="9221" width="20.75" style="35" customWidth="1"/>
    <col min="9222" max="9222" width="14.5" style="35" customWidth="1"/>
    <col min="9223" max="9223" width="15.875" style="35" customWidth="1"/>
    <col min="9224" max="9468" width="11" style="35"/>
    <col min="9469" max="9469" width="9" style="35" customWidth="1"/>
    <col min="9470" max="9470" width="18.875" style="35" customWidth="1"/>
    <col min="9471" max="9471" width="14.125" style="35" customWidth="1"/>
    <col min="9472" max="9472" width="11.125" style="35" customWidth="1"/>
    <col min="9473" max="9473" width="15.625" style="35" customWidth="1"/>
    <col min="9474" max="9474" width="14.375" style="35" customWidth="1"/>
    <col min="9475" max="9475" width="17.125" style="35" customWidth="1"/>
    <col min="9476" max="9477" width="20.75" style="35" customWidth="1"/>
    <col min="9478" max="9478" width="14.5" style="35" customWidth="1"/>
    <col min="9479" max="9479" width="15.875" style="35" customWidth="1"/>
    <col min="9480" max="9724" width="11" style="35"/>
    <col min="9725" max="9725" width="9" style="35" customWidth="1"/>
    <col min="9726" max="9726" width="18.875" style="35" customWidth="1"/>
    <col min="9727" max="9727" width="14.125" style="35" customWidth="1"/>
    <col min="9728" max="9728" width="11.125" style="35" customWidth="1"/>
    <col min="9729" max="9729" width="15.625" style="35" customWidth="1"/>
    <col min="9730" max="9730" width="14.375" style="35" customWidth="1"/>
    <col min="9731" max="9731" width="17.125" style="35" customWidth="1"/>
    <col min="9732" max="9733" width="20.75" style="35" customWidth="1"/>
    <col min="9734" max="9734" width="14.5" style="35" customWidth="1"/>
    <col min="9735" max="9735" width="15.875" style="35" customWidth="1"/>
    <col min="9736" max="9980" width="11" style="35"/>
    <col min="9981" max="9981" width="9" style="35" customWidth="1"/>
    <col min="9982" max="9982" width="18.875" style="35" customWidth="1"/>
    <col min="9983" max="9983" width="14.125" style="35" customWidth="1"/>
    <col min="9984" max="9984" width="11.125" style="35" customWidth="1"/>
    <col min="9985" max="9985" width="15.625" style="35" customWidth="1"/>
    <col min="9986" max="9986" width="14.375" style="35" customWidth="1"/>
    <col min="9987" max="9987" width="17.125" style="35" customWidth="1"/>
    <col min="9988" max="9989" width="20.75" style="35" customWidth="1"/>
    <col min="9990" max="9990" width="14.5" style="35" customWidth="1"/>
    <col min="9991" max="9991" width="15.875" style="35" customWidth="1"/>
    <col min="9992" max="10236" width="11" style="35"/>
    <col min="10237" max="10237" width="9" style="35" customWidth="1"/>
    <col min="10238" max="10238" width="18.875" style="35" customWidth="1"/>
    <col min="10239" max="10239" width="14.125" style="35" customWidth="1"/>
    <col min="10240" max="10240" width="11.125" style="35" customWidth="1"/>
    <col min="10241" max="10241" width="15.625" style="35" customWidth="1"/>
    <col min="10242" max="10242" width="14.375" style="35" customWidth="1"/>
    <col min="10243" max="10243" width="17.125" style="35" customWidth="1"/>
    <col min="10244" max="10245" width="20.75" style="35" customWidth="1"/>
    <col min="10246" max="10246" width="14.5" style="35" customWidth="1"/>
    <col min="10247" max="10247" width="15.875" style="35" customWidth="1"/>
    <col min="10248" max="10492" width="11" style="35"/>
    <col min="10493" max="10493" width="9" style="35" customWidth="1"/>
    <col min="10494" max="10494" width="18.875" style="35" customWidth="1"/>
    <col min="10495" max="10495" width="14.125" style="35" customWidth="1"/>
    <col min="10496" max="10496" width="11.125" style="35" customWidth="1"/>
    <col min="10497" max="10497" width="15.625" style="35" customWidth="1"/>
    <col min="10498" max="10498" width="14.375" style="35" customWidth="1"/>
    <col min="10499" max="10499" width="17.125" style="35" customWidth="1"/>
    <col min="10500" max="10501" width="20.75" style="35" customWidth="1"/>
    <col min="10502" max="10502" width="14.5" style="35" customWidth="1"/>
    <col min="10503" max="10503" width="15.875" style="35" customWidth="1"/>
    <col min="10504" max="10748" width="11" style="35"/>
    <col min="10749" max="10749" width="9" style="35" customWidth="1"/>
    <col min="10750" max="10750" width="18.875" style="35" customWidth="1"/>
    <col min="10751" max="10751" width="14.125" style="35" customWidth="1"/>
    <col min="10752" max="10752" width="11.125" style="35" customWidth="1"/>
    <col min="10753" max="10753" width="15.625" style="35" customWidth="1"/>
    <col min="10754" max="10754" width="14.375" style="35" customWidth="1"/>
    <col min="10755" max="10755" width="17.125" style="35" customWidth="1"/>
    <col min="10756" max="10757" width="20.75" style="35" customWidth="1"/>
    <col min="10758" max="10758" width="14.5" style="35" customWidth="1"/>
    <col min="10759" max="10759" width="15.875" style="35" customWidth="1"/>
    <col min="10760" max="11004" width="11" style="35"/>
    <col min="11005" max="11005" width="9" style="35" customWidth="1"/>
    <col min="11006" max="11006" width="18.875" style="35" customWidth="1"/>
    <col min="11007" max="11007" width="14.125" style="35" customWidth="1"/>
    <col min="11008" max="11008" width="11.125" style="35" customWidth="1"/>
    <col min="11009" max="11009" width="15.625" style="35" customWidth="1"/>
    <col min="11010" max="11010" width="14.375" style="35" customWidth="1"/>
    <col min="11011" max="11011" width="17.125" style="35" customWidth="1"/>
    <col min="11012" max="11013" width="20.75" style="35" customWidth="1"/>
    <col min="11014" max="11014" width="14.5" style="35" customWidth="1"/>
    <col min="11015" max="11015" width="15.875" style="35" customWidth="1"/>
    <col min="11016" max="11260" width="11" style="35"/>
    <col min="11261" max="11261" width="9" style="35" customWidth="1"/>
    <col min="11262" max="11262" width="18.875" style="35" customWidth="1"/>
    <col min="11263" max="11263" width="14.125" style="35" customWidth="1"/>
    <col min="11264" max="11264" width="11.125" style="35" customWidth="1"/>
    <col min="11265" max="11265" width="15.625" style="35" customWidth="1"/>
    <col min="11266" max="11266" width="14.375" style="35" customWidth="1"/>
    <col min="11267" max="11267" width="17.125" style="35" customWidth="1"/>
    <col min="11268" max="11269" width="20.75" style="35" customWidth="1"/>
    <col min="11270" max="11270" width="14.5" style="35" customWidth="1"/>
    <col min="11271" max="11271" width="15.875" style="35" customWidth="1"/>
    <col min="11272" max="11516" width="11" style="35"/>
    <col min="11517" max="11517" width="9" style="35" customWidth="1"/>
    <col min="11518" max="11518" width="18.875" style="35" customWidth="1"/>
    <col min="11519" max="11519" width="14.125" style="35" customWidth="1"/>
    <col min="11520" max="11520" width="11.125" style="35" customWidth="1"/>
    <col min="11521" max="11521" width="15.625" style="35" customWidth="1"/>
    <col min="11522" max="11522" width="14.375" style="35" customWidth="1"/>
    <col min="11523" max="11523" width="17.125" style="35" customWidth="1"/>
    <col min="11524" max="11525" width="20.75" style="35" customWidth="1"/>
    <col min="11526" max="11526" width="14.5" style="35" customWidth="1"/>
    <col min="11527" max="11527" width="15.875" style="35" customWidth="1"/>
    <col min="11528" max="11772" width="11" style="35"/>
    <col min="11773" max="11773" width="9" style="35" customWidth="1"/>
    <col min="11774" max="11774" width="18.875" style="35" customWidth="1"/>
    <col min="11775" max="11775" width="14.125" style="35" customWidth="1"/>
    <col min="11776" max="11776" width="11.125" style="35" customWidth="1"/>
    <col min="11777" max="11777" width="15.625" style="35" customWidth="1"/>
    <col min="11778" max="11778" width="14.375" style="35" customWidth="1"/>
    <col min="11779" max="11779" width="17.125" style="35" customWidth="1"/>
    <col min="11780" max="11781" width="20.75" style="35" customWidth="1"/>
    <col min="11782" max="11782" width="14.5" style="35" customWidth="1"/>
    <col min="11783" max="11783" width="15.875" style="35" customWidth="1"/>
    <col min="11784" max="12028" width="11" style="35"/>
    <col min="12029" max="12029" width="9" style="35" customWidth="1"/>
    <col min="12030" max="12030" width="18.875" style="35" customWidth="1"/>
    <col min="12031" max="12031" width="14.125" style="35" customWidth="1"/>
    <col min="12032" max="12032" width="11.125" style="35" customWidth="1"/>
    <col min="12033" max="12033" width="15.625" style="35" customWidth="1"/>
    <col min="12034" max="12034" width="14.375" style="35" customWidth="1"/>
    <col min="12035" max="12035" width="17.125" style="35" customWidth="1"/>
    <col min="12036" max="12037" width="20.75" style="35" customWidth="1"/>
    <col min="12038" max="12038" width="14.5" style="35" customWidth="1"/>
    <col min="12039" max="12039" width="15.875" style="35" customWidth="1"/>
    <col min="12040" max="12284" width="11" style="35"/>
    <col min="12285" max="12285" width="9" style="35" customWidth="1"/>
    <col min="12286" max="12286" width="18.875" style="35" customWidth="1"/>
    <col min="12287" max="12287" width="14.125" style="35" customWidth="1"/>
    <col min="12288" max="12288" width="11.125" style="35" customWidth="1"/>
    <col min="12289" max="12289" width="15.625" style="35" customWidth="1"/>
    <col min="12290" max="12290" width="14.375" style="35" customWidth="1"/>
    <col min="12291" max="12291" width="17.125" style="35" customWidth="1"/>
    <col min="12292" max="12293" width="20.75" style="35" customWidth="1"/>
    <col min="12294" max="12294" width="14.5" style="35" customWidth="1"/>
    <col min="12295" max="12295" width="15.875" style="35" customWidth="1"/>
    <col min="12296" max="12540" width="11" style="35"/>
    <col min="12541" max="12541" width="9" style="35" customWidth="1"/>
    <col min="12542" max="12542" width="18.875" style="35" customWidth="1"/>
    <col min="12543" max="12543" width="14.125" style="35" customWidth="1"/>
    <col min="12544" max="12544" width="11.125" style="35" customWidth="1"/>
    <col min="12545" max="12545" width="15.625" style="35" customWidth="1"/>
    <col min="12546" max="12546" width="14.375" style="35" customWidth="1"/>
    <col min="12547" max="12547" width="17.125" style="35" customWidth="1"/>
    <col min="12548" max="12549" width="20.75" style="35" customWidth="1"/>
    <col min="12550" max="12550" width="14.5" style="35" customWidth="1"/>
    <col min="12551" max="12551" width="15.875" style="35" customWidth="1"/>
    <col min="12552" max="12796" width="11" style="35"/>
    <col min="12797" max="12797" width="9" style="35" customWidth="1"/>
    <col min="12798" max="12798" width="18.875" style="35" customWidth="1"/>
    <col min="12799" max="12799" width="14.125" style="35" customWidth="1"/>
    <col min="12800" max="12800" width="11.125" style="35" customWidth="1"/>
    <col min="12801" max="12801" width="15.625" style="35" customWidth="1"/>
    <col min="12802" max="12802" width="14.375" style="35" customWidth="1"/>
    <col min="12803" max="12803" width="17.125" style="35" customWidth="1"/>
    <col min="12804" max="12805" width="20.75" style="35" customWidth="1"/>
    <col min="12806" max="12806" width="14.5" style="35" customWidth="1"/>
    <col min="12807" max="12807" width="15.875" style="35" customWidth="1"/>
    <col min="12808" max="13052" width="11" style="35"/>
    <col min="13053" max="13053" width="9" style="35" customWidth="1"/>
    <col min="13054" max="13054" width="18.875" style="35" customWidth="1"/>
    <col min="13055" max="13055" width="14.125" style="35" customWidth="1"/>
    <col min="13056" max="13056" width="11.125" style="35" customWidth="1"/>
    <col min="13057" max="13057" width="15.625" style="35" customWidth="1"/>
    <col min="13058" max="13058" width="14.375" style="35" customWidth="1"/>
    <col min="13059" max="13059" width="17.125" style="35" customWidth="1"/>
    <col min="13060" max="13061" width="20.75" style="35" customWidth="1"/>
    <col min="13062" max="13062" width="14.5" style="35" customWidth="1"/>
    <col min="13063" max="13063" width="15.875" style="35" customWidth="1"/>
    <col min="13064" max="13308" width="11" style="35"/>
    <col min="13309" max="13309" width="9" style="35" customWidth="1"/>
    <col min="13310" max="13310" width="18.875" style="35" customWidth="1"/>
    <col min="13311" max="13311" width="14.125" style="35" customWidth="1"/>
    <col min="13312" max="13312" width="11.125" style="35" customWidth="1"/>
    <col min="13313" max="13313" width="15.625" style="35" customWidth="1"/>
    <col min="13314" max="13314" width="14.375" style="35" customWidth="1"/>
    <col min="13315" max="13315" width="17.125" style="35" customWidth="1"/>
    <col min="13316" max="13317" width="20.75" style="35" customWidth="1"/>
    <col min="13318" max="13318" width="14.5" style="35" customWidth="1"/>
    <col min="13319" max="13319" width="15.875" style="35" customWidth="1"/>
    <col min="13320" max="13564" width="11" style="35"/>
    <col min="13565" max="13565" width="9" style="35" customWidth="1"/>
    <col min="13566" max="13566" width="18.875" style="35" customWidth="1"/>
    <col min="13567" max="13567" width="14.125" style="35" customWidth="1"/>
    <col min="13568" max="13568" width="11.125" style="35" customWidth="1"/>
    <col min="13569" max="13569" width="15.625" style="35" customWidth="1"/>
    <col min="13570" max="13570" width="14.375" style="35" customWidth="1"/>
    <col min="13571" max="13571" width="17.125" style="35" customWidth="1"/>
    <col min="13572" max="13573" width="20.75" style="35" customWidth="1"/>
    <col min="13574" max="13574" width="14.5" style="35" customWidth="1"/>
    <col min="13575" max="13575" width="15.875" style="35" customWidth="1"/>
    <col min="13576" max="13820" width="11" style="35"/>
    <col min="13821" max="13821" width="9" style="35" customWidth="1"/>
    <col min="13822" max="13822" width="18.875" style="35" customWidth="1"/>
    <col min="13823" max="13823" width="14.125" style="35" customWidth="1"/>
    <col min="13824" max="13824" width="11.125" style="35" customWidth="1"/>
    <col min="13825" max="13825" width="15.625" style="35" customWidth="1"/>
    <col min="13826" max="13826" width="14.375" style="35" customWidth="1"/>
    <col min="13827" max="13827" width="17.125" style="35" customWidth="1"/>
    <col min="13828" max="13829" width="20.75" style="35" customWidth="1"/>
    <col min="13830" max="13830" width="14.5" style="35" customWidth="1"/>
    <col min="13831" max="13831" width="15.875" style="35" customWidth="1"/>
    <col min="13832" max="14076" width="11" style="35"/>
    <col min="14077" max="14077" width="9" style="35" customWidth="1"/>
    <col min="14078" max="14078" width="18.875" style="35" customWidth="1"/>
    <col min="14079" max="14079" width="14.125" style="35" customWidth="1"/>
    <col min="14080" max="14080" width="11.125" style="35" customWidth="1"/>
    <col min="14081" max="14081" width="15.625" style="35" customWidth="1"/>
    <col min="14082" max="14082" width="14.375" style="35" customWidth="1"/>
    <col min="14083" max="14083" width="17.125" style="35" customWidth="1"/>
    <col min="14084" max="14085" width="20.75" style="35" customWidth="1"/>
    <col min="14086" max="14086" width="14.5" style="35" customWidth="1"/>
    <col min="14087" max="14087" width="15.875" style="35" customWidth="1"/>
    <col min="14088" max="14332" width="11" style="35"/>
    <col min="14333" max="14333" width="9" style="35" customWidth="1"/>
    <col min="14334" max="14334" width="18.875" style="35" customWidth="1"/>
    <col min="14335" max="14335" width="14.125" style="35" customWidth="1"/>
    <col min="14336" max="14336" width="11.125" style="35" customWidth="1"/>
    <col min="14337" max="14337" width="15.625" style="35" customWidth="1"/>
    <col min="14338" max="14338" width="14.375" style="35" customWidth="1"/>
    <col min="14339" max="14339" width="17.125" style="35" customWidth="1"/>
    <col min="14340" max="14341" width="20.75" style="35" customWidth="1"/>
    <col min="14342" max="14342" width="14.5" style="35" customWidth="1"/>
    <col min="14343" max="14343" width="15.875" style="35" customWidth="1"/>
    <col min="14344" max="14588" width="11" style="35"/>
    <col min="14589" max="14589" width="9" style="35" customWidth="1"/>
    <col min="14590" max="14590" width="18.875" style="35" customWidth="1"/>
    <col min="14591" max="14591" width="14.125" style="35" customWidth="1"/>
    <col min="14592" max="14592" width="11.125" style="35" customWidth="1"/>
    <col min="14593" max="14593" width="15.625" style="35" customWidth="1"/>
    <col min="14594" max="14594" width="14.375" style="35" customWidth="1"/>
    <col min="14595" max="14595" width="17.125" style="35" customWidth="1"/>
    <col min="14596" max="14597" width="20.75" style="35" customWidth="1"/>
    <col min="14598" max="14598" width="14.5" style="35" customWidth="1"/>
    <col min="14599" max="14599" width="15.875" style="35" customWidth="1"/>
    <col min="14600" max="14844" width="11" style="35"/>
    <col min="14845" max="14845" width="9" style="35" customWidth="1"/>
    <col min="14846" max="14846" width="18.875" style="35" customWidth="1"/>
    <col min="14847" max="14847" width="14.125" style="35" customWidth="1"/>
    <col min="14848" max="14848" width="11.125" style="35" customWidth="1"/>
    <col min="14849" max="14849" width="15.625" style="35" customWidth="1"/>
    <col min="14850" max="14850" width="14.375" style="35" customWidth="1"/>
    <col min="14851" max="14851" width="17.125" style="35" customWidth="1"/>
    <col min="14852" max="14853" width="20.75" style="35" customWidth="1"/>
    <col min="14854" max="14854" width="14.5" style="35" customWidth="1"/>
    <col min="14855" max="14855" width="15.875" style="35" customWidth="1"/>
    <col min="14856" max="15100" width="11" style="35"/>
    <col min="15101" max="15101" width="9" style="35" customWidth="1"/>
    <col min="15102" max="15102" width="18.875" style="35" customWidth="1"/>
    <col min="15103" max="15103" width="14.125" style="35" customWidth="1"/>
    <col min="15104" max="15104" width="11.125" style="35" customWidth="1"/>
    <col min="15105" max="15105" width="15.625" style="35" customWidth="1"/>
    <col min="15106" max="15106" width="14.375" style="35" customWidth="1"/>
    <col min="15107" max="15107" width="17.125" style="35" customWidth="1"/>
    <col min="15108" max="15109" width="20.75" style="35" customWidth="1"/>
    <col min="15110" max="15110" width="14.5" style="35" customWidth="1"/>
    <col min="15111" max="15111" width="15.875" style="35" customWidth="1"/>
    <col min="15112" max="15356" width="11" style="35"/>
    <col min="15357" max="15357" width="9" style="35" customWidth="1"/>
    <col min="15358" max="15358" width="18.875" style="35" customWidth="1"/>
    <col min="15359" max="15359" width="14.125" style="35" customWidth="1"/>
    <col min="15360" max="15360" width="11.125" style="35" customWidth="1"/>
    <col min="15361" max="15361" width="15.625" style="35" customWidth="1"/>
    <col min="15362" max="15362" width="14.375" style="35" customWidth="1"/>
    <col min="15363" max="15363" width="17.125" style="35" customWidth="1"/>
    <col min="15364" max="15365" width="20.75" style="35" customWidth="1"/>
    <col min="15366" max="15366" width="14.5" style="35" customWidth="1"/>
    <col min="15367" max="15367" width="15.875" style="35" customWidth="1"/>
    <col min="15368" max="15612" width="11" style="35"/>
    <col min="15613" max="15613" width="9" style="35" customWidth="1"/>
    <col min="15614" max="15614" width="18.875" style="35" customWidth="1"/>
    <col min="15615" max="15615" width="14.125" style="35" customWidth="1"/>
    <col min="15616" max="15616" width="11.125" style="35" customWidth="1"/>
    <col min="15617" max="15617" width="15.625" style="35" customWidth="1"/>
    <col min="15618" max="15618" width="14.375" style="35" customWidth="1"/>
    <col min="15619" max="15619" width="17.125" style="35" customWidth="1"/>
    <col min="15620" max="15621" width="20.75" style="35" customWidth="1"/>
    <col min="15622" max="15622" width="14.5" style="35" customWidth="1"/>
    <col min="15623" max="15623" width="15.875" style="35" customWidth="1"/>
    <col min="15624" max="15868" width="11" style="35"/>
    <col min="15869" max="15869" width="9" style="35" customWidth="1"/>
    <col min="15870" max="15870" width="18.875" style="35" customWidth="1"/>
    <col min="15871" max="15871" width="14.125" style="35" customWidth="1"/>
    <col min="15872" max="15872" width="11.125" style="35" customWidth="1"/>
    <col min="15873" max="15873" width="15.625" style="35" customWidth="1"/>
    <col min="15874" max="15874" width="14.375" style="35" customWidth="1"/>
    <col min="15875" max="15875" width="17.125" style="35" customWidth="1"/>
    <col min="15876" max="15877" width="20.75" style="35" customWidth="1"/>
    <col min="15878" max="15878" width="14.5" style="35" customWidth="1"/>
    <col min="15879" max="15879" width="15.875" style="35" customWidth="1"/>
    <col min="15880" max="16124" width="11" style="35"/>
    <col min="16125" max="16125" width="9" style="35" customWidth="1"/>
    <col min="16126" max="16126" width="18.875" style="35" customWidth="1"/>
    <col min="16127" max="16127" width="14.125" style="35" customWidth="1"/>
    <col min="16128" max="16128" width="11.125" style="35" customWidth="1"/>
    <col min="16129" max="16129" width="15.625" style="35" customWidth="1"/>
    <col min="16130" max="16130" width="14.375" style="35" customWidth="1"/>
    <col min="16131" max="16131" width="17.125" style="35" customWidth="1"/>
    <col min="16132" max="16133" width="20.75" style="35" customWidth="1"/>
    <col min="16134" max="16134" width="14.5" style="35" customWidth="1"/>
    <col min="16135" max="16135" width="15.875" style="35" customWidth="1"/>
    <col min="16136" max="16383" width="11" style="35"/>
    <col min="16384" max="16384" width="9.875" style="35"/>
  </cols>
  <sheetData>
    <row r="1" ht="95.1" customHeight="1" spans="2:9">
      <c r="B1" s="36" t="s">
        <v>354</v>
      </c>
      <c r="C1" s="37"/>
      <c r="D1" s="37"/>
      <c r="E1" s="37"/>
      <c r="F1" s="37"/>
      <c r="G1" s="37"/>
      <c r="H1" s="38"/>
      <c r="I1" s="39"/>
    </row>
    <row r="2" ht="33.75" spans="2:9">
      <c r="B2" s="40" t="s">
        <v>355</v>
      </c>
      <c r="C2" s="41"/>
      <c r="D2" s="41"/>
      <c r="E2" s="41"/>
      <c r="F2" s="41"/>
      <c r="G2" s="41"/>
      <c r="H2" s="41"/>
      <c r="I2" s="39"/>
    </row>
    <row r="3" ht="60" customHeight="1" spans="2:9">
      <c r="B3" s="42" t="s">
        <v>356</v>
      </c>
      <c r="C3" s="43"/>
      <c r="D3" s="43"/>
      <c r="E3" s="43"/>
      <c r="F3" s="43"/>
      <c r="G3" s="43"/>
      <c r="H3" s="43"/>
      <c r="I3" s="44"/>
    </row>
    <row r="4" ht="36" spans="2:9">
      <c r="B4" s="45" t="s">
        <v>277</v>
      </c>
      <c r="C4" s="46" t="s">
        <v>278</v>
      </c>
      <c r="D4" s="46" t="s">
        <v>137</v>
      </c>
      <c r="E4" s="46" t="s">
        <v>279</v>
      </c>
      <c r="F4" s="46" t="s">
        <v>271</v>
      </c>
      <c r="G4" s="46" t="s">
        <v>280</v>
      </c>
      <c r="H4" s="47" t="s">
        <v>357</v>
      </c>
      <c r="I4" s="44"/>
    </row>
    <row r="5" ht="22.5" spans="2:9">
      <c r="B5" s="48" t="s">
        <v>358</v>
      </c>
      <c r="C5" s="49">
        <v>20.5</v>
      </c>
      <c r="D5" s="49">
        <v>17.5</v>
      </c>
      <c r="E5" s="50" t="s">
        <v>359</v>
      </c>
      <c r="F5" s="51" t="s">
        <v>360</v>
      </c>
      <c r="G5" s="50" t="s">
        <v>361</v>
      </c>
      <c r="H5" s="50" t="s">
        <v>362</v>
      </c>
      <c r="I5" s="44"/>
    </row>
    <row r="6" ht="18" spans="2:9">
      <c r="B6" s="52" t="s">
        <v>363</v>
      </c>
      <c r="C6" s="49">
        <v>21</v>
      </c>
      <c r="D6" s="49">
        <v>18</v>
      </c>
      <c r="E6" s="50"/>
      <c r="F6" s="53"/>
      <c r="G6" s="50"/>
      <c r="H6" s="50" t="s">
        <v>362</v>
      </c>
      <c r="I6" s="44"/>
    </row>
    <row r="7" ht="18" spans="2:9">
      <c r="B7" s="54" t="s">
        <v>364</v>
      </c>
      <c r="C7" s="49">
        <v>21.5</v>
      </c>
      <c r="D7" s="49">
        <v>18.5</v>
      </c>
      <c r="E7" s="50"/>
      <c r="F7" s="50"/>
      <c r="G7" s="50"/>
      <c r="H7" s="50" t="s">
        <v>365</v>
      </c>
      <c r="I7" s="44"/>
    </row>
    <row r="8" ht="18" spans="2:9">
      <c r="B8" s="54" t="s">
        <v>366</v>
      </c>
      <c r="C8" s="49">
        <v>22</v>
      </c>
      <c r="D8" s="49">
        <v>19</v>
      </c>
      <c r="E8" s="50"/>
      <c r="F8" s="50"/>
      <c r="G8" s="50"/>
      <c r="H8" s="50" t="s">
        <v>365</v>
      </c>
      <c r="I8" s="44"/>
    </row>
    <row r="9" ht="18" spans="2:9">
      <c r="B9" s="54" t="s">
        <v>289</v>
      </c>
      <c r="C9" s="49">
        <v>22.5</v>
      </c>
      <c r="D9" s="49">
        <v>19.5</v>
      </c>
      <c r="E9" s="50"/>
      <c r="F9" s="50"/>
      <c r="G9" s="50"/>
      <c r="H9" s="50" t="s">
        <v>367</v>
      </c>
      <c r="I9" s="44"/>
    </row>
    <row r="10" ht="17.25" spans="2:9">
      <c r="B10" s="55" t="s">
        <v>368</v>
      </c>
      <c r="C10" s="55">
        <v>23.5</v>
      </c>
      <c r="D10" s="55">
        <v>20.5</v>
      </c>
      <c r="E10" s="50"/>
      <c r="F10" s="50"/>
      <c r="G10" s="50"/>
      <c r="H10" s="50" t="s">
        <v>367</v>
      </c>
      <c r="I10" s="44"/>
    </row>
    <row r="11" ht="17.25" spans="2:9">
      <c r="B11" s="55" t="s">
        <v>369</v>
      </c>
      <c r="C11" s="55">
        <v>24</v>
      </c>
      <c r="D11" s="55">
        <v>21</v>
      </c>
      <c r="E11" s="50"/>
      <c r="F11" s="50"/>
      <c r="G11" s="50"/>
      <c r="H11" s="50" t="s">
        <v>367</v>
      </c>
      <c r="I11" s="44"/>
    </row>
    <row r="12" ht="34.5" spans="2:9">
      <c r="B12" s="55" t="s">
        <v>370</v>
      </c>
      <c r="C12" s="55">
        <v>24.5</v>
      </c>
      <c r="D12" s="55">
        <v>21.5</v>
      </c>
      <c r="E12" s="50"/>
      <c r="F12" s="50"/>
      <c r="G12" s="50"/>
      <c r="H12" s="50" t="s">
        <v>371</v>
      </c>
      <c r="I12" s="44"/>
    </row>
    <row r="13" ht="34.5" spans="2:9">
      <c r="B13" s="55" t="s">
        <v>372</v>
      </c>
      <c r="C13" s="55">
        <v>25</v>
      </c>
      <c r="D13" s="55">
        <v>22</v>
      </c>
      <c r="E13" s="50"/>
      <c r="F13" s="50"/>
      <c r="G13" s="50"/>
      <c r="H13" s="50" t="s">
        <v>371</v>
      </c>
      <c r="I13" s="44"/>
    </row>
    <row r="14" ht="34.5" spans="2:9">
      <c r="B14" s="55" t="s">
        <v>373</v>
      </c>
      <c r="C14" s="55">
        <v>25.5</v>
      </c>
      <c r="D14" s="55">
        <v>22.5</v>
      </c>
      <c r="E14" s="50"/>
      <c r="F14" s="50"/>
      <c r="G14" s="50"/>
      <c r="H14" s="50" t="s">
        <v>374</v>
      </c>
      <c r="I14" s="44"/>
    </row>
    <row r="15" ht="17.25" spans="2:9">
      <c r="B15" s="55" t="s">
        <v>375</v>
      </c>
      <c r="C15" s="55">
        <v>26</v>
      </c>
      <c r="D15" s="55">
        <v>23</v>
      </c>
      <c r="E15" s="50"/>
      <c r="F15" s="50"/>
      <c r="G15" s="50"/>
      <c r="H15" s="50" t="s">
        <v>374</v>
      </c>
      <c r="I15" s="44"/>
    </row>
    <row r="16" ht="18" spans="2:9">
      <c r="B16" s="56" t="s">
        <v>376</v>
      </c>
      <c r="C16" s="57" t="s">
        <v>114</v>
      </c>
      <c r="D16" s="58"/>
      <c r="E16" s="50"/>
      <c r="F16" s="50"/>
      <c r="G16" s="50"/>
      <c r="H16" s="50"/>
      <c r="I16" s="44"/>
    </row>
    <row r="17" ht="14.25" spans="2:9">
      <c r="B17" s="59"/>
      <c r="H17" s="60"/>
    </row>
    <row r="18" ht="14.25" spans="2:9">
      <c r="B18" s="61" t="s">
        <v>118</v>
      </c>
      <c r="C18" s="62"/>
      <c r="D18" s="62"/>
      <c r="E18" s="62"/>
      <c r="F18" s="62"/>
      <c r="G18" s="62"/>
      <c r="H18" s="63"/>
      <c r="I18" s="64"/>
    </row>
    <row r="19" s="34" customFormat="1" ht="14.25" spans="2:9">
      <c r="B19" s="65" t="s">
        <v>303</v>
      </c>
      <c r="H19" s="66"/>
      <c r="I19" s="67"/>
    </row>
    <row r="20" s="34" customFormat="1" ht="14.25" spans="2:9">
      <c r="B20" s="68" t="s">
        <v>304</v>
      </c>
      <c r="H20" s="66"/>
    </row>
    <row r="21" s="34" customFormat="1" ht="14.25" spans="2:9">
      <c r="B21" s="65" t="s">
        <v>121</v>
      </c>
      <c r="H21" s="66"/>
    </row>
    <row r="22" s="34" customFormat="1" ht="14.25" spans="2:9">
      <c r="B22" s="69" t="s">
        <v>305</v>
      </c>
      <c r="C22" s="70"/>
      <c r="D22" s="70"/>
      <c r="E22" s="70"/>
      <c r="F22" s="70"/>
      <c r="G22" s="70"/>
      <c r="H22" s="71"/>
      <c r="I22" s="70"/>
    </row>
    <row r="23" s="34" customFormat="1" ht="14.25" spans="2:9">
      <c r="B23" s="72" t="s">
        <v>124</v>
      </c>
      <c r="C23" s="73"/>
      <c r="D23" s="73"/>
      <c r="E23" s="73"/>
      <c r="F23" s="73"/>
      <c r="G23" s="73"/>
      <c r="H23" s="74"/>
      <c r="I23" s="75"/>
    </row>
    <row r="24" s="34" customFormat="1" ht="14.25" spans="2:9">
      <c r="B24" s="65" t="s">
        <v>306</v>
      </c>
      <c r="C24" s="76"/>
      <c r="D24" s="76"/>
      <c r="E24" s="76"/>
      <c r="F24" s="76"/>
      <c r="G24" s="76"/>
      <c r="H24" s="77"/>
      <c r="I24" s="76"/>
    </row>
    <row r="25" s="34" customFormat="1" ht="14.25" spans="2:9">
      <c r="B25" s="65" t="s">
        <v>307</v>
      </c>
      <c r="C25" s="78"/>
      <c r="D25" s="78"/>
      <c r="E25" s="78"/>
      <c r="F25" s="78"/>
      <c r="G25" s="78"/>
      <c r="H25" s="79"/>
      <c r="I25" s="78"/>
    </row>
    <row r="26" s="34" customFormat="1" ht="14.25" spans="2:9">
      <c r="B26" s="65" t="s">
        <v>308</v>
      </c>
      <c r="C26" s="78"/>
      <c r="D26" s="78"/>
      <c r="E26" s="78"/>
      <c r="F26" s="78"/>
      <c r="G26" s="78"/>
      <c r="H26" s="79"/>
      <c r="I26" s="78"/>
    </row>
    <row r="27" s="34" customFormat="1" ht="14.25" spans="2:9">
      <c r="B27" s="65" t="s">
        <v>128</v>
      </c>
      <c r="C27" s="78"/>
      <c r="D27" s="78"/>
      <c r="E27" s="78"/>
      <c r="F27" s="78"/>
      <c r="G27" s="78"/>
      <c r="H27" s="79"/>
      <c r="I27" s="78"/>
    </row>
    <row r="28" s="34" customFormat="1" ht="14.25" spans="2:9">
      <c r="B28" s="65" t="s">
        <v>309</v>
      </c>
      <c r="C28" s="78"/>
      <c r="D28" s="78"/>
      <c r="E28" s="78"/>
      <c r="F28" s="78"/>
      <c r="G28" s="78"/>
      <c r="H28" s="79"/>
      <c r="I28" s="78"/>
    </row>
    <row r="29" s="34" customFormat="1" ht="14.25" spans="2:9">
      <c r="B29" s="72" t="s">
        <v>310</v>
      </c>
      <c r="C29" s="73"/>
      <c r="D29" s="73"/>
      <c r="E29" s="73"/>
      <c r="F29" s="73"/>
      <c r="G29" s="73"/>
      <c r="H29" s="74"/>
      <c r="I29" s="78"/>
    </row>
    <row r="30" s="34" customFormat="1" ht="14.25" spans="2:9">
      <c r="B30" s="65" t="s">
        <v>311</v>
      </c>
      <c r="C30" s="78"/>
      <c r="D30" s="78"/>
      <c r="E30" s="78"/>
      <c r="F30" s="78"/>
      <c r="G30" s="78"/>
      <c r="H30" s="79"/>
      <c r="I30" s="78"/>
    </row>
    <row r="31" s="34" customFormat="1" ht="14.25" spans="2:9">
      <c r="B31" s="65" t="s">
        <v>312</v>
      </c>
      <c r="C31" s="78"/>
      <c r="D31" s="78"/>
      <c r="E31" s="78"/>
      <c r="F31" s="78"/>
      <c r="G31" s="78"/>
      <c r="H31" s="79"/>
      <c r="I31" s="78"/>
    </row>
    <row r="32" s="34" customFormat="1" ht="14.25" spans="2:9">
      <c r="B32" s="65" t="s">
        <v>313</v>
      </c>
      <c r="C32" s="78"/>
      <c r="D32" s="78"/>
      <c r="E32" s="78"/>
      <c r="F32" s="78"/>
      <c r="G32" s="78"/>
      <c r="H32" s="79"/>
      <c r="I32" s="78"/>
    </row>
    <row r="33" s="34" customFormat="1" ht="14.25" spans="2:9">
      <c r="B33" s="65" t="s">
        <v>314</v>
      </c>
      <c r="C33" s="78"/>
      <c r="D33" s="78"/>
      <c r="E33" s="78"/>
      <c r="F33" s="78"/>
      <c r="G33" s="78"/>
      <c r="H33" s="79"/>
      <c r="I33" s="78"/>
    </row>
    <row r="34" s="34" customFormat="1" ht="14.25" spans="2:9">
      <c r="B34" s="65" t="s">
        <v>315</v>
      </c>
      <c r="C34" s="78"/>
      <c r="D34" s="78"/>
      <c r="E34" s="78"/>
      <c r="F34" s="78"/>
      <c r="G34" s="78"/>
      <c r="H34" s="79"/>
      <c r="I34" s="78"/>
    </row>
    <row r="35" s="34" customFormat="1" ht="14.25" spans="2:9">
      <c r="B35" s="65" t="s">
        <v>316</v>
      </c>
      <c r="C35" s="78"/>
      <c r="D35" s="78"/>
      <c r="E35" s="78"/>
      <c r="F35" s="78"/>
      <c r="G35" s="78"/>
      <c r="H35" s="79"/>
      <c r="I35" s="78"/>
    </row>
    <row r="36" s="34" customFormat="1" ht="30.95" customHeight="1" spans="2:9">
      <c r="B36" s="80" t="s">
        <v>317</v>
      </c>
      <c r="C36" s="81"/>
      <c r="D36" s="81"/>
      <c r="E36" s="81"/>
      <c r="F36" s="81"/>
      <c r="G36" s="81"/>
      <c r="H36" s="82"/>
      <c r="I36" s="78"/>
    </row>
    <row r="37" s="34" customFormat="1" ht="14.25" spans="2:9">
      <c r="B37" s="72" t="s">
        <v>318</v>
      </c>
      <c r="C37" s="73"/>
      <c r="D37" s="73"/>
      <c r="E37" s="73"/>
      <c r="F37" s="73"/>
      <c r="G37" s="73"/>
      <c r="H37" s="74"/>
      <c r="I37" s="75"/>
    </row>
    <row r="38" s="34" customFormat="1" ht="14.25" spans="2:9">
      <c r="B38" s="69" t="s">
        <v>319</v>
      </c>
      <c r="C38" s="83"/>
      <c r="D38" s="83"/>
      <c r="E38" s="83"/>
      <c r="F38" s="83"/>
      <c r="G38" s="83"/>
      <c r="H38" s="84"/>
      <c r="I38" s="83"/>
    </row>
    <row r="39" s="34" customFormat="1" ht="14.25" spans="2:9">
      <c r="B39" s="69" t="s">
        <v>320</v>
      </c>
      <c r="C39" s="83"/>
      <c r="D39" s="83"/>
      <c r="E39" s="83"/>
      <c r="F39" s="83"/>
      <c r="G39" s="83"/>
      <c r="H39" s="84"/>
      <c r="I39" s="83"/>
    </row>
    <row r="40" s="34" customFormat="1" ht="14.25" spans="2:9">
      <c r="B40" s="69" t="s">
        <v>321</v>
      </c>
      <c r="C40" s="83"/>
      <c r="D40" s="83"/>
      <c r="E40" s="83"/>
      <c r="F40" s="83"/>
      <c r="G40" s="83"/>
      <c r="H40" s="84"/>
      <c r="I40" s="83"/>
    </row>
    <row r="41" s="34" customFormat="1" ht="14.25" spans="2:9">
      <c r="B41" s="69" t="s">
        <v>322</v>
      </c>
      <c r="C41" s="83"/>
      <c r="D41" s="83"/>
      <c r="E41" s="83"/>
      <c r="F41" s="83"/>
      <c r="G41" s="83"/>
      <c r="H41" s="84"/>
      <c r="I41" s="83"/>
    </row>
    <row r="42" s="34" customFormat="1" ht="14.25" spans="2:9">
      <c r="B42" s="69" t="s">
        <v>323</v>
      </c>
      <c r="C42" s="83"/>
      <c r="D42" s="83"/>
      <c r="E42" s="83"/>
      <c r="F42" s="83"/>
      <c r="G42" s="83"/>
      <c r="H42" s="84"/>
      <c r="I42" s="83"/>
    </row>
    <row r="43" s="34" customFormat="1" ht="14.25" spans="2:9">
      <c r="B43" s="69" t="s">
        <v>324</v>
      </c>
      <c r="C43" s="83"/>
      <c r="D43" s="83"/>
      <c r="E43" s="83"/>
      <c r="F43" s="83"/>
      <c r="G43" s="83"/>
      <c r="H43" s="84"/>
      <c r="I43" s="83"/>
    </row>
    <row r="44" s="34" customFormat="1" ht="14.25" spans="2:9">
      <c r="B44" s="72" t="s">
        <v>325</v>
      </c>
      <c r="C44" s="73"/>
      <c r="D44" s="73"/>
      <c r="E44" s="73"/>
      <c r="F44" s="73"/>
      <c r="G44" s="73"/>
      <c r="H44" s="74"/>
      <c r="I44" s="75"/>
    </row>
    <row r="45" s="34" customFormat="1" ht="14.25" spans="2:9">
      <c r="B45" s="85" t="s">
        <v>44</v>
      </c>
      <c r="C45" s="70"/>
      <c r="D45" s="70"/>
      <c r="E45" s="70"/>
      <c r="F45" s="70"/>
      <c r="G45" s="70"/>
      <c r="H45" s="71"/>
      <c r="I45" s="70"/>
    </row>
    <row r="46" s="34" customFormat="1" ht="14.25" spans="2:9">
      <c r="B46" s="69" t="s">
        <v>326</v>
      </c>
      <c r="C46" s="70"/>
      <c r="D46" s="70"/>
      <c r="E46" s="70"/>
      <c r="F46" s="70"/>
      <c r="G46" s="70"/>
      <c r="H46" s="71"/>
      <c r="I46" s="70"/>
    </row>
    <row r="47" s="34" customFormat="1" ht="14.25" spans="2:9">
      <c r="B47" s="69" t="s">
        <v>46</v>
      </c>
      <c r="C47" s="70"/>
      <c r="D47" s="70"/>
      <c r="E47" s="70"/>
      <c r="F47" s="70"/>
      <c r="G47" s="70"/>
      <c r="H47" s="71"/>
      <c r="I47" s="70"/>
    </row>
    <row r="48" s="34" customFormat="1" ht="14.25" spans="2:9">
      <c r="B48" s="69" t="s">
        <v>327</v>
      </c>
      <c r="C48" s="70"/>
      <c r="D48" s="70"/>
      <c r="E48" s="70"/>
      <c r="F48" s="70"/>
      <c r="G48" s="70"/>
      <c r="H48" s="71"/>
      <c r="I48" s="70"/>
    </row>
    <row r="49" s="34" customFormat="1" ht="14.25" spans="2:10">
      <c r="B49" s="65" t="s">
        <v>328</v>
      </c>
      <c r="C49" s="78"/>
      <c r="D49" s="78"/>
      <c r="E49" s="70"/>
      <c r="F49" s="70"/>
      <c r="G49" s="70"/>
      <c r="H49" s="71"/>
      <c r="I49" s="70"/>
    </row>
    <row r="50" s="34" customFormat="1" ht="14.25" spans="2:10">
      <c r="B50" s="85" t="s">
        <v>329</v>
      </c>
      <c r="C50" s="86"/>
      <c r="D50" s="86"/>
      <c r="E50" s="78"/>
      <c r="F50" s="78"/>
      <c r="G50" s="78"/>
      <c r="H50" s="79"/>
      <c r="I50" s="78"/>
    </row>
    <row r="51" s="34" customFormat="1" ht="14.25" spans="2:10">
      <c r="B51" s="85" t="s">
        <v>50</v>
      </c>
      <c r="C51" s="86"/>
      <c r="D51" s="86"/>
      <c r="E51" s="78"/>
      <c r="F51" s="78"/>
      <c r="G51" s="78"/>
      <c r="H51" s="79"/>
      <c r="I51" s="78"/>
    </row>
    <row r="52" s="34" customFormat="1" ht="14.25" spans="2:10">
      <c r="B52" s="68" t="s">
        <v>330</v>
      </c>
      <c r="E52" s="86"/>
      <c r="F52" s="86"/>
      <c r="G52" s="86"/>
      <c r="H52" s="87"/>
      <c r="I52" s="86"/>
    </row>
    <row r="53" s="34" customFormat="1" ht="14.25" spans="2:10">
      <c r="B53" s="72" t="s">
        <v>332</v>
      </c>
      <c r="C53" s="73"/>
      <c r="D53" s="73"/>
      <c r="E53" s="73"/>
      <c r="F53" s="73"/>
      <c r="G53" s="73"/>
      <c r="H53" s="74"/>
      <c r="I53" s="75"/>
    </row>
    <row r="54" s="34" customFormat="1" ht="18" customHeight="1" spans="2:10">
      <c r="B54" s="85" t="s">
        <v>333</v>
      </c>
      <c r="C54" s="70"/>
      <c r="D54" s="70"/>
      <c r="E54" s="70"/>
      <c r="F54" s="70"/>
      <c r="G54" s="70"/>
      <c r="H54" s="71"/>
      <c r="I54" s="85"/>
      <c r="J54" s="70"/>
    </row>
    <row r="55" s="34" customFormat="1" ht="18" customHeight="1" spans="2:10">
      <c r="B55" s="85" t="s">
        <v>86</v>
      </c>
      <c r="C55" s="70"/>
      <c r="D55" s="70"/>
      <c r="E55" s="70"/>
      <c r="F55" s="70"/>
      <c r="G55" s="70"/>
      <c r="H55" s="71"/>
      <c r="I55" s="85"/>
      <c r="J55" s="70"/>
    </row>
    <row r="56" s="34" customFormat="1" ht="18" customHeight="1" spans="2:10">
      <c r="B56" s="85" t="s">
        <v>334</v>
      </c>
      <c r="C56" s="70"/>
      <c r="D56" s="70"/>
      <c r="E56" s="70"/>
      <c r="F56" s="70"/>
      <c r="G56" s="70"/>
      <c r="H56" s="71"/>
      <c r="I56" s="85"/>
      <c r="J56" s="70"/>
    </row>
    <row r="57" s="34" customFormat="1" ht="18" customHeight="1" spans="2:10">
      <c r="B57" s="85" t="s">
        <v>335</v>
      </c>
      <c r="C57" s="70"/>
      <c r="D57" s="70"/>
      <c r="E57" s="70"/>
      <c r="F57" s="70"/>
      <c r="G57" s="70"/>
      <c r="H57" s="71"/>
      <c r="I57" s="85"/>
      <c r="J57" s="70"/>
    </row>
    <row r="58" s="34" customFormat="1" ht="14.25" spans="2:10">
      <c r="B58" s="72" t="s">
        <v>336</v>
      </c>
      <c r="C58" s="73"/>
      <c r="D58" s="73"/>
      <c r="E58" s="73"/>
      <c r="F58" s="73"/>
      <c r="G58" s="73"/>
      <c r="H58" s="74"/>
      <c r="I58" s="75"/>
    </row>
    <row r="59" s="34" customFormat="1" ht="14.25" spans="2:10">
      <c r="B59" s="85" t="s">
        <v>333</v>
      </c>
      <c r="C59" s="75"/>
      <c r="D59" s="75"/>
      <c r="E59" s="75"/>
      <c r="F59" s="75"/>
      <c r="G59" s="75"/>
      <c r="H59" s="88"/>
      <c r="I59" s="89"/>
      <c r="J59" s="90"/>
    </row>
    <row r="60" s="34" customFormat="1" ht="14.25" spans="2:10">
      <c r="B60" s="85" t="s">
        <v>337</v>
      </c>
      <c r="C60" s="75"/>
      <c r="D60" s="75"/>
      <c r="E60" s="75"/>
      <c r="F60" s="75"/>
      <c r="G60" s="75"/>
      <c r="H60" s="88"/>
      <c r="I60" s="89"/>
      <c r="J60" s="90"/>
    </row>
    <row r="61" s="34" customFormat="1" ht="14.25" spans="2:10">
      <c r="B61" s="91" t="s">
        <v>338</v>
      </c>
      <c r="C61" s="92"/>
      <c r="D61" s="92"/>
      <c r="E61" s="92"/>
      <c r="F61" s="92"/>
      <c r="G61" s="92"/>
      <c r="H61" s="93"/>
      <c r="I61" s="89"/>
      <c r="J61" s="90"/>
    </row>
    <row r="62" s="34" customFormat="1" ht="14.25" spans="2:10">
      <c r="B62" s="85" t="s">
        <v>339</v>
      </c>
      <c r="C62" s="75"/>
      <c r="D62" s="75"/>
      <c r="E62" s="75"/>
      <c r="F62" s="75"/>
      <c r="G62" s="75"/>
      <c r="H62" s="88"/>
      <c r="I62" s="89"/>
      <c r="J62" s="90"/>
    </row>
    <row r="63" s="34" customFormat="1" ht="14.25" spans="2:10">
      <c r="B63" s="85" t="s">
        <v>340</v>
      </c>
      <c r="C63" s="75"/>
      <c r="D63" s="75"/>
      <c r="E63" s="75"/>
      <c r="F63" s="75"/>
      <c r="G63" s="75"/>
      <c r="H63" s="88"/>
      <c r="I63" s="89"/>
      <c r="J63" s="90"/>
    </row>
    <row r="64" s="34" customFormat="1" ht="14.25" spans="2:10">
      <c r="B64" s="85" t="s">
        <v>341</v>
      </c>
      <c r="C64" s="75"/>
      <c r="D64" s="75"/>
      <c r="E64" s="75"/>
      <c r="F64" s="75"/>
      <c r="G64" s="75"/>
      <c r="H64" s="88"/>
      <c r="I64" s="89"/>
      <c r="J64" s="90"/>
    </row>
    <row r="65" s="34" customFormat="1" ht="14.25" spans="2:10">
      <c r="B65" s="85" t="s">
        <v>342</v>
      </c>
      <c r="C65" s="75"/>
      <c r="D65" s="75"/>
      <c r="E65" s="75"/>
      <c r="F65" s="75"/>
      <c r="G65" s="75"/>
      <c r="H65" s="88"/>
      <c r="I65" s="89"/>
      <c r="J65" s="90"/>
    </row>
    <row r="66" s="34" customFormat="1" ht="14.25" spans="2:10">
      <c r="B66" s="85" t="s">
        <v>343</v>
      </c>
      <c r="C66" s="75"/>
      <c r="D66" s="75"/>
      <c r="E66" s="75"/>
      <c r="F66" s="75"/>
      <c r="G66" s="75"/>
      <c r="H66" s="88"/>
      <c r="I66" s="89"/>
      <c r="J66" s="90"/>
    </row>
    <row r="67" s="34" customFormat="1" ht="14.25" spans="2:10">
      <c r="B67" s="85" t="s">
        <v>344</v>
      </c>
      <c r="C67" s="75"/>
      <c r="D67" s="75"/>
      <c r="E67" s="75"/>
      <c r="F67" s="75"/>
      <c r="G67" s="75"/>
      <c r="H67" s="88"/>
      <c r="I67" s="89"/>
      <c r="J67" s="90"/>
    </row>
    <row r="68" s="34" customFormat="1" ht="14.25" spans="2:10">
      <c r="B68" s="85" t="s">
        <v>345</v>
      </c>
      <c r="C68" s="75"/>
      <c r="D68" s="75"/>
      <c r="E68" s="75"/>
      <c r="F68" s="75"/>
      <c r="G68" s="75"/>
      <c r="H68" s="88"/>
      <c r="I68" s="89"/>
      <c r="J68" s="90"/>
    </row>
    <row r="69" s="34" customFormat="1" ht="14.25" spans="2:10">
      <c r="B69" s="72" t="s">
        <v>346</v>
      </c>
      <c r="C69" s="73"/>
      <c r="D69" s="73"/>
      <c r="E69" s="73"/>
      <c r="F69" s="73"/>
      <c r="G69" s="73"/>
      <c r="H69" s="74"/>
      <c r="I69" s="75"/>
    </row>
    <row r="70" s="34" customFormat="1" ht="14.25" spans="2:10">
      <c r="B70" s="94" t="s">
        <v>198</v>
      </c>
      <c r="C70" s="75"/>
      <c r="D70" s="75"/>
      <c r="E70" s="75"/>
      <c r="F70" s="75"/>
      <c r="G70" s="75"/>
      <c r="H70" s="95"/>
      <c r="I70" s="75"/>
    </row>
    <row r="71" s="34" customFormat="1" ht="14.25" spans="2:10">
      <c r="B71" s="96" t="s">
        <v>347</v>
      </c>
      <c r="C71" s="97"/>
      <c r="D71" s="97"/>
      <c r="E71" s="97"/>
      <c r="F71" s="97"/>
      <c r="G71" s="97"/>
      <c r="H71" s="98"/>
      <c r="I71" s="75"/>
    </row>
    <row r="72" s="34" customFormat="1" ht="14.25" spans="2:10">
      <c r="B72" s="85" t="s">
        <v>348</v>
      </c>
      <c r="C72" s="75"/>
      <c r="D72" s="75"/>
      <c r="E72" s="75"/>
      <c r="F72" s="75"/>
      <c r="G72" s="75"/>
      <c r="H72" s="95"/>
      <c r="I72" s="75"/>
    </row>
    <row r="73" s="34" customFormat="1" ht="14.25" spans="2:10">
      <c r="B73" s="85" t="s">
        <v>201</v>
      </c>
      <c r="C73" s="75"/>
      <c r="D73" s="75"/>
      <c r="E73" s="75"/>
      <c r="F73" s="75"/>
      <c r="G73" s="75"/>
      <c r="H73" s="95"/>
      <c r="I73" s="75"/>
    </row>
    <row r="74" s="34" customFormat="1" ht="14.25" spans="2:10">
      <c r="B74" s="94" t="s">
        <v>202</v>
      </c>
      <c r="C74" s="75"/>
      <c r="D74" s="75"/>
      <c r="E74" s="75"/>
      <c r="F74" s="75"/>
      <c r="G74" s="75"/>
      <c r="H74" s="95"/>
      <c r="I74" s="75"/>
    </row>
    <row r="75" s="34" customFormat="1" ht="14.25" spans="2:10">
      <c r="B75" s="85" t="s">
        <v>347</v>
      </c>
      <c r="C75" s="75"/>
      <c r="D75" s="75"/>
      <c r="E75" s="75"/>
      <c r="F75" s="75"/>
      <c r="G75" s="75"/>
      <c r="H75" s="95"/>
      <c r="I75" s="75"/>
    </row>
    <row r="76" s="34" customFormat="1" ht="14.25" spans="2:10">
      <c r="B76" s="85" t="s">
        <v>349</v>
      </c>
      <c r="C76" s="75"/>
      <c r="D76" s="75"/>
      <c r="E76" s="75"/>
      <c r="F76" s="75"/>
      <c r="G76" s="75"/>
      <c r="H76" s="95"/>
      <c r="I76" s="75"/>
    </row>
    <row r="77" s="34" customFormat="1" ht="14.25" spans="2:10">
      <c r="B77" s="85" t="s">
        <v>377</v>
      </c>
      <c r="C77" s="75"/>
      <c r="D77" s="75"/>
      <c r="E77" s="75"/>
      <c r="F77" s="75"/>
      <c r="G77" s="75"/>
      <c r="H77" s="95"/>
      <c r="I77" s="75"/>
    </row>
    <row r="78" s="34" customFormat="1" ht="14.25" spans="2:10">
      <c r="B78" s="72" t="s">
        <v>351</v>
      </c>
      <c r="C78" s="73"/>
      <c r="D78" s="73"/>
      <c r="E78" s="73"/>
      <c r="F78" s="73"/>
      <c r="G78" s="73"/>
      <c r="H78" s="74"/>
      <c r="I78" s="75"/>
    </row>
    <row r="79" s="34" customFormat="1" ht="14.25" spans="2:10">
      <c r="B79" s="85" t="s">
        <v>352</v>
      </c>
      <c r="C79" s="88"/>
      <c r="D79" s="88"/>
      <c r="E79" s="88"/>
      <c r="F79" s="88"/>
      <c r="G79" s="88"/>
      <c r="H79" s="95"/>
      <c r="I79" s="75"/>
    </row>
    <row r="80" ht="20.25" spans="2:10">
      <c r="B80" s="99" t="s">
        <v>353</v>
      </c>
      <c r="C80" s="99"/>
      <c r="D80" s="99"/>
      <c r="E80" s="99"/>
      <c r="F80" s="99"/>
      <c r="G80" s="99"/>
      <c r="H80" s="99"/>
    </row>
  </sheetData>
  <mergeCells count="10">
    <mergeCell ref="B1:H1"/>
    <mergeCell ref="B2:H2"/>
    <mergeCell ref="B3:H3"/>
    <mergeCell ref="C16:D16"/>
    <mergeCell ref="B36:H36"/>
    <mergeCell ref="B61:H61"/>
    <mergeCell ref="B80:H80"/>
    <mergeCell ref="E5:E16"/>
    <mergeCell ref="F5:F16"/>
    <mergeCell ref="G5:G16"/>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8"/>
  <sheetViews>
    <sheetView showGridLines="0" zoomScale="80" zoomScaleNormal="80" workbookViewId="0">
      <selection activeCell="Q22" sqref="Q22"/>
    </sheetView>
  </sheetViews>
  <sheetFormatPr defaultColWidth="9.875" defaultRowHeight="13.5"/>
  <cols>
    <col min="1" max="13" width="12.625" style="26" customWidth="1"/>
    <col min="14" max="14" width="17" style="26" customWidth="1"/>
    <col min="15" max="16384" width="9.875" style="26"/>
  </cols>
  <sheetData>
    <row r="1" ht="150" customHeight="1" spans="1:16">
      <c r="A1" s="27" t="str">
        <f>_xlfn.DISPIMG("ID_CBB120F8FFB345E1AC4FFFDDF5D56B80",1)</f>
        <v>=DISPIMG("ID_CBB120F8FFB345E1AC4FFFDDF5D56B80",1)</v>
      </c>
      <c r="B1" s="28"/>
      <c r="C1" s="28"/>
      <c r="D1" s="28"/>
      <c r="E1" s="28"/>
      <c r="F1" s="28"/>
      <c r="G1" s="28"/>
      <c r="H1" s="28"/>
      <c r="I1" s="28"/>
      <c r="J1" s="28"/>
      <c r="K1" s="28"/>
      <c r="L1" s="28"/>
      <c r="M1" s="28"/>
      <c r="N1" s="29"/>
    </row>
    <row r="2" ht="40" customHeight="1" spans="1:16">
      <c r="A2" s="30" t="s">
        <v>34</v>
      </c>
      <c r="B2" s="30"/>
      <c r="C2" s="30"/>
      <c r="D2" s="30"/>
      <c r="E2" s="30"/>
      <c r="F2" s="30"/>
      <c r="G2" s="30"/>
      <c r="H2" s="30"/>
      <c r="I2" s="30"/>
      <c r="J2" s="30"/>
      <c r="K2" s="30"/>
      <c r="L2" s="30"/>
      <c r="M2" s="30"/>
      <c r="N2" s="29"/>
    </row>
    <row r="3" s="23" customFormat="1" ht="40" customHeight="1" spans="1:16">
      <c r="A3" s="31" t="s">
        <v>378</v>
      </c>
      <c r="B3" s="31"/>
      <c r="C3" s="31"/>
      <c r="D3" s="31"/>
      <c r="E3" s="31"/>
      <c r="F3" s="31"/>
      <c r="G3" s="31"/>
      <c r="H3" s="31"/>
      <c r="I3" s="31"/>
      <c r="J3" s="31"/>
      <c r="K3" s="31"/>
      <c r="L3" s="31"/>
      <c r="M3" s="31"/>
    </row>
    <row r="4" s="24" customFormat="1" ht="24" customHeight="1" spans="1:16">
      <c r="A4" s="32" t="s">
        <v>379</v>
      </c>
      <c r="B4" s="33"/>
      <c r="C4" s="33"/>
      <c r="D4" s="33"/>
      <c r="E4" s="33"/>
      <c r="F4" s="33"/>
      <c r="G4" s="33"/>
      <c r="H4" s="33"/>
      <c r="I4" s="33"/>
      <c r="J4" s="33"/>
      <c r="K4" s="33"/>
      <c r="L4" s="33"/>
      <c r="M4" s="33"/>
      <c r="N4" s="26"/>
      <c r="O4" s="26"/>
    </row>
    <row r="5" s="24" customFormat="1" ht="24" customHeight="1" spans="1:16">
      <c r="A5" s="33"/>
      <c r="B5" s="33"/>
      <c r="C5" s="33"/>
      <c r="D5" s="33"/>
      <c r="E5" s="33"/>
      <c r="F5" s="33"/>
      <c r="G5" s="33"/>
      <c r="H5" s="33"/>
      <c r="I5" s="33"/>
      <c r="J5" s="33"/>
      <c r="K5" s="33"/>
      <c r="L5" s="33"/>
      <c r="M5" s="33"/>
      <c r="N5" s="26"/>
      <c r="O5" s="26"/>
      <c r="P5" s="26"/>
    </row>
    <row r="6" s="24" customFormat="1" ht="24" customHeight="1" spans="1:16">
      <c r="A6" s="33"/>
      <c r="B6" s="33"/>
      <c r="C6" s="33"/>
      <c r="D6" s="33"/>
      <c r="E6" s="33"/>
      <c r="F6" s="33"/>
      <c r="G6" s="33"/>
      <c r="H6" s="33"/>
      <c r="I6" s="33"/>
      <c r="J6" s="33"/>
      <c r="K6" s="33"/>
      <c r="L6" s="33"/>
      <c r="M6" s="33"/>
      <c r="N6" s="26"/>
      <c r="O6" s="26"/>
      <c r="P6" s="26"/>
    </row>
    <row r="7" s="24" customFormat="1" ht="24" customHeight="1" spans="1:16">
      <c r="A7" s="33"/>
      <c r="B7" s="33"/>
      <c r="C7" s="33"/>
      <c r="D7" s="33"/>
      <c r="E7" s="33"/>
      <c r="F7" s="33"/>
      <c r="G7" s="33"/>
      <c r="H7" s="33"/>
      <c r="I7" s="33"/>
      <c r="J7" s="33"/>
      <c r="K7" s="33"/>
      <c r="L7" s="33"/>
      <c r="M7" s="33"/>
      <c r="N7" s="26"/>
      <c r="O7" s="26"/>
      <c r="P7" s="26"/>
    </row>
    <row r="8" s="24" customFormat="1" ht="24" customHeight="1" spans="1:16">
      <c r="A8" s="33"/>
      <c r="B8" s="33"/>
      <c r="C8" s="33"/>
      <c r="D8" s="33"/>
      <c r="E8" s="33"/>
      <c r="F8" s="33"/>
      <c r="G8" s="33"/>
      <c r="H8" s="33"/>
      <c r="I8" s="33"/>
      <c r="J8" s="33"/>
      <c r="K8" s="33"/>
      <c r="L8" s="33"/>
      <c r="M8" s="33"/>
      <c r="N8" s="26"/>
      <c r="O8" s="26"/>
      <c r="P8" s="26"/>
    </row>
    <row r="9" s="24" customFormat="1" ht="24" customHeight="1" spans="1:16">
      <c r="A9" s="33"/>
      <c r="B9" s="33"/>
      <c r="C9" s="33"/>
      <c r="D9" s="33"/>
      <c r="E9" s="33"/>
      <c r="F9" s="33"/>
      <c r="G9" s="33"/>
      <c r="H9" s="33"/>
      <c r="I9" s="33"/>
      <c r="J9" s="33"/>
      <c r="K9" s="33"/>
      <c r="L9" s="33"/>
      <c r="M9" s="33"/>
      <c r="N9" s="26"/>
      <c r="O9" s="26"/>
      <c r="P9" s="26"/>
    </row>
    <row r="10" s="24" customFormat="1" ht="24" customHeight="1" spans="1:16">
      <c r="A10" s="33"/>
      <c r="B10" s="33"/>
      <c r="C10" s="33"/>
      <c r="D10" s="33"/>
      <c r="E10" s="33"/>
      <c r="F10" s="33"/>
      <c r="G10" s="33"/>
      <c r="H10" s="33"/>
      <c r="I10" s="33"/>
      <c r="J10" s="33"/>
      <c r="K10" s="33"/>
      <c r="L10" s="33"/>
      <c r="M10" s="33"/>
      <c r="N10" s="26"/>
      <c r="O10" s="26"/>
      <c r="P10" s="26"/>
    </row>
    <row r="11" s="24" customFormat="1" ht="24" customHeight="1" spans="1:16">
      <c r="A11" s="33"/>
      <c r="B11" s="33"/>
      <c r="C11" s="33"/>
      <c r="D11" s="33"/>
      <c r="E11" s="33"/>
      <c r="F11" s="33"/>
      <c r="G11" s="33"/>
      <c r="H11" s="33"/>
      <c r="I11" s="33"/>
      <c r="J11" s="33"/>
      <c r="K11" s="33"/>
      <c r="L11" s="33"/>
      <c r="M11" s="33"/>
      <c r="N11" s="26"/>
      <c r="O11" s="26"/>
      <c r="P11" s="26"/>
    </row>
    <row r="12" s="24" customFormat="1" ht="24" customHeight="1" spans="1:16">
      <c r="A12" s="33"/>
      <c r="B12" s="33"/>
      <c r="C12" s="33"/>
      <c r="D12" s="33"/>
      <c r="E12" s="33"/>
      <c r="F12" s="33"/>
      <c r="G12" s="33"/>
      <c r="H12" s="33"/>
      <c r="I12" s="33"/>
      <c r="J12" s="33"/>
      <c r="K12" s="33"/>
      <c r="L12" s="33"/>
      <c r="M12" s="33"/>
      <c r="N12" s="26"/>
      <c r="O12" s="26"/>
      <c r="P12" s="26"/>
    </row>
    <row r="13" s="24" customFormat="1" ht="24" customHeight="1" spans="1:16">
      <c r="A13" s="33"/>
      <c r="B13" s="33"/>
      <c r="C13" s="33"/>
      <c r="D13" s="33"/>
      <c r="E13" s="33"/>
      <c r="F13" s="33"/>
      <c r="G13" s="33"/>
      <c r="H13" s="33"/>
      <c r="I13" s="33"/>
      <c r="J13" s="33"/>
      <c r="K13" s="33"/>
      <c r="L13" s="33"/>
      <c r="M13" s="33"/>
      <c r="N13" s="26"/>
      <c r="O13" s="26"/>
      <c r="P13" s="26"/>
    </row>
    <row r="14" s="24" customFormat="1" ht="24" customHeight="1" spans="1:16">
      <c r="A14" s="33"/>
      <c r="B14" s="33"/>
      <c r="C14" s="33"/>
      <c r="D14" s="33"/>
      <c r="E14" s="33"/>
      <c r="F14" s="33"/>
      <c r="G14" s="33"/>
      <c r="H14" s="33"/>
      <c r="I14" s="33"/>
      <c r="J14" s="33"/>
      <c r="K14" s="33"/>
      <c r="L14" s="33"/>
      <c r="M14" s="33"/>
      <c r="N14" s="26"/>
      <c r="O14" s="26"/>
      <c r="P14" s="26"/>
    </row>
    <row r="15" s="24" customFormat="1" ht="24" customHeight="1" spans="1:16">
      <c r="A15" s="33"/>
      <c r="B15" s="33"/>
      <c r="C15" s="33"/>
      <c r="D15" s="33"/>
      <c r="E15" s="33"/>
      <c r="F15" s="33"/>
      <c r="G15" s="33"/>
      <c r="H15" s="33"/>
      <c r="I15" s="33"/>
      <c r="J15" s="33"/>
      <c r="K15" s="33"/>
      <c r="L15" s="33"/>
      <c r="M15" s="33"/>
      <c r="N15" s="26"/>
      <c r="O15" s="26"/>
      <c r="P15" s="26"/>
    </row>
    <row r="16" s="24" customFormat="1" ht="24" customHeight="1" spans="1:16">
      <c r="A16" s="33"/>
      <c r="B16" s="33"/>
      <c r="C16" s="33"/>
      <c r="D16" s="33"/>
      <c r="E16" s="33"/>
      <c r="F16" s="33"/>
      <c r="G16" s="33"/>
      <c r="H16" s="33"/>
      <c r="I16" s="33"/>
      <c r="J16" s="33"/>
      <c r="K16" s="33"/>
      <c r="L16" s="33"/>
      <c r="M16" s="33"/>
      <c r="N16" s="26"/>
      <c r="O16" s="26"/>
      <c r="P16" s="26"/>
    </row>
    <row r="17" s="24" customFormat="1" ht="24" customHeight="1" spans="1:16">
      <c r="A17" s="33"/>
      <c r="B17" s="33"/>
      <c r="C17" s="33"/>
      <c r="D17" s="33"/>
      <c r="E17" s="33"/>
      <c r="F17" s="33"/>
      <c r="G17" s="33"/>
      <c r="H17" s="33"/>
      <c r="I17" s="33"/>
      <c r="J17" s="33"/>
      <c r="K17" s="33"/>
      <c r="L17" s="33"/>
      <c r="M17" s="33"/>
      <c r="N17" s="26"/>
      <c r="O17" s="26"/>
      <c r="P17" s="26"/>
    </row>
    <row r="18" s="25" customFormat="1" ht="16.5" spans="1:16">
      <c r="A18" s="26"/>
      <c r="B18" s="26"/>
      <c r="C18" s="26"/>
      <c r="D18" s="26"/>
      <c r="E18" s="26"/>
      <c r="F18" s="26"/>
      <c r="G18" s="26"/>
      <c r="H18" s="26"/>
      <c r="I18" s="26"/>
      <c r="J18" s="26"/>
      <c r="K18" s="26"/>
      <c r="L18" s="26"/>
      <c r="M18" s="26"/>
      <c r="N18" s="26"/>
      <c r="O18" s="26"/>
      <c r="P18" s="26"/>
    </row>
  </sheetData>
  <mergeCells count="4">
    <mergeCell ref="A1:M1"/>
    <mergeCell ref="A2:M2"/>
    <mergeCell ref="A3:M3"/>
    <mergeCell ref="A4:M17"/>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1" sqref="A1:C1"/>
    </sheetView>
  </sheetViews>
  <sheetFormatPr defaultColWidth="9" defaultRowHeight="16.5" outlineLevelCol="2"/>
  <cols>
    <col min="1" max="1" width="22.375" style="2" customWidth="1"/>
    <col min="2" max="2" width="61.375" style="2" customWidth="1"/>
    <col min="3" max="3" width="46.375" style="2" customWidth="1"/>
    <col min="4" max="5" width="9" style="2"/>
    <col min="6" max="7" width="12.625" style="2"/>
    <col min="8" max="16384" width="9" style="2"/>
  </cols>
  <sheetData>
    <row r="1" ht="150" customHeight="1" spans="1:3">
      <c r="A1" s="3" t="str">
        <f>_xlfn.DISPIMG("ID_2A1BF62C6F88436EA078783E823CD90B",1)</f>
        <v>=DISPIMG("ID_2A1BF62C6F88436EA078783E823CD90B",1)</v>
      </c>
      <c r="B1" s="4"/>
      <c r="C1" s="5"/>
    </row>
    <row r="2" ht="40" customHeight="1" spans="1:3">
      <c r="A2" s="6" t="s">
        <v>34</v>
      </c>
      <c r="B2" s="7"/>
      <c r="C2" s="8"/>
    </row>
    <row r="3" ht="40" customHeight="1" spans="1:3">
      <c r="A3" s="9" t="s">
        <v>380</v>
      </c>
      <c r="B3" s="10"/>
      <c r="C3" s="11"/>
    </row>
    <row r="4" s="1" customFormat="1" ht="40" customHeight="1" spans="1:3">
      <c r="A4" s="12" t="s">
        <v>381</v>
      </c>
      <c r="B4" s="13" t="s">
        <v>382</v>
      </c>
      <c r="C4" s="14" t="s">
        <v>271</v>
      </c>
    </row>
    <row r="5" ht="30" customHeight="1" spans="1:3">
      <c r="A5" s="15" t="s">
        <v>383</v>
      </c>
      <c r="B5" s="16" t="s">
        <v>384</v>
      </c>
      <c r="C5" s="17"/>
    </row>
    <row r="6" ht="30" customHeight="1" spans="1:3">
      <c r="A6" s="15" t="s">
        <v>385</v>
      </c>
      <c r="B6" s="16" t="s">
        <v>386</v>
      </c>
      <c r="C6" s="17"/>
    </row>
    <row r="7" ht="30" customHeight="1" spans="1:3">
      <c r="A7" s="15" t="s">
        <v>387</v>
      </c>
      <c r="B7" s="16" t="s">
        <v>388</v>
      </c>
      <c r="C7" s="17"/>
    </row>
    <row r="8" ht="30" customHeight="1" spans="1:3">
      <c r="A8" s="15" t="s">
        <v>389</v>
      </c>
      <c r="B8" s="16" t="s">
        <v>390</v>
      </c>
      <c r="C8" s="17"/>
    </row>
    <row r="9" ht="30" customHeight="1" spans="1:3">
      <c r="A9" s="15" t="s">
        <v>391</v>
      </c>
      <c r="B9" s="16" t="s">
        <v>392</v>
      </c>
      <c r="C9" s="17"/>
    </row>
    <row r="10" ht="30" customHeight="1" spans="1:3">
      <c r="A10" s="15" t="s">
        <v>393</v>
      </c>
      <c r="B10" s="16" t="s">
        <v>394</v>
      </c>
      <c r="C10" s="17"/>
    </row>
    <row r="11" ht="30" customHeight="1" spans="1:3">
      <c r="A11" s="15" t="s">
        <v>395</v>
      </c>
      <c r="B11" s="16" t="s">
        <v>396</v>
      </c>
      <c r="C11" s="17"/>
    </row>
    <row r="12" ht="30" customHeight="1" spans="1:3">
      <c r="A12" s="15" t="s">
        <v>397</v>
      </c>
      <c r="B12" s="16" t="s">
        <v>398</v>
      </c>
      <c r="C12" s="17"/>
    </row>
    <row r="13" ht="30" customHeight="1" spans="1:3">
      <c r="A13" s="15" t="s">
        <v>399</v>
      </c>
      <c r="B13" s="16" t="s">
        <v>400</v>
      </c>
      <c r="C13" s="17"/>
    </row>
    <row r="14" ht="30" customHeight="1" spans="1:3">
      <c r="A14" s="15" t="s">
        <v>401</v>
      </c>
      <c r="B14" s="16" t="s">
        <v>402</v>
      </c>
      <c r="C14" s="17" t="s">
        <v>403</v>
      </c>
    </row>
    <row r="15" ht="30" customHeight="1" spans="1:3">
      <c r="A15" s="15" t="s">
        <v>404</v>
      </c>
      <c r="B15" s="18" t="s">
        <v>405</v>
      </c>
      <c r="C15" s="17" t="s">
        <v>406</v>
      </c>
    </row>
    <row r="16" ht="30" customHeight="1" spans="1:3">
      <c r="A16" s="15" t="s">
        <v>407</v>
      </c>
      <c r="B16" s="16" t="s">
        <v>408</v>
      </c>
      <c r="C16" s="19" t="s">
        <v>409</v>
      </c>
    </row>
    <row r="17" ht="30" customHeight="1" spans="1:3">
      <c r="A17" s="15" t="s">
        <v>410</v>
      </c>
      <c r="B17" s="16" t="s">
        <v>411</v>
      </c>
      <c r="C17" s="17"/>
    </row>
    <row r="18" ht="30" customHeight="1" spans="1:3">
      <c r="A18" s="15" t="s">
        <v>412</v>
      </c>
      <c r="B18" s="16" t="s">
        <v>413</v>
      </c>
      <c r="C18" s="17"/>
    </row>
    <row r="19" ht="30" customHeight="1" spans="1:3">
      <c r="A19" s="20" t="s">
        <v>414</v>
      </c>
      <c r="B19" s="21" t="s">
        <v>415</v>
      </c>
      <c r="C19" s="22"/>
    </row>
  </sheetData>
  <mergeCells count="3">
    <mergeCell ref="A1:C1"/>
    <mergeCell ref="A2:C2"/>
    <mergeCell ref="A3:C3"/>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产品目录</vt:lpstr>
      <vt:lpstr>产品发货须知</vt:lpstr>
      <vt:lpstr>危险品发货需知</vt:lpstr>
      <vt:lpstr>加拿大DG海卡（含ERS）</vt:lpstr>
      <vt:lpstr>加拿大DG海派 </vt:lpstr>
      <vt:lpstr>加拿大海卡</vt:lpstr>
      <vt:lpstr>加拿大海派</vt:lpstr>
      <vt:lpstr>赔偿标准和免赔声明</vt:lpstr>
      <vt:lpstr>国内提货费</vt:lpstr>
      <vt:lpstr>以星普船-限时达海卡包税</vt:lpstr>
      <vt:lpstr>APL-EXX海卡-包税</vt:lpstr>
      <vt:lpstr>禁运产品</vt:lpstr>
      <vt:lpstr>国内仓库收货报价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Leila</cp:lastModifiedBy>
  <dcterms:created xsi:type="dcterms:W3CDTF">2006-09-19T08:00:00Z</dcterms:created>
  <dcterms:modified xsi:type="dcterms:W3CDTF">2026-06-29T10:09:39Z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DEC5B39D24414EA2AD2BCBED8E8DDBE7_13</vt:lpwstr>
  </property>
  <property fmtid="{D5CDD505-2E9C-101B-9397-08002B2CF9AE}" pid="4" name="commondata">
    <vt:lpwstr>eyJoZGlkIjoiZDAzODg4MjlhZGJjNTQwMWQ2ZjRjZDg5ZTljZDQ2YjAifQ==</vt:lpwstr>
  </property>
  <property fmtid="{D5CDD505-2E9C-101B-9397-08002B2CF9AE}" pid="5" name="KSOReadingLayout">
    <vt:bool>true</vt:bool>
  </property>
  <property fmtid="{D5CDD505-2E9C-101B-9397-08002B2CF9AE}" pid="6" name="CalculationRule">
    <vt:i4>0</vt:i4>
  </property>
</Properties>
</file>