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state="hidden"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山竹" sheetId="20" state="hidden" r:id="rId19"/>
    <sheet name="黑枸杞" sheetId="21" r:id="rId20"/>
    <sheet name="哈密瓜" sheetId="22" r:id="rId21"/>
    <sheet name="其他" sheetId="23" r:id="rId22"/>
  </sheets>
  <definedNames>
    <definedName name="_xlnm._FilterDatabase" localSheetId="0" hidden="1">你好芒!$A$3:$J$3</definedName>
  </definedNames>
  <calcPr calcId="124519"/>
</workbook>
</file>

<file path=xl/calcChain.xml><?xml version="1.0" encoding="utf-8"?>
<calcChain xmlns="http://schemas.openxmlformats.org/spreadsheetml/2006/main">
  <c r="G33" i="19"/>
  <c r="H24" i="23"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2"/>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48" i="19"/>
  <c r="G48"/>
  <c r="I47"/>
  <c r="G47"/>
  <c r="I46"/>
  <c r="G46"/>
  <c r="I45"/>
  <c r="G45"/>
  <c r="I44"/>
  <c r="G44"/>
  <c r="I43"/>
  <c r="G43"/>
  <c r="I42"/>
  <c r="G42"/>
  <c r="I41"/>
  <c r="G41"/>
  <c r="I40"/>
  <c r="G40"/>
  <c r="I39"/>
  <c r="G39"/>
  <c r="I38"/>
  <c r="G38"/>
  <c r="I37"/>
  <c r="G37"/>
  <c r="I36"/>
  <c r="G36"/>
  <c r="I35"/>
  <c r="G35"/>
  <c r="I34"/>
  <c r="G34"/>
  <c r="I33"/>
  <c r="I32"/>
  <c r="G32"/>
  <c r="I31"/>
  <c r="G31"/>
  <c r="I30"/>
  <c r="G30"/>
  <c r="I29"/>
  <c r="G29"/>
  <c r="I28"/>
  <c r="G28"/>
  <c r="I27"/>
  <c r="G27"/>
  <c r="I26"/>
  <c r="G26"/>
  <c r="I25"/>
  <c r="G25"/>
  <c r="H24" i="2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24" i="19" l="1"/>
  <c r="G24"/>
  <c r="I23"/>
  <c r="G23"/>
  <c r="I22"/>
  <c r="G22"/>
  <c r="I21"/>
  <c r="G21"/>
  <c r="I20"/>
  <c r="G20"/>
  <c r="I19"/>
  <c r="G19"/>
  <c r="I18"/>
  <c r="G18"/>
  <c r="I17"/>
  <c r="G17"/>
  <c r="I16"/>
  <c r="G16"/>
  <c r="I15"/>
  <c r="G15"/>
  <c r="I14"/>
  <c r="G14"/>
  <c r="I13"/>
  <c r="G13"/>
  <c r="I12"/>
  <c r="G12"/>
  <c r="I11"/>
  <c r="G11"/>
  <c r="I10"/>
  <c r="G10"/>
  <c r="I9"/>
  <c r="G9"/>
  <c r="I8"/>
  <c r="G8"/>
  <c r="I7"/>
  <c r="G7"/>
  <c r="I6"/>
  <c r="G6"/>
  <c r="I5"/>
  <c r="G5"/>
  <c r="I4"/>
  <c r="G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<sst xmlns="http://schemas.openxmlformats.org/spreadsheetml/2006/main" count="838" uniqueCount="428">
  <si>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</si>
  <si>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</si>
  <si>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</si>
  <si>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</si>
  <si>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</si>
  <si>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</si>
  <si>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</si>
  <si>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</si>
  <si>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</si>
  <si>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</si>
  <si>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</si>
  <si>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</si>
  <si>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</si>
  <si>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</si>
  <si>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</si>
  <si>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</si>
  <si>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</si>
  <si>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</si>
  <si>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</si>
  <si>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</si>
  <si>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</si>
  <si>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</si>
  <si>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</si>
  <si>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</si>
  <si>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</si>
  <si>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</si>
  <si>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</si>
  <si>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</si>
  <si>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</si>
  <si>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</si>
  <si>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</si>
  <si>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</si>
  <si>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</si>
  <si>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</si>
  <si>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</si>
  <si>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</si>
  <si>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</si>
  <si>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</si>
  <si>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</si>
  <si>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</si>
  <si>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</si>
  <si>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</si>
  <si>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</si>
  <si>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</si>
  <si>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</si>
  <si>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</si>
  <si>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</si>
  <si>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</si>
  <si>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</si>
  <si>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</si>
  <si>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</si>
  <si>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</si>
  <si>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</si>
  <si>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</si>
  <si>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</si>
  <si>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</si>
  <si>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</si>
  <si>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</si>
  <si>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</si>
  <si>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</si>
  <si>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</si>
  <si>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</si>
  <si>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</si>
  <si>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</si>
  <si>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</si>
  <si>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</si>
  <si>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</si>
  <si>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</si>
  <si>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</si>
  <si>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</si>
  <si>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</si>
  <si>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</si>
  <si>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</si>
  <si>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</si>
  <si>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</si>
  <si>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</si>
  <si>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</si>
  <si>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</si>
  <si>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</si>
  <si>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</si>
  <si>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</si>
  <si>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</si>
  <si>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</si>
  <si>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</si>
  <si>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</si>
  <si>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</si>
  <si>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</si>
  <si>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</si>
  <si>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</si>
  <si>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</si>
  <si>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</si>
  <si>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</si>
  <si>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</si>
  <si>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</si>
  <si>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</si>
  <si>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</si>
  <si>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</si>
  <si>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</si>
  <si>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</si>
  <si>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</si>
  <si>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</si>
  <si>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</si>
  <si>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</si>
  <si>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</si>
  <si>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</si>
  <si>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</si>
  <si>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</si>
  <si>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</si>
  <si>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</si>
  <si>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</si>
  <si>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</si>
  <si>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</si>
  <si>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</si>
  <si>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</si>
  <si>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</si>
  <si>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</si>
  <si>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</si>
  <si>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</si>
  <si>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</si>
  <si>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</si>
  <si>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</si>
  <si>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</si>
  <si>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</si>
  <si>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</si>
  <si>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</si>
  <si>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</si>
  <si>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</si>
  <si>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</si>
  <si>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</si>
  <si>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</si>
  <si>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</si>
  <si>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</si>
  <si>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</si>
  <si>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</si>
  <si>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</si>
  <si>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</si>
  <si>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</si>
  <si>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</si>
  <si>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</si>
  <si>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</si>
  <si>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</si>
  <si>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</si>
  <si>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</si>
  <si>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</si>
  <si>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</si>
  <si>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</si>
  <si>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</si>
  <si>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</si>
  <si>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</si>
  <si>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</si>
  <si>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</si>
  <si>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</si>
  <si>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</si>
  <si>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</si>
  <si>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</si>
  <si>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</si>
  <si>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</si>
  <si>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</si>
  <si>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</si>
  <si>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</si>
  <si>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</si>
  <si>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</si>
  <si>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</si>
  <si>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</si>
  <si>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</si>
  <si>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</si>
  <si>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</si>
  <si>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</si>
  <si>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</si>
  <si>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</si>
  <si>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</si>
  <si>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</si>
  <si>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</si>
  <si>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</si>
  <si>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</si>
  <si>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</si>
  <si>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</si>
  <si>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</si>
  <si>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</si>
  <si>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</si>
  <si>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</si>
  <si>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</si>
  <si>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</si>
  <si>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</si>
  <si>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</si>
  <si>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</si>
  <si>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</si>
  <si>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</si>
  <si>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</si>
  <si>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</si>
  <si>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</si>
  <si>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</si>
  <si>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</si>
  <si>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</si>
  <si>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</si>
  <si>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</si>
  <si>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</si>
  <si>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</si>
  <si>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</si>
  <si>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</si>
  <si>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</si>
  <si>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</si>
  <si>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</si>
  <si>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</si>
  <si>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</si>
  <si>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</si>
  <si>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</si>
  <si>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</si>
  <si>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</si>
  <si>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</si>
  <si>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</si>
  <si>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</si>
  <si>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</si>
  <si>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</si>
  <si>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</si>
  <si>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</si>
  <si>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</si>
  <si>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</si>
  <si>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</si>
  <si>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</si>
  <si>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</si>
  <si>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</si>
  <si>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</si>
  <si>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</si>
  <si>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</si>
  <si>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</si>
  <si>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</si>
  <si>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</si>
  <si>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</si>
  <si>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</si>
  <si>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</si>
  <si>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</si>
  <si>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</si>
  <si>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</si>
  <si>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</si>
  <si>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</si>
  <si>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</si>
  <si>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</si>
  <si>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</si>
  <si>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</si>
  <si>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</si>
  <si>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</si>
  <si>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</si>
  <si>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</si>
  <si>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</si>
  <si>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</si>
  <si>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</si>
  <si>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</si>
  <si>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</si>
  <si>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</si>
  <si>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</si>
  <si>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</si>
  <si>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</si>
  <si>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</si>
  <si>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</si>
  <si>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</si>
  <si>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</si>
  <si>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</si>
  <si>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</si>
  <si>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</si>
  <si>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</si>
  <si>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</si>
  <si>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</si>
  <si>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</si>
  <si>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</si>
  <si>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</si>
  <si>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</si>
  <si>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</si>
  <si>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</si>
  <si>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</si>
  <si>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</si>
  <si>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</si>
  <si>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</si>
  <si>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</si>
  <si>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</si>
  <si>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</si>
  <si>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</si>
  <si>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</si>
  <si>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</si>
  <si>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</si>
  <si>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</si>
  <si>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</si>
  <si>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</si>
  <si>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</si>
  <si>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</si>
  <si>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</si>
  <si>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</si>
  <si>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</si>
  <si>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</si>
  <si>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</si>
  <si>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</si>
  <si>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</si>
  <si>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</si>
  <si>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</si>
  <si>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</si>
  <si>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</si>
  <si>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</si>
  <si>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</si>
  <si>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</si>
  <si>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</si>
  <si>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</si>
  <si>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</si>
  <si>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</si>
  <si>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</si>
  <si>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</si>
  <si>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</si>
  <si>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</si>
  <si>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</si>
  <si>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</si>
  <si>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</si>
  <si>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</si>
  <si>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</si>
  <si>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</si>
  <si>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</si>
  <si>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</si>
  <si>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</si>
  <si>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</si>
  <si>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</si>
  <si>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</si>
  <si>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</si>
  <si>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</si>
  <si>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</si>
  <si>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</si>
  <si>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</si>
  <si>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</si>
  <si>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</si>
  <si>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</si>
  <si>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</si>
  <si>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</si>
  <si>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</si>
  <si>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</si>
  <si>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</si>
  <si>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</si>
  <si>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</si>
  <si>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</si>
  <si>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</si>
  <si>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</si>
  <si>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</si>
  <si>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</si>
  <si>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</si>
  <si>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</si>
  <si>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</si>
  <si>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</si>
  <si>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</si>
  <si>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</si>
  <si>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</si>
  <si>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</si>
  <si>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</si>
  <si>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</si>
  <si>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</si>
  <si>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</si>
  <si>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</si>
  <si>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</si>
  <si>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</si>
  <si>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</si>
  <si>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</si>
  <si>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</si>
  <si>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</si>
  <si>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</si>
  <si>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</si>
  <si>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</si>
  <si>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</si>
  <si>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</si>
  <si>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</si>
  <si>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</si>
  <si>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</si>
  <si>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</si>
  <si>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</si>
  <si>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</si>
  <si>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</si>
  <si>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</si>
  <si>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</si>
  <si>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</si>
  <si>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</si>
  <si>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</si>
  <si>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</si>
  <si>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</si>
  <si>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</si>
  <si>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</si>
  <si>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</si>
  <si>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</si>
  <si>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</si>
  <si>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</si>
  <si>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</si>
  <si>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</si>
  <si>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</si>
  <si>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</si>
  <si>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</si>
  <si>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</si>
  <si>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</si>
  <si>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</si>
  <si>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</si>
  <si>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</si>
  <si>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</si>
  <si>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</si>
  <si>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</si>
  <si>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</si>
  <si>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</si>
  <si>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</si>
  <si>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</si>
  <si>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</si>
  <si>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</si>
  <si>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</si>
  <si>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</si>
  <si>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</si>
  <si>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</si>
  <si>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</si>
  <si>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</si>
  <si>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</si>
  <si>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山东烟台蓬莱大辛店  景行东18622282240榴莲三个装</t>
  </si>
  <si>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</si>
  <si>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</si>
  <si>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</si>
  <si>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</si>
  <si>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</si>
  <si>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未付款</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</si>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</sst>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43"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4" t="s">
        <v>137</v>
      </c>
      <c r="B1" s="75"/>
    </row>
    <row r="2" spans="1:2" ht="20.25" customHeight="1">
      <c r="A2" s="74" t="s">
        <v>136</v>
      </c>
      <c r="B2" s="75"/>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I34" sqref="I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80" t="s">
        <v>278</v>
      </c>
      <c r="D1" s="81"/>
      <c r="E1" s="78" t="s">
        <v>272</v>
      </c>
      <c r="F1" s="79"/>
      <c r="G1" s="78" t="s">
        <v>216</v>
      </c>
      <c r="H1" s="79"/>
    </row>
    <row r="2" spans="1:10" ht="27">
      <c r="C2" s="80"/>
      <c r="D2" s="81"/>
      <c r="E2" s="56" t="s">
        <v>22</v>
      </c>
      <c r="F2" s="43" t="s">
        <v>21</v>
      </c>
      <c r="G2" s="56" t="s">
        <v>22</v>
      </c>
      <c r="H2" s="43" t="s">
        <v>217</v>
      </c>
    </row>
    <row r="3" spans="1:10">
      <c r="C3" s="80"/>
      <c r="D3" s="81"/>
      <c r="E3" s="57">
        <v>68</v>
      </c>
      <c r="F3" s="55">
        <v>98</v>
      </c>
      <c r="G3" s="57">
        <v>108</v>
      </c>
      <c r="H3" s="55">
        <v>138</v>
      </c>
    </row>
    <row r="4" spans="1:10">
      <c r="C4" s="80"/>
      <c r="D4" s="81"/>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9" customFormat="1" ht="20.25" customHeight="1">
      <c r="A30" s="5">
        <v>24</v>
      </c>
      <c r="B30" s="5" t="s">
        <v>372</v>
      </c>
      <c r="C30" s="7">
        <v>42165</v>
      </c>
      <c r="D30" s="5">
        <v>3</v>
      </c>
      <c r="E30" s="8">
        <v>168</v>
      </c>
      <c r="F30" s="8">
        <f t="shared" si="4"/>
        <v>504</v>
      </c>
      <c r="G30" s="8">
        <v>-12</v>
      </c>
      <c r="H30" s="8">
        <f t="shared" si="5"/>
        <v>-36</v>
      </c>
      <c r="I30" s="8" t="s">
        <v>28</v>
      </c>
      <c r="J30" s="27" t="s">
        <v>373</v>
      </c>
    </row>
    <row r="31" spans="1:10" s="9" customFormat="1" ht="20.25" customHeight="1">
      <c r="A31" s="5">
        <v>25</v>
      </c>
      <c r="B31" s="5" t="s">
        <v>376</v>
      </c>
      <c r="C31" s="7">
        <v>42166</v>
      </c>
      <c r="D31" s="5">
        <v>1</v>
      </c>
      <c r="E31" s="8">
        <v>158</v>
      </c>
      <c r="F31" s="8">
        <f t="shared" si="4"/>
        <v>158</v>
      </c>
      <c r="G31" s="8">
        <v>2</v>
      </c>
      <c r="H31" s="8">
        <f t="shared" si="5"/>
        <v>2</v>
      </c>
      <c r="I31" s="8" t="s">
        <v>378</v>
      </c>
      <c r="J31" s="27" t="s">
        <v>377</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2" t="s">
        <v>261</v>
      </c>
      <c r="B1" s="83"/>
      <c r="C1" s="83"/>
      <c r="D1" s="83"/>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2" t="s">
        <v>286</v>
      </c>
      <c r="B1" s="83"/>
      <c r="C1" s="83"/>
      <c r="D1" s="83"/>
      <c r="E1" s="83"/>
      <c r="F1" s="83"/>
      <c r="G1" s="83"/>
    </row>
    <row r="2" spans="1:7" ht="30" customHeight="1">
      <c r="A2" s="94" t="s">
        <v>266</v>
      </c>
      <c r="B2" s="94" t="s">
        <v>269</v>
      </c>
      <c r="C2" s="96" t="s">
        <v>276</v>
      </c>
      <c r="D2" s="78" t="s">
        <v>272</v>
      </c>
      <c r="E2" s="79"/>
      <c r="F2" s="78" t="s">
        <v>216</v>
      </c>
      <c r="G2" s="79"/>
    </row>
    <row r="3" spans="1:7" ht="30" customHeight="1">
      <c r="A3" s="95"/>
      <c r="B3" s="95"/>
      <c r="C3" s="95"/>
      <c r="D3" s="56" t="s">
        <v>22</v>
      </c>
      <c r="E3" s="43" t="s">
        <v>217</v>
      </c>
      <c r="F3" s="56" t="s">
        <v>22</v>
      </c>
      <c r="G3" s="43" t="s">
        <v>217</v>
      </c>
    </row>
    <row r="4" spans="1:7" s="14" customFormat="1" ht="20.25" customHeight="1">
      <c r="A4" s="86" t="s">
        <v>267</v>
      </c>
      <c r="B4" s="88" t="s">
        <v>270</v>
      </c>
      <c r="C4" s="55">
        <v>6</v>
      </c>
      <c r="D4" s="57">
        <v>88</v>
      </c>
      <c r="E4" s="55" t="s">
        <v>273</v>
      </c>
      <c r="F4" s="57">
        <v>128</v>
      </c>
      <c r="G4" s="55" t="s">
        <v>274</v>
      </c>
    </row>
    <row r="5" spans="1:7" s="14" customFormat="1" ht="20.25" customHeight="1">
      <c r="A5" s="87"/>
      <c r="B5" s="89"/>
      <c r="C5" s="55">
        <v>10</v>
      </c>
      <c r="D5" s="57">
        <v>115</v>
      </c>
      <c r="E5" s="55" t="s">
        <v>241</v>
      </c>
      <c r="F5" s="57">
        <v>188</v>
      </c>
      <c r="G5" s="55" t="s">
        <v>275</v>
      </c>
    </row>
    <row r="6" spans="1:7" s="14" customFormat="1" ht="20.25" customHeight="1">
      <c r="A6" s="88" t="s">
        <v>268</v>
      </c>
      <c r="B6" s="88" t="s">
        <v>271</v>
      </c>
      <c r="C6" s="55">
        <v>6</v>
      </c>
      <c r="D6" s="57">
        <v>88</v>
      </c>
      <c r="E6" s="55" t="s">
        <v>273</v>
      </c>
      <c r="F6" s="57">
        <v>128</v>
      </c>
      <c r="G6" s="55" t="s">
        <v>274</v>
      </c>
    </row>
    <row r="7" spans="1:7" s="14" customFormat="1" ht="20.25" customHeight="1">
      <c r="A7" s="89"/>
      <c r="B7" s="89"/>
      <c r="C7" s="55">
        <v>10</v>
      </c>
      <c r="D7" s="57">
        <v>115</v>
      </c>
      <c r="E7" s="55" t="s">
        <v>220</v>
      </c>
      <c r="F7" s="57">
        <v>188</v>
      </c>
      <c r="G7" s="55" t="s">
        <v>275</v>
      </c>
    </row>
    <row r="8" spans="1:7" ht="56.25" customHeight="1">
      <c r="A8" s="90" t="s">
        <v>277</v>
      </c>
      <c r="B8" s="91"/>
      <c r="C8" s="91"/>
      <c r="D8" s="91"/>
      <c r="E8" s="91"/>
      <c r="F8" s="91"/>
      <c r="G8" s="91"/>
    </row>
    <row r="16" spans="1:7" ht="18" customHeight="1">
      <c r="A16" s="82" t="s">
        <v>286</v>
      </c>
      <c r="B16" s="83"/>
      <c r="C16" s="83"/>
      <c r="D16" s="83"/>
      <c r="E16" s="83"/>
      <c r="F16" s="83"/>
      <c r="G16" s="83"/>
    </row>
    <row r="17" spans="1:7" ht="18" customHeight="1">
      <c r="A17" s="94" t="s">
        <v>266</v>
      </c>
      <c r="B17" s="94" t="s">
        <v>269</v>
      </c>
      <c r="C17" s="96" t="s">
        <v>276</v>
      </c>
      <c r="D17" s="78" t="s">
        <v>272</v>
      </c>
      <c r="E17" s="79"/>
      <c r="F17" s="78" t="s">
        <v>216</v>
      </c>
      <c r="G17" s="79"/>
    </row>
    <row r="18" spans="1:7" ht="18" customHeight="1">
      <c r="A18" s="95"/>
      <c r="B18" s="95"/>
      <c r="C18" s="95"/>
      <c r="D18" s="78" t="s">
        <v>21</v>
      </c>
      <c r="E18" s="79"/>
      <c r="F18" s="78" t="s">
        <v>21</v>
      </c>
      <c r="G18" s="79"/>
    </row>
    <row r="19" spans="1:7" ht="18" customHeight="1">
      <c r="A19" s="86" t="s">
        <v>267</v>
      </c>
      <c r="B19" s="88" t="s">
        <v>270</v>
      </c>
      <c r="C19" s="55">
        <v>6</v>
      </c>
      <c r="D19" s="92" t="s">
        <v>298</v>
      </c>
      <c r="E19" s="93"/>
      <c r="F19" s="92" t="s">
        <v>300</v>
      </c>
      <c r="G19" s="93"/>
    </row>
    <row r="20" spans="1:7" ht="18" customHeight="1">
      <c r="A20" s="87"/>
      <c r="B20" s="89"/>
      <c r="C20" s="55">
        <v>10</v>
      </c>
      <c r="D20" s="92" t="s">
        <v>299</v>
      </c>
      <c r="E20" s="93"/>
      <c r="F20" s="92" t="s">
        <v>301</v>
      </c>
      <c r="G20" s="93"/>
    </row>
    <row r="21" spans="1:7" ht="18" customHeight="1">
      <c r="A21" s="88" t="s">
        <v>268</v>
      </c>
      <c r="B21" s="88" t="s">
        <v>271</v>
      </c>
      <c r="C21" s="55">
        <v>6</v>
      </c>
      <c r="D21" s="92" t="s">
        <v>298</v>
      </c>
      <c r="E21" s="93"/>
      <c r="F21" s="92" t="s">
        <v>300</v>
      </c>
      <c r="G21" s="93"/>
    </row>
    <row r="22" spans="1:7" ht="18" customHeight="1">
      <c r="A22" s="89"/>
      <c r="B22" s="89"/>
      <c r="C22" s="55">
        <v>10</v>
      </c>
      <c r="D22" s="92" t="s">
        <v>297</v>
      </c>
      <c r="E22" s="93"/>
      <c r="F22" s="92" t="s">
        <v>301</v>
      </c>
      <c r="G22" s="93"/>
    </row>
    <row r="23" spans="1:7" ht="72" customHeight="1">
      <c r="A23" s="90" t="s">
        <v>277</v>
      </c>
      <c r="B23" s="91"/>
      <c r="C23" s="91"/>
      <c r="D23" s="91"/>
      <c r="E23" s="91"/>
      <c r="F23" s="91"/>
      <c r="G23" s="91"/>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387</v>
      </c>
      <c r="C14" s="7">
        <v>42168</v>
      </c>
      <c r="D14" s="5">
        <v>1</v>
      </c>
      <c r="E14" s="8">
        <v>175</v>
      </c>
      <c r="F14" s="8">
        <f t="shared" si="0"/>
        <v>175</v>
      </c>
      <c r="G14" s="8">
        <v>55</v>
      </c>
      <c r="H14" s="8">
        <f t="shared" si="1"/>
        <v>55</v>
      </c>
      <c r="I14" s="8" t="s">
        <v>389</v>
      </c>
      <c r="J14" s="27"/>
    </row>
    <row r="15" spans="1:10" s="9" customFormat="1" ht="20.25" customHeight="1">
      <c r="A15" s="5">
        <v>11</v>
      </c>
      <c r="B15" s="5" t="s">
        <v>388</v>
      </c>
      <c r="C15" s="7">
        <v>42168</v>
      </c>
      <c r="D15" s="5">
        <v>1</v>
      </c>
      <c r="E15" s="8">
        <v>340</v>
      </c>
      <c r="F15" s="8">
        <f t="shared" si="0"/>
        <v>340</v>
      </c>
      <c r="G15" s="8">
        <v>74</v>
      </c>
      <c r="H15" s="8">
        <f t="shared" si="1"/>
        <v>74</v>
      </c>
      <c r="I15" s="8" t="s">
        <v>389</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2" t="s">
        <v>287</v>
      </c>
      <c r="B1" s="83"/>
      <c r="C1" s="83"/>
      <c r="D1" s="83"/>
      <c r="E1" s="83"/>
      <c r="F1" s="83"/>
      <c r="G1" s="83"/>
    </row>
    <row r="2" spans="1:10" ht="27" hidden="1">
      <c r="A2" s="50" t="s">
        <v>227</v>
      </c>
      <c r="B2" s="50" t="s">
        <v>243</v>
      </c>
      <c r="C2" s="54" t="s">
        <v>244</v>
      </c>
      <c r="D2" s="50" t="s">
        <v>228</v>
      </c>
      <c r="E2" s="50" t="s">
        <v>229</v>
      </c>
      <c r="F2" s="49" t="s">
        <v>236</v>
      </c>
      <c r="G2" s="51" t="s">
        <v>230</v>
      </c>
    </row>
    <row r="3" spans="1:10" ht="15" hidden="1" customHeight="1">
      <c r="A3" s="97" t="s">
        <v>238</v>
      </c>
      <c r="B3" s="100" t="s">
        <v>245</v>
      </c>
      <c r="C3" s="97" t="s">
        <v>246</v>
      </c>
      <c r="D3" s="102" t="s">
        <v>237</v>
      </c>
      <c r="E3" s="47">
        <v>3</v>
      </c>
      <c r="F3" s="48">
        <v>105</v>
      </c>
      <c r="G3" s="48" t="s">
        <v>232</v>
      </c>
    </row>
    <row r="4" spans="1:10" ht="15" hidden="1" customHeight="1">
      <c r="A4" s="98"/>
      <c r="B4" s="98"/>
      <c r="C4" s="98"/>
      <c r="D4" s="103"/>
      <c r="E4" s="47">
        <v>5</v>
      </c>
      <c r="F4" s="48">
        <v>150</v>
      </c>
      <c r="G4" s="48" t="s">
        <v>233</v>
      </c>
    </row>
    <row r="5" spans="1:10" ht="15" hidden="1" customHeight="1">
      <c r="A5" s="99"/>
      <c r="B5" s="99"/>
      <c r="C5" s="99"/>
      <c r="D5" s="53" t="s">
        <v>248</v>
      </c>
      <c r="E5" s="52">
        <v>5</v>
      </c>
      <c r="F5" s="48">
        <v>155</v>
      </c>
      <c r="G5" s="48" t="s">
        <v>239</v>
      </c>
    </row>
    <row r="6" spans="1:10" ht="15.75" hidden="1" customHeight="1">
      <c r="A6" s="97" t="s">
        <v>240</v>
      </c>
      <c r="B6" s="100" t="s">
        <v>249</v>
      </c>
      <c r="C6" s="97" t="s">
        <v>247</v>
      </c>
      <c r="D6" s="101" t="s">
        <v>237</v>
      </c>
      <c r="E6" s="47">
        <v>3</v>
      </c>
      <c r="F6" s="48">
        <v>120</v>
      </c>
      <c r="G6" s="48" t="s">
        <v>241</v>
      </c>
    </row>
    <row r="7" spans="1:10" ht="15.75" hidden="1" customHeight="1">
      <c r="A7" s="98"/>
      <c r="B7" s="98"/>
      <c r="C7" s="98"/>
      <c r="D7" s="101"/>
      <c r="E7" s="47">
        <v>5</v>
      </c>
      <c r="F7" s="48">
        <v>185</v>
      </c>
      <c r="G7" s="48" t="s">
        <v>242</v>
      </c>
    </row>
    <row r="8" spans="1:10" ht="15.75" hidden="1" customHeight="1">
      <c r="A8" s="98"/>
      <c r="B8" s="98"/>
      <c r="C8" s="98"/>
      <c r="D8" s="101" t="s">
        <v>231</v>
      </c>
      <c r="E8" s="52">
        <v>3</v>
      </c>
      <c r="F8" s="48">
        <v>135</v>
      </c>
      <c r="G8" s="48" t="s">
        <v>234</v>
      </c>
    </row>
    <row r="9" spans="1:10" ht="15.75" hidden="1" customHeight="1">
      <c r="A9" s="99"/>
      <c r="B9" s="99"/>
      <c r="C9" s="99"/>
      <c r="D9" s="101"/>
      <c r="E9" s="52">
        <v>5</v>
      </c>
      <c r="F9" s="48">
        <v>195</v>
      </c>
      <c r="G9" s="48" t="s">
        <v>235</v>
      </c>
    </row>
    <row r="13" spans="1:10" ht="21" customHeight="1">
      <c r="A13" s="82" t="s">
        <v>287</v>
      </c>
      <c r="B13" s="83"/>
      <c r="C13" s="83"/>
      <c r="D13" s="83"/>
      <c r="E13" s="83"/>
      <c r="F13" s="83"/>
      <c r="G13" s="83"/>
    </row>
    <row r="14" spans="1:10" ht="27">
      <c r="A14" s="50" t="s">
        <v>227</v>
      </c>
      <c r="B14" s="50" t="s">
        <v>243</v>
      </c>
      <c r="C14" s="54" t="s">
        <v>244</v>
      </c>
      <c r="D14" s="50" t="s">
        <v>228</v>
      </c>
      <c r="E14" s="50" t="s">
        <v>229</v>
      </c>
      <c r="F14" s="49" t="s">
        <v>292</v>
      </c>
      <c r="G14" s="51" t="s">
        <v>230</v>
      </c>
      <c r="J14" s="46" t="s">
        <v>293</v>
      </c>
    </row>
    <row r="15" spans="1:10" ht="14.25">
      <c r="A15" s="97" t="s">
        <v>238</v>
      </c>
      <c r="B15" s="100" t="s">
        <v>245</v>
      </c>
      <c r="C15" s="97" t="s">
        <v>246</v>
      </c>
      <c r="D15" s="102" t="s">
        <v>237</v>
      </c>
      <c r="E15" s="58">
        <v>3</v>
      </c>
      <c r="F15" s="48">
        <v>90</v>
      </c>
      <c r="G15" s="48" t="s">
        <v>288</v>
      </c>
      <c r="J15" s="62">
        <v>80</v>
      </c>
    </row>
    <row r="16" spans="1:10" ht="14.25">
      <c r="A16" s="98"/>
      <c r="B16" s="98"/>
      <c r="C16" s="98"/>
      <c r="D16" s="103"/>
      <c r="E16" s="58">
        <v>5</v>
      </c>
      <c r="F16" s="48">
        <v>140</v>
      </c>
      <c r="G16" s="48" t="s">
        <v>289</v>
      </c>
      <c r="J16" s="62">
        <v>120</v>
      </c>
    </row>
    <row r="17" spans="1:10" ht="14.25">
      <c r="A17" s="99"/>
      <c r="B17" s="99"/>
      <c r="C17" s="99"/>
      <c r="D17" s="59" t="s">
        <v>248</v>
      </c>
      <c r="E17" s="58">
        <v>5</v>
      </c>
      <c r="F17" s="48">
        <v>145</v>
      </c>
      <c r="G17" s="48" t="s">
        <v>233</v>
      </c>
      <c r="J17" s="62">
        <v>125</v>
      </c>
    </row>
    <row r="18" spans="1:10" ht="14.25">
      <c r="A18" s="97" t="s">
        <v>240</v>
      </c>
      <c r="B18" s="100" t="s">
        <v>249</v>
      </c>
      <c r="C18" s="97" t="s">
        <v>247</v>
      </c>
      <c r="D18" s="101" t="s">
        <v>237</v>
      </c>
      <c r="E18" s="58">
        <v>3</v>
      </c>
      <c r="F18" s="48">
        <v>110</v>
      </c>
      <c r="G18" s="48" t="s">
        <v>232</v>
      </c>
      <c r="J18" s="62">
        <v>95</v>
      </c>
    </row>
    <row r="19" spans="1:10" ht="14.25">
      <c r="A19" s="98"/>
      <c r="B19" s="98"/>
      <c r="C19" s="98"/>
      <c r="D19" s="101"/>
      <c r="E19" s="58">
        <v>5</v>
      </c>
      <c r="F19" s="48">
        <v>175</v>
      </c>
      <c r="G19" s="48" t="s">
        <v>290</v>
      </c>
      <c r="J19" s="62">
        <v>155</v>
      </c>
    </row>
    <row r="20" spans="1:10" ht="14.25">
      <c r="A20" s="98"/>
      <c r="B20" s="98"/>
      <c r="C20" s="98"/>
      <c r="D20" s="101" t="s">
        <v>231</v>
      </c>
      <c r="E20" s="58">
        <v>3</v>
      </c>
      <c r="F20" s="48">
        <v>125</v>
      </c>
      <c r="G20" s="48" t="s">
        <v>291</v>
      </c>
      <c r="J20" s="62">
        <v>110</v>
      </c>
    </row>
    <row r="21" spans="1:10" ht="14.25">
      <c r="A21" s="99"/>
      <c r="B21" s="99"/>
      <c r="C21" s="99"/>
      <c r="D21" s="101"/>
      <c r="E21" s="58">
        <v>5</v>
      </c>
      <c r="F21" s="48">
        <v>185</v>
      </c>
      <c r="G21" s="48" t="s">
        <v>235</v>
      </c>
      <c r="J21" s="62">
        <v>165</v>
      </c>
    </row>
    <row r="27" spans="1:10" ht="19.5" customHeight="1">
      <c r="A27" s="82" t="s">
        <v>287</v>
      </c>
      <c r="B27" s="83"/>
      <c r="C27" s="83"/>
      <c r="D27" s="83"/>
      <c r="E27" s="83"/>
      <c r="F27" s="83"/>
    </row>
    <row r="28" spans="1:10" ht="27">
      <c r="A28" s="50" t="s">
        <v>227</v>
      </c>
      <c r="B28" s="50" t="s">
        <v>243</v>
      </c>
      <c r="C28" s="54" t="s">
        <v>244</v>
      </c>
      <c r="D28" s="50" t="s">
        <v>228</v>
      </c>
      <c r="E28" s="50" t="s">
        <v>229</v>
      </c>
      <c r="F28" s="51" t="s">
        <v>296</v>
      </c>
    </row>
    <row r="29" spans="1:10">
      <c r="A29" s="97" t="s">
        <v>238</v>
      </c>
      <c r="B29" s="100" t="s">
        <v>245</v>
      </c>
      <c r="C29" s="97" t="s">
        <v>246</v>
      </c>
      <c r="D29" s="102" t="s">
        <v>237</v>
      </c>
      <c r="E29" s="60">
        <v>3</v>
      </c>
      <c r="F29" s="48" t="s">
        <v>302</v>
      </c>
    </row>
    <row r="30" spans="1:10">
      <c r="A30" s="98"/>
      <c r="B30" s="98"/>
      <c r="C30" s="98"/>
      <c r="D30" s="103"/>
      <c r="E30" s="60">
        <v>5</v>
      </c>
      <c r="F30" s="48" t="s">
        <v>303</v>
      </c>
    </row>
    <row r="31" spans="1:10">
      <c r="A31" s="99"/>
      <c r="B31" s="99"/>
      <c r="C31" s="99"/>
      <c r="D31" s="61" t="s">
        <v>248</v>
      </c>
      <c r="E31" s="60">
        <v>5</v>
      </c>
      <c r="F31" s="48" t="s">
        <v>304</v>
      </c>
    </row>
    <row r="32" spans="1:10">
      <c r="A32" s="97" t="s">
        <v>240</v>
      </c>
      <c r="B32" s="100" t="s">
        <v>249</v>
      </c>
      <c r="C32" s="97" t="s">
        <v>247</v>
      </c>
      <c r="D32" s="101" t="s">
        <v>237</v>
      </c>
      <c r="E32" s="60">
        <v>3</v>
      </c>
      <c r="F32" s="48" t="s">
        <v>305</v>
      </c>
    </row>
    <row r="33" spans="1:6">
      <c r="A33" s="98"/>
      <c r="B33" s="98"/>
      <c r="C33" s="98"/>
      <c r="D33" s="101"/>
      <c r="E33" s="60">
        <v>5</v>
      </c>
      <c r="F33" s="48" t="s">
        <v>306</v>
      </c>
    </row>
    <row r="34" spans="1:6">
      <c r="A34" s="98"/>
      <c r="B34" s="98"/>
      <c r="C34" s="98"/>
      <c r="D34" s="101" t="s">
        <v>231</v>
      </c>
      <c r="E34" s="60">
        <v>3</v>
      </c>
      <c r="F34" s="48" t="s">
        <v>307</v>
      </c>
    </row>
    <row r="35" spans="1:6">
      <c r="A35" s="99"/>
      <c r="B35" s="99"/>
      <c r="C35" s="99"/>
      <c r="D35" s="101"/>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4" t="s">
        <v>260</v>
      </c>
      <c r="B1" s="75"/>
    </row>
    <row r="2" spans="1:2" ht="20.25" customHeight="1">
      <c r="A2" s="74" t="s">
        <v>254</v>
      </c>
      <c r="B2" s="75"/>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48"/>
  <sheetViews>
    <sheetView tabSelected="1" topLeftCell="A20" workbookViewId="0">
      <selection activeCell="B26" sqref="B26"/>
    </sheetView>
  </sheetViews>
  <sheetFormatPr defaultRowHeight="13.5"/>
  <cols>
    <col min="1" max="1" width="5.625" customWidth="1"/>
    <col min="2" max="2" width="57.125" customWidth="1"/>
    <col min="3" max="3" width="3.8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c r="D1" s="19"/>
      <c r="E1" s="19"/>
      <c r="F1" s="20"/>
    </row>
    <row r="2" spans="1:11">
      <c r="D2" s="17"/>
      <c r="E2" s="17"/>
      <c r="F2" s="18"/>
      <c r="G2" s="21"/>
      <c r="H2" s="21"/>
    </row>
    <row r="3" spans="1:11" ht="20.25" customHeight="1">
      <c r="A3" s="2" t="s">
        <v>0</v>
      </c>
      <c r="B3" s="3" t="s">
        <v>1</v>
      </c>
      <c r="C3" s="68"/>
      <c r="D3" s="2" t="s">
        <v>2</v>
      </c>
      <c r="E3" s="2" t="s">
        <v>5</v>
      </c>
      <c r="F3" s="2" t="s">
        <v>12</v>
      </c>
      <c r="G3" s="2" t="s">
        <v>13</v>
      </c>
      <c r="H3" s="2" t="s">
        <v>17</v>
      </c>
      <c r="I3" s="2" t="s">
        <v>18</v>
      </c>
      <c r="J3" s="2" t="s">
        <v>3</v>
      </c>
      <c r="K3" s="26" t="s">
        <v>4</v>
      </c>
    </row>
    <row r="4" spans="1:11" s="9" customFormat="1" ht="20.25" customHeight="1">
      <c r="A4" s="5">
        <v>1</v>
      </c>
      <c r="B4" s="5" t="s">
        <v>354</v>
      </c>
      <c r="C4" s="27"/>
      <c r="D4" s="7">
        <v>42162</v>
      </c>
      <c r="E4" s="5">
        <v>1</v>
      </c>
      <c r="F4" s="8">
        <v>158</v>
      </c>
      <c r="G4" s="8">
        <f t="shared" ref="G4:G24" si="0">E4*F4</f>
        <v>158</v>
      </c>
      <c r="H4" s="8">
        <v>48</v>
      </c>
      <c r="I4" s="8">
        <f>E4*H4</f>
        <v>48</v>
      </c>
      <c r="J4" s="8" t="s">
        <v>28</v>
      </c>
      <c r="K4" s="27" t="s">
        <v>361</v>
      </c>
    </row>
    <row r="5" spans="1:11" s="9" customFormat="1" ht="20.25" customHeight="1">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c r="A6" s="5">
        <v>3</v>
      </c>
      <c r="B6" s="5" t="s">
        <v>367</v>
      </c>
      <c r="C6" s="27"/>
      <c r="D6" s="7">
        <v>42162</v>
      </c>
      <c r="E6" s="5">
        <v>1</v>
      </c>
      <c r="F6" s="8">
        <v>158</v>
      </c>
      <c r="G6" s="8">
        <f t="shared" si="0"/>
        <v>158</v>
      </c>
      <c r="H6" s="8">
        <v>48</v>
      </c>
      <c r="I6" s="8">
        <f t="shared" si="1"/>
        <v>48</v>
      </c>
      <c r="J6" s="8" t="s">
        <v>28</v>
      </c>
      <c r="K6" s="27" t="s">
        <v>361</v>
      </c>
    </row>
    <row r="7" spans="1:11" s="9" customFormat="1" ht="20.25" customHeight="1">
      <c r="A7" s="5">
        <v>4</v>
      </c>
      <c r="B7" s="5" t="s">
        <v>368</v>
      </c>
      <c r="C7" s="27"/>
      <c r="D7" s="7">
        <v>42163</v>
      </c>
      <c r="E7" s="5">
        <v>1</v>
      </c>
      <c r="F7" s="8">
        <v>248</v>
      </c>
      <c r="G7" s="8">
        <f t="shared" si="0"/>
        <v>248</v>
      </c>
      <c r="H7" s="8">
        <v>43</v>
      </c>
      <c r="I7" s="8">
        <f t="shared" si="1"/>
        <v>43</v>
      </c>
      <c r="J7" s="8" t="s">
        <v>28</v>
      </c>
      <c r="K7" s="27" t="s">
        <v>361</v>
      </c>
    </row>
    <row r="8" spans="1:11" s="9" customFormat="1" ht="20.25" customHeight="1">
      <c r="A8" s="5">
        <v>5</v>
      </c>
      <c r="B8" s="5" t="s">
        <v>349</v>
      </c>
      <c r="C8" s="27"/>
      <c r="D8" s="7">
        <v>42163</v>
      </c>
      <c r="E8" s="5">
        <v>1</v>
      </c>
      <c r="F8" s="8">
        <v>158</v>
      </c>
      <c r="G8" s="8">
        <f t="shared" si="0"/>
        <v>158</v>
      </c>
      <c r="H8" s="8">
        <v>48</v>
      </c>
      <c r="I8" s="8">
        <f t="shared" si="1"/>
        <v>48</v>
      </c>
      <c r="J8" s="8" t="s">
        <v>28</v>
      </c>
      <c r="K8" s="27"/>
    </row>
    <row r="9" spans="1:11" s="9" customFormat="1" ht="20.25" customHeight="1">
      <c r="A9" s="5">
        <v>6</v>
      </c>
      <c r="B9" s="5" t="s">
        <v>364</v>
      </c>
      <c r="C9" s="27"/>
      <c r="D9" s="7">
        <v>42164</v>
      </c>
      <c r="E9" s="5">
        <v>1</v>
      </c>
      <c r="F9" s="8">
        <v>238</v>
      </c>
      <c r="G9" s="8">
        <f t="shared" si="0"/>
        <v>238</v>
      </c>
      <c r="H9" s="8">
        <v>33</v>
      </c>
      <c r="I9" s="8">
        <f t="shared" si="1"/>
        <v>33</v>
      </c>
      <c r="J9" s="8" t="s">
        <v>365</v>
      </c>
      <c r="K9" s="27" t="s">
        <v>366</v>
      </c>
    </row>
    <row r="10" spans="1:11" s="9" customFormat="1" ht="20.25" customHeight="1">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c r="A20" s="69">
        <v>17</v>
      </c>
      <c r="B20" s="69" t="s">
        <v>411</v>
      </c>
      <c r="C20" s="70"/>
      <c r="D20" s="71">
        <v>42169</v>
      </c>
      <c r="E20" s="69">
        <v>2</v>
      </c>
      <c r="F20" s="72">
        <v>175</v>
      </c>
      <c r="G20" s="72">
        <f t="shared" si="0"/>
        <v>350</v>
      </c>
      <c r="H20" s="72">
        <v>0</v>
      </c>
      <c r="I20" s="72">
        <f t="shared" si="1"/>
        <v>0</v>
      </c>
      <c r="J20" s="72" t="s">
        <v>399</v>
      </c>
      <c r="K20" s="70" t="s">
        <v>405</v>
      </c>
    </row>
    <row r="21" spans="1:11" s="9" customFormat="1" ht="20.25" customHeight="1">
      <c r="A21" s="5">
        <v>18</v>
      </c>
      <c r="B21" s="5" t="s">
        <v>400</v>
      </c>
      <c r="C21" s="27"/>
      <c r="D21" s="7">
        <v>42173</v>
      </c>
      <c r="E21" s="5">
        <v>1</v>
      </c>
      <c r="F21" s="8">
        <v>268</v>
      </c>
      <c r="G21" s="8">
        <f t="shared" si="0"/>
        <v>268</v>
      </c>
      <c r="H21" s="8">
        <v>20</v>
      </c>
      <c r="I21" s="8">
        <f t="shared" si="1"/>
        <v>20</v>
      </c>
      <c r="J21" s="8" t="s">
        <v>28</v>
      </c>
      <c r="K21" s="27"/>
    </row>
    <row r="22" spans="1:11" s="9" customFormat="1" ht="20.25" customHeight="1">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c r="A23" s="5">
        <v>20</v>
      </c>
      <c r="B23" s="5" t="s">
        <v>402</v>
      </c>
      <c r="C23" s="27"/>
      <c r="D23" s="7">
        <v>42173</v>
      </c>
      <c r="E23" s="5">
        <v>2</v>
      </c>
      <c r="F23" s="8">
        <v>268</v>
      </c>
      <c r="G23" s="8">
        <f t="shared" si="0"/>
        <v>536</v>
      </c>
      <c r="H23" s="8">
        <v>20</v>
      </c>
      <c r="I23" s="8">
        <f t="shared" si="1"/>
        <v>40</v>
      </c>
      <c r="J23" s="8" t="s">
        <v>28</v>
      </c>
      <c r="K23" s="27" t="s">
        <v>403</v>
      </c>
    </row>
    <row r="24" spans="1:11" ht="20.25" customHeight="1">
      <c r="A24" s="1">
        <v>21</v>
      </c>
      <c r="B24" s="12" t="s">
        <v>409</v>
      </c>
      <c r="C24" s="24"/>
      <c r="D24" s="11">
        <v>42179</v>
      </c>
      <c r="E24" s="1">
        <v>1</v>
      </c>
      <c r="F24" s="2">
        <v>268</v>
      </c>
      <c r="G24" s="10">
        <f t="shared" si="0"/>
        <v>268</v>
      </c>
      <c r="H24" s="10">
        <v>20</v>
      </c>
      <c r="I24" s="10">
        <f t="shared" si="1"/>
        <v>20</v>
      </c>
      <c r="J24" s="2" t="s">
        <v>28</v>
      </c>
      <c r="K24" s="24" t="s">
        <v>410</v>
      </c>
    </row>
    <row r="25" spans="1:11" s="73" customFormat="1" ht="20.25" customHeight="1">
      <c r="A25" s="69">
        <v>22</v>
      </c>
      <c r="B25" s="69" t="s">
        <v>416</v>
      </c>
      <c r="C25" s="70"/>
      <c r="D25" s="71">
        <v>42179</v>
      </c>
      <c r="E25" s="69">
        <v>0</v>
      </c>
      <c r="F25" s="72">
        <v>0</v>
      </c>
      <c r="G25" s="72">
        <f t="shared" ref="G25:G48" si="2">E25*F25</f>
        <v>0</v>
      </c>
      <c r="H25" s="72">
        <v>0</v>
      </c>
      <c r="I25" s="72">
        <f t="shared" ref="I25:I48" si="3">E25*H25</f>
        <v>0</v>
      </c>
      <c r="J25" s="72" t="s">
        <v>412</v>
      </c>
      <c r="K25" s="70" t="s">
        <v>405</v>
      </c>
    </row>
    <row r="26" spans="1:11" ht="20.25" customHeight="1">
      <c r="A26" s="1">
        <v>23</v>
      </c>
      <c r="B26" s="12" t="s">
        <v>414</v>
      </c>
      <c r="C26" s="24"/>
      <c r="D26" s="11">
        <v>42181</v>
      </c>
      <c r="E26" s="1">
        <v>1</v>
      </c>
      <c r="F26" s="2">
        <v>330</v>
      </c>
      <c r="G26" s="10">
        <f t="shared" si="2"/>
        <v>330</v>
      </c>
      <c r="H26" s="10">
        <v>71</v>
      </c>
      <c r="I26" s="10">
        <f t="shared" si="3"/>
        <v>71</v>
      </c>
      <c r="J26" s="2" t="s">
        <v>28</v>
      </c>
      <c r="K26" s="24"/>
    </row>
    <row r="27" spans="1:11" ht="20.25" customHeight="1">
      <c r="A27" s="1">
        <v>24</v>
      </c>
      <c r="B27" s="12" t="s">
        <v>417</v>
      </c>
      <c r="C27" s="24"/>
      <c r="D27" s="11">
        <v>42180</v>
      </c>
      <c r="E27" s="1">
        <v>1</v>
      </c>
      <c r="F27" s="2">
        <v>330</v>
      </c>
      <c r="G27" s="10">
        <f t="shared" si="2"/>
        <v>330</v>
      </c>
      <c r="H27" s="10"/>
      <c r="I27" s="10">
        <f t="shared" si="3"/>
        <v>0</v>
      </c>
      <c r="J27" s="2" t="s">
        <v>415</v>
      </c>
      <c r="K27" s="24" t="s">
        <v>418</v>
      </c>
    </row>
    <row r="28" spans="1:11" ht="20.25" customHeight="1">
      <c r="A28" s="1">
        <v>25</v>
      </c>
      <c r="B28" s="12" t="s">
        <v>417</v>
      </c>
      <c r="C28" s="24"/>
      <c r="D28" s="11">
        <v>42180</v>
      </c>
      <c r="E28" s="1">
        <v>1</v>
      </c>
      <c r="F28" s="2">
        <v>205</v>
      </c>
      <c r="G28" s="10">
        <f t="shared" si="2"/>
        <v>205</v>
      </c>
      <c r="H28" s="10">
        <v>60</v>
      </c>
      <c r="I28" s="10">
        <f t="shared" si="3"/>
        <v>60</v>
      </c>
      <c r="J28" s="2" t="s">
        <v>415</v>
      </c>
      <c r="K28" s="24" t="s">
        <v>419</v>
      </c>
    </row>
    <row r="29" spans="1:11" ht="20.25" customHeight="1">
      <c r="A29" s="1">
        <v>26</v>
      </c>
      <c r="B29" s="12" t="s">
        <v>421</v>
      </c>
      <c r="C29" s="24"/>
      <c r="D29" s="11">
        <v>42180</v>
      </c>
      <c r="E29" s="1">
        <v>1</v>
      </c>
      <c r="F29" s="2">
        <v>195</v>
      </c>
      <c r="G29" s="10">
        <f t="shared" si="2"/>
        <v>195</v>
      </c>
      <c r="H29" s="10">
        <v>50</v>
      </c>
      <c r="I29" s="10">
        <f t="shared" si="3"/>
        <v>50</v>
      </c>
      <c r="J29" s="2" t="s">
        <v>415</v>
      </c>
      <c r="K29" s="24" t="s">
        <v>420</v>
      </c>
    </row>
    <row r="30" spans="1:11" ht="20.25" customHeight="1">
      <c r="A30" s="1">
        <v>27</v>
      </c>
      <c r="B30" s="12" t="s">
        <v>421</v>
      </c>
      <c r="C30" s="24"/>
      <c r="D30" s="11">
        <v>42180</v>
      </c>
      <c r="E30" s="1">
        <v>1</v>
      </c>
      <c r="F30" s="2">
        <v>330</v>
      </c>
      <c r="G30" s="10">
        <f t="shared" si="2"/>
        <v>330</v>
      </c>
      <c r="H30" s="10">
        <v>71</v>
      </c>
      <c r="I30" s="10">
        <f t="shared" si="3"/>
        <v>71</v>
      </c>
      <c r="J30" s="2" t="s">
        <v>19</v>
      </c>
      <c r="K30" s="24" t="s">
        <v>420</v>
      </c>
    </row>
    <row r="31" spans="1:11" ht="20.25" customHeight="1">
      <c r="A31" s="1">
        <v>28</v>
      </c>
      <c r="B31" s="12" t="s">
        <v>422</v>
      </c>
      <c r="C31" s="24"/>
      <c r="D31" s="11">
        <v>42181</v>
      </c>
      <c r="E31" s="1">
        <v>1</v>
      </c>
      <c r="F31" s="2">
        <v>195</v>
      </c>
      <c r="G31" s="10">
        <f t="shared" si="2"/>
        <v>195</v>
      </c>
      <c r="H31" s="10">
        <v>50</v>
      </c>
      <c r="I31" s="10">
        <f t="shared" si="3"/>
        <v>50</v>
      </c>
      <c r="J31" s="2" t="s">
        <v>426</v>
      </c>
      <c r="K31" s="24"/>
    </row>
    <row r="32" spans="1:11" ht="20.25" customHeight="1">
      <c r="A32" s="1">
        <v>29</v>
      </c>
      <c r="B32" s="12" t="s">
        <v>423</v>
      </c>
      <c r="C32" s="24"/>
      <c r="D32" s="11">
        <v>42181</v>
      </c>
      <c r="E32" s="1">
        <v>1</v>
      </c>
      <c r="F32" s="2">
        <v>268</v>
      </c>
      <c r="G32" s="10">
        <f t="shared" si="2"/>
        <v>268</v>
      </c>
      <c r="H32" s="10">
        <v>20</v>
      </c>
      <c r="I32" s="10">
        <f t="shared" si="3"/>
        <v>20</v>
      </c>
      <c r="J32" s="2" t="s">
        <v>426</v>
      </c>
      <c r="K32" s="24" t="s">
        <v>427</v>
      </c>
    </row>
    <row r="33" spans="1:11" ht="20.25" customHeight="1">
      <c r="A33" s="1">
        <v>30</v>
      </c>
      <c r="B33" s="12" t="s">
        <v>424</v>
      </c>
      <c r="C33" s="24"/>
      <c r="D33" s="11">
        <v>42181</v>
      </c>
      <c r="E33" s="1">
        <v>1</v>
      </c>
      <c r="F33" s="2">
        <v>195</v>
      </c>
      <c r="G33" s="10">
        <f t="shared" si="2"/>
        <v>195</v>
      </c>
      <c r="H33" s="10">
        <v>50</v>
      </c>
      <c r="I33" s="10">
        <f t="shared" si="3"/>
        <v>50</v>
      </c>
      <c r="J33" s="2" t="s">
        <v>425</v>
      </c>
      <c r="K33" s="24"/>
    </row>
    <row r="34" spans="1:11" ht="20.25" customHeight="1">
      <c r="A34" s="1">
        <v>31</v>
      </c>
      <c r="B34" s="12"/>
      <c r="C34" s="24"/>
      <c r="D34" s="1"/>
      <c r="E34" s="1"/>
      <c r="F34" s="2"/>
      <c r="G34" s="10">
        <f t="shared" si="2"/>
        <v>0</v>
      </c>
      <c r="H34" s="10"/>
      <c r="I34" s="10">
        <f t="shared" si="3"/>
        <v>0</v>
      </c>
      <c r="J34" s="2"/>
      <c r="K34" s="24"/>
    </row>
    <row r="35" spans="1:11" ht="20.25" customHeight="1">
      <c r="A35" s="1">
        <v>32</v>
      </c>
      <c r="B35" s="12"/>
      <c r="C35" s="24"/>
      <c r="D35" s="1"/>
      <c r="E35" s="1"/>
      <c r="F35" s="2"/>
      <c r="G35" s="10">
        <f t="shared" si="2"/>
        <v>0</v>
      </c>
      <c r="H35" s="10"/>
      <c r="I35" s="10">
        <f t="shared" si="3"/>
        <v>0</v>
      </c>
      <c r="J35" s="2"/>
      <c r="K35" s="24"/>
    </row>
    <row r="36" spans="1:11" ht="20.25" customHeight="1">
      <c r="A36" s="1">
        <v>33</v>
      </c>
      <c r="B36" s="12"/>
      <c r="C36" s="24"/>
      <c r="D36" s="1"/>
      <c r="E36" s="1"/>
      <c r="F36" s="2"/>
      <c r="G36" s="10">
        <f t="shared" si="2"/>
        <v>0</v>
      </c>
      <c r="H36" s="10"/>
      <c r="I36" s="10">
        <f t="shared" si="3"/>
        <v>0</v>
      </c>
      <c r="J36" s="2"/>
      <c r="K36" s="24"/>
    </row>
    <row r="37" spans="1:11" ht="20.25" customHeight="1">
      <c r="A37" s="1">
        <v>34</v>
      </c>
      <c r="B37" s="12"/>
      <c r="C37" s="24"/>
      <c r="D37" s="1"/>
      <c r="E37" s="1"/>
      <c r="F37" s="2"/>
      <c r="G37" s="10">
        <f t="shared" si="2"/>
        <v>0</v>
      </c>
      <c r="H37" s="10"/>
      <c r="I37" s="10">
        <f t="shared" si="3"/>
        <v>0</v>
      </c>
      <c r="J37" s="2"/>
      <c r="K37" s="24"/>
    </row>
    <row r="38" spans="1:11" ht="20.25" customHeight="1">
      <c r="A38" s="1">
        <v>35</v>
      </c>
      <c r="B38" s="12"/>
      <c r="C38" s="24"/>
      <c r="D38" s="1"/>
      <c r="E38" s="1"/>
      <c r="F38" s="2"/>
      <c r="G38" s="10">
        <f t="shared" si="2"/>
        <v>0</v>
      </c>
      <c r="H38" s="10"/>
      <c r="I38" s="10">
        <f t="shared" si="3"/>
        <v>0</v>
      </c>
      <c r="J38" s="2"/>
      <c r="K38" s="24"/>
    </row>
    <row r="39" spans="1:11" ht="20.25" customHeight="1">
      <c r="A39" s="1">
        <v>36</v>
      </c>
      <c r="B39" s="12"/>
      <c r="C39" s="24"/>
      <c r="D39" s="1"/>
      <c r="E39" s="1"/>
      <c r="F39" s="2"/>
      <c r="G39" s="10">
        <f t="shared" si="2"/>
        <v>0</v>
      </c>
      <c r="H39" s="10"/>
      <c r="I39" s="10">
        <f t="shared" si="3"/>
        <v>0</v>
      </c>
      <c r="J39" s="2"/>
      <c r="K39" s="24"/>
    </row>
    <row r="40" spans="1:11" ht="20.25" customHeight="1">
      <c r="A40" s="1">
        <v>37</v>
      </c>
      <c r="B40" s="12"/>
      <c r="C40" s="24"/>
      <c r="D40" s="1"/>
      <c r="E40" s="1"/>
      <c r="F40" s="2"/>
      <c r="G40" s="10">
        <f t="shared" si="2"/>
        <v>0</v>
      </c>
      <c r="H40" s="10"/>
      <c r="I40" s="10">
        <f t="shared" si="3"/>
        <v>0</v>
      </c>
      <c r="J40" s="2"/>
      <c r="K40" s="24"/>
    </row>
    <row r="41" spans="1:11" ht="20.25" customHeight="1">
      <c r="A41" s="1">
        <v>38</v>
      </c>
      <c r="B41" s="12"/>
      <c r="C41" s="24"/>
      <c r="D41" s="1"/>
      <c r="E41" s="1"/>
      <c r="F41" s="2"/>
      <c r="G41" s="10">
        <f t="shared" si="2"/>
        <v>0</v>
      </c>
      <c r="H41" s="10"/>
      <c r="I41" s="10">
        <f t="shared" si="3"/>
        <v>0</v>
      </c>
      <c r="J41" s="2"/>
      <c r="K41" s="24"/>
    </row>
    <row r="42" spans="1:11" ht="20.25" customHeight="1">
      <c r="A42" s="1">
        <v>39</v>
      </c>
      <c r="B42" s="12"/>
      <c r="C42" s="24"/>
      <c r="D42" s="1"/>
      <c r="E42" s="1"/>
      <c r="F42" s="2"/>
      <c r="G42" s="10">
        <f t="shared" si="2"/>
        <v>0</v>
      </c>
      <c r="H42" s="10"/>
      <c r="I42" s="10">
        <f t="shared" si="3"/>
        <v>0</v>
      </c>
      <c r="J42" s="2"/>
      <c r="K42" s="24"/>
    </row>
    <row r="43" spans="1:11" ht="20.25" customHeight="1">
      <c r="A43" s="1">
        <v>40</v>
      </c>
      <c r="B43" s="12"/>
      <c r="C43" s="24"/>
      <c r="D43" s="1"/>
      <c r="E43" s="1"/>
      <c r="F43" s="2"/>
      <c r="G43" s="10">
        <f t="shared" si="2"/>
        <v>0</v>
      </c>
      <c r="H43" s="10"/>
      <c r="I43" s="10">
        <f t="shared" si="3"/>
        <v>0</v>
      </c>
      <c r="J43" s="2"/>
      <c r="K43" s="24"/>
    </row>
    <row r="44" spans="1:11" ht="20.25" customHeight="1">
      <c r="A44" s="1">
        <v>41</v>
      </c>
      <c r="B44" s="12"/>
      <c r="C44" s="24"/>
      <c r="D44" s="1"/>
      <c r="E44" s="1"/>
      <c r="F44" s="2"/>
      <c r="G44" s="10">
        <f t="shared" si="2"/>
        <v>0</v>
      </c>
      <c r="H44" s="10"/>
      <c r="I44" s="10">
        <f t="shared" si="3"/>
        <v>0</v>
      </c>
      <c r="J44" s="2"/>
      <c r="K44" s="24"/>
    </row>
    <row r="45" spans="1:11" ht="20.25" customHeight="1">
      <c r="A45" s="1">
        <v>42</v>
      </c>
      <c r="B45" s="12"/>
      <c r="C45" s="24"/>
      <c r="D45" s="1"/>
      <c r="E45" s="1"/>
      <c r="F45" s="2"/>
      <c r="G45" s="10">
        <f t="shared" si="2"/>
        <v>0</v>
      </c>
      <c r="H45" s="10"/>
      <c r="I45" s="10">
        <f t="shared" si="3"/>
        <v>0</v>
      </c>
      <c r="J45" s="2"/>
      <c r="K45" s="24"/>
    </row>
    <row r="46" spans="1:11" ht="20.25" customHeight="1">
      <c r="A46" s="1">
        <v>43</v>
      </c>
      <c r="B46" s="12"/>
      <c r="C46" s="24"/>
      <c r="D46" s="1"/>
      <c r="E46" s="1"/>
      <c r="F46" s="2"/>
      <c r="G46" s="10">
        <f t="shared" si="2"/>
        <v>0</v>
      </c>
      <c r="H46" s="10"/>
      <c r="I46" s="10">
        <f t="shared" si="3"/>
        <v>0</v>
      </c>
      <c r="J46" s="2"/>
      <c r="K46" s="24"/>
    </row>
    <row r="47" spans="1:11" ht="20.25" customHeight="1">
      <c r="A47" s="1">
        <v>44</v>
      </c>
      <c r="B47" s="12"/>
      <c r="C47" s="24"/>
      <c r="D47" s="1"/>
      <c r="E47" s="1"/>
      <c r="F47" s="2"/>
      <c r="G47" s="10">
        <f t="shared" si="2"/>
        <v>0</v>
      </c>
      <c r="H47" s="10"/>
      <c r="I47" s="10">
        <f t="shared" si="3"/>
        <v>0</v>
      </c>
      <c r="J47" s="2"/>
      <c r="K47" s="24"/>
    </row>
    <row r="48" spans="1:11" ht="20.25" customHeight="1">
      <c r="A48" s="1">
        <v>45</v>
      </c>
      <c r="B48" s="12"/>
      <c r="C48" s="24"/>
      <c r="D48" s="1"/>
      <c r="E48" s="1"/>
      <c r="F48" s="2"/>
      <c r="G48" s="10">
        <f t="shared" si="2"/>
        <v>0</v>
      </c>
      <c r="H48" s="10"/>
      <c r="I48" s="10">
        <f t="shared" si="3"/>
        <v>0</v>
      </c>
      <c r="J48" s="2"/>
      <c r="K48"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7" sqref="B17"/>
    </sheetView>
  </sheetViews>
  <sheetFormatPr defaultRowHeight="13.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73" customFormat="1" ht="20.25" customHeight="1">
      <c r="A4" s="69">
        <v>1</v>
      </c>
      <c r="B4" s="69" t="s">
        <v>404</v>
      </c>
      <c r="C4" s="71">
        <v>42172</v>
      </c>
      <c r="D4" s="69">
        <v>1</v>
      </c>
      <c r="E4" s="72">
        <v>235</v>
      </c>
      <c r="F4" s="72">
        <f t="shared" ref="F4:F24" si="0">D4*E4</f>
        <v>235</v>
      </c>
      <c r="G4" s="72">
        <v>0</v>
      </c>
      <c r="H4" s="72">
        <f>D4*G4</f>
        <v>0</v>
      </c>
      <c r="I4" s="72" t="s">
        <v>405</v>
      </c>
      <c r="J4" s="70"/>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4" t="s">
        <v>138</v>
      </c>
      <c r="B1" s="75"/>
    </row>
    <row r="2" spans="1:2" ht="20.25" customHeight="1">
      <c r="A2" s="74" t="s">
        <v>125</v>
      </c>
      <c r="B2" s="75"/>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J24"/>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J24"/>
  <sheetViews>
    <sheetView workbookViewId="0">
      <selection sqref="A1:XFD104857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407</v>
      </c>
      <c r="C4" s="13">
        <v>42179</v>
      </c>
      <c r="D4" s="12">
        <v>1</v>
      </c>
      <c r="E4" s="10">
        <v>98</v>
      </c>
      <c r="F4" s="10">
        <f t="shared" ref="F4:F24" si="0">D4*E4</f>
        <v>98</v>
      </c>
      <c r="G4" s="10">
        <v>30</v>
      </c>
      <c r="H4" s="10">
        <f>D4*G4</f>
        <v>30</v>
      </c>
      <c r="I4" s="10"/>
      <c r="J4" s="28" t="s">
        <v>407</v>
      </c>
    </row>
    <row r="5" spans="1:10" s="14" customFormat="1" ht="20.25" customHeight="1">
      <c r="A5" s="12">
        <v>2</v>
      </c>
      <c r="B5" s="12" t="s">
        <v>408</v>
      </c>
      <c r="C5" s="13">
        <v>42179</v>
      </c>
      <c r="D5" s="12">
        <v>1</v>
      </c>
      <c r="E5" s="10">
        <v>98</v>
      </c>
      <c r="F5" s="10">
        <f t="shared" si="0"/>
        <v>98</v>
      </c>
      <c r="G5" s="10">
        <v>30</v>
      </c>
      <c r="H5" s="10">
        <f t="shared" ref="H5:H24" si="1">D5*G5</f>
        <v>30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1:J24"/>
  <sheetViews>
    <sheetView workbookViewId="0">
      <selection activeCell="J5" sqref="J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164</v>
      </c>
      <c r="C4" s="13">
        <v>42179</v>
      </c>
      <c r="D4" s="12">
        <v>1</v>
      </c>
      <c r="E4" s="10">
        <v>85</v>
      </c>
      <c r="F4" s="10">
        <f t="shared" ref="F4:F24" si="0">D4*E4</f>
        <v>85</v>
      </c>
      <c r="G4" s="10">
        <v>20</v>
      </c>
      <c r="H4" s="10">
        <f>D4*G4</f>
        <v>20</v>
      </c>
      <c r="I4" s="10"/>
      <c r="J4" s="28" t="s">
        <v>413</v>
      </c>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黑枸杞</vt:lpstr>
      <vt:lpstr>哈密瓜</vt:lpstr>
      <vt:lpstr>其他</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2015-06-26T14:19:16Z</dcterms:modified>
</cp:coreProperties>
</file>