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24519"/>
</workbook>
</file>

<file path=xl/calcChain.xml><?xml version="1.0" encoding="utf-8"?>
<calcChain xmlns="http://schemas.openxmlformats.org/spreadsheetml/2006/main">
  <c r="H82" i="1"/>
  <c r="F82"/>
  <c r="H81"/>
  <c r="F81"/>
  <c r="H80"/>
  <c r="F80"/>
  <c r="H79"/>
  <c r="F79"/>
  <c r="H78"/>
  <c r="F78"/>
  <c r="H77"/>
  <c r="F77"/>
  <c r="H76"/>
  <c r="F76"/>
  <c r="H75"/>
  <c r="F75"/>
  <c r="H74"/>
  <c r="F74"/>
  <c r="H73"/>
  <c r="F73"/>
  <c r="H72"/>
  <c r="F72"/>
  <c r="H71"/>
  <c r="F71"/>
  <c r="H70"/>
  <c r="F70"/>
  <c r="H69"/>
  <c r="F69"/>
  <c r="H68"/>
  <c r="F68"/>
  <c r="H67"/>
  <c r="F67"/>
  <c r="H66"/>
  <c r="F66"/>
  <c r="H65"/>
  <c r="F65"/>
  <c r="H64"/>
  <c r="F64"/>
  <c r="H63"/>
  <c r="F63"/>
  <c r="H62"/>
  <c r="F62"/>
  <c r="H61"/>
  <c r="F61"/>
  <c r="H60"/>
  <c r="F60"/>
  <c r="H59"/>
  <c r="F59"/>
  <c r="H58"/>
  <c r="F58"/>
  <c r="H57"/>
  <c r="F57"/>
  <c r="H56"/>
  <c r="F56"/>
  <c r="H55"/>
  <c r="F55"/>
  <c r="H54"/>
  <c r="F54"/>
  <c r="H53"/>
  <c r="F53"/>
  <c r="H52"/>
  <c r="F52"/>
  <c r="H51"/>
  <c r="F51"/>
  <c r="H50"/>
  <c r="F50"/>
  <c r="H49"/>
  <c r="F49"/>
  <c r="H48"/>
  <c r="F48"/>
  <c r="H47"/>
  <c r="F47"/>
  <c r="H46"/>
  <c r="F46"/>
  <c r="H45"/>
  <c r="F45"/>
  <c r="H24" i="8"/>
  <c r="F24"/>
  <c r="H23"/>
  <c r="F23"/>
  <c r="H22"/>
  <c r="F22"/>
  <c r="H21"/>
  <c r="F21"/>
  <c r="H20"/>
  <c r="F20"/>
  <c r="H19"/>
  <c r="F19"/>
  <c r="H18"/>
  <c r="F18"/>
  <c r="H17"/>
  <c r="F17"/>
  <c r="H16"/>
  <c r="F16"/>
  <c r="H15"/>
  <c r="F15"/>
  <c r="H14"/>
  <c r="F14"/>
  <c r="H13"/>
  <c r="F13"/>
  <c r="H12"/>
  <c r="F12"/>
  <c r="H11"/>
  <c r="F11"/>
  <c r="H10"/>
  <c r="F10"/>
  <c r="H9"/>
  <c r="F9"/>
  <c r="H8"/>
  <c r="F8"/>
  <c r="H7"/>
  <c r="F7"/>
  <c r="H6"/>
  <c r="F6"/>
  <c r="H5"/>
  <c r="F5"/>
  <c r="H44" i="1"/>
  <c r="F44"/>
  <c r="H43"/>
  <c r="F43"/>
  <c r="H42"/>
  <c r="F42"/>
  <c r="H41"/>
  <c r="F41"/>
  <c r="H40"/>
  <c r="F40"/>
  <c r="F9" i="3"/>
  <c r="H6" i="5"/>
  <c r="H25"/>
  <c r="F25"/>
  <c r="H24"/>
  <c r="F24"/>
  <c r="H23"/>
  <c r="F23"/>
  <c r="H22"/>
  <c r="F22"/>
  <c r="H21"/>
  <c r="F21"/>
  <c r="H20"/>
  <c r="F20"/>
  <c r="H19"/>
  <c r="F19"/>
  <c r="H18"/>
  <c r="F18"/>
  <c r="H17"/>
  <c r="F17"/>
  <c r="H16"/>
  <c r="F16"/>
  <c r="H15"/>
  <c r="F15"/>
  <c r="H14"/>
  <c r="H12"/>
  <c r="H11"/>
  <c r="H10"/>
  <c r="H10" i="3"/>
  <c r="H8"/>
  <c r="F8"/>
  <c r="H14" i="1" l="1"/>
  <c r="F14"/>
  <c r="H16"/>
  <c r="H39"/>
  <c r="F39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F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15"/>
  <c r="F15"/>
  <c r="F6" i="4"/>
  <c r="H6"/>
  <c r="F7"/>
  <c r="H7"/>
  <c r="F8"/>
  <c r="H8"/>
  <c r="F9"/>
  <c r="H9"/>
  <c r="F10"/>
  <c r="H10"/>
  <c r="F11"/>
  <c r="H11"/>
  <c r="F12"/>
  <c r="H12"/>
  <c r="F13"/>
  <c r="H13"/>
  <c r="F14"/>
  <c r="H14"/>
  <c r="F15"/>
  <c r="H15"/>
  <c r="F16"/>
  <c r="H16"/>
  <c r="F17"/>
  <c r="H17"/>
  <c r="F18"/>
  <c r="H18"/>
  <c r="F19"/>
  <c r="H19"/>
  <c r="F20"/>
  <c r="H20"/>
  <c r="F21"/>
  <c r="H21"/>
  <c r="F22"/>
  <c r="H22"/>
  <c r="F23"/>
  <c r="H23"/>
  <c r="F24"/>
  <c r="H24"/>
  <c r="F25"/>
  <c r="H25"/>
  <c r="H5"/>
  <c r="F5"/>
  <c r="H7" i="3"/>
  <c r="H11"/>
  <c r="H12"/>
  <c r="H13"/>
  <c r="H14"/>
  <c r="H15"/>
  <c r="H16"/>
  <c r="H17"/>
  <c r="H18"/>
  <c r="H19"/>
  <c r="H20"/>
  <c r="H21"/>
  <c r="H22"/>
  <c r="H23"/>
  <c r="H24"/>
  <c r="H25"/>
  <c r="F7"/>
  <c r="F10"/>
  <c r="F11"/>
  <c r="F12"/>
  <c r="F13"/>
  <c r="F14"/>
  <c r="F15"/>
  <c r="F16"/>
  <c r="F17"/>
  <c r="F18"/>
  <c r="F19"/>
  <c r="F20"/>
  <c r="F21"/>
  <c r="F22"/>
  <c r="F23"/>
  <c r="F24"/>
  <c r="F25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H4"/>
  <c r="F4"/>
  <c r="F6" i="3"/>
  <c r="H6"/>
  <c r="H5"/>
  <c r="F5"/>
  <c r="H13" i="1"/>
  <c r="F13"/>
  <c r="H12"/>
  <c r="F12"/>
  <c r="H11"/>
  <c r="H10"/>
  <c r="H9"/>
  <c r="H8"/>
  <c r="H7"/>
  <c r="H6"/>
  <c r="H5"/>
  <c r="H4"/>
  <c r="F11"/>
  <c r="F10"/>
  <c r="F9"/>
  <c r="F8"/>
  <c r="F5" l="1"/>
  <c r="F6"/>
  <c r="F7"/>
  <c r="F4"/>
</calcChain>
</file>

<file path=xl/sharedStrings.xml><?xml version="1.0" encoding="utf-8"?>
<sst xmlns="http://schemas.openxmlformats.org/spreadsheetml/2006/main" count="331" uniqueCount="195">
  <si>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</si>
  <si>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</si>
  <si>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</si>
  <si>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</si>
  <si>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</si>
  <si>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</si>
  <si>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</si>
  <si>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</si>
  <si>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</si>
  <si>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</si>
  <si>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</si>
  <si>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</si>
  <si>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</si>
  <si>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</si>
  <si>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</si>
  <si>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</si>
  <si>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</si>
  <si>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</si>
  <si>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</si>
  <si>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</si>
  <si>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</si>
  <si>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</si>
  <si>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</si>
  <si>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</si>
  <si>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</si>
  <si>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</si>
  <si>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</si>
  <si>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</si>
  <si>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</si>
  <si>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</si>
  <si>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</si>
  <si>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</si>
  <si>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</si>
  <si>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</si>
  <si>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</si>
  <si>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</si>
  <si>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</si>
  <si>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</si>
  <si>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</si>
  <si>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</si>
  <si>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</si>
  <si>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</si>
  <si>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</si>
  <si>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</si>
  <si>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</si>
  <si>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</si>
  <si>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</si>
  <si>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</si>
  <si>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</si>
  <si>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</si>
  <si>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</si>
  <si>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</si>
  <si>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</si>
  <si>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</si>
  <si>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</si>
  <si>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</si>
  <si>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</si>
  <si>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</si>
  <si>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</si>
  <si>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</si>
  <si>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</si>
  <si>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</si>
  <si>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</si>
  <si>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</si>
  <si>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</si>
  <si>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</si>
  <si>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</si>
  <si>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</si>
  <si>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</si>
  <si>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</si>
  <si>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</si>
  <si>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</si>
  <si>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</si>
  <si>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</si>
  <si>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</si>
  <si>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</si>
  <si>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</si>
  <si>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</si>
  <si>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魏国华</t>
    <phoneticPr fontId="1" type="noConversion"/>
  </si>
  <si>
    <t>1套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</si>
  <si>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</si>
  <si>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</si>
  <si>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</si>
  <si>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</si>
  <si>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</si>
  <si>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</si>
  <si>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</si>
  <si>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</si>
  <si>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</si>
  <si>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</si>
  <si>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</si>
  <si>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</si>
  <si>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</si>
  <si>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</si>
  <si>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</si>
  <si>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</si>
  <si>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</si>
  <si>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</si>
  <si>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</si>
  <si>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</si>
  <si>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</si>
  <si>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</si>
  <si>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</si>
  <si>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</si>
  <si>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</si>
  <si>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</si>
  <si>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</si>
  <si>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</si>
  <si>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</si>
  <si>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</si>
  <si>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</si>
  <si>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</si>
  <si>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</si>
  <si>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</si>
  <si>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</si>
  <si>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</si>
  <si>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</si>
  <si>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</si>
  <si>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</si>
  <si>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</si>
  <si>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</si>
  <si>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</si>
  <si>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</si>
  <si>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</si>
  <si>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</si>
  <si>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</si>
  <si>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</si>
  <si>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</si>
  <si>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</si>
  <si>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</si>
  <si>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</si>
  <si>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</si>
  <si>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</si>
  <si>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</si>
  <si>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</si>
  <si>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</si>
  <si>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</si>
  <si>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</si>
  <si>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</si>
  <si>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</si>
  <si>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微信：英</t>
    <phoneticPr fontId="1" type="noConversion"/>
  </si>
  <si>
    <t>蓝天国际大厦7楼欣和企业</t>
    <phoneticPr fontId="1" type="noConversion"/>
  </si>
  <si>
    <t>幸福于华军</t>
    <phoneticPr fontId="1" type="noConversion"/>
  </si>
  <si>
    <t>山东省蓬莱市北沟镇泊子村蓬莱欣和食品有限公司 电话是15054568824 许少妍</t>
    <phoneticPr fontId="1" type="noConversion"/>
  </si>
  <si>
    <t>欣和蓬莱同事许少妍</t>
    <phoneticPr fontId="1" type="noConversion"/>
  </si>
  <si>
    <t>何龙2，谭叶红1，分享1</t>
    <phoneticPr fontId="1" type="noConversion"/>
  </si>
  <si>
    <t>欣和王显宇</t>
    <phoneticPr fontId="1" type="noConversion"/>
  </si>
  <si>
    <t>欣和侯汶杞</t>
    <phoneticPr fontId="1" type="noConversion"/>
  </si>
  <si>
    <t>王显宇2盒</t>
    <phoneticPr fontId="1" type="noConversion"/>
  </si>
  <si>
    <t>小隋2盒</t>
    <phoneticPr fontId="1" type="noConversion"/>
  </si>
  <si>
    <t>欣和何龙</t>
    <phoneticPr fontId="1" type="noConversion"/>
  </si>
  <si>
    <t>何龙1盒</t>
    <phoneticPr fontId="1" type="noConversion"/>
  </si>
  <si>
    <t>莱阳市地税局城厢分局   徐杰收  18653572338</t>
    <phoneticPr fontId="1" type="noConversion"/>
  </si>
  <si>
    <t>代理：孙蕊</t>
    <phoneticPr fontId="1" type="noConversion"/>
  </si>
  <si>
    <t>广东省阳江市杏花邨一巷6号之1，普装的13149042118冯凯林</t>
    <phoneticPr fontId="1" type="noConversion"/>
  </si>
  <si>
    <t>已付款</t>
    <phoneticPr fontId="1" type="noConversion"/>
  </si>
  <si>
    <t>河北省唐山市南堡开发区  唐山三友氯碱有限责任公司党群工作部  孟祥翠，电话134 7347 5269（芒果一箱）</t>
    <phoneticPr fontId="1" type="noConversion"/>
  </si>
  <si>
    <t>已付款</t>
    <phoneticPr fontId="1" type="noConversion"/>
  </si>
  <si>
    <t>代理：瑶瑶</t>
    <phoneticPr fontId="1" type="noConversion"/>
  </si>
  <si>
    <t>侯汶杞2盒</t>
    <phoneticPr fontId="1" type="noConversion"/>
  </si>
  <si>
    <t>已付款</t>
    <phoneticPr fontId="1" type="noConversion"/>
  </si>
  <si>
    <t>福建省福州市罗源县金骏华府701室，陈晓梅，手机，15960016993</t>
    <phoneticPr fontId="1" type="noConversion"/>
  </si>
  <si>
    <t>已付款</t>
    <phoneticPr fontId="1" type="noConversion"/>
  </si>
  <si>
    <t>代理：福建</t>
    <phoneticPr fontId="1" type="noConversion"/>
  </si>
  <si>
    <t>融科林语</t>
    <phoneticPr fontId="1" type="noConversion"/>
  </si>
  <si>
    <t>已付款</t>
    <phoneticPr fontId="1" type="noConversion"/>
  </si>
  <si>
    <t>金城小区客户下单</t>
    <phoneticPr fontId="1" type="noConversion"/>
  </si>
  <si>
    <t>代理人：孙蕊</t>
    <phoneticPr fontId="1" type="noConversion"/>
  </si>
  <si>
    <t>白崇峰2，王慧1，刘伟杰1</t>
    <phoneticPr fontId="1" type="noConversion"/>
  </si>
  <si>
    <t>广东省佛山市顺德区伦教南苑路12号中国工商银行尚湖湾支行 罗晓筠 18038818255</t>
    <phoneticPr fontId="1" type="noConversion"/>
  </si>
  <si>
    <t>已付款</t>
    <phoneticPr fontId="1" type="noConversion"/>
  </si>
  <si>
    <t>莱阳董璨</t>
    <phoneticPr fontId="1" type="noConversion"/>
  </si>
  <si>
    <t>未付款</t>
    <phoneticPr fontId="1" type="noConversion"/>
  </si>
  <si>
    <t>蓝天国际大厦7楼欣和企业 杨廷元</t>
    <phoneticPr fontId="1" type="noConversion"/>
  </si>
  <si>
    <t>未付款</t>
    <phoneticPr fontId="1" type="noConversion"/>
  </si>
  <si>
    <t>河北省邯郸市丛台区滏河北大街月星家居西门南恒富地产营销中心，邮编056000，刘羡，15100401476（芒果一箱）</t>
    <phoneticPr fontId="1" type="noConversion"/>
  </si>
  <si>
    <t>已付款</t>
    <phoneticPr fontId="1" type="noConversion"/>
  </si>
  <si>
    <t>代理：瑶瑶，满5箱，奖励50元</t>
    <phoneticPr fontId="1" type="noConversion"/>
  </si>
  <si>
    <t>揭阳市揭东区炮台镇好又多超市隔壁万天电讯曾子东！18666337737</t>
    <phoneticPr fontId="1" type="noConversion"/>
  </si>
  <si>
    <t>已付款</t>
    <phoneticPr fontId="1" type="noConversion"/>
  </si>
  <si>
    <t>代理：喜乐鲜</t>
    <phoneticPr fontId="1" type="noConversion"/>
  </si>
  <si>
    <t>代理：揭阳曾子东</t>
    <phoneticPr fontId="1" type="noConversion"/>
  </si>
  <si>
    <t>融科林语钢琴老师</t>
    <phoneticPr fontId="1" type="noConversion"/>
  </si>
  <si>
    <t>未付款</t>
    <phoneticPr fontId="1" type="noConversion"/>
  </si>
  <si>
    <t>广东省佛山市顺德区伦教南苑路12号中国工商银行尚湖湾支行 罗晓筠 18038818255 三箱</t>
    <phoneticPr fontId="1" type="noConversion"/>
  </si>
  <si>
    <t>广东省佛山市龙江镇文华路1号威斯登堡首层铺工商银行赖玉仪收  电话：13798641202一箱芒果</t>
    <phoneticPr fontId="1" type="noConversion"/>
  </si>
  <si>
    <t>代理：niko</t>
    <phoneticPr fontId="1" type="noConversion"/>
  </si>
  <si>
    <t>广东省佛山市顺德区勒流龙眼长安街7号 杨继源 15602892228 加单1箱</t>
    <phoneticPr fontId="1" type="noConversion"/>
  </si>
  <si>
    <t>已付款</t>
    <phoneticPr fontId="1" type="noConversion"/>
  </si>
  <si>
    <t>河北省石家庄市桥西区汇宁街三宏公寓南45C，高鹏收，18503206686(芒果一箱)</t>
    <phoneticPr fontId="1" type="noConversion"/>
  </si>
  <si>
    <t>已付款</t>
    <phoneticPr fontId="1" type="noConversion"/>
  </si>
  <si>
    <t>代理：瑶瑶</t>
    <phoneticPr fontId="1" type="noConversion"/>
  </si>
  <si>
    <t>金胜小区</t>
    <phoneticPr fontId="1" type="noConversion"/>
  </si>
  <si>
    <t>融科林语</t>
    <phoneticPr fontId="1" type="noConversion"/>
  </si>
  <si>
    <t>未付款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</si>
</sst>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0" fillId="8" borderId="1" xfId="0" applyFill="1" applyBorder="1"/>
    <xf numFmtId="14" fontId="0" fillId="8" borderId="1" xfId="0" applyNumberFormat="1" applyFill="1" applyBorder="1"/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/>
    <xf numFmtId="0" fontId="0" fillId="8" borderId="0" xfId="0" applyFill="1"/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topLeftCell="A40" workbookViewId="0">
      <selection activeCell="D54" sqref="D54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158</v>
      </c>
      <c r="E1" s="20">
        <v>188</v>
      </c>
    </row>
    <row r="2" spans="1:10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28</v>
      </c>
      <c r="J16" s="27"/>
    </row>
    <row r="17" spans="1:10" s="9" customFormat="1" ht="20.25" customHeight="1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29" t="s">
        <v>66</v>
      </c>
    </row>
    <row r="24" spans="1:10" s="9" customFormat="1" ht="20.25" customHeight="1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>
      <c r="A30" s="5">
        <v>27</v>
      </c>
      <c r="B30" s="5" t="s">
        <v>93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94</v>
      </c>
      <c r="J30" s="27"/>
    </row>
    <row r="31" spans="1:10" s="9" customFormat="1" ht="20.25" customHeight="1">
      <c r="A31" s="5">
        <v>28</v>
      </c>
      <c r="B31" s="5" t="s">
        <v>95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28</v>
      </c>
      <c r="J31" s="27"/>
    </row>
    <row r="32" spans="1:10" s="9" customFormat="1" ht="20.25" customHeight="1">
      <c r="A32" s="5">
        <v>29</v>
      </c>
      <c r="B32" s="5" t="s">
        <v>96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98</v>
      </c>
      <c r="J32" s="27" t="s">
        <v>97</v>
      </c>
    </row>
    <row r="33" spans="1:10" s="9" customFormat="1" ht="20.25" customHeight="1">
      <c r="A33" s="5">
        <v>30</v>
      </c>
      <c r="B33" s="5" t="s">
        <v>99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100</v>
      </c>
    </row>
    <row r="34" spans="1:10" s="9" customFormat="1" ht="20.25" customHeight="1">
      <c r="A34" s="5">
        <v>31</v>
      </c>
      <c r="B34" s="5" t="s">
        <v>101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103</v>
      </c>
      <c r="J34" s="27" t="s">
        <v>102</v>
      </c>
    </row>
    <row r="35" spans="1:10" s="9" customFormat="1" ht="20.25" customHeight="1">
      <c r="A35" s="5">
        <v>32</v>
      </c>
      <c r="B35" s="5" t="s">
        <v>7</v>
      </c>
      <c r="C35" s="7">
        <v>42105</v>
      </c>
      <c r="D35" s="5">
        <v>1</v>
      </c>
      <c r="E35" s="8">
        <v>158</v>
      </c>
      <c r="F35" s="8">
        <f t="shared" si="6"/>
        <v>158</v>
      </c>
      <c r="G35" s="8">
        <v>20</v>
      </c>
      <c r="H35" s="8">
        <f t="shared" si="7"/>
        <v>20</v>
      </c>
      <c r="I35" s="8" t="s">
        <v>28</v>
      </c>
      <c r="J35" s="27" t="s">
        <v>104</v>
      </c>
    </row>
    <row r="36" spans="1:10" s="9" customFormat="1" ht="20.25" customHeight="1">
      <c r="A36" s="5">
        <v>33</v>
      </c>
      <c r="B36" s="5" t="s">
        <v>105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106</v>
      </c>
    </row>
    <row r="37" spans="1:10" s="9" customFormat="1" ht="20.25" customHeight="1">
      <c r="A37" s="5">
        <v>34</v>
      </c>
      <c r="B37" s="5" t="s">
        <v>129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127</v>
      </c>
      <c r="J37" s="27" t="s">
        <v>130</v>
      </c>
    </row>
    <row r="38" spans="1:10" s="9" customFormat="1" ht="20.25" customHeight="1">
      <c r="A38" s="5">
        <v>35</v>
      </c>
      <c r="B38" s="5" t="s">
        <v>128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127</v>
      </c>
      <c r="J38" s="27" t="s">
        <v>130</v>
      </c>
    </row>
    <row r="39" spans="1:10" s="9" customFormat="1" ht="20.25" customHeight="1">
      <c r="A39" s="5">
        <v>36</v>
      </c>
      <c r="B39" s="5" t="s">
        <v>152</v>
      </c>
      <c r="C39" s="7">
        <v>42110</v>
      </c>
      <c r="D39" s="5">
        <v>1</v>
      </c>
      <c r="E39" s="8">
        <v>158</v>
      </c>
      <c r="F39" s="8">
        <f t="shared" si="6"/>
        <v>158</v>
      </c>
      <c r="G39" s="8">
        <v>20</v>
      </c>
      <c r="H39" s="8">
        <f t="shared" si="7"/>
        <v>20</v>
      </c>
      <c r="I39" s="8" t="s">
        <v>28</v>
      </c>
      <c r="J39" s="27" t="s">
        <v>153</v>
      </c>
    </row>
    <row r="40" spans="1:10" s="9" customFormat="1" ht="20.25" customHeight="1">
      <c r="A40" s="5">
        <v>37</v>
      </c>
      <c r="B40" s="5" t="s">
        <v>154</v>
      </c>
      <c r="C40" s="7">
        <v>42110</v>
      </c>
      <c r="D40" s="5">
        <v>1</v>
      </c>
      <c r="E40" s="8">
        <v>128</v>
      </c>
      <c r="F40" s="8">
        <f t="shared" ref="F40:F44" si="8">D40*E40</f>
        <v>128</v>
      </c>
      <c r="G40" s="8">
        <v>20</v>
      </c>
      <c r="H40" s="8">
        <f t="shared" ref="H40:H44" si="9">D40*G40</f>
        <v>20</v>
      </c>
      <c r="I40" s="8" t="s">
        <v>155</v>
      </c>
      <c r="J40" s="27" t="s">
        <v>180</v>
      </c>
    </row>
    <row r="41" spans="1:10" s="9" customFormat="1" ht="20.25" customHeight="1">
      <c r="A41" s="5">
        <v>38</v>
      </c>
      <c r="B41" s="5" t="s">
        <v>156</v>
      </c>
      <c r="C41" s="7">
        <v>42110</v>
      </c>
      <c r="D41" s="5">
        <v>1</v>
      </c>
      <c r="E41" s="8">
        <v>168</v>
      </c>
      <c r="F41" s="8">
        <f t="shared" si="8"/>
        <v>168</v>
      </c>
      <c r="G41" s="8">
        <v>30</v>
      </c>
      <c r="H41" s="8">
        <f t="shared" si="9"/>
        <v>30</v>
      </c>
      <c r="I41" s="8" t="s">
        <v>157</v>
      </c>
      <c r="J41" s="27" t="s">
        <v>158</v>
      </c>
    </row>
    <row r="42" spans="1:10" s="9" customFormat="1" ht="20.25" customHeight="1">
      <c r="A42" s="5">
        <v>39</v>
      </c>
      <c r="B42" s="5" t="s">
        <v>161</v>
      </c>
      <c r="C42" s="7">
        <v>42110</v>
      </c>
      <c r="D42" s="5">
        <v>1</v>
      </c>
      <c r="E42" s="8">
        <v>138</v>
      </c>
      <c r="F42" s="8">
        <f t="shared" si="8"/>
        <v>138</v>
      </c>
      <c r="G42" s="8">
        <v>20</v>
      </c>
      <c r="H42" s="8">
        <f t="shared" si="9"/>
        <v>20</v>
      </c>
      <c r="I42" s="8" t="s">
        <v>162</v>
      </c>
      <c r="J42" s="27" t="s">
        <v>163</v>
      </c>
    </row>
    <row r="43" spans="1:10" s="9" customFormat="1" ht="20.25" customHeight="1">
      <c r="A43" s="5">
        <v>40</v>
      </c>
      <c r="B43" s="5" t="s">
        <v>164</v>
      </c>
      <c r="C43" s="7">
        <v>42110</v>
      </c>
      <c r="D43" s="5">
        <v>1</v>
      </c>
      <c r="E43" s="8">
        <v>168</v>
      </c>
      <c r="F43" s="8">
        <f t="shared" si="8"/>
        <v>168</v>
      </c>
      <c r="G43" s="8">
        <v>30</v>
      </c>
      <c r="H43" s="8">
        <f t="shared" si="9"/>
        <v>30</v>
      </c>
      <c r="I43" s="8" t="s">
        <v>165</v>
      </c>
      <c r="J43" s="27" t="s">
        <v>166</v>
      </c>
    </row>
    <row r="44" spans="1:10" ht="20.25" customHeight="1">
      <c r="A44" s="1">
        <v>41</v>
      </c>
      <c r="B44" s="1" t="s">
        <v>169</v>
      </c>
      <c r="C44" s="11">
        <v>42111</v>
      </c>
      <c r="D44" s="1">
        <v>1</v>
      </c>
      <c r="E44" s="2">
        <v>128</v>
      </c>
      <c r="F44" s="10">
        <f t="shared" si="8"/>
        <v>128</v>
      </c>
      <c r="G44" s="10">
        <v>20</v>
      </c>
      <c r="H44" s="10">
        <f t="shared" si="9"/>
        <v>20</v>
      </c>
      <c r="I44" s="2" t="s">
        <v>170</v>
      </c>
      <c r="J44" s="24"/>
    </row>
    <row r="45" spans="1:10" ht="20.25" customHeight="1">
      <c r="A45" s="1">
        <v>42</v>
      </c>
      <c r="B45" s="1" t="s">
        <v>175</v>
      </c>
      <c r="C45" s="11">
        <v>42113</v>
      </c>
      <c r="D45" s="1">
        <v>1</v>
      </c>
      <c r="E45" s="2">
        <v>158</v>
      </c>
      <c r="F45" s="10">
        <f t="shared" ref="F45:F50" si="10">D45*E45</f>
        <v>158</v>
      </c>
      <c r="G45" s="10">
        <v>-20</v>
      </c>
      <c r="H45" s="10">
        <f t="shared" ref="H45:H50" si="11">D45*G45</f>
        <v>-20</v>
      </c>
      <c r="I45" s="2" t="s">
        <v>176</v>
      </c>
      <c r="J45" s="24" t="s">
        <v>177</v>
      </c>
    </row>
    <row r="46" spans="1:10" ht="20.25" customHeight="1">
      <c r="A46" s="1">
        <v>43</v>
      </c>
      <c r="B46" s="1" t="s">
        <v>178</v>
      </c>
      <c r="C46" s="11">
        <v>42113</v>
      </c>
      <c r="D46" s="1">
        <v>1</v>
      </c>
      <c r="E46" s="2">
        <v>128</v>
      </c>
      <c r="F46" s="10">
        <f t="shared" si="10"/>
        <v>128</v>
      </c>
      <c r="G46" s="10">
        <v>20</v>
      </c>
      <c r="H46" s="10">
        <f t="shared" si="11"/>
        <v>20</v>
      </c>
      <c r="I46" s="2" t="s">
        <v>179</v>
      </c>
      <c r="J46" s="24" t="s">
        <v>181</v>
      </c>
    </row>
    <row r="47" spans="1:10" ht="20.25" customHeight="1">
      <c r="A47" s="1">
        <v>44</v>
      </c>
      <c r="B47" s="1" t="s">
        <v>185</v>
      </c>
      <c r="C47" s="11">
        <v>42114</v>
      </c>
      <c r="D47" s="1">
        <v>1</v>
      </c>
      <c r="E47" s="2">
        <v>128</v>
      </c>
      <c r="F47" s="10">
        <f t="shared" si="10"/>
        <v>128</v>
      </c>
      <c r="G47" s="10">
        <v>20</v>
      </c>
      <c r="H47" s="10">
        <f t="shared" si="11"/>
        <v>20</v>
      </c>
      <c r="I47" s="2" t="s">
        <v>188</v>
      </c>
      <c r="J47" s="24" t="s">
        <v>186</v>
      </c>
    </row>
    <row r="48" spans="1:10" ht="20.25" customHeight="1">
      <c r="A48" s="1">
        <v>45</v>
      </c>
      <c r="B48" s="1" t="s">
        <v>184</v>
      </c>
      <c r="C48" s="11">
        <v>42114</v>
      </c>
      <c r="D48" s="1">
        <v>3</v>
      </c>
      <c r="E48" s="2">
        <v>128</v>
      </c>
      <c r="F48" s="10">
        <f t="shared" si="10"/>
        <v>384</v>
      </c>
      <c r="G48" s="10">
        <v>20</v>
      </c>
      <c r="H48" s="10">
        <f t="shared" si="11"/>
        <v>60</v>
      </c>
      <c r="I48" s="2" t="s">
        <v>188</v>
      </c>
      <c r="J48" s="24" t="s">
        <v>186</v>
      </c>
    </row>
    <row r="49" spans="1:10" ht="20.25" customHeight="1">
      <c r="A49" s="1">
        <v>46</v>
      </c>
      <c r="B49" s="1" t="s">
        <v>187</v>
      </c>
      <c r="C49" s="11">
        <v>42114</v>
      </c>
      <c r="D49" s="1">
        <v>1</v>
      </c>
      <c r="E49" s="2">
        <v>128</v>
      </c>
      <c r="F49" s="10">
        <f t="shared" si="10"/>
        <v>128</v>
      </c>
      <c r="G49" s="10">
        <v>20</v>
      </c>
      <c r="H49" s="10">
        <f t="shared" si="11"/>
        <v>20</v>
      </c>
      <c r="I49" s="2" t="s">
        <v>188</v>
      </c>
      <c r="J49" s="24" t="s">
        <v>186</v>
      </c>
    </row>
    <row r="50" spans="1:10" ht="20.25" customHeight="1">
      <c r="A50" s="1">
        <v>47</v>
      </c>
      <c r="B50" s="1" t="s">
        <v>189</v>
      </c>
      <c r="C50" s="11">
        <v>42114</v>
      </c>
      <c r="D50" s="1">
        <v>1</v>
      </c>
      <c r="E50" s="2">
        <v>158</v>
      </c>
      <c r="F50" s="10">
        <f t="shared" si="10"/>
        <v>158</v>
      </c>
      <c r="G50" s="10">
        <v>20</v>
      </c>
      <c r="H50" s="10">
        <f t="shared" si="11"/>
        <v>20</v>
      </c>
      <c r="I50" s="2" t="s">
        <v>190</v>
      </c>
      <c r="J50" s="24" t="s">
        <v>191</v>
      </c>
    </row>
    <row r="51" spans="1:10" ht="20.25" customHeight="1">
      <c r="A51" s="1">
        <v>48</v>
      </c>
      <c r="B51" s="1" t="s">
        <v>184</v>
      </c>
      <c r="C51" s="11">
        <v>42114</v>
      </c>
      <c r="D51" s="1">
        <v>1</v>
      </c>
      <c r="E51" s="2">
        <v>128</v>
      </c>
      <c r="F51" s="10">
        <f t="shared" ref="F51:F58" si="12">D51*E51</f>
        <v>128</v>
      </c>
      <c r="G51" s="10">
        <v>20</v>
      </c>
      <c r="H51" s="10">
        <f t="shared" ref="H51:H58" si="13">D51*G51</f>
        <v>20</v>
      </c>
      <c r="I51" s="2" t="s">
        <v>40</v>
      </c>
      <c r="J51" s="24" t="s">
        <v>186</v>
      </c>
    </row>
    <row r="52" spans="1:10" ht="20.25" customHeight="1">
      <c r="A52" s="1">
        <v>49</v>
      </c>
      <c r="B52" s="1"/>
      <c r="C52" s="1"/>
      <c r="D52" s="1"/>
      <c r="E52" s="2"/>
      <c r="F52" s="10">
        <f t="shared" si="12"/>
        <v>0</v>
      </c>
      <c r="G52" s="10"/>
      <c r="H52" s="10">
        <f t="shared" si="13"/>
        <v>0</v>
      </c>
      <c r="I52" s="2"/>
      <c r="J52" s="24"/>
    </row>
    <row r="53" spans="1:10" ht="20.25" customHeight="1">
      <c r="A53" s="1">
        <v>50</v>
      </c>
      <c r="B53" s="1"/>
      <c r="C53" s="1"/>
      <c r="D53" s="1"/>
      <c r="E53" s="2"/>
      <c r="F53" s="10">
        <f t="shared" si="12"/>
        <v>0</v>
      </c>
      <c r="G53" s="10"/>
      <c r="H53" s="10">
        <f t="shared" si="13"/>
        <v>0</v>
      </c>
      <c r="I53" s="2"/>
      <c r="J53" s="24"/>
    </row>
    <row r="54" spans="1:10" ht="20.25" customHeight="1">
      <c r="A54" s="1">
        <v>51</v>
      </c>
      <c r="B54" s="1"/>
      <c r="C54" s="1"/>
      <c r="D54" s="1"/>
      <c r="E54" s="2"/>
      <c r="F54" s="10">
        <f t="shared" si="12"/>
        <v>0</v>
      </c>
      <c r="G54" s="10"/>
      <c r="H54" s="10">
        <f t="shared" si="13"/>
        <v>0</v>
      </c>
      <c r="I54" s="2"/>
      <c r="J54" s="24"/>
    </row>
    <row r="55" spans="1:10" ht="20.25" customHeight="1">
      <c r="A55" s="1">
        <v>52</v>
      </c>
      <c r="B55" s="1"/>
      <c r="C55" s="1"/>
      <c r="D55" s="1"/>
      <c r="E55" s="2"/>
      <c r="F55" s="10">
        <f t="shared" si="12"/>
        <v>0</v>
      </c>
      <c r="G55" s="10"/>
      <c r="H55" s="10">
        <f t="shared" si="13"/>
        <v>0</v>
      </c>
      <c r="I55" s="2"/>
      <c r="J55" s="24"/>
    </row>
    <row r="56" spans="1:10" ht="20.25" customHeight="1">
      <c r="A56" s="1">
        <v>53</v>
      </c>
      <c r="B56" s="1"/>
      <c r="C56" s="1"/>
      <c r="D56" s="1"/>
      <c r="E56" s="2"/>
      <c r="F56" s="10">
        <f t="shared" si="12"/>
        <v>0</v>
      </c>
      <c r="G56" s="10"/>
      <c r="H56" s="10">
        <f t="shared" si="13"/>
        <v>0</v>
      </c>
      <c r="I56" s="2"/>
      <c r="J56" s="24"/>
    </row>
    <row r="57" spans="1:10" ht="20.25" customHeight="1">
      <c r="A57" s="1">
        <v>54</v>
      </c>
      <c r="B57" s="1"/>
      <c r="C57" s="1"/>
      <c r="D57" s="1"/>
      <c r="E57" s="2"/>
      <c r="F57" s="10">
        <f t="shared" si="12"/>
        <v>0</v>
      </c>
      <c r="G57" s="10"/>
      <c r="H57" s="10">
        <f t="shared" si="13"/>
        <v>0</v>
      </c>
      <c r="I57" s="2"/>
      <c r="J57" s="24"/>
    </row>
    <row r="58" spans="1:10" ht="20.25" customHeight="1">
      <c r="A58" s="1">
        <v>55</v>
      </c>
      <c r="B58" s="1"/>
      <c r="C58" s="1"/>
      <c r="D58" s="1"/>
      <c r="E58" s="2"/>
      <c r="F58" s="10">
        <f t="shared" si="12"/>
        <v>0</v>
      </c>
      <c r="G58" s="10"/>
      <c r="H58" s="10">
        <f t="shared" si="13"/>
        <v>0</v>
      </c>
      <c r="I58" s="2"/>
      <c r="J58" s="24"/>
    </row>
    <row r="59" spans="1:10" ht="20.25" customHeight="1">
      <c r="A59" s="1">
        <v>56</v>
      </c>
      <c r="B59" s="1"/>
      <c r="C59" s="1"/>
      <c r="D59" s="1"/>
      <c r="E59" s="2"/>
      <c r="F59" s="10">
        <f t="shared" ref="F59:F67" si="14">D59*E59</f>
        <v>0</v>
      </c>
      <c r="G59" s="10"/>
      <c r="H59" s="10">
        <f t="shared" ref="H59:H67" si="15">D59*G59</f>
        <v>0</v>
      </c>
      <c r="I59" s="2"/>
      <c r="J59" s="24"/>
    </row>
    <row r="60" spans="1:10" ht="20.25" customHeight="1">
      <c r="A60" s="1">
        <v>57</v>
      </c>
      <c r="B60" s="1"/>
      <c r="C60" s="1"/>
      <c r="D60" s="1"/>
      <c r="E60" s="2"/>
      <c r="F60" s="10">
        <f t="shared" si="14"/>
        <v>0</v>
      </c>
      <c r="G60" s="10"/>
      <c r="H60" s="10">
        <f t="shared" si="15"/>
        <v>0</v>
      </c>
      <c r="I60" s="2"/>
      <c r="J60" s="24"/>
    </row>
    <row r="61" spans="1:10" ht="20.25" customHeight="1">
      <c r="A61" s="1">
        <v>58</v>
      </c>
      <c r="B61" s="1"/>
      <c r="C61" s="1"/>
      <c r="D61" s="1"/>
      <c r="E61" s="2"/>
      <c r="F61" s="10">
        <f t="shared" si="14"/>
        <v>0</v>
      </c>
      <c r="G61" s="10"/>
      <c r="H61" s="10">
        <f t="shared" si="15"/>
        <v>0</v>
      </c>
      <c r="I61" s="2"/>
      <c r="J61" s="24"/>
    </row>
    <row r="62" spans="1:10" ht="20.25" customHeight="1">
      <c r="A62" s="1">
        <v>59</v>
      </c>
      <c r="B62" s="1"/>
      <c r="C62" s="1"/>
      <c r="D62" s="1"/>
      <c r="E62" s="2"/>
      <c r="F62" s="10">
        <f t="shared" si="14"/>
        <v>0</v>
      </c>
      <c r="G62" s="10"/>
      <c r="H62" s="10">
        <f t="shared" si="15"/>
        <v>0</v>
      </c>
      <c r="I62" s="2"/>
      <c r="J62" s="24"/>
    </row>
    <row r="63" spans="1:10" ht="20.25" customHeight="1">
      <c r="A63" s="1">
        <v>60</v>
      </c>
      <c r="B63" s="1"/>
      <c r="C63" s="1"/>
      <c r="D63" s="1"/>
      <c r="E63" s="2"/>
      <c r="F63" s="10">
        <f t="shared" si="14"/>
        <v>0</v>
      </c>
      <c r="G63" s="10"/>
      <c r="H63" s="10">
        <f t="shared" si="15"/>
        <v>0</v>
      </c>
      <c r="I63" s="2"/>
      <c r="J63" s="24"/>
    </row>
    <row r="64" spans="1:10" ht="20.25" customHeight="1">
      <c r="A64" s="1">
        <v>61</v>
      </c>
      <c r="B64" s="1"/>
      <c r="C64" s="1"/>
      <c r="D64" s="1"/>
      <c r="E64" s="2"/>
      <c r="F64" s="10">
        <f t="shared" si="14"/>
        <v>0</v>
      </c>
      <c r="G64" s="10"/>
      <c r="H64" s="10">
        <f t="shared" si="15"/>
        <v>0</v>
      </c>
      <c r="I64" s="2"/>
      <c r="J64" s="24"/>
    </row>
    <row r="65" spans="1:10" ht="20.25" customHeight="1">
      <c r="A65" s="1">
        <v>62</v>
      </c>
      <c r="B65" s="1"/>
      <c r="C65" s="1"/>
      <c r="D65" s="1"/>
      <c r="E65" s="2"/>
      <c r="F65" s="10">
        <f t="shared" si="14"/>
        <v>0</v>
      </c>
      <c r="G65" s="10"/>
      <c r="H65" s="10">
        <f t="shared" si="15"/>
        <v>0</v>
      </c>
      <c r="I65" s="2"/>
      <c r="J65" s="24"/>
    </row>
    <row r="66" spans="1:10" ht="20.25" customHeight="1">
      <c r="A66" s="1">
        <v>63</v>
      </c>
      <c r="B66" s="1"/>
      <c r="C66" s="1"/>
      <c r="D66" s="1"/>
      <c r="E66" s="2"/>
      <c r="F66" s="10">
        <f t="shared" si="14"/>
        <v>0</v>
      </c>
      <c r="G66" s="10"/>
      <c r="H66" s="10">
        <f t="shared" si="15"/>
        <v>0</v>
      </c>
      <c r="I66" s="2"/>
      <c r="J66" s="24"/>
    </row>
    <row r="67" spans="1:10" ht="20.25" customHeight="1">
      <c r="A67" s="1">
        <v>64</v>
      </c>
      <c r="B67" s="1"/>
      <c r="C67" s="1"/>
      <c r="D67" s="1"/>
      <c r="E67" s="2"/>
      <c r="F67" s="10">
        <f t="shared" si="14"/>
        <v>0</v>
      </c>
      <c r="G67" s="10"/>
      <c r="H67" s="10">
        <f t="shared" si="15"/>
        <v>0</v>
      </c>
      <c r="I67" s="2"/>
      <c r="J67" s="24"/>
    </row>
    <row r="68" spans="1:10" ht="20.25" customHeight="1">
      <c r="A68" s="1">
        <v>65</v>
      </c>
      <c r="B68" s="1"/>
      <c r="C68" s="1"/>
      <c r="D68" s="1"/>
      <c r="E68" s="2"/>
      <c r="F68" s="10">
        <f t="shared" ref="F68:F82" si="16">D68*E68</f>
        <v>0</v>
      </c>
      <c r="G68" s="10"/>
      <c r="H68" s="10">
        <f t="shared" ref="H68:H82" si="17">D68*G68</f>
        <v>0</v>
      </c>
      <c r="I68" s="2"/>
      <c r="J68" s="24"/>
    </row>
    <row r="69" spans="1:10" ht="20.25" customHeight="1">
      <c r="A69" s="1">
        <v>66</v>
      </c>
      <c r="B69" s="1"/>
      <c r="C69" s="1"/>
      <c r="D69" s="1"/>
      <c r="E69" s="2"/>
      <c r="F69" s="10">
        <f t="shared" si="16"/>
        <v>0</v>
      </c>
      <c r="G69" s="10"/>
      <c r="H69" s="10">
        <f t="shared" si="17"/>
        <v>0</v>
      </c>
      <c r="I69" s="2"/>
      <c r="J69" s="24"/>
    </row>
    <row r="70" spans="1:10" ht="20.25" customHeight="1">
      <c r="A70" s="1">
        <v>67</v>
      </c>
      <c r="B70" s="1"/>
      <c r="C70" s="1"/>
      <c r="D70" s="1"/>
      <c r="E70" s="2"/>
      <c r="F70" s="10">
        <f t="shared" si="16"/>
        <v>0</v>
      </c>
      <c r="G70" s="10"/>
      <c r="H70" s="10">
        <f t="shared" si="17"/>
        <v>0</v>
      </c>
      <c r="I70" s="2"/>
      <c r="J70" s="24"/>
    </row>
    <row r="71" spans="1:10" ht="20.25" customHeight="1">
      <c r="A71" s="1">
        <v>68</v>
      </c>
      <c r="B71" s="1"/>
      <c r="C71" s="1"/>
      <c r="D71" s="1"/>
      <c r="E71" s="2"/>
      <c r="F71" s="10">
        <f t="shared" si="16"/>
        <v>0</v>
      </c>
      <c r="G71" s="10"/>
      <c r="H71" s="10">
        <f t="shared" si="17"/>
        <v>0</v>
      </c>
      <c r="I71" s="2"/>
      <c r="J71" s="24"/>
    </row>
    <row r="72" spans="1:10" ht="20.25" customHeight="1">
      <c r="A72" s="1">
        <v>69</v>
      </c>
      <c r="B72" s="1"/>
      <c r="C72" s="1"/>
      <c r="D72" s="1"/>
      <c r="E72" s="2"/>
      <c r="F72" s="10">
        <f t="shared" si="16"/>
        <v>0</v>
      </c>
      <c r="G72" s="10"/>
      <c r="H72" s="10">
        <f t="shared" si="17"/>
        <v>0</v>
      </c>
      <c r="I72" s="2"/>
      <c r="J72" s="24"/>
    </row>
    <row r="73" spans="1:10" ht="20.25" customHeight="1">
      <c r="A73" s="1">
        <v>70</v>
      </c>
      <c r="B73" s="1"/>
      <c r="C73" s="1"/>
      <c r="D73" s="1"/>
      <c r="E73" s="2"/>
      <c r="F73" s="10">
        <f t="shared" si="16"/>
        <v>0</v>
      </c>
      <c r="G73" s="10"/>
      <c r="H73" s="10">
        <f t="shared" si="17"/>
        <v>0</v>
      </c>
      <c r="I73" s="2"/>
      <c r="J73" s="24"/>
    </row>
    <row r="74" spans="1:10" ht="20.25" customHeight="1">
      <c r="A74" s="1">
        <v>71</v>
      </c>
      <c r="B74" s="1"/>
      <c r="C74" s="1"/>
      <c r="D74" s="1"/>
      <c r="E74" s="2"/>
      <c r="F74" s="10">
        <f t="shared" si="16"/>
        <v>0</v>
      </c>
      <c r="G74" s="10"/>
      <c r="H74" s="10">
        <f t="shared" si="17"/>
        <v>0</v>
      </c>
      <c r="I74" s="2"/>
      <c r="J74" s="24"/>
    </row>
    <row r="75" spans="1:10" ht="20.25" customHeight="1">
      <c r="A75" s="1">
        <v>72</v>
      </c>
      <c r="B75" s="1"/>
      <c r="C75" s="1"/>
      <c r="D75" s="1"/>
      <c r="E75" s="2"/>
      <c r="F75" s="10">
        <f t="shared" si="16"/>
        <v>0</v>
      </c>
      <c r="G75" s="10"/>
      <c r="H75" s="10">
        <f t="shared" si="17"/>
        <v>0</v>
      </c>
      <c r="I75" s="2"/>
      <c r="J75" s="24"/>
    </row>
    <row r="76" spans="1:10" ht="20.25" customHeight="1">
      <c r="A76" s="1">
        <v>73</v>
      </c>
      <c r="B76" s="1"/>
      <c r="C76" s="1"/>
      <c r="D76" s="1"/>
      <c r="E76" s="2"/>
      <c r="F76" s="10">
        <f t="shared" si="16"/>
        <v>0</v>
      </c>
      <c r="G76" s="10"/>
      <c r="H76" s="10">
        <f t="shared" si="17"/>
        <v>0</v>
      </c>
      <c r="I76" s="2"/>
      <c r="J76" s="24"/>
    </row>
    <row r="77" spans="1:10" ht="20.25" customHeight="1">
      <c r="A77" s="1">
        <v>74</v>
      </c>
      <c r="B77" s="1"/>
      <c r="C77" s="1"/>
      <c r="D77" s="1"/>
      <c r="E77" s="2"/>
      <c r="F77" s="10">
        <f t="shared" si="16"/>
        <v>0</v>
      </c>
      <c r="G77" s="10"/>
      <c r="H77" s="10">
        <f t="shared" si="17"/>
        <v>0</v>
      </c>
      <c r="I77" s="2"/>
      <c r="J77" s="24"/>
    </row>
    <row r="78" spans="1:10" ht="20.25" customHeight="1">
      <c r="A78" s="1">
        <v>75</v>
      </c>
      <c r="B78" s="1"/>
      <c r="C78" s="1"/>
      <c r="D78" s="1"/>
      <c r="E78" s="2"/>
      <c r="F78" s="10">
        <f t="shared" si="16"/>
        <v>0</v>
      </c>
      <c r="G78" s="10"/>
      <c r="H78" s="10">
        <f t="shared" si="17"/>
        <v>0</v>
      </c>
      <c r="I78" s="2"/>
      <c r="J78" s="24"/>
    </row>
    <row r="79" spans="1:10" ht="20.25" customHeight="1">
      <c r="A79" s="1">
        <v>76</v>
      </c>
      <c r="B79" s="1"/>
      <c r="C79" s="1"/>
      <c r="D79" s="1"/>
      <c r="E79" s="2"/>
      <c r="F79" s="10">
        <f t="shared" si="16"/>
        <v>0</v>
      </c>
      <c r="G79" s="10"/>
      <c r="H79" s="10">
        <f t="shared" si="17"/>
        <v>0</v>
      </c>
      <c r="I79" s="2"/>
      <c r="J79" s="24"/>
    </row>
    <row r="80" spans="1:10" ht="20.25" customHeight="1">
      <c r="A80" s="1">
        <v>77</v>
      </c>
      <c r="B80" s="1"/>
      <c r="C80" s="1"/>
      <c r="D80" s="1"/>
      <c r="E80" s="2"/>
      <c r="F80" s="10">
        <f t="shared" si="16"/>
        <v>0</v>
      </c>
      <c r="G80" s="10"/>
      <c r="H80" s="10">
        <f t="shared" si="17"/>
        <v>0</v>
      </c>
      <c r="I80" s="2"/>
      <c r="J80" s="24"/>
    </row>
    <row r="81" spans="1:10" ht="20.25" customHeight="1">
      <c r="A81" s="1">
        <v>78</v>
      </c>
      <c r="B81" s="1"/>
      <c r="C81" s="1"/>
      <c r="D81" s="1"/>
      <c r="E81" s="2"/>
      <c r="F81" s="10">
        <f t="shared" si="16"/>
        <v>0</v>
      </c>
      <c r="G81" s="10"/>
      <c r="H81" s="10">
        <f t="shared" si="17"/>
        <v>0</v>
      </c>
      <c r="I81" s="2"/>
      <c r="J81" s="24"/>
    </row>
    <row r="82" spans="1:10" ht="20.25" customHeight="1">
      <c r="A82" s="1">
        <v>79</v>
      </c>
      <c r="B82" s="1"/>
      <c r="C82" s="1"/>
      <c r="D82" s="1"/>
      <c r="E82" s="2"/>
      <c r="F82" s="10">
        <f t="shared" si="16"/>
        <v>0</v>
      </c>
      <c r="G82" s="10"/>
      <c r="H82" s="10">
        <f t="shared" si="17"/>
        <v>0</v>
      </c>
      <c r="I82" s="2"/>
      <c r="J82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15" sqref="B1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22</v>
      </c>
      <c r="D1" s="19">
        <v>279</v>
      </c>
      <c r="E1" s="16"/>
    </row>
    <row r="2" spans="1:10">
      <c r="C2" s="17" t="s">
        <v>21</v>
      </c>
      <c r="D2" s="17">
        <v>299</v>
      </c>
      <c r="E2" s="16"/>
    </row>
    <row r="3" spans="1:10" ht="20.25" customHeight="1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D15" sqref="D15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 t="s">
        <v>23</v>
      </c>
      <c r="D1" s="15">
        <v>35</v>
      </c>
      <c r="E1" s="16">
        <v>57</v>
      </c>
    </row>
    <row r="2" spans="1:10">
      <c r="B2" t="s">
        <v>25</v>
      </c>
      <c r="C2" s="19" t="s">
        <v>22</v>
      </c>
      <c r="D2" s="19">
        <v>45</v>
      </c>
      <c r="E2" s="20">
        <v>70</v>
      </c>
    </row>
    <row r="3" spans="1:10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4" sqref="B14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 t="s">
        <v>27</v>
      </c>
      <c r="D1" s="15">
        <v>116</v>
      </c>
      <c r="E1" s="16">
        <v>83</v>
      </c>
    </row>
    <row r="2" spans="1:10">
      <c r="B2" t="s">
        <v>24</v>
      </c>
      <c r="C2" s="19" t="s">
        <v>22</v>
      </c>
      <c r="D2" s="19">
        <v>130</v>
      </c>
      <c r="E2" s="20">
        <v>92</v>
      </c>
    </row>
    <row r="3" spans="1:10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92</v>
      </c>
    </row>
    <row r="6" spans="1:10" s="9" customFormat="1" ht="20.25" customHeight="1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>
      <c r="A7" s="5">
        <v>3</v>
      </c>
      <c r="B7" s="5" t="s">
        <v>105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107</v>
      </c>
      <c r="J7" s="27" t="s">
        <v>108</v>
      </c>
    </row>
    <row r="8" spans="1:10" s="9" customFormat="1" ht="30.75" customHeight="1">
      <c r="A8" s="5">
        <v>4</v>
      </c>
      <c r="B8" s="6" t="s">
        <v>139</v>
      </c>
      <c r="C8" s="7">
        <v>42108</v>
      </c>
      <c r="D8" s="5">
        <v>1</v>
      </c>
      <c r="E8" s="8">
        <v>140</v>
      </c>
      <c r="F8" s="8">
        <f t="shared" si="1"/>
        <v>140</v>
      </c>
      <c r="G8" s="8">
        <v>24</v>
      </c>
      <c r="H8" s="8">
        <f t="shared" si="2"/>
        <v>24</v>
      </c>
      <c r="I8" s="8" t="s">
        <v>28</v>
      </c>
      <c r="J8" s="27" t="s">
        <v>140</v>
      </c>
    </row>
    <row r="9" spans="1:10" s="14" customFormat="1" ht="20.25" customHeight="1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7" sqref="B7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5"/>
      <c r="D1" s="15"/>
      <c r="E1" s="16"/>
    </row>
    <row r="2" spans="1:10">
      <c r="C2" s="19"/>
      <c r="D2" s="19"/>
      <c r="E2" s="20"/>
    </row>
    <row r="3" spans="1:10">
      <c r="C3" s="17"/>
      <c r="D3" s="17"/>
      <c r="E3" s="18"/>
      <c r="F3" s="21"/>
      <c r="G3" s="21"/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6" t="s">
        <v>76</v>
      </c>
      <c r="C5" s="7">
        <v>42092</v>
      </c>
      <c r="D5" s="5" t="s">
        <v>79</v>
      </c>
      <c r="E5" s="8">
        <v>43</v>
      </c>
      <c r="F5" s="8">
        <v>43</v>
      </c>
      <c r="G5" s="8">
        <v>5</v>
      </c>
      <c r="H5" s="8">
        <v>5</v>
      </c>
      <c r="I5" s="8" t="s">
        <v>28</v>
      </c>
      <c r="J5" s="27" t="s">
        <v>90</v>
      </c>
    </row>
    <row r="6" spans="1:10" s="9" customFormat="1" ht="20.25" customHeight="1">
      <c r="A6" s="5">
        <v>2</v>
      </c>
      <c r="B6" s="5" t="s">
        <v>77</v>
      </c>
      <c r="C6" s="7">
        <v>42093</v>
      </c>
      <c r="D6" s="5">
        <v>1</v>
      </c>
      <c r="E6" s="8">
        <v>68</v>
      </c>
      <c r="F6" s="8">
        <v>68</v>
      </c>
      <c r="G6" s="8">
        <v>10</v>
      </c>
      <c r="H6" s="8">
        <f t="shared" ref="H6:H25" si="0">D6*G6</f>
        <v>10</v>
      </c>
      <c r="I6" s="8" t="s">
        <v>28</v>
      </c>
      <c r="J6" s="27" t="s">
        <v>85</v>
      </c>
    </row>
    <row r="7" spans="1:10" s="9" customFormat="1" ht="20.25" customHeight="1">
      <c r="A7" s="5">
        <v>3</v>
      </c>
      <c r="B7" s="5" t="s">
        <v>76</v>
      </c>
      <c r="C7" s="7">
        <v>42092</v>
      </c>
      <c r="D7" s="5" t="s">
        <v>80</v>
      </c>
      <c r="E7" s="8">
        <v>28</v>
      </c>
      <c r="F7" s="8">
        <v>28</v>
      </c>
      <c r="G7" s="8">
        <v>5</v>
      </c>
      <c r="H7" s="8">
        <v>5</v>
      </c>
      <c r="I7" s="8" t="s">
        <v>28</v>
      </c>
      <c r="J7" s="27" t="s">
        <v>81</v>
      </c>
    </row>
    <row r="8" spans="1:10" s="9" customFormat="1" ht="20.25" customHeight="1">
      <c r="A8" s="5">
        <v>4</v>
      </c>
      <c r="B8" s="5" t="s">
        <v>82</v>
      </c>
      <c r="C8" s="7">
        <v>42093</v>
      </c>
      <c r="D8" s="5" t="s">
        <v>80</v>
      </c>
      <c r="E8" s="8">
        <v>37</v>
      </c>
      <c r="F8" s="8">
        <v>37</v>
      </c>
      <c r="G8" s="8">
        <v>7</v>
      </c>
      <c r="H8" s="8">
        <v>7</v>
      </c>
      <c r="I8" s="8" t="s">
        <v>28</v>
      </c>
      <c r="J8" s="27" t="s">
        <v>83</v>
      </c>
    </row>
    <row r="9" spans="1:10" s="9" customFormat="1" ht="20.25" customHeight="1">
      <c r="A9" s="5">
        <v>4</v>
      </c>
      <c r="B9" s="5" t="s">
        <v>82</v>
      </c>
      <c r="C9" s="7">
        <v>42093</v>
      </c>
      <c r="D9" s="5" t="s">
        <v>80</v>
      </c>
      <c r="E9" s="8">
        <v>46</v>
      </c>
      <c r="F9" s="8">
        <v>46</v>
      </c>
      <c r="G9" s="8">
        <v>8</v>
      </c>
      <c r="H9" s="8">
        <v>8</v>
      </c>
      <c r="I9" s="8" t="s">
        <v>28</v>
      </c>
      <c r="J9" s="27" t="s">
        <v>84</v>
      </c>
    </row>
    <row r="10" spans="1:10" s="9" customFormat="1" ht="20.25" customHeight="1">
      <c r="A10" s="5">
        <v>6</v>
      </c>
      <c r="B10" s="5" t="s">
        <v>78</v>
      </c>
      <c r="C10" s="7">
        <v>42092</v>
      </c>
      <c r="D10" s="5">
        <v>1</v>
      </c>
      <c r="E10" s="8">
        <v>58</v>
      </c>
      <c r="F10" s="8">
        <v>58</v>
      </c>
      <c r="G10" s="8">
        <v>0</v>
      </c>
      <c r="H10" s="8">
        <f t="shared" si="0"/>
        <v>0</v>
      </c>
      <c r="I10" s="8" t="s">
        <v>10</v>
      </c>
      <c r="J10" s="27" t="s">
        <v>85</v>
      </c>
    </row>
    <row r="11" spans="1:10" s="9" customFormat="1" ht="20.25" customHeight="1">
      <c r="A11" s="5">
        <v>7</v>
      </c>
      <c r="B11" s="5" t="s">
        <v>78</v>
      </c>
      <c r="C11" s="7">
        <v>42092</v>
      </c>
      <c r="D11" s="5">
        <v>1</v>
      </c>
      <c r="E11" s="8">
        <v>35</v>
      </c>
      <c r="F11" s="8">
        <v>35</v>
      </c>
      <c r="G11" s="8">
        <v>0</v>
      </c>
      <c r="H11" s="8">
        <f t="shared" si="0"/>
        <v>0</v>
      </c>
      <c r="I11" s="8" t="s">
        <v>86</v>
      </c>
      <c r="J11" s="27" t="s">
        <v>87</v>
      </c>
    </row>
    <row r="12" spans="1:10" s="9" customFormat="1" ht="20.25" customHeight="1">
      <c r="A12" s="5">
        <v>8</v>
      </c>
      <c r="B12" s="5" t="s">
        <v>78</v>
      </c>
      <c r="C12" s="7">
        <v>42092</v>
      </c>
      <c r="D12" s="5">
        <v>1</v>
      </c>
      <c r="E12" s="8">
        <v>33</v>
      </c>
      <c r="F12" s="8">
        <v>33</v>
      </c>
      <c r="G12" s="8">
        <v>0</v>
      </c>
      <c r="H12" s="8">
        <f t="shared" si="0"/>
        <v>0</v>
      </c>
      <c r="I12" s="8" t="s">
        <v>86</v>
      </c>
      <c r="J12" s="27" t="s">
        <v>88</v>
      </c>
    </row>
    <row r="13" spans="1:10" s="9" customFormat="1" ht="20.25" customHeight="1">
      <c r="A13" s="5">
        <v>9</v>
      </c>
      <c r="B13" s="5" t="s">
        <v>76</v>
      </c>
      <c r="C13" s="7">
        <v>42093</v>
      </c>
      <c r="D13" s="5">
        <v>1</v>
      </c>
      <c r="E13" s="8">
        <v>38</v>
      </c>
      <c r="F13" s="8">
        <v>38</v>
      </c>
      <c r="G13" s="8">
        <v>7</v>
      </c>
      <c r="H13" s="8">
        <v>7</v>
      </c>
      <c r="I13" s="8" t="s">
        <v>10</v>
      </c>
      <c r="J13" s="27" t="s">
        <v>89</v>
      </c>
    </row>
    <row r="14" spans="1:10" s="9" customFormat="1" ht="20.25" customHeight="1">
      <c r="A14" s="5">
        <v>10</v>
      </c>
      <c r="B14" s="5" t="s">
        <v>78</v>
      </c>
      <c r="C14" s="7">
        <v>42093</v>
      </c>
      <c r="D14" s="5">
        <v>1</v>
      </c>
      <c r="E14" s="8">
        <v>35</v>
      </c>
      <c r="F14" s="8">
        <v>35</v>
      </c>
      <c r="G14" s="8">
        <v>0</v>
      </c>
      <c r="H14" s="8">
        <f t="shared" si="0"/>
        <v>0</v>
      </c>
      <c r="I14" s="8" t="s">
        <v>10</v>
      </c>
      <c r="J14" s="27" t="s">
        <v>91</v>
      </c>
    </row>
    <row r="15" spans="1:10" ht="20.25" customHeight="1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8" sqref="D8"/>
    </sheetView>
  </sheetViews>
  <sheetFormatPr defaultRowHeight="13.5"/>
  <cols>
    <col min="1" max="1" width="25.375" customWidth="1"/>
    <col min="2" max="2" width="37.5" customWidth="1"/>
  </cols>
  <sheetData>
    <row r="1" spans="1:2" ht="20.25" customHeight="1">
      <c r="A1" s="43" t="s">
        <v>138</v>
      </c>
      <c r="B1" s="44"/>
    </row>
    <row r="2" spans="1:2" ht="20.25" customHeight="1">
      <c r="A2" s="43" t="s">
        <v>125</v>
      </c>
      <c r="B2" s="44"/>
    </row>
    <row r="3" spans="1:2" ht="16.5" customHeight="1">
      <c r="A3" s="30" t="s">
        <v>109</v>
      </c>
      <c r="B3" s="30" t="s">
        <v>110</v>
      </c>
    </row>
    <row r="4" spans="1:2">
      <c r="A4" s="31" t="s">
        <v>111</v>
      </c>
      <c r="B4" s="32" t="s">
        <v>118</v>
      </c>
    </row>
    <row r="5" spans="1:2">
      <c r="A5" s="31" t="s">
        <v>112</v>
      </c>
      <c r="B5" s="32" t="s">
        <v>119</v>
      </c>
    </row>
    <row r="6" spans="1:2">
      <c r="A6" s="31" t="s">
        <v>113</v>
      </c>
      <c r="B6" s="32" t="s">
        <v>120</v>
      </c>
    </row>
    <row r="7" spans="1:2" ht="75" customHeight="1">
      <c r="A7" s="34" t="s">
        <v>114</v>
      </c>
      <c r="B7" s="32" t="s">
        <v>121</v>
      </c>
    </row>
    <row r="8" spans="1:2" ht="18.75" customHeight="1">
      <c r="A8" s="33" t="s">
        <v>115</v>
      </c>
      <c r="B8" s="32" t="s">
        <v>122</v>
      </c>
    </row>
    <row r="9" spans="1:2">
      <c r="A9" s="31" t="s">
        <v>116</v>
      </c>
      <c r="B9" s="32" t="s">
        <v>123</v>
      </c>
    </row>
    <row r="10" spans="1:2">
      <c r="A10" s="31" t="s">
        <v>117</v>
      </c>
      <c r="B10" s="32" t="s">
        <v>124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topLeftCell="A7" workbookViewId="0">
      <selection activeCell="B19" sqref="B19"/>
    </sheetView>
  </sheetViews>
  <sheetFormatPr defaultRowHeight="13.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>
      <c r="C1" s="19" t="s">
        <v>23</v>
      </c>
      <c r="D1" s="19">
        <v>118</v>
      </c>
      <c r="E1" s="16"/>
    </row>
    <row r="2" spans="1:10">
      <c r="C2" s="19" t="s">
        <v>22</v>
      </c>
      <c r="D2" s="19">
        <v>138</v>
      </c>
      <c r="E2" s="16"/>
    </row>
    <row r="3" spans="1:10">
      <c r="C3" s="17" t="s">
        <v>21</v>
      </c>
      <c r="D3" s="17">
        <v>158</v>
      </c>
      <c r="E3" s="16"/>
    </row>
    <row r="4" spans="1:10" ht="20.25" customHeight="1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>
      <c r="A5" s="5">
        <v>1</v>
      </c>
      <c r="B5" s="5" t="s">
        <v>126</v>
      </c>
      <c r="C5" s="7">
        <v>42107</v>
      </c>
      <c r="D5" s="5">
        <v>1</v>
      </c>
      <c r="E5" s="8">
        <v>118</v>
      </c>
      <c r="F5" s="8">
        <f t="shared" ref="F5:F24" si="0">D5*E5</f>
        <v>118</v>
      </c>
      <c r="G5" s="8">
        <v>0</v>
      </c>
      <c r="H5" s="8">
        <f>D5*G5</f>
        <v>0</v>
      </c>
      <c r="I5" s="8" t="s">
        <v>28</v>
      </c>
      <c r="J5" s="27" t="s">
        <v>145</v>
      </c>
    </row>
    <row r="6" spans="1:10" s="9" customFormat="1" ht="20.25" customHeight="1">
      <c r="A6" s="5">
        <v>2</v>
      </c>
      <c r="B6" s="5" t="s">
        <v>141</v>
      </c>
      <c r="C6" s="7">
        <v>42108</v>
      </c>
      <c r="D6" s="5">
        <v>1</v>
      </c>
      <c r="E6" s="8">
        <v>158</v>
      </c>
      <c r="F6" s="8">
        <f t="shared" si="0"/>
        <v>158</v>
      </c>
      <c r="G6" s="8">
        <v>40</v>
      </c>
      <c r="H6" s="8">
        <f t="shared" ref="H6:H24" si="1">D6*G6</f>
        <v>40</v>
      </c>
      <c r="I6" s="8" t="s">
        <v>28</v>
      </c>
      <c r="J6" s="27" t="s">
        <v>168</v>
      </c>
    </row>
    <row r="7" spans="1:10" s="9" customFormat="1" ht="20.25" customHeight="1">
      <c r="A7" s="5">
        <v>3</v>
      </c>
      <c r="B7" s="5" t="s">
        <v>142</v>
      </c>
      <c r="C7" s="7">
        <v>42108</v>
      </c>
      <c r="D7" s="5">
        <v>1</v>
      </c>
      <c r="E7" s="8">
        <v>138</v>
      </c>
      <c r="F7" s="8">
        <f t="shared" si="0"/>
        <v>138</v>
      </c>
      <c r="G7" s="8">
        <v>20</v>
      </c>
      <c r="H7" s="8">
        <f t="shared" si="1"/>
        <v>20</v>
      </c>
      <c r="I7" s="8" t="s">
        <v>28</v>
      </c>
      <c r="J7" s="27"/>
    </row>
    <row r="8" spans="1:10" s="42" customFormat="1" ht="20.25" customHeight="1">
      <c r="A8" s="38">
        <v>4</v>
      </c>
      <c r="B8" s="38" t="s">
        <v>32</v>
      </c>
      <c r="C8" s="39">
        <v>42109</v>
      </c>
      <c r="D8" s="38">
        <v>1</v>
      </c>
      <c r="E8" s="40">
        <v>79</v>
      </c>
      <c r="F8" s="40">
        <f t="shared" si="0"/>
        <v>79</v>
      </c>
      <c r="G8" s="40">
        <v>-39</v>
      </c>
      <c r="H8" s="40">
        <f t="shared" si="1"/>
        <v>-39</v>
      </c>
      <c r="I8" s="40" t="s">
        <v>19</v>
      </c>
      <c r="J8" s="41" t="s">
        <v>149</v>
      </c>
    </row>
    <row r="9" spans="1:10" s="9" customFormat="1" ht="20.25" customHeight="1">
      <c r="A9" s="5">
        <v>5</v>
      </c>
      <c r="B9" s="5" t="s">
        <v>143</v>
      </c>
      <c r="C9" s="7">
        <v>42109</v>
      </c>
      <c r="D9" s="5">
        <v>2</v>
      </c>
      <c r="E9" s="8">
        <v>158</v>
      </c>
      <c r="F9" s="8">
        <f t="shared" si="0"/>
        <v>316</v>
      </c>
      <c r="G9" s="8">
        <v>40</v>
      </c>
      <c r="H9" s="8">
        <f t="shared" si="1"/>
        <v>80</v>
      </c>
      <c r="I9" s="8" t="s">
        <v>28</v>
      </c>
      <c r="J9" s="27" t="s">
        <v>144</v>
      </c>
    </row>
    <row r="10" spans="1:10" s="9" customFormat="1" ht="20.25" customHeight="1">
      <c r="A10" s="5">
        <v>6</v>
      </c>
      <c r="B10" s="5" t="s">
        <v>146</v>
      </c>
      <c r="C10" s="7">
        <v>42109</v>
      </c>
      <c r="D10" s="5">
        <v>1</v>
      </c>
      <c r="E10" s="8">
        <v>44</v>
      </c>
      <c r="F10" s="8">
        <f t="shared" si="0"/>
        <v>44</v>
      </c>
      <c r="G10" s="8">
        <v>0</v>
      </c>
      <c r="H10" s="8">
        <f t="shared" si="1"/>
        <v>0</v>
      </c>
      <c r="I10" s="8" t="s">
        <v>28</v>
      </c>
      <c r="J10" s="27" t="s">
        <v>148</v>
      </c>
    </row>
    <row r="11" spans="1:10" s="9" customFormat="1" ht="20.25" customHeight="1">
      <c r="A11" s="5">
        <v>7</v>
      </c>
      <c r="B11" s="5" t="s">
        <v>147</v>
      </c>
      <c r="C11" s="7">
        <v>42109</v>
      </c>
      <c r="D11" s="5">
        <v>1</v>
      </c>
      <c r="E11" s="8">
        <v>79</v>
      </c>
      <c r="F11" s="8">
        <f t="shared" si="0"/>
        <v>79</v>
      </c>
      <c r="G11" s="8">
        <v>20</v>
      </c>
      <c r="H11" s="8">
        <f t="shared" si="1"/>
        <v>20</v>
      </c>
      <c r="I11" s="8" t="s">
        <v>160</v>
      </c>
      <c r="J11" s="27" t="s">
        <v>159</v>
      </c>
    </row>
    <row r="12" spans="1:10" s="9" customFormat="1" ht="20.25" customHeight="1">
      <c r="A12" s="5">
        <v>8</v>
      </c>
      <c r="B12" s="5" t="s">
        <v>150</v>
      </c>
      <c r="C12" s="5"/>
      <c r="D12" s="5"/>
      <c r="E12" s="8"/>
      <c r="F12" s="8">
        <f t="shared" si="0"/>
        <v>0</v>
      </c>
      <c r="G12" s="8"/>
      <c r="H12" s="8">
        <f t="shared" si="1"/>
        <v>0</v>
      </c>
      <c r="I12" s="8" t="s">
        <v>160</v>
      </c>
      <c r="J12" s="27" t="s">
        <v>151</v>
      </c>
    </row>
    <row r="13" spans="1:10" s="9" customFormat="1" ht="20.25" customHeight="1">
      <c r="A13" s="5">
        <v>9</v>
      </c>
      <c r="B13" s="5" t="s">
        <v>152</v>
      </c>
      <c r="C13" s="7">
        <v>42110</v>
      </c>
      <c r="D13" s="5">
        <v>1</v>
      </c>
      <c r="E13" s="8">
        <v>138</v>
      </c>
      <c r="F13" s="8">
        <f t="shared" si="0"/>
        <v>138</v>
      </c>
      <c r="G13" s="8">
        <v>20</v>
      </c>
      <c r="H13" s="8">
        <f t="shared" si="1"/>
        <v>20</v>
      </c>
      <c r="I13" s="8" t="s">
        <v>28</v>
      </c>
      <c r="J13" s="27" t="s">
        <v>153</v>
      </c>
    </row>
    <row r="14" spans="1:10" s="9" customFormat="1" ht="20.25" customHeight="1">
      <c r="A14" s="5">
        <v>10</v>
      </c>
      <c r="B14" s="5" t="s">
        <v>171</v>
      </c>
      <c r="C14" s="7">
        <v>42110</v>
      </c>
      <c r="D14" s="5">
        <v>1</v>
      </c>
      <c r="E14" s="8">
        <v>138</v>
      </c>
      <c r="F14" s="8">
        <f t="shared" si="0"/>
        <v>138</v>
      </c>
      <c r="G14" s="8">
        <v>20</v>
      </c>
      <c r="H14" s="8">
        <f t="shared" si="1"/>
        <v>20</v>
      </c>
      <c r="I14" s="8" t="s">
        <v>172</v>
      </c>
      <c r="J14" s="27" t="s">
        <v>167</v>
      </c>
    </row>
    <row r="15" spans="1:10" s="9" customFormat="1" ht="20.25" customHeight="1">
      <c r="A15" s="5">
        <v>11</v>
      </c>
      <c r="B15" s="5" t="s">
        <v>173</v>
      </c>
      <c r="C15" s="7">
        <v>42113</v>
      </c>
      <c r="D15" s="5">
        <v>1</v>
      </c>
      <c r="E15" s="8">
        <v>138</v>
      </c>
      <c r="F15" s="8">
        <f t="shared" si="0"/>
        <v>138</v>
      </c>
      <c r="G15" s="8">
        <v>20</v>
      </c>
      <c r="H15" s="8">
        <f t="shared" si="1"/>
        <v>20</v>
      </c>
      <c r="I15" s="8" t="s">
        <v>174</v>
      </c>
      <c r="J15" s="27" t="s">
        <v>167</v>
      </c>
    </row>
    <row r="16" spans="1:10" ht="20.25" customHeight="1">
      <c r="A16" s="12">
        <v>12</v>
      </c>
      <c r="B16" s="1" t="s">
        <v>182</v>
      </c>
      <c r="C16" s="11">
        <v>42113</v>
      </c>
      <c r="D16">
        <v>1</v>
      </c>
      <c r="E16" s="2">
        <v>158</v>
      </c>
      <c r="F16" s="10">
        <f t="shared" si="0"/>
        <v>158</v>
      </c>
      <c r="G16" s="2">
        <v>40</v>
      </c>
      <c r="H16" s="10">
        <f t="shared" si="1"/>
        <v>40</v>
      </c>
      <c r="I16" s="2" t="s">
        <v>183</v>
      </c>
      <c r="J16" s="24"/>
    </row>
    <row r="17" spans="1:10" ht="20.25" customHeight="1">
      <c r="A17" s="1">
        <v>13</v>
      </c>
      <c r="B17" s="1" t="s">
        <v>193</v>
      </c>
      <c r="C17" s="11">
        <v>42114</v>
      </c>
      <c r="D17" s="1">
        <v>1</v>
      </c>
      <c r="E17" s="2">
        <v>158</v>
      </c>
      <c r="F17" s="10">
        <f t="shared" si="0"/>
        <v>158</v>
      </c>
      <c r="G17" s="2">
        <v>40</v>
      </c>
      <c r="H17" s="10">
        <f t="shared" si="1"/>
        <v>40</v>
      </c>
      <c r="I17" s="2" t="s">
        <v>194</v>
      </c>
      <c r="J17" s="24" t="s">
        <v>192</v>
      </c>
    </row>
    <row r="18" spans="1:10" ht="20.25" customHeight="1">
      <c r="A18" s="12">
        <v>14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>
      <c r="A19" s="1">
        <v>15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>
      <c r="A20" s="12">
        <v>16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>
      <c r="A22" s="12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>
      <c r="A24" s="12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6" sqref="B16"/>
    </sheetView>
  </sheetViews>
  <sheetFormatPr defaultRowHeight="13.5"/>
  <cols>
    <col min="1" max="1" width="25.375" customWidth="1"/>
    <col min="2" max="2" width="37.5" customWidth="1"/>
  </cols>
  <sheetData>
    <row r="1" spans="1:2" ht="20.25" customHeight="1">
      <c r="A1" s="43" t="s">
        <v>137</v>
      </c>
      <c r="B1" s="44"/>
    </row>
    <row r="2" spans="1:2" ht="20.25" customHeight="1">
      <c r="A2" s="43" t="s">
        <v>136</v>
      </c>
      <c r="B2" s="44"/>
    </row>
    <row r="3" spans="1:2" ht="16.5" customHeight="1">
      <c r="A3" s="30" t="s">
        <v>109</v>
      </c>
      <c r="B3" s="30" t="s">
        <v>110</v>
      </c>
    </row>
    <row r="4" spans="1:2">
      <c r="A4" s="31" t="s">
        <v>132</v>
      </c>
      <c r="B4" s="32" t="s">
        <v>118</v>
      </c>
    </row>
    <row r="5" spans="1:2" ht="40.5">
      <c r="A5" s="35" t="s">
        <v>131</v>
      </c>
      <c r="B5" s="32" t="s">
        <v>119</v>
      </c>
    </row>
    <row r="6" spans="1:2" ht="35.25" customHeight="1">
      <c r="A6" s="36" t="s">
        <v>133</v>
      </c>
      <c r="B6" s="32" t="s">
        <v>120</v>
      </c>
    </row>
    <row r="7" spans="1:2" ht="42.75" customHeight="1">
      <c r="A7" s="37" t="s">
        <v>134</v>
      </c>
      <c r="B7" s="32" t="s">
        <v>121</v>
      </c>
    </row>
    <row r="8" spans="1:2" ht="20.25" customHeight="1">
      <c r="A8" s="45" t="s">
        <v>135</v>
      </c>
      <c r="B8" s="46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2015-04-20T13:44:15Z</dcterms:modified>
</cp:coreProperties>
</file>