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9"/>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哈密瓜" sheetId="22" state="hidden" r:id="rId6"/>
    <sheet name="芒果干" sheetId="14" r:id="rId7"/>
    <sheet name="枇杷膏露" sheetId="17" state="hidden" r:id="rId8"/>
    <sheet name="晓起皇菊" sheetId="4" r:id="rId9"/>
    <sheet name="黑枸杞" sheetId="21" r:id="rId10"/>
    <sheet name="枇杷" sheetId="8" state="hidden" r:id="rId11"/>
    <sheet name="枇杷代理价格表" sheetId="9" state="hidden" r:id="rId12"/>
    <sheet name="荔枝" sheetId="10" state="hidden" r:id="rId13"/>
    <sheet name="荔枝妹妹代理价格表" sheetId="11" state="hidden" r:id="rId14"/>
    <sheet name="荔枝代理价" sheetId="18" state="hidden" r:id="rId15"/>
    <sheet name="樱桃" sheetId="12" state="hidden" r:id="rId16"/>
    <sheet name="樱桃代理价格表" sheetId="13" state="hidden" r:id="rId17"/>
    <sheet name="财神椰" sheetId="15" state="hidden" r:id="rId18"/>
    <sheet name="财神椰代理价格" sheetId="16" state="hidden" r:id="rId19"/>
    <sheet name="榴莲哥" sheetId="19" r:id="rId20"/>
    <sheet name="山竹" sheetId="20" state="hidden" r:id="rId21"/>
    <sheet name="桂七芒" sheetId="24" r:id="rId22"/>
    <sheet name="其他" sheetId="23" r:id="rId23"/>
  </sheets>
  <definedNames>
    <definedName name="_xlnm._FilterDatabase" localSheetId="0" hidden="1">你好芒!$A$3:$J$3</definedName>
  </definedNames>
  <calcPr calcId="152511"/>
</workbook>
</file>

<file path=xl/calcChain.xml><?xml version="1.0" encoding="utf-8"?>
<calcChain xmlns="http://schemas.openxmlformats.org/spreadsheetml/2006/main">
  <c r="H24" i="24" l="1"/>
  <c r="F24" i="24"/>
  <c r="H23" i="24"/>
  <c r="F23" i="24"/>
  <c r="H22" i="24"/>
  <c r="F22" i="24"/>
  <c r="H21" i="24"/>
  <c r="F21" i="24"/>
  <c r="H20" i="24"/>
  <c r="F20" i="24"/>
  <c r="H19" i="24"/>
  <c r="F19" i="24"/>
  <c r="H18" i="24"/>
  <c r="F18" i="24"/>
  <c r="H17" i="24"/>
  <c r="F17" i="24"/>
  <c r="H16" i="24"/>
  <c r="F16" i="24"/>
  <c r="H15" i="24"/>
  <c r="F15" i="24"/>
  <c r="H14" i="24"/>
  <c r="F14" i="24"/>
  <c r="H13" i="24"/>
  <c r="F13" i="24"/>
  <c r="H12" i="24"/>
  <c r="F12" i="24"/>
  <c r="H11" i="24"/>
  <c r="F11" i="24"/>
  <c r="H10" i="24"/>
  <c r="F10" i="24"/>
  <c r="H9" i="24"/>
  <c r="F9" i="24"/>
  <c r="H8" i="24"/>
  <c r="F8" i="24"/>
  <c r="H7" i="24"/>
  <c r="F7" i="24"/>
  <c r="H6" i="24"/>
  <c r="F6" i="24"/>
  <c r="H5" i="24"/>
  <c r="F5" i="24"/>
  <c r="H4" i="24"/>
  <c r="F4" i="24"/>
  <c r="I66" i="19"/>
  <c r="G66" i="19"/>
  <c r="I65" i="19"/>
  <c r="G65" i="19"/>
  <c r="I64" i="19"/>
  <c r="G64" i="19"/>
  <c r="I63" i="19"/>
  <c r="G63" i="19"/>
  <c r="I62" i="19"/>
  <c r="G62" i="19"/>
  <c r="I61" i="19"/>
  <c r="G61" i="19"/>
  <c r="I60" i="19"/>
  <c r="G60" i="19"/>
  <c r="I59" i="19"/>
  <c r="G59" i="19"/>
  <c r="I58" i="19"/>
  <c r="G58" i="19"/>
  <c r="I57" i="19"/>
  <c r="G57" i="19"/>
  <c r="I56" i="19"/>
  <c r="G56" i="19"/>
  <c r="I55" i="19"/>
  <c r="G55" i="19"/>
  <c r="I54" i="19"/>
  <c r="G54" i="19"/>
  <c r="I53" i="19"/>
  <c r="G53" i="19"/>
  <c r="I52" i="19"/>
  <c r="G52" i="19"/>
  <c r="I51" i="19"/>
  <c r="G51" i="19"/>
  <c r="I50" i="19"/>
  <c r="G50" i="19"/>
  <c r="I49" i="19"/>
  <c r="G49" i="19"/>
  <c r="G33" i="19"/>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<sst xmlns="http://schemas.openxmlformats.org/spreadsheetml/2006/main" count="898" uniqueCount="460">
  <si>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</si>
  <si>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</si>
  <si>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</si>
  <si>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</si>
  <si>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</si>
  <si>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</si>
  <si>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</si>
  <si>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</si>
  <si>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</si>
  <si>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</si>
  <si>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</si>
  <si>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</si>
  <si>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</si>
  <si>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</si>
  <si>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</si>
  <si>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</si>
  <si>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</si>
  <si>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</si>
  <si>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</si>
  <si>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</si>
  <si>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</si>
  <si>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</si>
  <si>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</si>
  <si>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</si>
  <si>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</si>
  <si>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</si>
  <si>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</si>
  <si>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</si>
  <si>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</si>
  <si>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</si>
  <si>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</si>
  <si>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</si>
  <si>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</si>
  <si>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</si>
  <si>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</si>
  <si>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</si>
  <si>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</si>
  <si>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</si>
  <si>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</si>
  <si>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</si>
  <si>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</si>
  <si>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</si>
  <si>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</si>
  <si>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</si>
  <si>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</si>
  <si>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</si>
  <si>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</si>
  <si>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</si>
  <si>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</si>
  <si>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</si>
  <si>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</si>
  <si>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</si>
  <si>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</si>
  <si>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</si>
  <si>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</si>
  <si>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</si>
  <si>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</si>
  <si>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</si>
  <si>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</si>
  <si>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</si>
  <si>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</si>
  <si>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</si>
  <si>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</si>
  <si>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</si>
  <si>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</si>
  <si>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</si>
  <si>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</si>
  <si>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</si>
  <si>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</si>
  <si>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</si>
  <si>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</si>
  <si>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</si>
  <si>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</si>
  <si>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</si>
  <si>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</si>
  <si>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</si>
  <si>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</si>
  <si>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</si>
  <si>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</si>
  <si>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</si>
  <si>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</si>
  <si>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</si>
  <si>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</si>
  <si>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</si>
  <si>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</si>
  <si>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</si>
  <si>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</si>
  <si>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</si>
  <si>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</si>
  <si>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</si>
  <si>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</si>
  <si>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</si>
  <si>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</si>
  <si>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</si>
  <si>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</si>
  <si>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</si>
  <si>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</si>
  <si>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</si>
  <si>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</si>
  <si>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</si>
  <si>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</si>
  <si>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</si>
  <si>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</si>
  <si>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</si>
  <si>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</si>
  <si>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</si>
  <si>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</si>
  <si>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</si>
  <si>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</si>
  <si>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</si>
  <si>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</si>
  <si>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</si>
  <si>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</si>
  <si>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</si>
  <si>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</si>
  <si>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</si>
  <si>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</si>
  <si>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</si>
  <si>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</si>
  <si>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</si>
  <si>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</si>
  <si>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</si>
  <si>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</si>
  <si>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</si>
  <si>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</si>
  <si>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</si>
  <si>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</si>
  <si>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</si>
  <si>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</si>
  <si>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</si>
  <si>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</si>
  <si>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</si>
  <si>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</si>
  <si>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</si>
  <si>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</si>
  <si>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</si>
  <si>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</si>
  <si>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</si>
  <si>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</si>
  <si>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</si>
  <si>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</si>
  <si>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</si>
  <si>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</si>
  <si>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</si>
  <si>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</si>
  <si>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</si>
  <si>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</si>
  <si>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</si>
  <si>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</si>
  <si>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</si>
  <si>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</si>
  <si>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</si>
  <si>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</si>
  <si>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</si>
  <si>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</si>
  <si>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</si>
  <si>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</si>
  <si>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</si>
  <si>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</si>
  <si>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</si>
  <si>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</si>
  <si>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</si>
  <si>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</si>
  <si>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</si>
  <si>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</si>
  <si>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</si>
  <si>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</si>
  <si>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</si>
  <si>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</si>
  <si>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</si>
  <si>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</si>
  <si>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</si>
  <si>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</si>
  <si>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</si>
  <si>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</si>
  <si>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</si>
  <si>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</si>
  <si>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</si>
  <si>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</si>
  <si>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</si>
  <si>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</si>
  <si>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</si>
  <si>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</si>
  <si>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</si>
  <si>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</si>
  <si>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</si>
  <si>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</si>
  <si>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</si>
  <si>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</si>
  <si>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</si>
  <si>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</si>
  <si>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</si>
  <si>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</si>
  <si>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</si>
  <si>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</si>
  <si>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</si>
  <si>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</si>
  <si>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</si>
  <si>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</si>
  <si>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</si>
  <si>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</si>
  <si>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</si>
  <si>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</si>
  <si>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</si>
  <si>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</si>
  <si>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</si>
  <si>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</si>
  <si>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</si>
  <si>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</si>
  <si>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</si>
  <si>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</si>
  <si>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</si>
  <si>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</si>
  <si>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</si>
  <si>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</si>
  <si>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</si>
  <si>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</si>
  <si>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</si>
  <si>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</si>
  <si>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</si>
  <si>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</si>
  <si>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</si>
  <si>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</si>
  <si>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</si>
  <si>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</si>
  <si>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</si>
  <si>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</si>
  <si>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</si>
  <si>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</si>
  <si>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</si>
  <si>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</si>
  <si>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</si>
  <si>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</si>
  <si>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</si>
  <si>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</si>
  <si>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</si>
  <si>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</si>
  <si>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</si>
  <si>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</si>
  <si>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</si>
  <si>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</si>
  <si>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</si>
  <si>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</si>
  <si>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</si>
  <si>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</si>
  <si>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</si>
  <si>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</si>
  <si>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</si>
  <si>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</si>
  <si>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</si>
  <si>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</si>
  <si>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</si>
  <si>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</si>
  <si>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</si>
  <si>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</si>
  <si>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</si>
  <si>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</si>
  <si>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</si>
  <si>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</si>
  <si>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</si>
  <si>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</si>
  <si>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</si>
  <si>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</si>
  <si>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</si>
  <si>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</si>
  <si>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</si>
  <si>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</si>
  <si>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</si>
  <si>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</si>
  <si>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</si>
  <si>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</si>
  <si>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</si>
  <si>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</si>
  <si>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</si>
  <si>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</si>
  <si>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</si>
  <si>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</si>
  <si>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</si>
  <si>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</si>
  <si>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</si>
  <si>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</si>
  <si>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</si>
  <si>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</si>
  <si>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</si>
  <si>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</si>
  <si>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</si>
  <si>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</si>
  <si>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</si>
  <si>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</si>
  <si>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</si>
  <si>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</si>
  <si>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</si>
  <si>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</si>
  <si>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</si>
  <si>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</si>
  <si>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</si>
  <si>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</si>
  <si>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</si>
  <si>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</si>
  <si>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</si>
  <si>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</si>
  <si>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</si>
  <si>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</si>
  <si>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</si>
  <si>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</si>
  <si>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</si>
  <si>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</si>
  <si>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</si>
  <si>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</si>
  <si>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</si>
  <si>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</si>
  <si>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</si>
  <si>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</si>
  <si>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</si>
  <si>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</si>
  <si>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</si>
  <si>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</si>
  <si>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</si>
  <si>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</si>
  <si>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</si>
  <si>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</si>
  <si>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</si>
  <si>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</si>
  <si>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</si>
  <si>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</si>
  <si>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</si>
  <si>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</si>
  <si>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</si>
  <si>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</si>
  <si>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</si>
  <si>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</si>
  <si>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</si>
  <si>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</si>
  <si>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</si>
  <si>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</si>
  <si>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</si>
  <si>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</si>
  <si>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</si>
  <si>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</si>
  <si>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</si>
  <si>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</si>
  <si>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</si>
  <si>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</si>
  <si>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</si>
  <si>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</si>
  <si>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</si>
  <si>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</si>
  <si>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</si>
  <si>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</si>
  <si>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</si>
  <si>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</si>
  <si>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</si>
  <si>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</si>
  <si>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</si>
  <si>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</si>
  <si>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</si>
  <si>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</si>
  <si>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</si>
  <si>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</si>
  <si>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</si>
  <si>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</si>
  <si>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</si>
  <si>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</si>
  <si>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</si>
  <si>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</si>
  <si>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</si>
  <si>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</si>
  <si>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</si>
  <si>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</si>
  <si>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</si>
  <si>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</si>
  <si>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</si>
  <si>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</si>
  <si>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</si>
  <si>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</si>
  <si>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</si>
  <si>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</si>
  <si>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</si>
  <si>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</si>
  <si>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</si>
  <si>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</si>
  <si>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</si>
  <si>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</si>
  <si>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</si>
  <si>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</si>
  <si>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</si>
  <si>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</si>
  <si>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</si>
  <si>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</si>
  <si>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</si>
  <si>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</si>
  <si>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</si>
  <si>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</si>
  <si>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</si>
  <si>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</si>
  <si>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</si>
  <si>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</si>
  <si>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</si>
  <si>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</si>
  <si>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</si>
  <si>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</si>
  <si>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</si>
  <si>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</si>
  <si>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</si>
  <si>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</si>
  <si>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</si>
  <si>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</si>
  <si>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</si>
  <si>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</si>
  <si>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</si>
  <si>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</si>
  <si>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</si>
  <si>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</si>
  <si>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</si>
  <si>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</si>
  <si>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</si>
  <si>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</si>
  <si>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</si>
  <si>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</si>
  <si>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</si>
  <si>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</si>
  <si>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</si>
  <si>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</si>
  <si>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</si>
  <si>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</si>
  <si>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</si>
  <si>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</si>
  <si>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</si>
  <si>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</si>
  <si>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</si>
  <si>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</si>
  <si>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</si>
  <si>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</si>
  <si>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</si>
  <si>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</si>
  <si>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</si>
  <si>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</si>
  <si>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</si>
  <si>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</si>
  <si>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</si>
  <si>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</si>
  <si>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</si>
  <si>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</si>
  <si>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</si>
  <si>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</si>
  <si>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晓起皇菊：146元/4级普通罐装（2罐），105元/2-3级礼盒装(20包，一包一朵)</t>
    <phoneticPr fontId="1" type="noConversion"/>
  </si>
  <si>
    <t>桂七芒果：韵达快递，70元/5斤，120元/10斤，顺丰快递145元/10斤</t>
    <phoneticPr fontId="1" type="noConversion"/>
  </si>
  <si>
    <t>猫山王，215元/（2个，7～9斤），330元/（4个，16斤）</t>
    <phoneticPr fontId="1" type="noConversion"/>
  </si>
  <si>
    <t>干尧，298元/（3个，18斤）</t>
    <phoneticPr fontId="1" type="noConversion"/>
  </si>
  <si>
    <t>590188469813</t>
    <phoneticPr fontId="1" type="noConversion"/>
  </si>
  <si>
    <t>590188438866</t>
    <phoneticPr fontId="1" type="noConversion"/>
  </si>
  <si>
    <t>590188469822</t>
    <phoneticPr fontId="1" type="noConversion"/>
  </si>
  <si>
    <t xml:space="preserve"> 山东省烟台市龙口东莱街道通海路203号同德利洗浴，金妍 590176595501顺丰快递单号 猫山王一箱</t>
    <phoneticPr fontId="1" type="noConversion"/>
  </si>
  <si>
    <t>山东烟台蓬莱大辛店  景行东18622282240干尧一箱</t>
    <phoneticPr fontId="1" type="noConversion"/>
  </si>
  <si>
    <t>收货人：郑莹
手机号码：15986735890 
我的地址：广东省深圳市龙岗区新生村7102号 猫山王一箱</t>
    <phoneticPr fontId="1" type="noConversion"/>
  </si>
  <si>
    <t>烟台翟祥平</t>
    <phoneticPr fontId="1" type="noConversion"/>
  </si>
  <si>
    <t>2015/7/4</t>
    <phoneticPr fontId="1" type="noConversion"/>
  </si>
  <si>
    <t>已付款</t>
    <phoneticPr fontId="1" type="noConversion"/>
  </si>
  <si>
    <t>烟台天马相城</t>
    <phoneticPr fontId="1" type="noConversion"/>
  </si>
  <si>
    <t>已付款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</si>
</sst>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6">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14" fontId="0" fillId="0" borderId="1" xfId="0" applyNumberFormat="1" applyBorder="1" applyAlignment="1">
      <alignment horizontal="right"/>
    </xf>
    <xf numFmtId="14" fontId="0" fillId="2" borderId="1" xfId="0" applyNumberFormat="1" applyFill="1" applyBorder="1" applyAlignment="1">
      <alignment horizontal="righ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4" t="s">
        <v>137</v>
      </c>
      <c r="B1" s="75"/>
    </row>
    <row r="2" spans="1:2" ht="20.25" customHeight="1" x14ac:dyDescent="0.15">
      <c r="A2" s="74" t="s">
        <v>136</v>
      </c>
      <c r="B2" s="75"/>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0" t="s">
        <v>278</v>
      </c>
      <c r="D1" s="81"/>
      <c r="E1" s="78" t="s">
        <v>272</v>
      </c>
      <c r="F1" s="79"/>
      <c r="G1" s="78" t="s">
        <v>216</v>
      </c>
      <c r="H1" s="79"/>
    </row>
    <row r="2" spans="1:10" ht="27" x14ac:dyDescent="0.15">
      <c r="C2" s="80"/>
      <c r="D2" s="81"/>
      <c r="E2" s="56" t="s">
        <v>22</v>
      </c>
      <c r="F2" s="43" t="s">
        <v>21</v>
      </c>
      <c r="G2" s="56" t="s">
        <v>22</v>
      </c>
      <c r="H2" s="43" t="s">
        <v>217</v>
      </c>
    </row>
    <row r="3" spans="1:10" x14ac:dyDescent="0.15">
      <c r="C3" s="80"/>
      <c r="D3" s="81"/>
      <c r="E3" s="57">
        <v>68</v>
      </c>
      <c r="F3" s="55">
        <v>98</v>
      </c>
      <c r="G3" s="57">
        <v>108</v>
      </c>
      <c r="H3" s="55">
        <v>138</v>
      </c>
    </row>
    <row r="4" spans="1:10" x14ac:dyDescent="0.15">
      <c r="C4" s="80"/>
      <c r="D4" s="81"/>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2" t="s">
        <v>261</v>
      </c>
      <c r="B1" s="83"/>
      <c r="C1" s="83"/>
      <c r="D1" s="83"/>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4" t="s">
        <v>263</v>
      </c>
      <c r="B7" s="85"/>
      <c r="C7" s="85"/>
      <c r="D7" s="85"/>
    </row>
  </sheetData>
  <mergeCells count="2">
    <mergeCell ref="A1:D1"/>
    <mergeCell ref="A7:D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2" t="s">
        <v>286</v>
      </c>
      <c r="B1" s="83"/>
      <c r="C1" s="83"/>
      <c r="D1" s="83"/>
      <c r="E1" s="83"/>
      <c r="F1" s="83"/>
      <c r="G1" s="83"/>
    </row>
    <row r="2" spans="1:7" ht="30" customHeight="1" x14ac:dyDescent="0.15">
      <c r="A2" s="92" t="s">
        <v>266</v>
      </c>
      <c r="B2" s="92" t="s">
        <v>269</v>
      </c>
      <c r="C2" s="94" t="s">
        <v>276</v>
      </c>
      <c r="D2" s="78" t="s">
        <v>272</v>
      </c>
      <c r="E2" s="79"/>
      <c r="F2" s="78" t="s">
        <v>216</v>
      </c>
      <c r="G2" s="79"/>
    </row>
    <row r="3" spans="1:7" ht="30" customHeight="1" x14ac:dyDescent="0.15">
      <c r="A3" s="93"/>
      <c r="B3" s="93"/>
      <c r="C3" s="93"/>
      <c r="D3" s="56" t="s">
        <v>22</v>
      </c>
      <c r="E3" s="43" t="s">
        <v>217</v>
      </c>
      <c r="F3" s="56" t="s">
        <v>22</v>
      </c>
      <c r="G3" s="43" t="s">
        <v>217</v>
      </c>
    </row>
    <row r="4" spans="1:7" s="14" customFormat="1" ht="20.25" customHeight="1" x14ac:dyDescent="0.15">
      <c r="A4" s="88" t="s">
        <v>267</v>
      </c>
      <c r="B4" s="90" t="s">
        <v>270</v>
      </c>
      <c r="C4" s="55">
        <v>6</v>
      </c>
      <c r="D4" s="57">
        <v>88</v>
      </c>
      <c r="E4" s="55" t="s">
        <v>273</v>
      </c>
      <c r="F4" s="57">
        <v>128</v>
      </c>
      <c r="G4" s="55" t="s">
        <v>274</v>
      </c>
    </row>
    <row r="5" spans="1:7" s="14" customFormat="1" ht="20.25" customHeight="1" x14ac:dyDescent="0.15">
      <c r="A5" s="89"/>
      <c r="B5" s="91"/>
      <c r="C5" s="55">
        <v>10</v>
      </c>
      <c r="D5" s="57">
        <v>115</v>
      </c>
      <c r="E5" s="55" t="s">
        <v>241</v>
      </c>
      <c r="F5" s="57">
        <v>188</v>
      </c>
      <c r="G5" s="55" t="s">
        <v>275</v>
      </c>
    </row>
    <row r="6" spans="1:7" s="14" customFormat="1" ht="20.25" customHeight="1" x14ac:dyDescent="0.15">
      <c r="A6" s="90" t="s">
        <v>268</v>
      </c>
      <c r="B6" s="90" t="s">
        <v>271</v>
      </c>
      <c r="C6" s="55">
        <v>6</v>
      </c>
      <c r="D6" s="57">
        <v>88</v>
      </c>
      <c r="E6" s="55" t="s">
        <v>273</v>
      </c>
      <c r="F6" s="57">
        <v>128</v>
      </c>
      <c r="G6" s="55" t="s">
        <v>274</v>
      </c>
    </row>
    <row r="7" spans="1:7" s="14" customFormat="1" ht="20.25" customHeight="1" x14ac:dyDescent="0.15">
      <c r="A7" s="91"/>
      <c r="B7" s="91"/>
      <c r="C7" s="55">
        <v>10</v>
      </c>
      <c r="D7" s="57">
        <v>115</v>
      </c>
      <c r="E7" s="55" t="s">
        <v>220</v>
      </c>
      <c r="F7" s="57">
        <v>188</v>
      </c>
      <c r="G7" s="55" t="s">
        <v>275</v>
      </c>
    </row>
    <row r="8" spans="1:7" ht="56.25" customHeight="1" x14ac:dyDescent="0.15">
      <c r="A8" s="86" t="s">
        <v>277</v>
      </c>
      <c r="B8" s="87"/>
      <c r="C8" s="87"/>
      <c r="D8" s="87"/>
      <c r="E8" s="87"/>
      <c r="F8" s="87"/>
      <c r="G8" s="87"/>
    </row>
    <row r="16" spans="1:7" ht="18" customHeight="1" x14ac:dyDescent="0.15">
      <c r="A16" s="82" t="s">
        <v>286</v>
      </c>
      <c r="B16" s="83"/>
      <c r="C16" s="83"/>
      <c r="D16" s="83"/>
      <c r="E16" s="83"/>
      <c r="F16" s="83"/>
      <c r="G16" s="83"/>
    </row>
    <row r="17" spans="1:7" ht="18" customHeight="1" x14ac:dyDescent="0.15">
      <c r="A17" s="92" t="s">
        <v>266</v>
      </c>
      <c r="B17" s="92" t="s">
        <v>269</v>
      </c>
      <c r="C17" s="94" t="s">
        <v>276</v>
      </c>
      <c r="D17" s="78" t="s">
        <v>272</v>
      </c>
      <c r="E17" s="79"/>
      <c r="F17" s="78" t="s">
        <v>216</v>
      </c>
      <c r="G17" s="79"/>
    </row>
    <row r="18" spans="1:7" ht="18" customHeight="1" x14ac:dyDescent="0.15">
      <c r="A18" s="93"/>
      <c r="B18" s="93"/>
      <c r="C18" s="93"/>
      <c r="D18" s="78" t="s">
        <v>21</v>
      </c>
      <c r="E18" s="79"/>
      <c r="F18" s="78" t="s">
        <v>21</v>
      </c>
      <c r="G18" s="79"/>
    </row>
    <row r="19" spans="1:7" ht="18" customHeight="1" x14ac:dyDescent="0.15">
      <c r="A19" s="88" t="s">
        <v>267</v>
      </c>
      <c r="B19" s="90" t="s">
        <v>270</v>
      </c>
      <c r="C19" s="55">
        <v>6</v>
      </c>
      <c r="D19" s="95" t="s">
        <v>298</v>
      </c>
      <c r="E19" s="96"/>
      <c r="F19" s="95" t="s">
        <v>300</v>
      </c>
      <c r="G19" s="96"/>
    </row>
    <row r="20" spans="1:7" ht="18" customHeight="1" x14ac:dyDescent="0.15">
      <c r="A20" s="89"/>
      <c r="B20" s="91"/>
      <c r="C20" s="55">
        <v>10</v>
      </c>
      <c r="D20" s="95" t="s">
        <v>299</v>
      </c>
      <c r="E20" s="96"/>
      <c r="F20" s="95" t="s">
        <v>301</v>
      </c>
      <c r="G20" s="96"/>
    </row>
    <row r="21" spans="1:7" ht="18" customHeight="1" x14ac:dyDescent="0.15">
      <c r="A21" s="90" t="s">
        <v>268</v>
      </c>
      <c r="B21" s="90" t="s">
        <v>271</v>
      </c>
      <c r="C21" s="55">
        <v>6</v>
      </c>
      <c r="D21" s="95" t="s">
        <v>298</v>
      </c>
      <c r="E21" s="96"/>
      <c r="F21" s="95" t="s">
        <v>300</v>
      </c>
      <c r="G21" s="96"/>
    </row>
    <row r="22" spans="1:7" ht="18" customHeight="1" x14ac:dyDescent="0.15">
      <c r="A22" s="91"/>
      <c r="B22" s="91"/>
      <c r="C22" s="55">
        <v>10</v>
      </c>
      <c r="D22" s="95" t="s">
        <v>297</v>
      </c>
      <c r="E22" s="96"/>
      <c r="F22" s="95" t="s">
        <v>301</v>
      </c>
      <c r="G22" s="96"/>
    </row>
    <row r="23" spans="1:7" ht="72" customHeight="1" x14ac:dyDescent="0.15">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2" t="s">
        <v>287</v>
      </c>
      <c r="B1" s="83"/>
      <c r="C1" s="83"/>
      <c r="D1" s="83"/>
      <c r="E1" s="83"/>
      <c r="F1" s="83"/>
      <c r="G1" s="83"/>
    </row>
    <row r="2" spans="1:10" ht="27" hidden="1" x14ac:dyDescent="0.15">
      <c r="A2" s="50" t="s">
        <v>227</v>
      </c>
      <c r="B2" s="50" t="s">
        <v>243</v>
      </c>
      <c r="C2" s="54" t="s">
        <v>244</v>
      </c>
      <c r="D2" s="50" t="s">
        <v>228</v>
      </c>
      <c r="E2" s="50" t="s">
        <v>229</v>
      </c>
      <c r="F2" s="49" t="s">
        <v>236</v>
      </c>
      <c r="G2" s="51" t="s">
        <v>230</v>
      </c>
    </row>
    <row r="3" spans="1:10" ht="15" hidden="1" customHeight="1" x14ac:dyDescent="0.15">
      <c r="A3" s="97" t="s">
        <v>238</v>
      </c>
      <c r="B3" s="100" t="s">
        <v>245</v>
      </c>
      <c r="C3" s="97" t="s">
        <v>246</v>
      </c>
      <c r="D3" s="102" t="s">
        <v>237</v>
      </c>
      <c r="E3" s="47">
        <v>3</v>
      </c>
      <c r="F3" s="48">
        <v>105</v>
      </c>
      <c r="G3" s="48" t="s">
        <v>232</v>
      </c>
    </row>
    <row r="4" spans="1:10" ht="15" hidden="1" customHeight="1" x14ac:dyDescent="0.15">
      <c r="A4" s="98"/>
      <c r="B4" s="98"/>
      <c r="C4" s="98"/>
      <c r="D4" s="103"/>
      <c r="E4" s="47">
        <v>5</v>
      </c>
      <c r="F4" s="48">
        <v>150</v>
      </c>
      <c r="G4" s="48" t="s">
        <v>233</v>
      </c>
    </row>
    <row r="5" spans="1:10" ht="15" hidden="1" customHeight="1" x14ac:dyDescent="0.15">
      <c r="A5" s="99"/>
      <c r="B5" s="99"/>
      <c r="C5" s="99"/>
      <c r="D5" s="53" t="s">
        <v>248</v>
      </c>
      <c r="E5" s="52">
        <v>5</v>
      </c>
      <c r="F5" s="48">
        <v>155</v>
      </c>
      <c r="G5" s="48" t="s">
        <v>239</v>
      </c>
    </row>
    <row r="6" spans="1:10" ht="15.75" hidden="1" customHeight="1" x14ac:dyDescent="0.15">
      <c r="A6" s="97" t="s">
        <v>240</v>
      </c>
      <c r="B6" s="100" t="s">
        <v>249</v>
      </c>
      <c r="C6" s="97" t="s">
        <v>247</v>
      </c>
      <c r="D6" s="101" t="s">
        <v>237</v>
      </c>
      <c r="E6" s="47">
        <v>3</v>
      </c>
      <c r="F6" s="48">
        <v>120</v>
      </c>
      <c r="G6" s="48" t="s">
        <v>241</v>
      </c>
    </row>
    <row r="7" spans="1:10" ht="15.75" hidden="1" customHeight="1" x14ac:dyDescent="0.15">
      <c r="A7" s="98"/>
      <c r="B7" s="98"/>
      <c r="C7" s="98"/>
      <c r="D7" s="101"/>
      <c r="E7" s="47">
        <v>5</v>
      </c>
      <c r="F7" s="48">
        <v>185</v>
      </c>
      <c r="G7" s="48" t="s">
        <v>242</v>
      </c>
    </row>
    <row r="8" spans="1:10" ht="15.75" hidden="1" customHeight="1" x14ac:dyDescent="0.15">
      <c r="A8" s="98"/>
      <c r="B8" s="98"/>
      <c r="C8" s="98"/>
      <c r="D8" s="101" t="s">
        <v>231</v>
      </c>
      <c r="E8" s="52">
        <v>3</v>
      </c>
      <c r="F8" s="48">
        <v>135</v>
      </c>
      <c r="G8" s="48" t="s">
        <v>234</v>
      </c>
    </row>
    <row r="9" spans="1:10" ht="15.75" hidden="1" customHeight="1" x14ac:dyDescent="0.15">
      <c r="A9" s="99"/>
      <c r="B9" s="99"/>
      <c r="C9" s="99"/>
      <c r="D9" s="101"/>
      <c r="E9" s="52">
        <v>5</v>
      </c>
      <c r="F9" s="48">
        <v>195</v>
      </c>
      <c r="G9" s="48" t="s">
        <v>235</v>
      </c>
    </row>
    <row r="13" spans="1:10" ht="21" customHeight="1" x14ac:dyDescent="0.15">
      <c r="A13" s="82" t="s">
        <v>287</v>
      </c>
      <c r="B13" s="83"/>
      <c r="C13" s="83"/>
      <c r="D13" s="83"/>
      <c r="E13" s="83"/>
      <c r="F13" s="83"/>
      <c r="G13" s="83"/>
    </row>
    <row r="14" spans="1:10" ht="27" x14ac:dyDescent="0.15">
      <c r="A14" s="50" t="s">
        <v>227</v>
      </c>
      <c r="B14" s="50" t="s">
        <v>243</v>
      </c>
      <c r="C14" s="54" t="s">
        <v>244</v>
      </c>
      <c r="D14" s="50" t="s">
        <v>228</v>
      </c>
      <c r="E14" s="50" t="s">
        <v>229</v>
      </c>
      <c r="F14" s="49" t="s">
        <v>292</v>
      </c>
      <c r="G14" s="51" t="s">
        <v>230</v>
      </c>
      <c r="J14" s="46" t="s">
        <v>293</v>
      </c>
    </row>
    <row r="15" spans="1:10" ht="14.25" x14ac:dyDescent="0.15">
      <c r="A15" s="97" t="s">
        <v>238</v>
      </c>
      <c r="B15" s="100" t="s">
        <v>245</v>
      </c>
      <c r="C15" s="97" t="s">
        <v>246</v>
      </c>
      <c r="D15" s="102" t="s">
        <v>237</v>
      </c>
      <c r="E15" s="58">
        <v>3</v>
      </c>
      <c r="F15" s="48">
        <v>90</v>
      </c>
      <c r="G15" s="48" t="s">
        <v>288</v>
      </c>
      <c r="J15" s="62">
        <v>80</v>
      </c>
    </row>
    <row r="16" spans="1:10" ht="14.25" x14ac:dyDescent="0.15">
      <c r="A16" s="98"/>
      <c r="B16" s="98"/>
      <c r="C16" s="98"/>
      <c r="D16" s="103"/>
      <c r="E16" s="58">
        <v>5</v>
      </c>
      <c r="F16" s="48">
        <v>140</v>
      </c>
      <c r="G16" s="48" t="s">
        <v>289</v>
      </c>
      <c r="J16" s="62">
        <v>120</v>
      </c>
    </row>
    <row r="17" spans="1:10" ht="14.25" x14ac:dyDescent="0.15">
      <c r="A17" s="99"/>
      <c r="B17" s="99"/>
      <c r="C17" s="99"/>
      <c r="D17" s="59" t="s">
        <v>248</v>
      </c>
      <c r="E17" s="58">
        <v>5</v>
      </c>
      <c r="F17" s="48">
        <v>145</v>
      </c>
      <c r="G17" s="48" t="s">
        <v>233</v>
      </c>
      <c r="J17" s="62">
        <v>125</v>
      </c>
    </row>
    <row r="18" spans="1:10" ht="14.25" x14ac:dyDescent="0.15">
      <c r="A18" s="97" t="s">
        <v>240</v>
      </c>
      <c r="B18" s="100" t="s">
        <v>249</v>
      </c>
      <c r="C18" s="97" t="s">
        <v>247</v>
      </c>
      <c r="D18" s="101" t="s">
        <v>237</v>
      </c>
      <c r="E18" s="58">
        <v>3</v>
      </c>
      <c r="F18" s="48">
        <v>110</v>
      </c>
      <c r="G18" s="48" t="s">
        <v>232</v>
      </c>
      <c r="J18" s="62">
        <v>95</v>
      </c>
    </row>
    <row r="19" spans="1:10" ht="14.25" x14ac:dyDescent="0.15">
      <c r="A19" s="98"/>
      <c r="B19" s="98"/>
      <c r="C19" s="98"/>
      <c r="D19" s="101"/>
      <c r="E19" s="58">
        <v>5</v>
      </c>
      <c r="F19" s="48">
        <v>175</v>
      </c>
      <c r="G19" s="48" t="s">
        <v>290</v>
      </c>
      <c r="J19" s="62">
        <v>155</v>
      </c>
    </row>
    <row r="20" spans="1:10" ht="14.25" x14ac:dyDescent="0.15">
      <c r="A20" s="98"/>
      <c r="B20" s="98"/>
      <c r="C20" s="98"/>
      <c r="D20" s="101" t="s">
        <v>231</v>
      </c>
      <c r="E20" s="58">
        <v>3</v>
      </c>
      <c r="F20" s="48">
        <v>125</v>
      </c>
      <c r="G20" s="48" t="s">
        <v>291</v>
      </c>
      <c r="J20" s="62">
        <v>110</v>
      </c>
    </row>
    <row r="21" spans="1:10" ht="14.25" x14ac:dyDescent="0.15">
      <c r="A21" s="99"/>
      <c r="B21" s="99"/>
      <c r="C21" s="99"/>
      <c r="D21" s="101"/>
      <c r="E21" s="58">
        <v>5</v>
      </c>
      <c r="F21" s="48">
        <v>185</v>
      </c>
      <c r="G21" s="48" t="s">
        <v>235</v>
      </c>
      <c r="J21" s="62">
        <v>165</v>
      </c>
    </row>
    <row r="27" spans="1:10" ht="19.5" customHeight="1" x14ac:dyDescent="0.15">
      <c r="A27" s="82" t="s">
        <v>287</v>
      </c>
      <c r="B27" s="83"/>
      <c r="C27" s="83"/>
      <c r="D27" s="83"/>
      <c r="E27" s="83"/>
      <c r="F27" s="83"/>
    </row>
    <row r="28" spans="1:10" ht="27" x14ac:dyDescent="0.15">
      <c r="A28" s="50" t="s">
        <v>227</v>
      </c>
      <c r="B28" s="50" t="s">
        <v>243</v>
      </c>
      <c r="C28" s="54" t="s">
        <v>244</v>
      </c>
      <c r="D28" s="50" t="s">
        <v>228</v>
      </c>
      <c r="E28" s="50" t="s">
        <v>229</v>
      </c>
      <c r="F28" s="51" t="s">
        <v>296</v>
      </c>
    </row>
    <row r="29" spans="1:10" x14ac:dyDescent="0.15">
      <c r="A29" s="97" t="s">
        <v>238</v>
      </c>
      <c r="B29" s="100" t="s">
        <v>245</v>
      </c>
      <c r="C29" s="97" t="s">
        <v>246</v>
      </c>
      <c r="D29" s="102" t="s">
        <v>237</v>
      </c>
      <c r="E29" s="60">
        <v>3</v>
      </c>
      <c r="F29" s="48" t="s">
        <v>302</v>
      </c>
    </row>
    <row r="30" spans="1:10" x14ac:dyDescent="0.15">
      <c r="A30" s="98"/>
      <c r="B30" s="98"/>
      <c r="C30" s="98"/>
      <c r="D30" s="103"/>
      <c r="E30" s="60">
        <v>5</v>
      </c>
      <c r="F30" s="48" t="s">
        <v>303</v>
      </c>
    </row>
    <row r="31" spans="1:10" x14ac:dyDescent="0.15">
      <c r="A31" s="99"/>
      <c r="B31" s="99"/>
      <c r="C31" s="99"/>
      <c r="D31" s="61" t="s">
        <v>248</v>
      </c>
      <c r="E31" s="60">
        <v>5</v>
      </c>
      <c r="F31" s="48" t="s">
        <v>304</v>
      </c>
    </row>
    <row r="32" spans="1:10" x14ac:dyDescent="0.15">
      <c r="A32" s="97" t="s">
        <v>240</v>
      </c>
      <c r="B32" s="100" t="s">
        <v>249</v>
      </c>
      <c r="C32" s="97" t="s">
        <v>247</v>
      </c>
      <c r="D32" s="101" t="s">
        <v>237</v>
      </c>
      <c r="E32" s="60">
        <v>3</v>
      </c>
      <c r="F32" s="48" t="s">
        <v>305</v>
      </c>
    </row>
    <row r="33" spans="1:6" x14ac:dyDescent="0.15">
      <c r="A33" s="98"/>
      <c r="B33" s="98"/>
      <c r="C33" s="98"/>
      <c r="D33" s="101"/>
      <c r="E33" s="60">
        <v>5</v>
      </c>
      <c r="F33" s="48" t="s">
        <v>306</v>
      </c>
    </row>
    <row r="34" spans="1:6" x14ac:dyDescent="0.15">
      <c r="A34" s="98"/>
      <c r="B34" s="98"/>
      <c r="C34" s="98"/>
      <c r="D34" s="101" t="s">
        <v>231</v>
      </c>
      <c r="E34" s="60">
        <v>3</v>
      </c>
      <c r="F34" s="48" t="s">
        <v>307</v>
      </c>
    </row>
    <row r="35" spans="1:6" x14ac:dyDescent="0.15">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4" t="s">
        <v>260</v>
      </c>
      <c r="B1" s="75"/>
    </row>
    <row r="2" spans="1:2" ht="20.25" customHeight="1" x14ac:dyDescent="0.15">
      <c r="A2" s="74" t="s">
        <v>254</v>
      </c>
      <c r="B2" s="75"/>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4" t="s">
        <v>138</v>
      </c>
      <c r="B1" s="75"/>
    </row>
    <row r="2" spans="1:2" ht="20.25" customHeight="1" x14ac:dyDescent="0.15">
      <c r="A2" s="74" t="s">
        <v>125</v>
      </c>
      <c r="B2" s="75"/>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topLeftCell="A34" workbookViewId="0">
      <selection activeCell="B48" sqref="B48"/>
    </sheetView>
  </sheetViews>
  <sheetFormatPr defaultRowHeight="13.5" x14ac:dyDescent="0.1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B1" t="s">
        <v>447</v>
      </c>
      <c r="D1" s="19"/>
      <c r="E1" s="19"/>
      <c r="F1" s="20"/>
    </row>
    <row r="2" spans="1:11" x14ac:dyDescent="0.15">
      <c r="B2" t="s">
        <v>448</v>
      </c>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x14ac:dyDescent="0.15">
      <c r="A24" s="5">
        <v>21</v>
      </c>
      <c r="B24" s="5" t="s">
        <v>442</v>
      </c>
      <c r="C24" s="27" t="s">
        <v>441</v>
      </c>
      <c r="D24" s="7">
        <v>42179</v>
      </c>
      <c r="E24" s="5">
        <v>1</v>
      </c>
      <c r="F24" s="8">
        <v>268</v>
      </c>
      <c r="G24" s="8">
        <f t="shared" si="0"/>
        <v>268</v>
      </c>
      <c r="H24" s="8">
        <v>20</v>
      </c>
      <c r="I24" s="8">
        <f t="shared" si="1"/>
        <v>20</v>
      </c>
      <c r="J24" s="8" t="s">
        <v>28</v>
      </c>
      <c r="K24" s="27" t="s">
        <v>409</v>
      </c>
    </row>
    <row r="25" spans="1:11" s="73" customFormat="1" ht="20.25" customHeight="1" x14ac:dyDescent="0.15">
      <c r="A25" s="69">
        <v>22</v>
      </c>
      <c r="B25" s="69" t="s">
        <v>414</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x14ac:dyDescent="0.15">
      <c r="A26" s="5">
        <v>23</v>
      </c>
      <c r="B26" s="5" t="s">
        <v>413</v>
      </c>
      <c r="C26" s="27" t="s">
        <v>435</v>
      </c>
      <c r="D26" s="7">
        <v>42181</v>
      </c>
      <c r="E26" s="5">
        <v>1</v>
      </c>
      <c r="F26" s="8">
        <v>330</v>
      </c>
      <c r="G26" s="8">
        <f t="shared" si="2"/>
        <v>330</v>
      </c>
      <c r="H26" s="8">
        <v>71</v>
      </c>
      <c r="I26" s="8">
        <f t="shared" si="3"/>
        <v>71</v>
      </c>
      <c r="J26" s="8" t="s">
        <v>28</v>
      </c>
      <c r="K26" s="27"/>
    </row>
    <row r="27" spans="1:11" s="9" customFormat="1" ht="20.25" customHeight="1" x14ac:dyDescent="0.15">
      <c r="A27" s="5">
        <v>24</v>
      </c>
      <c r="B27" s="5" t="s">
        <v>371</v>
      </c>
      <c r="C27" s="27" t="s">
        <v>437</v>
      </c>
      <c r="D27" s="7">
        <v>42180</v>
      </c>
      <c r="E27" s="5">
        <v>1</v>
      </c>
      <c r="F27" s="8">
        <v>330</v>
      </c>
      <c r="G27" s="8">
        <f t="shared" si="2"/>
        <v>330</v>
      </c>
      <c r="H27" s="8"/>
      <c r="I27" s="8">
        <f t="shared" si="3"/>
        <v>0</v>
      </c>
      <c r="J27" s="8" t="s">
        <v>28</v>
      </c>
      <c r="K27" s="27" t="s">
        <v>416</v>
      </c>
    </row>
    <row r="28" spans="1:11" s="9" customFormat="1" ht="20.25" customHeight="1" x14ac:dyDescent="0.15">
      <c r="A28" s="5">
        <v>25</v>
      </c>
      <c r="B28" s="5" t="s">
        <v>415</v>
      </c>
      <c r="C28" s="27" t="s">
        <v>437</v>
      </c>
      <c r="D28" s="7">
        <v>42180</v>
      </c>
      <c r="E28" s="5">
        <v>1</v>
      </c>
      <c r="F28" s="8">
        <v>205</v>
      </c>
      <c r="G28" s="8">
        <f t="shared" si="2"/>
        <v>205</v>
      </c>
      <c r="H28" s="8">
        <v>60</v>
      </c>
      <c r="I28" s="8">
        <f t="shared" si="3"/>
        <v>60</v>
      </c>
      <c r="J28" s="8" t="s">
        <v>28</v>
      </c>
      <c r="K28" s="27" t="s">
        <v>417</v>
      </c>
    </row>
    <row r="29" spans="1:11" s="9" customFormat="1" ht="20.25" customHeight="1" x14ac:dyDescent="0.15">
      <c r="A29" s="5">
        <v>26</v>
      </c>
      <c r="B29" s="5" t="s">
        <v>169</v>
      </c>
      <c r="C29" s="27" t="s">
        <v>428</v>
      </c>
      <c r="D29" s="7">
        <v>42180</v>
      </c>
      <c r="E29" s="5">
        <v>1</v>
      </c>
      <c r="F29" s="8">
        <v>195</v>
      </c>
      <c r="G29" s="8">
        <f t="shared" si="2"/>
        <v>195</v>
      </c>
      <c r="H29" s="8">
        <v>50</v>
      </c>
      <c r="I29" s="8">
        <f t="shared" si="3"/>
        <v>50</v>
      </c>
      <c r="J29" s="8" t="s">
        <v>28</v>
      </c>
      <c r="K29" s="27" t="s">
        <v>418</v>
      </c>
    </row>
    <row r="30" spans="1:11" s="9" customFormat="1" ht="20.25" customHeight="1" x14ac:dyDescent="0.15">
      <c r="A30" s="5">
        <v>27</v>
      </c>
      <c r="B30" s="5" t="s">
        <v>419</v>
      </c>
      <c r="C30" s="27" t="s">
        <v>436</v>
      </c>
      <c r="D30" s="7">
        <v>42180</v>
      </c>
      <c r="E30" s="5">
        <v>1</v>
      </c>
      <c r="F30" s="8">
        <v>335</v>
      </c>
      <c r="G30" s="8">
        <f t="shared" si="2"/>
        <v>335</v>
      </c>
      <c r="H30" s="8">
        <v>76</v>
      </c>
      <c r="I30" s="8">
        <f t="shared" si="3"/>
        <v>76</v>
      </c>
      <c r="J30" s="8" t="s">
        <v>28</v>
      </c>
      <c r="K30" s="27" t="s">
        <v>418</v>
      </c>
    </row>
    <row r="31" spans="1:11" s="9" customFormat="1" ht="20.25" customHeight="1" x14ac:dyDescent="0.15">
      <c r="A31" s="5">
        <v>28</v>
      </c>
      <c r="B31" s="5" t="s">
        <v>420</v>
      </c>
      <c r="C31" s="27" t="s">
        <v>434</v>
      </c>
      <c r="D31" s="7">
        <v>42181</v>
      </c>
      <c r="E31" s="5">
        <v>1</v>
      </c>
      <c r="F31" s="8">
        <v>195</v>
      </c>
      <c r="G31" s="8">
        <f t="shared" si="2"/>
        <v>195</v>
      </c>
      <c r="H31" s="8">
        <v>50</v>
      </c>
      <c r="I31" s="8">
        <f t="shared" si="3"/>
        <v>50</v>
      </c>
      <c r="J31" s="8" t="s">
        <v>28</v>
      </c>
      <c r="K31" s="27"/>
    </row>
    <row r="32" spans="1:11" s="9" customFormat="1" ht="20.25" customHeight="1" x14ac:dyDescent="0.15">
      <c r="A32" s="5">
        <v>29</v>
      </c>
      <c r="B32" s="5" t="s">
        <v>421</v>
      </c>
      <c r="C32" s="27" t="s">
        <v>433</v>
      </c>
      <c r="D32" s="7">
        <v>42181</v>
      </c>
      <c r="E32" s="5">
        <v>1</v>
      </c>
      <c r="F32" s="8">
        <v>268</v>
      </c>
      <c r="G32" s="8">
        <f t="shared" si="2"/>
        <v>268</v>
      </c>
      <c r="H32" s="8">
        <v>20</v>
      </c>
      <c r="I32" s="8">
        <f t="shared" si="3"/>
        <v>20</v>
      </c>
      <c r="J32" s="8" t="s">
        <v>424</v>
      </c>
      <c r="K32" s="27" t="s">
        <v>425</v>
      </c>
    </row>
    <row r="33" spans="1:11" s="73" customFormat="1" ht="20.25" customHeight="1" x14ac:dyDescent="0.15">
      <c r="A33" s="69">
        <v>30</v>
      </c>
      <c r="B33" s="69" t="s">
        <v>422</v>
      </c>
      <c r="C33" s="70" t="s">
        <v>432</v>
      </c>
      <c r="D33" s="71">
        <v>42181</v>
      </c>
      <c r="E33" s="69">
        <v>1</v>
      </c>
      <c r="F33" s="72">
        <v>195</v>
      </c>
      <c r="G33" s="72">
        <f t="shared" si="2"/>
        <v>195</v>
      </c>
      <c r="H33" s="72">
        <v>-145</v>
      </c>
      <c r="I33" s="72">
        <f t="shared" si="3"/>
        <v>-145</v>
      </c>
      <c r="J33" s="72" t="s">
        <v>423</v>
      </c>
      <c r="K33" s="70"/>
    </row>
    <row r="34" spans="1:11" s="42" customFormat="1" ht="20.25" customHeight="1" x14ac:dyDescent="0.15">
      <c r="A34" s="38">
        <v>31</v>
      </c>
      <c r="B34" s="38" t="s">
        <v>426</v>
      </c>
      <c r="C34" s="41" t="s">
        <v>431</v>
      </c>
      <c r="D34" s="39">
        <v>42182</v>
      </c>
      <c r="E34" s="38">
        <v>1</v>
      </c>
      <c r="F34" s="40">
        <v>145</v>
      </c>
      <c r="G34" s="40">
        <f t="shared" si="2"/>
        <v>145</v>
      </c>
      <c r="H34" s="40">
        <v>0</v>
      </c>
      <c r="I34" s="40">
        <f t="shared" si="3"/>
        <v>0</v>
      </c>
      <c r="J34" s="40" t="s">
        <v>19</v>
      </c>
      <c r="K34" s="41"/>
    </row>
    <row r="35" spans="1:11" s="9" customFormat="1" ht="20.25" customHeight="1" x14ac:dyDescent="0.15">
      <c r="A35" s="5">
        <v>32</v>
      </c>
      <c r="B35" s="5" t="s">
        <v>371</v>
      </c>
      <c r="C35" s="27" t="s">
        <v>430</v>
      </c>
      <c r="D35" s="7">
        <v>42182</v>
      </c>
      <c r="E35" s="5">
        <v>1</v>
      </c>
      <c r="F35" s="8">
        <v>195</v>
      </c>
      <c r="G35" s="8">
        <f t="shared" si="2"/>
        <v>195</v>
      </c>
      <c r="H35" s="8">
        <v>50</v>
      </c>
      <c r="I35" s="8">
        <f t="shared" si="3"/>
        <v>50</v>
      </c>
      <c r="J35" s="8" t="s">
        <v>28</v>
      </c>
      <c r="K35" s="27" t="s">
        <v>427</v>
      </c>
    </row>
    <row r="36" spans="1:11" s="9" customFormat="1" ht="20.25" customHeight="1" x14ac:dyDescent="0.15">
      <c r="A36" s="5">
        <v>33</v>
      </c>
      <c r="B36" s="5" t="s">
        <v>171</v>
      </c>
      <c r="C36" s="27" t="s">
        <v>451</v>
      </c>
      <c r="D36" s="7">
        <v>42184</v>
      </c>
      <c r="E36" s="5">
        <v>1</v>
      </c>
      <c r="F36" s="8">
        <v>330</v>
      </c>
      <c r="G36" s="8">
        <f t="shared" si="2"/>
        <v>330</v>
      </c>
      <c r="H36" s="8">
        <v>71</v>
      </c>
      <c r="I36" s="8">
        <f t="shared" si="3"/>
        <v>71</v>
      </c>
      <c r="J36" s="8" t="s">
        <v>28</v>
      </c>
      <c r="K36" s="27"/>
    </row>
    <row r="37" spans="1:11" s="9" customFormat="1" ht="20.25" customHeight="1" x14ac:dyDescent="0.15">
      <c r="A37" s="5">
        <v>34</v>
      </c>
      <c r="B37" s="5" t="s">
        <v>439</v>
      </c>
      <c r="C37" s="27" t="s">
        <v>438</v>
      </c>
      <c r="D37" s="7">
        <v>42180</v>
      </c>
      <c r="E37" s="5">
        <v>1</v>
      </c>
      <c r="F37" s="8">
        <v>205</v>
      </c>
      <c r="G37" s="8">
        <f t="shared" si="2"/>
        <v>205</v>
      </c>
      <c r="H37" s="8">
        <v>65</v>
      </c>
      <c r="I37" s="8">
        <f t="shared" si="3"/>
        <v>65</v>
      </c>
      <c r="J37" s="8" t="s">
        <v>440</v>
      </c>
      <c r="K37" s="27"/>
    </row>
    <row r="38" spans="1:11" s="9" customFormat="1" ht="20.25" customHeight="1" x14ac:dyDescent="0.15">
      <c r="A38" s="5">
        <v>35</v>
      </c>
      <c r="B38" s="5" t="s">
        <v>443</v>
      </c>
      <c r="C38" s="27" t="s">
        <v>450</v>
      </c>
      <c r="D38" s="7">
        <v>42185</v>
      </c>
      <c r="E38" s="5">
        <v>1</v>
      </c>
      <c r="F38" s="8">
        <v>330</v>
      </c>
      <c r="G38" s="8">
        <f t="shared" si="2"/>
        <v>330</v>
      </c>
      <c r="H38" s="8">
        <v>71</v>
      </c>
      <c r="I38" s="8">
        <f t="shared" si="3"/>
        <v>71</v>
      </c>
      <c r="J38" s="8" t="s">
        <v>28</v>
      </c>
      <c r="K38" s="27"/>
    </row>
    <row r="39" spans="1:11" s="9" customFormat="1" ht="20.25" customHeight="1" x14ac:dyDescent="0.15">
      <c r="A39" s="5">
        <v>36</v>
      </c>
      <c r="B39" s="5" t="s">
        <v>444</v>
      </c>
      <c r="C39" s="27" t="s">
        <v>449</v>
      </c>
      <c r="D39" s="7">
        <v>42185</v>
      </c>
      <c r="E39" s="5">
        <v>1</v>
      </c>
      <c r="F39" s="8">
        <v>350</v>
      </c>
      <c r="G39" s="8">
        <f t="shared" si="2"/>
        <v>350</v>
      </c>
      <c r="H39" s="8">
        <v>91</v>
      </c>
      <c r="I39" s="8">
        <f t="shared" si="3"/>
        <v>91</v>
      </c>
      <c r="J39" s="8" t="s">
        <v>28</v>
      </c>
      <c r="K39" s="27"/>
    </row>
    <row r="40" spans="1:11" s="9" customFormat="1" ht="20.25" customHeight="1" x14ac:dyDescent="0.15">
      <c r="A40" s="5">
        <v>37</v>
      </c>
      <c r="B40" s="5" t="s">
        <v>452</v>
      </c>
      <c r="C40" s="27"/>
      <c r="D40" s="105" t="s">
        <v>456</v>
      </c>
      <c r="E40" s="5">
        <v>1</v>
      </c>
      <c r="F40" s="8">
        <v>320</v>
      </c>
      <c r="G40" s="8">
        <f t="shared" si="2"/>
        <v>320</v>
      </c>
      <c r="H40" s="8">
        <v>61</v>
      </c>
      <c r="I40" s="8">
        <f t="shared" si="3"/>
        <v>61</v>
      </c>
      <c r="J40" s="8" t="s">
        <v>457</v>
      </c>
      <c r="K40" s="27"/>
    </row>
    <row r="41" spans="1:11" ht="20.25" customHeight="1" x14ac:dyDescent="0.15">
      <c r="A41" s="1">
        <v>38</v>
      </c>
      <c r="B41" s="12" t="s">
        <v>453</v>
      </c>
      <c r="C41" s="24"/>
      <c r="D41" s="104" t="s">
        <v>456</v>
      </c>
      <c r="E41" s="1">
        <v>2</v>
      </c>
      <c r="F41" s="2">
        <v>268</v>
      </c>
      <c r="G41" s="10">
        <f t="shared" si="2"/>
        <v>536</v>
      </c>
      <c r="H41" s="10">
        <v>20</v>
      </c>
      <c r="I41" s="10">
        <f t="shared" si="3"/>
        <v>40</v>
      </c>
      <c r="J41" s="2" t="s">
        <v>457</v>
      </c>
      <c r="K41" s="24"/>
    </row>
    <row r="42" spans="1:11" s="9" customFormat="1" ht="20.25" customHeight="1" x14ac:dyDescent="0.15">
      <c r="A42" s="5">
        <v>39</v>
      </c>
      <c r="B42" s="6" t="s">
        <v>454</v>
      </c>
      <c r="C42" s="27"/>
      <c r="D42" s="105" t="s">
        <v>456</v>
      </c>
      <c r="E42" s="5">
        <v>1</v>
      </c>
      <c r="F42" s="8">
        <v>330</v>
      </c>
      <c r="G42" s="8">
        <f t="shared" si="2"/>
        <v>330</v>
      </c>
      <c r="H42" s="8">
        <v>90</v>
      </c>
      <c r="I42" s="8">
        <f t="shared" si="3"/>
        <v>90</v>
      </c>
      <c r="J42" s="8" t="s">
        <v>457</v>
      </c>
      <c r="K42" s="27"/>
    </row>
    <row r="43" spans="1:11" s="9" customFormat="1" ht="20.25" customHeight="1" x14ac:dyDescent="0.15">
      <c r="A43" s="5">
        <v>40</v>
      </c>
      <c r="B43" s="5" t="s">
        <v>455</v>
      </c>
      <c r="C43" s="27"/>
      <c r="D43" s="105" t="s">
        <v>456</v>
      </c>
      <c r="E43" s="5">
        <v>1</v>
      </c>
      <c r="F43" s="8">
        <v>330</v>
      </c>
      <c r="G43" s="8">
        <f t="shared" si="2"/>
        <v>330</v>
      </c>
      <c r="H43" s="8">
        <v>71</v>
      </c>
      <c r="I43" s="8">
        <f t="shared" si="3"/>
        <v>71</v>
      </c>
      <c r="J43" s="8" t="s">
        <v>457</v>
      </c>
      <c r="K43" s="27"/>
    </row>
    <row r="44" spans="1:11" ht="20.25" customHeight="1" x14ac:dyDescent="0.15">
      <c r="A44" s="1">
        <v>41</v>
      </c>
      <c r="B44" s="12" t="s">
        <v>458</v>
      </c>
      <c r="C44" s="24"/>
      <c r="D44" s="11">
        <v>42192</v>
      </c>
      <c r="E44" s="1">
        <v>1</v>
      </c>
      <c r="F44" s="2">
        <v>350</v>
      </c>
      <c r="G44" s="10">
        <f t="shared" si="2"/>
        <v>350</v>
      </c>
      <c r="H44" s="10">
        <v>91</v>
      </c>
      <c r="I44" s="10">
        <f t="shared" si="3"/>
        <v>91</v>
      </c>
      <c r="J44" s="2" t="s">
        <v>459</v>
      </c>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row r="49" spans="1:11" ht="20.25" customHeight="1" x14ac:dyDescent="0.15">
      <c r="A49" s="1">
        <v>46</v>
      </c>
      <c r="B49" s="12"/>
      <c r="C49" s="24"/>
      <c r="D49" s="1"/>
      <c r="E49" s="1"/>
      <c r="F49" s="2"/>
      <c r="G49" s="10">
        <f t="shared" ref="G49:G66" si="4">E49*F49</f>
        <v>0</v>
      </c>
      <c r="H49" s="10"/>
      <c r="I49" s="10">
        <f t="shared" ref="I49:I66" si="5">E49*H49</f>
        <v>0</v>
      </c>
      <c r="J49" s="2"/>
      <c r="K49" s="24"/>
    </row>
    <row r="50" spans="1:11" ht="20.25" customHeight="1" x14ac:dyDescent="0.15">
      <c r="A50" s="1">
        <v>47</v>
      </c>
      <c r="B50" s="12"/>
      <c r="C50" s="24"/>
      <c r="D50" s="1"/>
      <c r="E50" s="1"/>
      <c r="F50" s="2"/>
      <c r="G50" s="10">
        <f t="shared" si="4"/>
        <v>0</v>
      </c>
      <c r="H50" s="10"/>
      <c r="I50" s="10">
        <f t="shared" si="5"/>
        <v>0</v>
      </c>
      <c r="J50" s="2"/>
      <c r="K50" s="24"/>
    </row>
    <row r="51" spans="1:11" ht="20.25" customHeight="1" x14ac:dyDescent="0.15">
      <c r="A51" s="1">
        <v>48</v>
      </c>
      <c r="B51" s="12"/>
      <c r="C51" s="24"/>
      <c r="D51" s="1"/>
      <c r="E51" s="1"/>
      <c r="F51" s="2"/>
      <c r="G51" s="10">
        <f t="shared" si="4"/>
        <v>0</v>
      </c>
      <c r="H51" s="10"/>
      <c r="I51" s="10">
        <f t="shared" si="5"/>
        <v>0</v>
      </c>
      <c r="J51" s="2"/>
      <c r="K51" s="24"/>
    </row>
    <row r="52" spans="1:11" ht="20.25" customHeight="1" x14ac:dyDescent="0.15">
      <c r="A52" s="1">
        <v>49</v>
      </c>
      <c r="B52" s="12"/>
      <c r="C52" s="24"/>
      <c r="D52" s="1"/>
      <c r="E52" s="1"/>
      <c r="F52" s="2"/>
      <c r="G52" s="10">
        <f t="shared" si="4"/>
        <v>0</v>
      </c>
      <c r="H52" s="10"/>
      <c r="I52" s="10">
        <f t="shared" si="5"/>
        <v>0</v>
      </c>
      <c r="J52" s="2"/>
      <c r="K52" s="24"/>
    </row>
    <row r="53" spans="1:11" ht="20.25" customHeight="1" x14ac:dyDescent="0.15">
      <c r="A53" s="1">
        <v>50</v>
      </c>
      <c r="B53" s="12"/>
      <c r="C53" s="24"/>
      <c r="D53" s="1"/>
      <c r="E53" s="1"/>
      <c r="F53" s="2"/>
      <c r="G53" s="10">
        <f t="shared" si="4"/>
        <v>0</v>
      </c>
      <c r="H53" s="10"/>
      <c r="I53" s="10">
        <f t="shared" si="5"/>
        <v>0</v>
      </c>
      <c r="J53" s="2"/>
      <c r="K53" s="24"/>
    </row>
    <row r="54" spans="1:11" ht="20.25" customHeight="1" x14ac:dyDescent="0.15">
      <c r="A54" s="1">
        <v>51</v>
      </c>
      <c r="B54" s="12"/>
      <c r="C54" s="24"/>
      <c r="D54" s="1"/>
      <c r="E54" s="1"/>
      <c r="F54" s="2"/>
      <c r="G54" s="10">
        <f t="shared" si="4"/>
        <v>0</v>
      </c>
      <c r="H54" s="10"/>
      <c r="I54" s="10">
        <f t="shared" si="5"/>
        <v>0</v>
      </c>
      <c r="J54" s="2"/>
      <c r="K54" s="24"/>
    </row>
    <row r="55" spans="1:11" ht="20.25" customHeight="1" x14ac:dyDescent="0.15">
      <c r="A55" s="1">
        <v>52</v>
      </c>
      <c r="B55" s="12"/>
      <c r="C55" s="24"/>
      <c r="D55" s="1"/>
      <c r="E55" s="1"/>
      <c r="F55" s="2"/>
      <c r="G55" s="10">
        <f t="shared" si="4"/>
        <v>0</v>
      </c>
      <c r="H55" s="10"/>
      <c r="I55" s="10">
        <f t="shared" si="5"/>
        <v>0</v>
      </c>
      <c r="J55" s="2"/>
      <c r="K55" s="24"/>
    </row>
    <row r="56" spans="1:11" ht="20.25" customHeight="1" x14ac:dyDescent="0.15">
      <c r="A56" s="1">
        <v>53</v>
      </c>
      <c r="B56" s="12"/>
      <c r="C56" s="24"/>
      <c r="D56" s="1"/>
      <c r="E56" s="1"/>
      <c r="F56" s="2"/>
      <c r="G56" s="10">
        <f t="shared" si="4"/>
        <v>0</v>
      </c>
      <c r="H56" s="10"/>
      <c r="I56" s="10">
        <f t="shared" si="5"/>
        <v>0</v>
      </c>
      <c r="J56" s="2"/>
      <c r="K56" s="24"/>
    </row>
    <row r="57" spans="1:11" ht="20.25" customHeight="1" x14ac:dyDescent="0.15">
      <c r="A57" s="1">
        <v>54</v>
      </c>
      <c r="B57" s="12"/>
      <c r="C57" s="24"/>
      <c r="D57" s="1"/>
      <c r="E57" s="1"/>
      <c r="F57" s="2"/>
      <c r="G57" s="10">
        <f t="shared" si="4"/>
        <v>0</v>
      </c>
      <c r="H57" s="10"/>
      <c r="I57" s="10">
        <f t="shared" si="5"/>
        <v>0</v>
      </c>
      <c r="J57" s="2"/>
      <c r="K57" s="24"/>
    </row>
    <row r="58" spans="1:11" ht="20.25" customHeight="1" x14ac:dyDescent="0.15">
      <c r="A58" s="1">
        <v>55</v>
      </c>
      <c r="B58" s="12"/>
      <c r="C58" s="24"/>
      <c r="D58" s="1"/>
      <c r="E58" s="1"/>
      <c r="F58" s="2"/>
      <c r="G58" s="10">
        <f t="shared" si="4"/>
        <v>0</v>
      </c>
      <c r="H58" s="10"/>
      <c r="I58" s="10">
        <f t="shared" si="5"/>
        <v>0</v>
      </c>
      <c r="J58" s="2"/>
      <c r="K58" s="24"/>
    </row>
    <row r="59" spans="1:11" ht="20.25" customHeight="1" x14ac:dyDescent="0.15">
      <c r="A59" s="1">
        <v>56</v>
      </c>
      <c r="B59" s="12"/>
      <c r="C59" s="24"/>
      <c r="D59" s="1"/>
      <c r="E59" s="1"/>
      <c r="F59" s="2"/>
      <c r="G59" s="10">
        <f t="shared" si="4"/>
        <v>0</v>
      </c>
      <c r="H59" s="10"/>
      <c r="I59" s="10">
        <f t="shared" si="5"/>
        <v>0</v>
      </c>
      <c r="J59" s="2"/>
      <c r="K59" s="24"/>
    </row>
    <row r="60" spans="1:11" ht="20.25" customHeight="1" x14ac:dyDescent="0.15">
      <c r="A60" s="1">
        <v>57</v>
      </c>
      <c r="B60" s="12"/>
      <c r="C60" s="24"/>
      <c r="D60" s="1"/>
      <c r="E60" s="1"/>
      <c r="F60" s="2"/>
      <c r="G60" s="10">
        <f t="shared" si="4"/>
        <v>0</v>
      </c>
      <c r="H60" s="10"/>
      <c r="I60" s="10">
        <f t="shared" si="5"/>
        <v>0</v>
      </c>
      <c r="J60" s="2"/>
      <c r="K60" s="24"/>
    </row>
    <row r="61" spans="1:11" ht="20.25" customHeight="1" x14ac:dyDescent="0.15">
      <c r="A61" s="1">
        <v>58</v>
      </c>
      <c r="B61" s="12"/>
      <c r="C61" s="24"/>
      <c r="D61" s="1"/>
      <c r="E61" s="1"/>
      <c r="F61" s="2"/>
      <c r="G61" s="10">
        <f t="shared" si="4"/>
        <v>0</v>
      </c>
      <c r="H61" s="10"/>
      <c r="I61" s="10">
        <f t="shared" si="5"/>
        <v>0</v>
      </c>
      <c r="J61" s="2"/>
      <c r="K61" s="24"/>
    </row>
    <row r="62" spans="1:11" ht="20.25" customHeight="1" x14ac:dyDescent="0.15">
      <c r="A62" s="1">
        <v>59</v>
      </c>
      <c r="B62" s="12"/>
      <c r="C62" s="24"/>
      <c r="D62" s="1"/>
      <c r="E62" s="1"/>
      <c r="F62" s="2"/>
      <c r="G62" s="10">
        <f t="shared" si="4"/>
        <v>0</v>
      </c>
      <c r="H62" s="10"/>
      <c r="I62" s="10">
        <f t="shared" si="5"/>
        <v>0</v>
      </c>
      <c r="J62" s="2"/>
      <c r="K62" s="24"/>
    </row>
    <row r="63" spans="1:11" ht="20.25" customHeight="1" x14ac:dyDescent="0.15">
      <c r="A63" s="1">
        <v>60</v>
      </c>
      <c r="B63" s="12"/>
      <c r="C63" s="24"/>
      <c r="D63" s="1"/>
      <c r="E63" s="1"/>
      <c r="F63" s="2"/>
      <c r="G63" s="10">
        <f t="shared" si="4"/>
        <v>0</v>
      </c>
      <c r="H63" s="10"/>
      <c r="I63" s="10">
        <f t="shared" si="5"/>
        <v>0</v>
      </c>
      <c r="J63" s="2"/>
      <c r="K63" s="24"/>
    </row>
    <row r="64" spans="1:11" ht="20.25" customHeight="1" x14ac:dyDescent="0.15">
      <c r="A64" s="1">
        <v>61</v>
      </c>
      <c r="B64" s="12"/>
      <c r="C64" s="24"/>
      <c r="D64" s="1"/>
      <c r="E64" s="1"/>
      <c r="F64" s="2"/>
      <c r="G64" s="10">
        <f t="shared" si="4"/>
        <v>0</v>
      </c>
      <c r="H64" s="10"/>
      <c r="I64" s="10">
        <f t="shared" si="5"/>
        <v>0</v>
      </c>
      <c r="J64" s="2"/>
      <c r="K64" s="24"/>
    </row>
    <row r="65" spans="1:11" ht="20.25" customHeight="1" x14ac:dyDescent="0.15">
      <c r="A65" s="1">
        <v>62</v>
      </c>
      <c r="B65" s="12"/>
      <c r="C65" s="24"/>
      <c r="D65" s="1"/>
      <c r="E65" s="1"/>
      <c r="F65" s="2"/>
      <c r="G65" s="10">
        <f t="shared" si="4"/>
        <v>0</v>
      </c>
      <c r="H65" s="10"/>
      <c r="I65" s="10">
        <f t="shared" si="5"/>
        <v>0</v>
      </c>
      <c r="J65" s="2"/>
      <c r="K65" s="24"/>
    </row>
    <row r="66" spans="1:11" ht="20.25" customHeight="1" x14ac:dyDescent="0.15">
      <c r="A66" s="1">
        <v>63</v>
      </c>
      <c r="B66" s="12"/>
      <c r="C66" s="24"/>
      <c r="D66" s="1"/>
      <c r="E66" s="1"/>
      <c r="F66" s="2"/>
      <c r="G66" s="10">
        <f t="shared" si="4"/>
        <v>0</v>
      </c>
      <c r="H66" s="10"/>
      <c r="I66" s="10">
        <f t="shared" si="5"/>
        <v>0</v>
      </c>
      <c r="J66" s="2"/>
      <c r="K66"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8" sqref="B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446</v>
      </c>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412</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11" sqref="C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5" t="s">
        <v>407</v>
      </c>
      <c r="C4" s="7">
        <v>42179</v>
      </c>
      <c r="D4" s="5">
        <v>1</v>
      </c>
      <c r="E4" s="8">
        <v>98</v>
      </c>
      <c r="F4" s="8">
        <f t="shared" ref="F4:F24" si="0">D4*E4</f>
        <v>98</v>
      </c>
      <c r="G4" s="8">
        <v>30</v>
      </c>
      <c r="H4" s="8">
        <f>D4*G4</f>
        <v>30</v>
      </c>
      <c r="I4" s="8" t="s">
        <v>440</v>
      </c>
      <c r="J4" s="27" t="s">
        <v>407</v>
      </c>
    </row>
    <row r="5" spans="1:10" s="9" customFormat="1" ht="20.25" customHeight="1" x14ac:dyDescent="0.15">
      <c r="A5" s="5">
        <v>2</v>
      </c>
      <c r="B5" s="5" t="s">
        <v>408</v>
      </c>
      <c r="C5" s="7">
        <v>42179</v>
      </c>
      <c r="D5" s="5">
        <v>1</v>
      </c>
      <c r="E5" s="8">
        <v>98</v>
      </c>
      <c r="F5" s="8">
        <f t="shared" si="0"/>
        <v>98</v>
      </c>
      <c r="G5" s="8">
        <v>30</v>
      </c>
      <c r="H5" s="8">
        <f t="shared" ref="H5:H24" si="1">D5*G5</f>
        <v>30</v>
      </c>
      <c r="I5" s="8" t="s">
        <v>440</v>
      </c>
      <c r="J5" s="27"/>
    </row>
    <row r="6" spans="1:10" s="9" customFormat="1" ht="20.25" customHeight="1" x14ac:dyDescent="0.15">
      <c r="A6" s="5">
        <v>3</v>
      </c>
      <c r="B6" s="5" t="s">
        <v>429</v>
      </c>
      <c r="C6" s="7">
        <v>42184</v>
      </c>
      <c r="D6" s="5">
        <v>1</v>
      </c>
      <c r="E6" s="8">
        <v>98</v>
      </c>
      <c r="F6" s="8">
        <f t="shared" si="0"/>
        <v>98</v>
      </c>
      <c r="G6" s="8">
        <v>30</v>
      </c>
      <c r="H6" s="8">
        <f t="shared" si="1"/>
        <v>30</v>
      </c>
      <c r="I6" s="8" t="s">
        <v>28</v>
      </c>
      <c r="J6" s="27"/>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17" sqref="E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B3" t="s">
        <v>445</v>
      </c>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你好芒</vt:lpstr>
      <vt:lpstr>你好芒代理价格表</vt:lpstr>
      <vt:lpstr>二蛋妈阿胶糕</vt:lpstr>
      <vt:lpstr>一块密</vt:lpstr>
      <vt:lpstr>红斗车订单</vt:lpstr>
      <vt:lpstr>哈密瓜</vt:lpstr>
      <vt:lpstr>芒果干</vt:lpstr>
      <vt:lpstr>枇杷膏露</vt:lpstr>
      <vt:lpstr>晓起皇菊</vt:lpstr>
      <vt:lpstr>黑枸杞</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桂七芒</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2015-07-08T01:36:32Z</dcterms:modified>
</cp:coreProperties>
</file>