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19B8BE1E-101D-4843-818B-12F06D9A4A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 Cases" sheetId="1" r:id="rId1"/>
    <sheet name="Sheet1" sheetId="2" r:id="rId2"/>
  </sheets>
  <definedNames>
    <definedName name="mm">'Test Cases'!$H$8</definedName>
    <definedName name="verify_package_Design">'Test Cases'!$H$8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<sst xmlns="http://schemas.openxmlformats.org/spreadsheetml/2006/main" count="294" uniqueCount="199">
  <si>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</si>
  <si>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</si>
  <si>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</si>
  <si>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</si>
  <si>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</si>
  <si>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</si>
  <si>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</si>
  <si>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</si>
  <si>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</si>
  <si>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</si>
  <si>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</si>
  <si>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</si>
  <si>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</si>
  <si>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</si>
  <si>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</si>
  <si>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</si>
  <si>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</si>
  <si>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</si>
  <si>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</si>
  <si>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</si>
  <si>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</si>
  <si>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</si>
  <si>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</si>
  <si>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</si>
  <si>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</si>
  <si>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</si>
  <si>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</si>
  <si>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</si>
  <si>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</si>
  <si>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</si>
  <si>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</si>
  <si>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</si>
  <si>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</si>
  <si>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</si>
  <si>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</si>
  <si>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</si>
  <si>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</si>
  <si>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</si>
  <si>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</si>
  <si>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Monarch Mart</t>
  </si>
  <si>
    <t>Registration &amp; Login</t>
  </si>
  <si>
    <t>27/10/2022</t>
  </si>
  <si>
    <t>Check text,button text and hyperlinks</t>
  </si>
  <si>
    <t xml:space="preserve">Step-1 go to https://monarchmart.com/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hover on My Account button                                                                                                                                                                                                                                                      Step-3 click on Registration                                                                                                                                                                                                                                              </t>
  </si>
  <si>
    <t>Text should be black in color and hyperlinks orange and button text white.</t>
  </si>
  <si>
    <t xml:space="preserve">Texts are black in color and hyperlinks are orange and button text are white. </t>
  </si>
  <si>
    <t xml:space="preserve">Step-1 go to https://monarchmart.com/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hover on My Account button                                                                                                                                                                                                                                                      Step-3 click on Registration                                                                                                                                                                                                                                                          Step-4 fill all the field with correct data                                                                                                                                                                                                                                  Step-5 click on chekbox                                                                                                                                                                                                                                                              Step-6 click on create account button         </t>
  </si>
  <si>
    <t>ETU MAHMUDA ERA                                                                                                                                                                                                                                             01315655618                                                                                                                                                                                                                                                  etumahmuda@gmail.com                                                                                                                                                                                                                          wt4daQkH8UFkx#                                                                                                                                                                                                                                                                  wt4daQkH8UFkx#</t>
  </si>
  <si>
    <t>Should be succssfully login and go to next step for OTP</t>
  </si>
  <si>
    <t>Succesfully go to next page for OTP.</t>
  </si>
  <si>
    <t>Check full name field with wrong data.</t>
  </si>
  <si>
    <t>Check full name field with correct data.</t>
  </si>
  <si>
    <t xml:space="preserve">Step-1 go to https://monarchmart.com/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hover on My Account button                                                                                                                                                                                                                                                      Step-3 click on Registration                                                                                                                                                                                                                                                          Step-4 fill all the field with correct data without Full Name                                                                                                                                                                                                                                  Step-5 click on chekbox                                                                                                                                                                                                                                                              Step-6 click on create account button         </t>
  </si>
  <si>
    <t>123456                                                                                                                                                                                                                                                                      01315655619                                                                                                                                                                                                                                                    mahmudaera269@gmail.com                                                                                                                                                                                                                                             KsD@guq8pD9kcT                                                                                                                                                                                                                                             KsD@guq8pD9kcT</t>
  </si>
  <si>
    <t>Check mobile number with correct data</t>
  </si>
  <si>
    <t xml:space="preserve">Step-1 go to https://monarchmart.com/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hover on My Account button                                                                                                                                                                                                                                                      Step-3 click on Registration                                                                                                                                                                                                                                                          Step-4 fill all the field with correct data                                                                                                                                                                                                                                  Step-5 click on chekbox                                                                                                                                                                                                                                                              Step-6 click on create account button      </t>
  </si>
  <si>
    <t>Check the Checkbox</t>
  </si>
  <si>
    <t xml:space="preserve">Check email with valid email address </t>
  </si>
  <si>
    <t>Check password with strong data</t>
  </si>
  <si>
    <t>Check confirm password with strong data</t>
  </si>
  <si>
    <t>tick should be orange in color &amp; seen in checkbox</t>
  </si>
  <si>
    <t>Tick has been seen in checkbox &amp; orangge color.</t>
  </si>
  <si>
    <t>Etu Mahmuda Era</t>
  </si>
  <si>
    <t xml:space="preserve">ETU MAHMUDA ERA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</si>
  <si>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Step-1 go to https://monarchmart.com/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hover on My Account button                                                                                                                                                                                                                                                      Step-3 click on Registration                                                                                                                                                                                                                                                         Step-4 click on the checkbox   </t>
  </si>
  <si>
    <t>Check phone number field with invalid data</t>
  </si>
  <si>
    <t xml:space="preserve">Step-1 go to https://monarchmart.com/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hover on My Account button                                                                                                                                                                                                                                                      Step-3 click on Registration                                                                                                                                                                                                                                                          Step-4 fill all the field with correct data without phone number field                                                                                                                                                                                                                                  Step-5 click on chekbox                                                                                                                                                                                                                                                              Step-6 click on create account button      </t>
  </si>
  <si>
    <t>Phone number should be 11 digit &amp; should be select country code.</t>
  </si>
  <si>
    <t>The country code field is required.
The phone must be at least 11 characters.</t>
  </si>
  <si>
    <t>Etu Mahmuda Era                                  0131565561             etu@gmail.com A9W@E4pyiiBnZN A9W@E4pyiiBnZN</t>
  </si>
  <si>
    <t>Etu Mahmuda Era                                  01313225159             era@newgmail A9W@E4pyiiBnZN A9W@E4pyiiBnZN</t>
  </si>
  <si>
    <t xml:space="preserve">Step-1 go to https://monarchmart.com/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hover on My Account button                                                                                                                                                                                                                                                      Step-3 click on Registration                                                                                                                                                                                                                                                          Step-4 fill all the field with correct data without email field                                                                                                                                                                                                                                  Step-5 click on chekbox                                                                                                                                                                                                                                                              Step-6 click on create account button      </t>
  </si>
  <si>
    <t>Check email field with invalid email address</t>
  </si>
  <si>
    <t>Should be give error for Invalid email.</t>
  </si>
  <si>
    <t>Successfully go to next step for OTP.</t>
  </si>
  <si>
    <t>Check email field with same email address</t>
  </si>
  <si>
    <t>Etu Mahmuda Era                                  01313225159             etumahmuda@gmail.com A9W@E4pyiiBnZN A9W@E4pyiiBnZN</t>
  </si>
  <si>
    <t xml:space="preserve">Step-1 go to https://monarchmart.com/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hover on My Account button                                                                                                                                                                                                                                                      Step-3 click on Registration                                                                                                                                                                                                                                                          Step-4 fill all the field with correct data with same email address                                                                                                                                                                                                                                Step-5 click on chekbox                                                                                                                                                                                                                                                              Step-6 click on create account button      </t>
  </si>
  <si>
    <t>Email should be unique.</t>
  </si>
  <si>
    <t>Email has already been taken.</t>
  </si>
  <si>
    <t>Check Password field with weak password</t>
  </si>
  <si>
    <t>Etu Mahmuda Era                                 01315655610          mahmud@gmail.com      abcdefg                           abcdefg</t>
  </si>
  <si>
    <t xml:space="preserve">Step-1 go to https://monarchmart.com/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hover on My Account button                                                                                                                                                                                                                                                      Step-3 click on Registration                                                                                                                                                                                                                                                          Step-4 fill all the field with correct data with weak password                                                                                                                                                                                                                                Step-5 click on chekbox                                                                                                                                                                                                                                                              Step-6 click on create account button      </t>
  </si>
  <si>
    <t>Password should be strong.</t>
  </si>
  <si>
    <t>TC013</t>
  </si>
  <si>
    <t>Check Confirm Password field wrong data</t>
  </si>
  <si>
    <t>Etu Mahmuda Era                                01316555618          eraq@gmail.com            abcdefg                              abcde</t>
  </si>
  <si>
    <t xml:space="preserve">Step-1 go to https://monarchmart.com/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hover on My Account button                                                                                                                                                                                                                                                      Step-3 click on Registration                                                                                                                                                                                                                                                          Step-4 fill all the field with correct data without confirm password                                                                                                                                                                                                                              Step-5 click on chekbox                                                                                                                                                                                                                                                              Step-6 click on create account button      </t>
  </si>
  <si>
    <t>Should be match with enter password</t>
  </si>
  <si>
    <t>Password Confirmation does not work.</t>
  </si>
  <si>
    <t>TC014</t>
  </si>
  <si>
    <t>TC015</t>
  </si>
  <si>
    <t>TC016</t>
  </si>
  <si>
    <t>TC017</t>
  </si>
  <si>
    <t>TC018</t>
  </si>
  <si>
    <t>TC019</t>
  </si>
  <si>
    <t>TC020</t>
  </si>
  <si>
    <t>Check form validation with invalid data.</t>
  </si>
  <si>
    <t>Etu Mahmuda Era                                0131655561        eraqi@gmail.com            abcdefg                              abcde</t>
  </si>
  <si>
    <t xml:space="preserve">Step-1 go to https://monarchmart.com/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hover on My Account button                                                                                                                                                                                                                                                      Step-3 click on Registration                                                                                                                                                                                                                                                          Step-4 fill all the field with correct data without phone number field                                                                                                                                                                                                                            Step-5 click on chekbox                                                                                                                                                                                                                                                              Step-6 click on create account button      </t>
  </si>
  <si>
    <t xml:space="preserve">Step-1 go to https://monarchmart.com/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hover on My Account button                                                                                                                                                                                                                                                      Step-3 click on Login </t>
  </si>
  <si>
    <t xml:space="preserve">Text should be black &amp; center align. Button text should be white &amp; blue.                      </t>
  </si>
  <si>
    <t xml:space="preserve">  Should be give error for invalid number                                                                                                                                                                                                                             and validation should be show under                                                                                                                                                                                                                                 the phone number field.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</si>
  <si>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Texts are black in color  and button text are white and center align. </t>
  </si>
  <si>
    <t>Check text,button text  for login section</t>
  </si>
  <si>
    <t>Check login form with valid user id and password.</t>
  </si>
  <si>
    <t xml:space="preserve">01315655618       wt4daQkH8UFkx#                           </t>
  </si>
  <si>
    <t>Step-1 go to https://monarchmart.com/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hover on My Account button                                                                                                                                                                                                                                                      Step-3 click on Login                            Step-4 click login with user id button  step-5 fill all the field correctly             Step-6 click on remember me checkbox Step-7 click on login button</t>
  </si>
  <si>
    <t>Login Should be successful.</t>
  </si>
  <si>
    <t>Successfully login &amp; go to home page.</t>
  </si>
  <si>
    <t>Check login form with invalid user id .</t>
  </si>
  <si>
    <t xml:space="preserve">01315655617       wt4daQkH8UFkx#                           </t>
  </si>
  <si>
    <t>Step-1 go to https://monarchmart.com/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hover on My Account button                                                                                                                                                                                                                                                      Step-3 click on Login                            Step-4 click login with user id button  step-5 fill all the field correctly without user id                                                                       Step-6 click on remember me checkbox Step-7 click on login button</t>
  </si>
  <si>
    <t xml:space="preserve"> Should be give erron invalid user or password</t>
  </si>
  <si>
    <t>Invalid user or password.</t>
  </si>
  <si>
    <t>TC0017</t>
  </si>
  <si>
    <t>TC0018</t>
  </si>
  <si>
    <t>Check login form with invalid password.</t>
  </si>
  <si>
    <t xml:space="preserve">01315655618               wt4daQkH                          </t>
  </si>
  <si>
    <t>Step-1 go to https://monarchmart.com/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hover on My Account button                                                                                                                                                                                                                                                      Step-3 click on Login                            Step-4 click login with user id button  step-5 fill all the field correctly without password                                                                      Step-6 click on remember me checkbox Step-7 click on login button</t>
  </si>
  <si>
    <t>Check form data with wrong data.</t>
  </si>
  <si>
    <t xml:space="preserve"> Should be give erron invalid user or password. Should be show given data.</t>
  </si>
  <si>
    <t>Invalid user or password. Show saved data.</t>
  </si>
  <si>
    <t xml:space="preserve">01315655617               wt4daQkH                          </t>
  </si>
  <si>
    <t>TC0019</t>
  </si>
  <si>
    <t xml:space="preserve">01315655618                wt4daQkH8UFkx#                           </t>
  </si>
  <si>
    <t>Step-1 go to https://monarchmart.com/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hover on My Account button                                                                                                                                                                                                                                                      Step-3 click on Login                            Step-4 click login with user id button  step-5 fill all the field correctly                                                                      Step-6 click on remember me checkbox Step-7 click on login button</t>
  </si>
  <si>
    <t>Tick should be orange in color &amp; seen in checkbox.</t>
  </si>
  <si>
    <t>Tick has been seen in checkbox &amp; orange color.</t>
  </si>
  <si>
    <t>TC0020</t>
  </si>
  <si>
    <t>Check remember me checkbox.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</si>
  <si>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</si>
  <si>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</si>
  <si>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</si>
  <si>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</si>
  <si>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</si>
  <si>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</si>
  <si>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</si>
  <si>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</si>
  <si>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</si>
  <si>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</si>
  <si>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</si>
  <si>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</si>
  <si>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</si>
  <si>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 xml:space="preserve">Step-1 unlock phone                                  Step-2 go to applications and search Monarch mart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tap on the Monarch mart app                                                                                                                                                                                                                                                      Step-4 tap on profile icon                           Step-5 tap on create an account link                                                                  </t>
  </si>
  <si>
    <t>Title should be white in color,button text should be orange in color</t>
  </si>
  <si>
    <t>Check Mobile app Registration form text buttons.</t>
  </si>
  <si>
    <t>Title re white in color &amp; button text are orange in color.</t>
  </si>
  <si>
    <t>TC0021</t>
  </si>
  <si>
    <t>TC0022</t>
  </si>
  <si>
    <t>TC0023</t>
  </si>
  <si>
    <t>TC0024</t>
  </si>
  <si>
    <t>TC0025</t>
  </si>
  <si>
    <t>TC0026</t>
  </si>
  <si>
    <t>TC0027</t>
  </si>
  <si>
    <t>TC0028</t>
  </si>
  <si>
    <t>TC0029</t>
  </si>
  <si>
    <t>TC0030</t>
  </si>
  <si>
    <t>TC0031</t>
  </si>
  <si>
    <t>TC0032</t>
  </si>
  <si>
    <t>TC0033</t>
  </si>
  <si>
    <t>Check name field with invalid data</t>
  </si>
  <si>
    <t xml:space="preserve">Step-1 unlock phone                                  Step-2 go to applications and search Monarch mart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tap on the Monarch mart app                                                                                                                                                                                                                                                      Step-4 tap on profile icon                           Step-5 tap on create an account link   Step6-enter all the input field correctly without name                                      Step-7 tap on create an account button                                                                </t>
  </si>
  <si>
    <t>Name should be accept only letter.Should be give error.</t>
  </si>
  <si>
    <t>Succesfully go to next step for OTP.</t>
  </si>
  <si>
    <t>Check name field with valid data</t>
  </si>
  <si>
    <t xml:space="preserve">Step-1 unlock phone                                  Step-2 go to applications and search Monarch mart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tap on the Monarch mart app                                                                                                                                                                                                                                                      Step-4 tap on profile icon                           Step-5 tap on create an account link   Step-6 enter all the input field correctly                                    Step-7 tap on create an account button                                                                </t>
  </si>
  <si>
    <t>Registration should be successful .</t>
  </si>
  <si>
    <t>Check email field with valid data</t>
  </si>
  <si>
    <t>Check phone number field with valid data</t>
  </si>
  <si>
    <t>Check Password field with valid data</t>
  </si>
  <si>
    <t>Etu Mahmuda                           01315655618                             etumhmuda2@gmail.com Etu123!                                   Etu123!</t>
  </si>
  <si>
    <t>Etu Mahmuda                           01315655618                             etumhmuda2@gmail.com Etu123!                             Etu123!</t>
  </si>
  <si>
    <t>12345                              01315655618                             etumhmuda2@gmail.com Etu123!                                                     Etu123!</t>
  </si>
  <si>
    <t>Etu Mahmuda                           01315655618                             etumhmuda2@gmail.com Etu123!                                              Etu123!</t>
  </si>
  <si>
    <t>Check Confirm Password field with valid data</t>
  </si>
  <si>
    <t>Check phnone number field with invalid data</t>
  </si>
  <si>
    <t>Etu Mahmuda                           013156556112                             etumhmuda23@gmail.com Etu123!                                   Etu123!</t>
  </si>
  <si>
    <t xml:space="preserve">Step-1 unlock phone                                  Step-2 go to applications and search Monarch mart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tap on the Monarch mart app                                                                                                                                                                                                                                                      Step-4 tap on profile icon                           Step-5 tap on create an account link   Step-6 enter all the input field correctly without phone number                                    Step-7 tap on create an account button                                                                </t>
  </si>
  <si>
    <t>Enter valid phone number or email.</t>
  </si>
  <si>
    <t>Email should be valid.</t>
  </si>
  <si>
    <t>Etu Mahmuda                           01315655611                             etumhmuda23@gmail             Etu123!                                   Etu123!</t>
  </si>
  <si>
    <t>Check email field with invalid data</t>
  </si>
  <si>
    <t>Successfully go fo OTP step.</t>
  </si>
  <si>
    <t>Email should ne unique.</t>
  </si>
  <si>
    <t>Check email field with same email address.</t>
  </si>
  <si>
    <t>Check Password field with invalid data</t>
  </si>
  <si>
    <t>Etu Mahmuda                           01315655612                             etumhmuda23@gmail             Etu123!                                          Etu123!</t>
  </si>
  <si>
    <t>Etu Mahmuda                           01315655612                             etumhmuda23@gmail             123                                         123</t>
  </si>
  <si>
    <t xml:space="preserve">Step-1 unlock phone                                  Step-2 go to applications and search Monarch mart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tap on the Monarch mart app                                                                                                                                                                                                                                                      Step-4 tap on profile icon                           Step-5 tap on create an account link   Step-6 enter all the input field correctly without email                                         Step-7 tap on create an account button                                                                </t>
  </si>
  <si>
    <t xml:space="preserve">Step-1 unlock phone                                  Step-2 go to applications and search Monarch mart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tap on the Monarch mart app                                                                                                                                                                                                                                                      Step-4 tap on profile icon                           Step-5 tap on create an account link   Step-6 enter all the input field correctly without password                                       Step-7 tap on create an account button                                                                </t>
  </si>
  <si>
    <t>Network Error.</t>
  </si>
  <si>
    <t>Password should be strong and should be 6 digit.</t>
  </si>
  <si>
    <t>Etu Mahmuda                           01315655612                             etumhmuda23@gmail             123                                         124</t>
  </si>
  <si>
    <t>Check Confirm Password field with invalid data</t>
  </si>
  <si>
    <t>Confirm Password should ame as password.</t>
  </si>
  <si>
    <t xml:space="preserve">Step-1 unlock phone                                  Step-2 go to applications and search Monarch mart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tap on the Monarch mart app                                                                                                                                                                                                                                                      Step-4 tap on profile icon                           Step-5 tap on create an account link   Step-6 enter all the input field correctly without  confirm password                                       Step-7 tap on create an account button                                                                </t>
  </si>
  <si>
    <t>Password dosen't match.</t>
  </si>
  <si>
    <t>phone nuber must be 11 digit. Validation shown before the registration form.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</si>
</sst>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Calibri"/>
      <scheme val="minor"/>
    </font>
    <font>
      <b/>
      <sz val="10"/>
      <name val="Calibri"/>
    </font>
    <font>
      <sz val="10"/>
      <name val="Calibri"/>
    </font>
    <font>
      <sz val="10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Calibri"/>
      <scheme val="minor"/>
    </font>
    <font>
      <sz val="10"/>
      <color rgb="FF000000"/>
      <name val="Calibri"/>
      <family val="2"/>
    </font>
    <font>
      <sz val="10"/>
      <color theme="1"/>
      <name val="Open Sans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5" fillId="0" borderId="8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6" fillId="0" borderId="3" xfId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6" fillId="0" borderId="8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0" borderId="4" xfId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6" fillId="0" borderId="9" xfId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Monarch</a:t>
            </a:r>
            <a:r>
              <a:rPr lang="en-US" baseline="0"/>
              <a:t> Mart Test Case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A9-453D-9EA6-40A7CAE112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A9-453D-9EA6-40A7CAE112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A9-453D-9EA6-40A7CAE112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A9-453D-9EA6-40A7CAE112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A9-453D-9EA6-40A7CAE1128A}"/>
              </c:ext>
            </c:extLst>
          </c:dPt>
          <c:cat>
            <c:strRef>
              <c:f>'Test Cases'!$H$1:$H$5</c:f>
              <c:strCache>
                <c:ptCount val="5"/>
                <c:pt idx="0">
                  <c:v>TEST CASE SUMMARY</c:v>
                </c:pt>
                <c:pt idx="1">
                  <c:v>PASS</c:v>
                </c:pt>
                <c:pt idx="2">
                  <c:v>FAIL</c:v>
                </c:pt>
                <c:pt idx="3">
                  <c:v>WARNING</c:v>
                </c:pt>
                <c:pt idx="4">
                  <c:v>TOTAL</c:v>
                </c:pt>
              </c:strCache>
            </c:strRef>
          </c:cat>
          <c:val>
            <c:numRef>
              <c:f>'Test Cases'!$I$1:$I$5</c:f>
              <c:numCache>
                <c:formatCode>General</c:formatCode>
                <c:ptCount val="5"/>
                <c:pt idx="1">
                  <c:v>24</c:v>
                </c:pt>
                <c:pt idx="2">
                  <c:v>7</c:v>
                </c:pt>
                <c:pt idx="3">
                  <c:v>2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C-41C7-8173-10034F804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184150</xdr:colOff>
      <xdr:row>0</xdr:row>
      <xdr:rowOff>0</xdr:rowOff>
    </xdr:from>
    <xdr:to>
      <xdr:col>13</xdr:col>
      <xdr:colOff>19050</xdr:colOff>
      <xdr:row>5</xdr:row>
      <xdr:rowOff>387350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8870D-96A7-BDA8-DD2B-4FF34E825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7MVom5KoVFpf_nA6wRumVFwQKQL737Mh/view?usp=sharing" TargetMode="External"/><Relationship Id="rId18" Type="http://schemas.openxmlformats.org/officeDocument/2006/relationships/hyperlink" Target="https://drive.google.com/file/d/1rutAxVBkL_L--cFT05xdFSo95B2BtxfZ/view?usp=sharing" TargetMode="External"/><Relationship Id="rId26" Type="http://schemas.openxmlformats.org/officeDocument/2006/relationships/hyperlink" Target="https://drive.google.com/file/d/1tSYte1cNCE3bPtzS31N6jiF1XGlfDUEJ/view?usp=sharing" TargetMode="External"/><Relationship Id="rId3" Type="http://schemas.openxmlformats.org/officeDocument/2006/relationships/hyperlink" Target="https://drive.google.com/file/d/1zSD9oAFVNlp2KyWZhhLMkXLzb41D1bXW/view?usp=sharing" TargetMode="External"/><Relationship Id="rId21" Type="http://schemas.openxmlformats.org/officeDocument/2006/relationships/hyperlink" Target="https://drive.google.com/file/d/1rr22sovJwRGWpLSP_60EpgfO6VdqxXNm/view?usp=sharing" TargetMode="External"/><Relationship Id="rId34" Type="http://schemas.openxmlformats.org/officeDocument/2006/relationships/hyperlink" Target="https://drive.google.com/file/d/1u_pztiaHwygOC3CVa4quAvblCmFxMnV9/view?usp=sharing" TargetMode="External"/><Relationship Id="rId7" Type="http://schemas.openxmlformats.org/officeDocument/2006/relationships/hyperlink" Target="https://drive.google.com/file/d/1SKBVTX3_eFCdl24nNiL7ed5xpWNuWW9b/view?usp=sharing" TargetMode="External"/><Relationship Id="rId12" Type="http://schemas.openxmlformats.org/officeDocument/2006/relationships/hyperlink" Target="https://drive.google.com/file/d/1k4UdP-QwtYOWSABxx3Q7u0WPSG7xksW6/view?usp=sharing" TargetMode="External"/><Relationship Id="rId17" Type="http://schemas.openxmlformats.org/officeDocument/2006/relationships/hyperlink" Target="https://drive.google.com/file/d/1wKuVU-aF6g8MCzAhvRXV3ysyFjgxNpS0/view?usp=sharing" TargetMode="External"/><Relationship Id="rId25" Type="http://schemas.openxmlformats.org/officeDocument/2006/relationships/hyperlink" Target="https://drive.google.com/file/d/1tSYte1cNCE3bPtzS31N6jiF1XGlfDUEJ/view?usp=sharing" TargetMode="External"/><Relationship Id="rId33" Type="http://schemas.openxmlformats.org/officeDocument/2006/relationships/hyperlink" Target="https://drive.google.com/file/d/1uW1L1Fk3fM-KtfPlAv9ln3zrGc1karfR/view?usp=sharing" TargetMode="External"/><Relationship Id="rId2" Type="http://schemas.openxmlformats.org/officeDocument/2006/relationships/hyperlink" Target="https://drive.google.com/file/d/1zSD9oAFVNlp2KyWZhhLMkXLzb41D1bXW/view?usp=sharing" TargetMode="External"/><Relationship Id="rId16" Type="http://schemas.openxmlformats.org/officeDocument/2006/relationships/hyperlink" Target="https://drive.google.com/file/d/10YsmloMxMFao9pgwLQz02gbvLpp8ckkL/view?usp=sharing" TargetMode="External"/><Relationship Id="rId20" Type="http://schemas.openxmlformats.org/officeDocument/2006/relationships/hyperlink" Target="https://drive.google.com/file/d/1rutAxVBkL_L--cFT05xdFSo95B2BtxfZ/view?usp=sharing" TargetMode="External"/><Relationship Id="rId29" Type="http://schemas.openxmlformats.org/officeDocument/2006/relationships/hyperlink" Target="https://drive.google.com/file/d/1tSYte1cNCE3bPtzS31N6jiF1XGlfDUEJ/view?usp=sharing" TargetMode="External"/><Relationship Id="rId1" Type="http://schemas.openxmlformats.org/officeDocument/2006/relationships/hyperlink" Target="https://drive.google.com/file/d/1OXd7JSjqaR56LzjXaQ6za9YVihAtiDt2/view?usp=sharing" TargetMode="External"/><Relationship Id="rId6" Type="http://schemas.openxmlformats.org/officeDocument/2006/relationships/hyperlink" Target="https://monarchmart.com/" TargetMode="External"/><Relationship Id="rId11" Type="http://schemas.openxmlformats.org/officeDocument/2006/relationships/hyperlink" Target="https://drive.google.com/file/d/1zrr4Vru8L6UbWD9-laK2tMqLMis_wcpO/view?usp=sharing" TargetMode="External"/><Relationship Id="rId24" Type="http://schemas.openxmlformats.org/officeDocument/2006/relationships/hyperlink" Target="https://drive.google.com/file/d/1tSYte1cNCE3bPtzS31N6jiF1XGlfDUEJ/view?usp=sharing" TargetMode="External"/><Relationship Id="rId32" Type="http://schemas.openxmlformats.org/officeDocument/2006/relationships/hyperlink" Target="https://drive.google.com/file/d/1uFJ5QTfVhlyYT46eShB07_qyou44oq2V/view?usp=sharing" TargetMode="External"/><Relationship Id="rId5" Type="http://schemas.openxmlformats.org/officeDocument/2006/relationships/hyperlink" Target="https://drive.google.com/file/d/1zwQBzGfx33b-uBLZPajn3p_Uf95hs3zX/view?usp=sharing" TargetMode="External"/><Relationship Id="rId15" Type="http://schemas.openxmlformats.org/officeDocument/2006/relationships/hyperlink" Target="https://drive.google.com/file/d/1aibfd2oHvyNnFwQa3jGRVPsR273ztug-/view?usp=sharing" TargetMode="External"/><Relationship Id="rId23" Type="http://schemas.openxmlformats.org/officeDocument/2006/relationships/hyperlink" Target="https://drive.google.com/file/d/1t_AZ70gAykDRktBK7j1d2vp3xgtsntSp/view?usp=sharing" TargetMode="External"/><Relationship Id="rId28" Type="http://schemas.openxmlformats.org/officeDocument/2006/relationships/hyperlink" Target="https://drive.google.com/file/d/1tSYte1cNCE3bPtzS31N6jiF1XGlfDUEJ/view?usp=sharing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https://drive.google.com/file/d/1aibfd2oHvyNnFwQa3jGRVPsR273ztug-/view?usp=sharing" TargetMode="External"/><Relationship Id="rId19" Type="http://schemas.openxmlformats.org/officeDocument/2006/relationships/hyperlink" Target="https://drive.google.com/file/d/1rutAxVBkL_L--cFT05xdFSo95B2BtxfZ/view?usp=sharing" TargetMode="External"/><Relationship Id="rId31" Type="http://schemas.openxmlformats.org/officeDocument/2006/relationships/hyperlink" Target="https://drive.google.com/file/d/1tsecTL7zNCRxKBNMsITOLZKorhCEYAl0/view?usp=sharing" TargetMode="External"/><Relationship Id="rId4" Type="http://schemas.openxmlformats.org/officeDocument/2006/relationships/hyperlink" Target="https://drive.google.com/file/d/1zSD9oAFVNlp2KyWZhhLMkXLzb41D1bXW/view?usp=sharing" TargetMode="External"/><Relationship Id="rId9" Type="http://schemas.openxmlformats.org/officeDocument/2006/relationships/hyperlink" Target="https://drive.google.com/file/d/1zSD9oAFVNlp2KyWZhhLMkXLzb41D1bXW/view?usp=sharing" TargetMode="External"/><Relationship Id="rId14" Type="http://schemas.openxmlformats.org/officeDocument/2006/relationships/hyperlink" Target="https://drive.google.com/file/d/1HsxKRkvPEcjhZn7AJEcrAvfWyy3b3l6D/view?usp=sharing" TargetMode="External"/><Relationship Id="rId22" Type="http://schemas.openxmlformats.org/officeDocument/2006/relationships/hyperlink" Target="https://drive.google.com/file/d/1tSYte1cNCE3bPtzS31N6jiF1XGlfDUEJ/view?usp=sharing" TargetMode="External"/><Relationship Id="rId27" Type="http://schemas.openxmlformats.org/officeDocument/2006/relationships/hyperlink" Target="https://drive.google.com/file/d/1tSYte1cNCE3bPtzS31N6jiF1XGlfDUEJ/view?usp=sharing" TargetMode="External"/><Relationship Id="rId30" Type="http://schemas.openxmlformats.org/officeDocument/2006/relationships/hyperlink" Target="https://drive.google.com/file/d/1tpziL6o_my5NfejffZeS2hGY6-8LAOUT/view?usp=sharing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drive.google.com/file/d/1zSD9oAFVNlp2KyWZhhLMkXLzb41D1bXW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K220"/>
  <sheetViews>
    <sheetView showGridLines="0" tabSelected="1" workbookViewId="0">
      <pane ySplit="6" topLeftCell="A22" activePane="bottomLeft" state="frozen"/>
      <selection pane="bottomLeft" activeCell="G20" sqref="G20"/>
    </sheetView>
  </sheetViews>
  <sheetFormatPr defaultColWidth="12.69921875" defaultRowHeight="15" customHeight="1" x14ac:dyDescent="0.3"/>
  <cols>
    <col min="1" max="1" width="21.8984375" customWidth="1"/>
    <col min="2" max="2" width="18.09765625" customWidth="1"/>
    <col min="3" max="3" width="26.69921875" customWidth="1"/>
    <col min="4" max="4" width="34.8984375" customWidth="1"/>
    <col min="5" max="5" width="37.8984375" customWidth="1"/>
    <col min="6" max="6" width="28.19921875" customWidth="1"/>
    <col min="7" max="7" width="30" customWidth="1"/>
    <col min="8" max="8" width="13.796875" customWidth="1"/>
    <col min="9" max="9" width="25" customWidth="1"/>
    <col min="10" max="10" width="17.19921875" customWidth="1"/>
    <col min="11" max="11" width="14.296875" customWidth="1"/>
  </cols>
  <sheetData>
    <row r="1" spans="1:11" ht="18" customHeight="1" x14ac:dyDescent="0.3">
      <c r="A1" s="55" t="s">
        <v>0</v>
      </c>
      <c r="B1" s="51"/>
      <c r="C1" s="31" t="s">
        <v>39</v>
      </c>
      <c r="D1" s="1" t="s">
        <v>1</v>
      </c>
      <c r="E1" s="34" t="s">
        <v>41</v>
      </c>
      <c r="F1" s="3" t="s">
        <v>2</v>
      </c>
      <c r="G1" s="34" t="s">
        <v>41</v>
      </c>
      <c r="H1" s="56" t="s">
        <v>3</v>
      </c>
      <c r="I1" s="51"/>
      <c r="J1" s="4"/>
      <c r="K1" s="4"/>
    </row>
    <row r="2" spans="1:11" ht="13" x14ac:dyDescent="0.3">
      <c r="A2" s="54" t="s">
        <v>4</v>
      </c>
      <c r="B2" s="51"/>
      <c r="C2" s="33" t="s">
        <v>40</v>
      </c>
      <c r="D2" s="1" t="s">
        <v>5</v>
      </c>
      <c r="E2" s="2"/>
      <c r="F2" s="6" t="s">
        <v>6</v>
      </c>
      <c r="G2" s="2"/>
      <c r="H2" s="1" t="s">
        <v>7</v>
      </c>
      <c r="I2" s="7">
        <f>COUNTIF(G7:G39, "PASS")</f>
        <v>24</v>
      </c>
      <c r="J2" s="4"/>
      <c r="K2" s="4"/>
    </row>
    <row r="3" spans="1:11" ht="18" customHeight="1" x14ac:dyDescent="0.3">
      <c r="A3" s="54" t="s">
        <v>8</v>
      </c>
      <c r="B3" s="51"/>
      <c r="C3" s="5"/>
      <c r="D3" s="8" t="s">
        <v>9</v>
      </c>
      <c r="E3" s="36" t="s">
        <v>62</v>
      </c>
      <c r="F3" s="9" t="s">
        <v>10</v>
      </c>
      <c r="G3" s="5" t="s">
        <v>11</v>
      </c>
      <c r="H3" s="10" t="s">
        <v>12</v>
      </c>
      <c r="I3" s="11">
        <f>COUNTIF(G7:G39, "Fail")</f>
        <v>7</v>
      </c>
      <c r="J3" s="4"/>
      <c r="K3" s="4"/>
    </row>
    <row r="4" spans="1:11" ht="18" customHeight="1" x14ac:dyDescent="0.3">
      <c r="A4" s="54" t="s">
        <v>13</v>
      </c>
      <c r="B4" s="51"/>
      <c r="C4" s="5"/>
      <c r="D4" s="8" t="s">
        <v>14</v>
      </c>
      <c r="E4" s="5"/>
      <c r="F4" s="9" t="s">
        <v>15</v>
      </c>
      <c r="G4" s="12" t="s">
        <v>11</v>
      </c>
      <c r="H4" s="1" t="s">
        <v>16</v>
      </c>
      <c r="I4" s="13">
        <f>COUNTIF(G7:G39, "Warning")</f>
        <v>2</v>
      </c>
      <c r="J4" s="4"/>
      <c r="K4" s="4"/>
    </row>
    <row r="5" spans="1:11" ht="18" customHeight="1" x14ac:dyDescent="0.3">
      <c r="A5" s="50" t="s">
        <v>17</v>
      </c>
      <c r="B5" s="51"/>
      <c r="C5" s="52" t="s">
        <v>63</v>
      </c>
      <c r="D5" s="53"/>
      <c r="E5" s="53"/>
      <c r="F5" s="53"/>
      <c r="G5" s="51"/>
      <c r="H5" s="14" t="s">
        <v>18</v>
      </c>
      <c r="I5" s="15">
        <f>SUM(I2:I3:I4)</f>
        <v>33</v>
      </c>
      <c r="J5" s="4"/>
      <c r="K5" s="4"/>
    </row>
    <row r="6" spans="1:11" ht="37" customHeight="1" x14ac:dyDescent="0.3">
      <c r="A6" s="32" t="s">
        <v>19</v>
      </c>
      <c r="B6" s="16" t="s">
        <v>20</v>
      </c>
      <c r="C6" s="16" t="s">
        <v>21</v>
      </c>
      <c r="D6" s="16" t="s">
        <v>22</v>
      </c>
      <c r="E6" s="16" t="s">
        <v>23</v>
      </c>
      <c r="F6" s="16" t="s">
        <v>24</v>
      </c>
      <c r="G6" s="16" t="s">
        <v>25</v>
      </c>
      <c r="H6" s="16" t="s">
        <v>26</v>
      </c>
      <c r="I6" s="17"/>
    </row>
    <row r="7" spans="1:11" ht="60" customHeight="1" x14ac:dyDescent="0.3">
      <c r="A7" s="18" t="s">
        <v>27</v>
      </c>
      <c r="B7" s="19" t="s">
        <v>42</v>
      </c>
      <c r="C7" s="19"/>
      <c r="D7" s="48" t="s">
        <v>43</v>
      </c>
      <c r="E7" s="19" t="s">
        <v>44</v>
      </c>
      <c r="F7" s="20" t="s">
        <v>45</v>
      </c>
      <c r="G7" s="21" t="s">
        <v>7</v>
      </c>
      <c r="H7" s="35" t="s">
        <v>27</v>
      </c>
      <c r="I7" s="4"/>
    </row>
    <row r="8" spans="1:11" ht="86" customHeight="1" x14ac:dyDescent="0.3">
      <c r="A8" s="22" t="s">
        <v>28</v>
      </c>
      <c r="B8" s="23" t="s">
        <v>51</v>
      </c>
      <c r="C8" s="24" t="s">
        <v>47</v>
      </c>
      <c r="D8" s="25" t="s">
        <v>46</v>
      </c>
      <c r="E8" s="23" t="s">
        <v>48</v>
      </c>
      <c r="F8" s="24" t="s">
        <v>49</v>
      </c>
      <c r="G8" s="7" t="s">
        <v>7</v>
      </c>
      <c r="H8" s="35" t="s">
        <v>28</v>
      </c>
      <c r="I8" s="4"/>
    </row>
    <row r="9" spans="1:11" ht="91" x14ac:dyDescent="0.3">
      <c r="A9" s="22" t="s">
        <v>29</v>
      </c>
      <c r="B9" s="23" t="s">
        <v>50</v>
      </c>
      <c r="C9" s="24" t="s">
        <v>53</v>
      </c>
      <c r="D9" s="25" t="s">
        <v>52</v>
      </c>
      <c r="E9" s="23" t="s">
        <v>48</v>
      </c>
      <c r="F9" s="23" t="s">
        <v>49</v>
      </c>
      <c r="G9" s="7" t="s">
        <v>12</v>
      </c>
      <c r="H9" s="35" t="s">
        <v>29</v>
      </c>
      <c r="I9" s="4"/>
    </row>
    <row r="10" spans="1:11" ht="87" customHeight="1" x14ac:dyDescent="0.3">
      <c r="A10" s="26" t="s">
        <v>30</v>
      </c>
      <c r="B10" s="23" t="s">
        <v>54</v>
      </c>
      <c r="C10" s="27" t="s">
        <v>47</v>
      </c>
      <c r="D10" s="25" t="s">
        <v>55</v>
      </c>
      <c r="E10" s="23" t="s">
        <v>48</v>
      </c>
      <c r="F10" s="23" t="s">
        <v>49</v>
      </c>
      <c r="G10" s="7" t="s">
        <v>7</v>
      </c>
      <c r="H10" s="35" t="s">
        <v>30</v>
      </c>
      <c r="I10" s="4"/>
    </row>
    <row r="11" spans="1:11" ht="78" x14ac:dyDescent="0.3">
      <c r="A11" s="26" t="s">
        <v>31</v>
      </c>
      <c r="B11" s="23" t="s">
        <v>57</v>
      </c>
      <c r="C11" s="27" t="s">
        <v>47</v>
      </c>
      <c r="D11" s="25" t="s">
        <v>55</v>
      </c>
      <c r="E11" s="23" t="s">
        <v>48</v>
      </c>
      <c r="F11" s="23" t="s">
        <v>49</v>
      </c>
      <c r="G11" s="7" t="s">
        <v>7</v>
      </c>
      <c r="H11" s="35" t="s">
        <v>31</v>
      </c>
      <c r="I11" s="4"/>
    </row>
    <row r="12" spans="1:11" ht="78" x14ac:dyDescent="0.3">
      <c r="A12" s="26" t="s">
        <v>32</v>
      </c>
      <c r="B12" s="23" t="s">
        <v>58</v>
      </c>
      <c r="C12" s="27" t="s">
        <v>47</v>
      </c>
      <c r="D12" s="25" t="s">
        <v>55</v>
      </c>
      <c r="E12" s="23" t="s">
        <v>48</v>
      </c>
      <c r="F12" s="24" t="s">
        <v>49</v>
      </c>
      <c r="G12" s="7" t="s">
        <v>7</v>
      </c>
      <c r="H12" s="35" t="s">
        <v>32</v>
      </c>
      <c r="I12" s="4"/>
    </row>
    <row r="13" spans="1:11" ht="77.5" customHeight="1" x14ac:dyDescent="0.3">
      <c r="A13" s="26" t="s">
        <v>33</v>
      </c>
      <c r="B13" s="23" t="s">
        <v>59</v>
      </c>
      <c r="C13" s="27" t="s">
        <v>47</v>
      </c>
      <c r="D13" s="25" t="s">
        <v>55</v>
      </c>
      <c r="E13" s="23" t="s">
        <v>48</v>
      </c>
      <c r="F13" s="24" t="s">
        <v>49</v>
      </c>
      <c r="G13" s="21" t="s">
        <v>7</v>
      </c>
      <c r="H13" s="35" t="s">
        <v>33</v>
      </c>
      <c r="I13" s="4"/>
    </row>
    <row r="14" spans="1:11" ht="52" x14ac:dyDescent="0.3">
      <c r="A14" s="22" t="s">
        <v>34</v>
      </c>
      <c r="B14" s="28" t="s">
        <v>56</v>
      </c>
      <c r="C14" s="27"/>
      <c r="D14" s="25" t="s">
        <v>64</v>
      </c>
      <c r="E14" s="23" t="s">
        <v>60</v>
      </c>
      <c r="F14" s="24" t="s">
        <v>61</v>
      </c>
      <c r="G14" s="7" t="s">
        <v>7</v>
      </c>
      <c r="H14" s="35" t="s">
        <v>34</v>
      </c>
      <c r="I14" s="4"/>
    </row>
    <row r="15" spans="1:11" ht="92" customHeight="1" x14ac:dyDescent="0.3">
      <c r="A15" s="30" t="s">
        <v>35</v>
      </c>
      <c r="B15" s="29" t="s">
        <v>65</v>
      </c>
      <c r="C15" s="29" t="s">
        <v>69</v>
      </c>
      <c r="D15" s="28" t="s">
        <v>66</v>
      </c>
      <c r="E15" s="29" t="s">
        <v>67</v>
      </c>
      <c r="F15" s="29" t="s">
        <v>68</v>
      </c>
      <c r="G15" s="21" t="s">
        <v>7</v>
      </c>
      <c r="H15" s="31" t="s">
        <v>35</v>
      </c>
      <c r="I15" s="4"/>
    </row>
    <row r="16" spans="1:11" ht="91" x14ac:dyDescent="0.3">
      <c r="A16" s="22" t="s">
        <v>36</v>
      </c>
      <c r="B16" s="29" t="s">
        <v>72</v>
      </c>
      <c r="C16" s="29" t="s">
        <v>70</v>
      </c>
      <c r="D16" s="28" t="s">
        <v>71</v>
      </c>
      <c r="E16" s="29" t="s">
        <v>73</v>
      </c>
      <c r="F16" s="29" t="s">
        <v>74</v>
      </c>
      <c r="G16" s="7" t="s">
        <v>12</v>
      </c>
      <c r="H16" s="31" t="s">
        <v>36</v>
      </c>
      <c r="I16" s="4"/>
    </row>
    <row r="17" spans="1:11" ht="91" x14ac:dyDescent="0.3">
      <c r="A17" s="22" t="s">
        <v>37</v>
      </c>
      <c r="B17" s="38" t="s">
        <v>75</v>
      </c>
      <c r="C17" s="29" t="s">
        <v>76</v>
      </c>
      <c r="D17" s="28" t="s">
        <v>77</v>
      </c>
      <c r="E17" s="29" t="s">
        <v>78</v>
      </c>
      <c r="F17" s="37" t="s">
        <v>79</v>
      </c>
      <c r="G17" s="7" t="s">
        <v>7</v>
      </c>
      <c r="H17" s="31" t="s">
        <v>37</v>
      </c>
      <c r="I17" s="4"/>
    </row>
    <row r="18" spans="1:11" ht="91" x14ac:dyDescent="0.3">
      <c r="A18" s="39" t="s">
        <v>38</v>
      </c>
      <c r="B18" s="40" t="s">
        <v>80</v>
      </c>
      <c r="C18" s="40" t="s">
        <v>81</v>
      </c>
      <c r="D18" s="41" t="s">
        <v>82</v>
      </c>
      <c r="E18" s="40" t="s">
        <v>83</v>
      </c>
      <c r="F18" s="40" t="s">
        <v>74</v>
      </c>
      <c r="G18" s="42" t="s">
        <v>12</v>
      </c>
      <c r="H18" s="43" t="s">
        <v>38</v>
      </c>
      <c r="I18" s="4"/>
    </row>
    <row r="19" spans="1:11" ht="91" x14ac:dyDescent="0.3">
      <c r="A19" s="45" t="s">
        <v>84</v>
      </c>
      <c r="B19" s="44" t="s">
        <v>85</v>
      </c>
      <c r="C19" s="44" t="s">
        <v>86</v>
      </c>
      <c r="D19" s="44" t="s">
        <v>87</v>
      </c>
      <c r="E19" s="45" t="s">
        <v>88</v>
      </c>
      <c r="F19" s="44" t="s">
        <v>89</v>
      </c>
      <c r="G19" s="47" t="s">
        <v>7</v>
      </c>
      <c r="H19" s="46" t="s">
        <v>84</v>
      </c>
      <c r="I19" s="4"/>
      <c r="J19" s="4"/>
    </row>
    <row r="20" spans="1:11" ht="88" customHeight="1" x14ac:dyDescent="0.3">
      <c r="A20" s="45" t="s">
        <v>90</v>
      </c>
      <c r="B20" s="44" t="s">
        <v>97</v>
      </c>
      <c r="C20" s="44" t="s">
        <v>98</v>
      </c>
      <c r="D20" s="44" t="s">
        <v>99</v>
      </c>
      <c r="E20" s="44" t="s">
        <v>102</v>
      </c>
      <c r="F20" s="44" t="s">
        <v>198</v>
      </c>
      <c r="G20" s="47" t="s">
        <v>12</v>
      </c>
      <c r="H20" s="46" t="s">
        <v>90</v>
      </c>
      <c r="I20" s="4"/>
      <c r="J20" s="4"/>
      <c r="K20" s="4"/>
    </row>
    <row r="21" spans="1:11" ht="78.5" customHeight="1" x14ac:dyDescent="0.3">
      <c r="A21" s="45" t="s">
        <v>91</v>
      </c>
      <c r="B21" s="44" t="s">
        <v>104</v>
      </c>
      <c r="C21" s="44"/>
      <c r="D21" s="44" t="s">
        <v>100</v>
      </c>
      <c r="E21" s="44" t="s">
        <v>101</v>
      </c>
      <c r="F21" s="44" t="s">
        <v>103</v>
      </c>
      <c r="G21" s="47" t="s">
        <v>7</v>
      </c>
      <c r="H21" s="46" t="s">
        <v>91</v>
      </c>
      <c r="I21" s="4"/>
      <c r="J21" s="4"/>
      <c r="K21" s="4"/>
    </row>
    <row r="22" spans="1:11" ht="104.5" customHeight="1" x14ac:dyDescent="0.3">
      <c r="A22" s="45" t="s">
        <v>92</v>
      </c>
      <c r="B22" s="44" t="s">
        <v>105</v>
      </c>
      <c r="C22" s="44" t="s">
        <v>106</v>
      </c>
      <c r="D22" s="44" t="s">
        <v>107</v>
      </c>
      <c r="E22" s="44" t="s">
        <v>108</v>
      </c>
      <c r="F22" s="44" t="s">
        <v>109</v>
      </c>
      <c r="G22" s="47" t="s">
        <v>7</v>
      </c>
      <c r="H22" s="46" t="s">
        <v>92</v>
      </c>
      <c r="I22" s="4"/>
      <c r="J22" s="4"/>
      <c r="K22" s="4"/>
    </row>
    <row r="23" spans="1:11" ht="113.5" customHeight="1" x14ac:dyDescent="0.3">
      <c r="A23" s="45" t="s">
        <v>93</v>
      </c>
      <c r="B23" s="44" t="s">
        <v>110</v>
      </c>
      <c r="C23" s="44" t="s">
        <v>111</v>
      </c>
      <c r="D23" s="44" t="s">
        <v>112</v>
      </c>
      <c r="E23" s="44" t="s">
        <v>113</v>
      </c>
      <c r="F23" s="44" t="s">
        <v>114</v>
      </c>
      <c r="G23" s="47" t="s">
        <v>7</v>
      </c>
      <c r="H23" s="46" t="s">
        <v>115</v>
      </c>
      <c r="I23" s="4"/>
      <c r="J23" s="4"/>
      <c r="K23" s="4"/>
    </row>
    <row r="24" spans="1:11" ht="117" customHeight="1" x14ac:dyDescent="0.3">
      <c r="A24" s="45" t="s">
        <v>94</v>
      </c>
      <c r="B24" s="44" t="s">
        <v>117</v>
      </c>
      <c r="C24" s="44" t="s">
        <v>118</v>
      </c>
      <c r="D24" s="44" t="s">
        <v>119</v>
      </c>
      <c r="E24" s="44" t="s">
        <v>113</v>
      </c>
      <c r="F24" s="44" t="s">
        <v>114</v>
      </c>
      <c r="G24" s="47" t="s">
        <v>7</v>
      </c>
      <c r="H24" s="46" t="s">
        <v>116</v>
      </c>
      <c r="I24" s="4"/>
      <c r="J24" s="4"/>
      <c r="K24" s="4"/>
    </row>
    <row r="25" spans="1:11" ht="106.5" customHeight="1" x14ac:dyDescent="0.3">
      <c r="A25" s="45" t="s">
        <v>95</v>
      </c>
      <c r="B25" s="44" t="s">
        <v>120</v>
      </c>
      <c r="C25" s="44" t="s">
        <v>123</v>
      </c>
      <c r="D25" s="44" t="s">
        <v>119</v>
      </c>
      <c r="E25" s="44" t="s">
        <v>121</v>
      </c>
      <c r="F25" s="44" t="s">
        <v>122</v>
      </c>
      <c r="G25" s="47" t="s">
        <v>16</v>
      </c>
      <c r="H25" s="46" t="s">
        <v>124</v>
      </c>
      <c r="I25" s="4"/>
      <c r="J25" s="4"/>
      <c r="K25" s="4"/>
    </row>
    <row r="26" spans="1:11" ht="105" customHeight="1" x14ac:dyDescent="0.3">
      <c r="A26" s="45" t="s">
        <v>96</v>
      </c>
      <c r="B26" s="44" t="s">
        <v>130</v>
      </c>
      <c r="C26" s="44" t="s">
        <v>125</v>
      </c>
      <c r="D26" s="44" t="s">
        <v>126</v>
      </c>
      <c r="E26" s="44" t="s">
        <v>127</v>
      </c>
      <c r="F26" s="44" t="s">
        <v>128</v>
      </c>
      <c r="G26" s="47" t="s">
        <v>7</v>
      </c>
      <c r="H26" s="46" t="s">
        <v>129</v>
      </c>
      <c r="I26" s="4"/>
      <c r="J26" s="4"/>
      <c r="K26" s="4"/>
    </row>
    <row r="27" spans="1:11" ht="119" customHeight="1" x14ac:dyDescent="0.3">
      <c r="A27" s="45" t="s">
        <v>131</v>
      </c>
      <c r="B27" s="44" t="s">
        <v>146</v>
      </c>
      <c r="C27" s="49"/>
      <c r="D27" s="44" t="s">
        <v>144</v>
      </c>
      <c r="E27" s="44" t="s">
        <v>145</v>
      </c>
      <c r="F27" s="44" t="s">
        <v>147</v>
      </c>
      <c r="G27" s="47" t="s">
        <v>7</v>
      </c>
      <c r="H27" s="46" t="s">
        <v>148</v>
      </c>
    </row>
    <row r="28" spans="1:11" ht="140" customHeight="1" x14ac:dyDescent="0.3">
      <c r="A28" s="45" t="s">
        <v>132</v>
      </c>
      <c r="B28" s="44" t="s">
        <v>161</v>
      </c>
      <c r="C28" s="44" t="s">
        <v>173</v>
      </c>
      <c r="D28" s="44" t="s">
        <v>162</v>
      </c>
      <c r="E28" s="44" t="s">
        <v>163</v>
      </c>
      <c r="F28" s="44" t="s">
        <v>164</v>
      </c>
      <c r="G28" s="47" t="s">
        <v>12</v>
      </c>
      <c r="H28" s="46" t="s">
        <v>149</v>
      </c>
      <c r="I28" s="4"/>
      <c r="J28" s="4"/>
    </row>
    <row r="29" spans="1:11" ht="124" customHeight="1" x14ac:dyDescent="0.3">
      <c r="A29" s="45" t="s">
        <v>133</v>
      </c>
      <c r="B29" s="44" t="s">
        <v>165</v>
      </c>
      <c r="C29" s="44" t="s">
        <v>174</v>
      </c>
      <c r="D29" s="44" t="s">
        <v>166</v>
      </c>
      <c r="E29" s="44" t="s">
        <v>167</v>
      </c>
      <c r="F29" s="44" t="s">
        <v>164</v>
      </c>
      <c r="G29" s="47" t="s">
        <v>7</v>
      </c>
      <c r="H29" s="46" t="s">
        <v>150</v>
      </c>
      <c r="I29" s="4"/>
      <c r="J29" s="4"/>
    </row>
    <row r="30" spans="1:11" ht="106" customHeight="1" x14ac:dyDescent="0.3">
      <c r="A30" s="45" t="s">
        <v>134</v>
      </c>
      <c r="B30" s="44" t="s">
        <v>169</v>
      </c>
      <c r="C30" s="44" t="s">
        <v>174</v>
      </c>
      <c r="D30" s="44" t="s">
        <v>166</v>
      </c>
      <c r="E30" s="44" t="s">
        <v>167</v>
      </c>
      <c r="F30" s="44" t="s">
        <v>164</v>
      </c>
      <c r="G30" s="47" t="s">
        <v>7</v>
      </c>
      <c r="H30" s="46" t="s">
        <v>151</v>
      </c>
      <c r="I30" s="4"/>
      <c r="J30" s="4"/>
      <c r="K30" s="4"/>
    </row>
    <row r="31" spans="1:11" ht="111.5" customHeight="1" x14ac:dyDescent="0.3">
      <c r="A31" s="45" t="s">
        <v>135</v>
      </c>
      <c r="B31" s="44" t="s">
        <v>168</v>
      </c>
      <c r="C31" s="44" t="s">
        <v>172</v>
      </c>
      <c r="D31" s="44" t="s">
        <v>166</v>
      </c>
      <c r="E31" s="44" t="s">
        <v>167</v>
      </c>
      <c r="F31" s="44" t="s">
        <v>164</v>
      </c>
      <c r="G31" s="47" t="s">
        <v>7</v>
      </c>
      <c r="H31" s="46" t="s">
        <v>152</v>
      </c>
      <c r="I31" s="4"/>
      <c r="J31" s="4"/>
      <c r="K31" s="4"/>
    </row>
    <row r="32" spans="1:11" ht="144" customHeight="1" x14ac:dyDescent="0.3">
      <c r="A32" s="45" t="s">
        <v>136</v>
      </c>
      <c r="B32" s="44" t="s">
        <v>170</v>
      </c>
      <c r="C32" s="44" t="s">
        <v>171</v>
      </c>
      <c r="D32" s="44" t="s">
        <v>166</v>
      </c>
      <c r="E32" s="44" t="s">
        <v>167</v>
      </c>
      <c r="F32" s="44" t="s">
        <v>164</v>
      </c>
      <c r="G32" s="47" t="s">
        <v>7</v>
      </c>
      <c r="H32" s="46" t="s">
        <v>153</v>
      </c>
      <c r="I32" s="4"/>
      <c r="J32" s="4"/>
      <c r="K32" s="4"/>
    </row>
    <row r="33" spans="1:11" ht="115" customHeight="1" x14ac:dyDescent="0.3">
      <c r="A33" s="45" t="s">
        <v>137</v>
      </c>
      <c r="B33" s="44" t="s">
        <v>170</v>
      </c>
      <c r="C33" s="44" t="s">
        <v>171</v>
      </c>
      <c r="D33" s="44" t="s">
        <v>166</v>
      </c>
      <c r="E33" s="44" t="s">
        <v>167</v>
      </c>
      <c r="F33" s="44" t="s">
        <v>164</v>
      </c>
      <c r="G33" s="47" t="s">
        <v>7</v>
      </c>
      <c r="H33" s="46" t="s">
        <v>154</v>
      </c>
      <c r="I33" s="4"/>
      <c r="J33" s="4"/>
      <c r="K33" s="4"/>
    </row>
    <row r="34" spans="1:11" ht="126" customHeight="1" x14ac:dyDescent="0.3">
      <c r="A34" s="45" t="s">
        <v>138</v>
      </c>
      <c r="B34" s="44" t="s">
        <v>175</v>
      </c>
      <c r="C34" s="44" t="s">
        <v>171</v>
      </c>
      <c r="D34" s="44" t="s">
        <v>166</v>
      </c>
      <c r="E34" s="44" t="s">
        <v>167</v>
      </c>
      <c r="F34" s="44" t="s">
        <v>164</v>
      </c>
      <c r="G34" s="47" t="s">
        <v>7</v>
      </c>
      <c r="H34" s="46" t="s">
        <v>155</v>
      </c>
      <c r="I34" s="4"/>
      <c r="J34" s="4"/>
      <c r="K34" s="4"/>
    </row>
    <row r="35" spans="1:11" ht="105.5" customHeight="1" x14ac:dyDescent="0.3">
      <c r="A35" s="45" t="s">
        <v>139</v>
      </c>
      <c r="B35" s="44" t="s">
        <v>176</v>
      </c>
      <c r="C35" s="44" t="s">
        <v>177</v>
      </c>
      <c r="D35" s="44" t="s">
        <v>178</v>
      </c>
      <c r="E35" s="44" t="s">
        <v>67</v>
      </c>
      <c r="F35" s="44" t="s">
        <v>179</v>
      </c>
      <c r="G35" s="47" t="s">
        <v>7</v>
      </c>
      <c r="H35" s="46" t="s">
        <v>156</v>
      </c>
      <c r="I35" s="4"/>
      <c r="J35" s="4"/>
      <c r="K35" s="4"/>
    </row>
    <row r="36" spans="1:11" ht="118" customHeight="1" x14ac:dyDescent="0.3">
      <c r="A36" s="45" t="s">
        <v>140</v>
      </c>
      <c r="B36" s="44" t="s">
        <v>182</v>
      </c>
      <c r="C36" s="44" t="s">
        <v>181</v>
      </c>
      <c r="D36" s="44" t="s">
        <v>189</v>
      </c>
      <c r="E36" s="44" t="s">
        <v>180</v>
      </c>
      <c r="F36" s="44" t="s">
        <v>183</v>
      </c>
      <c r="G36" s="47" t="s">
        <v>12</v>
      </c>
      <c r="H36" s="46" t="s">
        <v>157</v>
      </c>
      <c r="I36" s="4"/>
      <c r="J36" s="4"/>
      <c r="K36" s="4"/>
    </row>
    <row r="37" spans="1:11" ht="137.5" customHeight="1" x14ac:dyDescent="0.3">
      <c r="A37" s="45" t="s">
        <v>141</v>
      </c>
      <c r="B37" s="44" t="s">
        <v>185</v>
      </c>
      <c r="C37" s="44" t="s">
        <v>187</v>
      </c>
      <c r="D37" s="44" t="s">
        <v>189</v>
      </c>
      <c r="E37" s="44" t="s">
        <v>184</v>
      </c>
      <c r="F37" s="44" t="s">
        <v>183</v>
      </c>
      <c r="G37" s="47" t="s">
        <v>12</v>
      </c>
      <c r="H37" s="46" t="s">
        <v>158</v>
      </c>
      <c r="I37" s="4"/>
      <c r="J37" s="4"/>
      <c r="K37" s="4"/>
    </row>
    <row r="38" spans="1:11" ht="130" customHeight="1" x14ac:dyDescent="0.3">
      <c r="A38" s="45" t="s">
        <v>142</v>
      </c>
      <c r="B38" s="44" t="s">
        <v>186</v>
      </c>
      <c r="C38" s="44" t="s">
        <v>188</v>
      </c>
      <c r="D38" s="44" t="s">
        <v>190</v>
      </c>
      <c r="E38" s="44" t="s">
        <v>192</v>
      </c>
      <c r="F38" s="44" t="s">
        <v>191</v>
      </c>
      <c r="G38" s="47" t="s">
        <v>16</v>
      </c>
      <c r="H38" s="46" t="s">
        <v>159</v>
      </c>
      <c r="I38" s="4"/>
      <c r="J38" s="4"/>
      <c r="K38" s="4"/>
    </row>
    <row r="39" spans="1:11" ht="131.5" customHeight="1" x14ac:dyDescent="0.3">
      <c r="A39" s="45" t="s">
        <v>143</v>
      </c>
      <c r="B39" s="44" t="s">
        <v>194</v>
      </c>
      <c r="C39" s="44" t="s">
        <v>193</v>
      </c>
      <c r="D39" s="44" t="s">
        <v>196</v>
      </c>
      <c r="E39" s="44" t="s">
        <v>195</v>
      </c>
      <c r="F39" s="44" t="s">
        <v>197</v>
      </c>
      <c r="G39" s="47" t="s">
        <v>7</v>
      </c>
      <c r="H39" s="46" t="s">
        <v>160</v>
      </c>
    </row>
    <row r="40" spans="1:11" ht="15.75" customHeight="1" x14ac:dyDescent="0.3">
      <c r="A40" s="4"/>
      <c r="B40" s="4"/>
      <c r="C40" s="4"/>
    </row>
    <row r="41" spans="1:11" ht="30.75" customHeight="1" x14ac:dyDescent="0.3">
      <c r="A41" s="4"/>
      <c r="B41" s="4"/>
      <c r="C41" s="4"/>
    </row>
    <row r="42" spans="1:11" ht="15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31.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37.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38.2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30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9" type="noConversion"/>
  <conditionalFormatting sqref="G8:G9 G11 G14">
    <cfRule type="cellIs" dxfId="43" priority="1" operator="equal">
      <formula>"FAIL"</formula>
    </cfRule>
  </conditionalFormatting>
  <conditionalFormatting sqref="G8:G9 G11 G14">
    <cfRule type="cellIs" dxfId="42" priority="2" operator="equal">
      <formula>"PASS"</formula>
    </cfRule>
  </conditionalFormatting>
  <conditionalFormatting sqref="G8:G9 G11 G14">
    <cfRule type="cellIs" dxfId="41" priority="3" operator="equal">
      <formula>"WARNING"</formula>
    </cfRule>
  </conditionalFormatting>
  <conditionalFormatting sqref="G8:G9 G11 G14">
    <cfRule type="containsBlanks" dxfId="40" priority="4">
      <formula>LEN(TRIM(G8))=0</formula>
    </cfRule>
  </conditionalFormatting>
  <conditionalFormatting sqref="I2">
    <cfRule type="cellIs" dxfId="39" priority="5" operator="equal">
      <formula>"FAIL"</formula>
    </cfRule>
  </conditionalFormatting>
  <conditionalFormatting sqref="I2">
    <cfRule type="cellIs" dxfId="38" priority="6" operator="equal">
      <formula>"PASS"</formula>
    </cfRule>
  </conditionalFormatting>
  <conditionalFormatting sqref="I2">
    <cfRule type="cellIs" dxfId="37" priority="7" operator="equal">
      <formula>"WARNING"</formula>
    </cfRule>
  </conditionalFormatting>
  <conditionalFormatting sqref="I2">
    <cfRule type="containsBlanks" dxfId="36" priority="8">
      <formula>LEN(TRIM(I2))=0</formula>
    </cfRule>
  </conditionalFormatting>
  <conditionalFormatting sqref="I3">
    <cfRule type="cellIs" dxfId="35" priority="9" operator="equal">
      <formula>"FAIL"</formula>
    </cfRule>
  </conditionalFormatting>
  <conditionalFormatting sqref="I3">
    <cfRule type="cellIs" dxfId="34" priority="10" operator="equal">
      <formula>"PASS"</formula>
    </cfRule>
  </conditionalFormatting>
  <conditionalFormatting sqref="I3">
    <cfRule type="cellIs" dxfId="33" priority="11" operator="equal">
      <formula>"WARNING"</formula>
    </cfRule>
  </conditionalFormatting>
  <conditionalFormatting sqref="I3">
    <cfRule type="containsBlanks" dxfId="32" priority="12">
      <formula>LEN(TRIM(I3))=0</formula>
    </cfRule>
  </conditionalFormatting>
  <conditionalFormatting sqref="G7">
    <cfRule type="cellIs" dxfId="31" priority="13" operator="equal">
      <formula>"FAIL"</formula>
    </cfRule>
  </conditionalFormatting>
  <conditionalFormatting sqref="G7">
    <cfRule type="cellIs" dxfId="30" priority="14" operator="equal">
      <formula>"PASS"</formula>
    </cfRule>
  </conditionalFormatting>
  <conditionalFormatting sqref="G7">
    <cfRule type="cellIs" dxfId="29" priority="15" operator="equal">
      <formula>"WARNING"</formula>
    </cfRule>
  </conditionalFormatting>
  <conditionalFormatting sqref="G7">
    <cfRule type="containsBlanks" dxfId="28" priority="16">
      <formula>LEN(TRIM(G7))=0</formula>
    </cfRule>
  </conditionalFormatting>
  <conditionalFormatting sqref="G16">
    <cfRule type="cellIs" dxfId="27" priority="17" operator="equal">
      <formula>"FAIL"</formula>
    </cfRule>
  </conditionalFormatting>
  <conditionalFormatting sqref="G13">
    <cfRule type="cellIs" dxfId="26" priority="18" operator="equal">
      <formula>"FAIL"</formula>
    </cfRule>
  </conditionalFormatting>
  <conditionalFormatting sqref="G13">
    <cfRule type="cellIs" dxfId="25" priority="19" operator="equal">
      <formula>"PASS"</formula>
    </cfRule>
  </conditionalFormatting>
  <conditionalFormatting sqref="G13">
    <cfRule type="cellIs" dxfId="24" priority="20" operator="equal">
      <formula>"WARNING"</formula>
    </cfRule>
  </conditionalFormatting>
  <conditionalFormatting sqref="G13">
    <cfRule type="containsBlanks" dxfId="23" priority="21">
      <formula>LEN(TRIM(G13))=0</formula>
    </cfRule>
  </conditionalFormatting>
  <conditionalFormatting sqref="G10">
    <cfRule type="cellIs" dxfId="22" priority="22" operator="equal">
      <formula>"FAIL"</formula>
    </cfRule>
  </conditionalFormatting>
  <conditionalFormatting sqref="G10">
    <cfRule type="cellIs" dxfId="21" priority="23" operator="equal">
      <formula>"PASS"</formula>
    </cfRule>
  </conditionalFormatting>
  <conditionalFormatting sqref="G10">
    <cfRule type="cellIs" dxfId="20" priority="24" operator="equal">
      <formula>"WARNING"</formula>
    </cfRule>
  </conditionalFormatting>
  <conditionalFormatting sqref="G10">
    <cfRule type="containsBlanks" dxfId="19" priority="25">
      <formula>LEN(TRIM(G10))=0</formula>
    </cfRule>
  </conditionalFormatting>
  <conditionalFormatting sqref="G12">
    <cfRule type="cellIs" dxfId="18" priority="26" operator="equal">
      <formula>"FAIL"</formula>
    </cfRule>
  </conditionalFormatting>
  <conditionalFormatting sqref="G12">
    <cfRule type="cellIs" dxfId="17" priority="27" operator="equal">
      <formula>"PASS"</formula>
    </cfRule>
  </conditionalFormatting>
  <conditionalFormatting sqref="G12">
    <cfRule type="cellIs" dxfId="16" priority="28" operator="equal">
      <formula>"WARNING"</formula>
    </cfRule>
  </conditionalFormatting>
  <conditionalFormatting sqref="G12">
    <cfRule type="containsBlanks" dxfId="15" priority="29">
      <formula>LEN(TRIM(G12))=0</formula>
    </cfRule>
  </conditionalFormatting>
  <conditionalFormatting sqref="G15">
    <cfRule type="cellIs" dxfId="14" priority="30" operator="equal">
      <formula>"FAIL"</formula>
    </cfRule>
  </conditionalFormatting>
  <conditionalFormatting sqref="G15">
    <cfRule type="cellIs" dxfId="13" priority="31" operator="equal">
      <formula>"PASS"</formula>
    </cfRule>
  </conditionalFormatting>
  <conditionalFormatting sqref="G15">
    <cfRule type="cellIs" dxfId="12" priority="32" operator="equal">
      <formula>"WARNING"</formula>
    </cfRule>
  </conditionalFormatting>
  <conditionalFormatting sqref="G15">
    <cfRule type="containsBlanks" dxfId="11" priority="33">
      <formula>LEN(TRIM(G15))=0</formula>
    </cfRule>
  </conditionalFormatting>
  <conditionalFormatting sqref="G16">
    <cfRule type="cellIs" dxfId="10" priority="34" operator="equal">
      <formula>"PASS"</formula>
    </cfRule>
  </conditionalFormatting>
  <conditionalFormatting sqref="G16">
    <cfRule type="cellIs" dxfId="9" priority="35" operator="equal">
      <formula>"WARNING"</formula>
    </cfRule>
  </conditionalFormatting>
  <conditionalFormatting sqref="G16">
    <cfRule type="containsBlanks" dxfId="8" priority="36">
      <formula>LEN(TRIM(G16))=0</formula>
    </cfRule>
  </conditionalFormatting>
  <conditionalFormatting sqref="G17">
    <cfRule type="cellIs" dxfId="7" priority="37" operator="equal">
      <formula>"FAIL"</formula>
    </cfRule>
  </conditionalFormatting>
  <conditionalFormatting sqref="G17">
    <cfRule type="cellIs" dxfId="6" priority="38" operator="equal">
      <formula>"PASS"</formula>
    </cfRule>
  </conditionalFormatting>
  <conditionalFormatting sqref="G17">
    <cfRule type="cellIs" dxfId="5" priority="39" operator="equal">
      <formula>"WARNING"</formula>
    </cfRule>
  </conditionalFormatting>
  <conditionalFormatting sqref="G17">
    <cfRule type="containsBlanks" dxfId="4" priority="40">
      <formula>LEN(TRIM(G17))=0</formula>
    </cfRule>
  </conditionalFormatting>
  <conditionalFormatting sqref="G18:G39">
    <cfRule type="cellIs" dxfId="3" priority="41" operator="equal">
      <formula>"FAIL"</formula>
    </cfRule>
  </conditionalFormatting>
  <conditionalFormatting sqref="G18:G39">
    <cfRule type="cellIs" dxfId="2" priority="42" operator="equal">
      <formula>"PASS"</formula>
    </cfRule>
  </conditionalFormatting>
  <conditionalFormatting sqref="G18:G39">
    <cfRule type="cellIs" dxfId="1" priority="43" operator="equal">
      <formula>"WARNING"</formula>
    </cfRule>
  </conditionalFormatting>
  <conditionalFormatting sqref="G18:G39">
    <cfRule type="containsBlanks" dxfId="0" priority="44">
      <formula>LEN(TRIM(G18))=0</formula>
    </cfRule>
  </conditionalFormatting>
  <dataValidations count="1">
    <dataValidation type="list" allowBlank="1" showInputMessage="1" showErrorMessage="1" prompt="Click and enter a value from the list of items" sqref="G7:G39" xr:uid="{00000000-0002-0000-0000-000000000000}">
      <formula1>"PASS,FAIL,WARNING"</formula1>
    </dataValidation>
  </dataValidations>
  <hyperlinks>
    <hyperlink ref="H9" r:id="rId1" xr:uid="{00000000-0004-0000-0000-000001000000}"/>
    <hyperlink ref="H11" r:id="rId2" xr:uid="{00000000-0004-0000-0000-000002000000}"/>
    <hyperlink ref="H12" r:id="rId3" xr:uid="{00000000-0004-0000-0000-000003000000}"/>
    <hyperlink ref="H13" r:id="rId4" xr:uid="{00000000-0004-0000-0000-000004000000}"/>
    <hyperlink ref="H14" r:id="rId5" xr:uid="{00000000-0004-0000-0000-000005000000}"/>
    <hyperlink ref="C1" r:id="rId6" xr:uid="{3CA3DD29-2C00-4297-A783-0852F7EB61A8}"/>
    <hyperlink ref="H7" r:id="rId7" xr:uid="{1B34F196-037D-4D71-81C3-1FD46AD6E455}"/>
    <hyperlink ref="H8" r:id="rId8" xr:uid="{DD335DDA-5653-432B-AA4B-26DF2C64D4D6}"/>
    <hyperlink ref="H10" r:id="rId9" xr:uid="{1EBEE64C-8F97-4380-AF77-448795091DA3}"/>
    <hyperlink ref="H15" r:id="rId10" xr:uid="{3D1E5228-538A-42D4-AF5C-4C70187ABF53}"/>
    <hyperlink ref="H16" r:id="rId11" xr:uid="{AE74723B-EBB2-4BED-96E0-AE2D49EF94B2}"/>
    <hyperlink ref="H17" r:id="rId12" xr:uid="{F5C5E8E1-BC61-41ED-86B1-60DA114898AB}"/>
    <hyperlink ref="H18" r:id="rId13" xr:uid="{D21A545A-1BAC-4758-BE28-ED53C9157784}"/>
    <hyperlink ref="H19" r:id="rId14" xr:uid="{877AB51C-0026-4A15-9510-F0764734FDB6}"/>
    <hyperlink ref="H20" r:id="rId15" xr:uid="{1FAECA05-CF4C-4CAC-B847-815E508B12E1}"/>
    <hyperlink ref="H21" r:id="rId16" xr:uid="{FAB2D7BA-23FB-4046-B409-A763431D476B}"/>
    <hyperlink ref="H22" r:id="rId17" xr:uid="{41FB1534-3195-40D3-BA63-B3205526A6BD}"/>
    <hyperlink ref="H23" r:id="rId18" xr:uid="{43EB75D8-8EE5-4E2F-8B0D-C8C2081F6B47}"/>
    <hyperlink ref="H24" r:id="rId19" display="TC0017" xr:uid="{A06D72B1-0E4B-4993-9E42-FECC98664784}"/>
    <hyperlink ref="H25" r:id="rId20" display="TC0017" xr:uid="{D34408FB-A4AD-44E0-81A7-9E883E77F875}"/>
    <hyperlink ref="H26" r:id="rId21" xr:uid="{6FC92D67-DD0A-4D43-8304-6043DDC23D23}"/>
    <hyperlink ref="H27" r:id="rId22" xr:uid="{9127A303-D169-4274-B2D6-239B44173488}"/>
    <hyperlink ref="H28" r:id="rId23" xr:uid="{B351287F-5B58-4467-8CC3-3FF6BBF27B5A}"/>
    <hyperlink ref="H29" r:id="rId24" display="TC0021" xr:uid="{0AD19925-F3B5-4088-9384-4B90E59C0690}"/>
    <hyperlink ref="H30" r:id="rId25" display="TC0021" xr:uid="{A16E427D-78C2-4DE9-824F-DDC0D917136B}"/>
    <hyperlink ref="H31" r:id="rId26" display="TC0021" xr:uid="{8F9FD4FA-F4B9-4C95-B3F9-E847DFFCCF46}"/>
    <hyperlink ref="H32" r:id="rId27" display="TC0021" xr:uid="{998140DC-81F7-48EA-A4D8-9FD2D4BDDAAE}"/>
    <hyperlink ref="H33" r:id="rId28" display="TC0021" xr:uid="{FFACE81E-4E0A-4F7E-86C6-8119C2CE4E04}"/>
    <hyperlink ref="H34" r:id="rId29" display="TC0021" xr:uid="{78715334-341E-49F5-BED8-687BC2A3468E}"/>
    <hyperlink ref="H35" r:id="rId30" xr:uid="{362F1CA3-867D-4262-A1C5-770997910EBF}"/>
    <hyperlink ref="H36" r:id="rId31" xr:uid="{7108EE54-92EA-4EDE-A34A-13019C555D17}"/>
    <hyperlink ref="H37" r:id="rId32" xr:uid="{B985D9A5-0788-40D0-A407-401574A181E1}"/>
    <hyperlink ref="H38" r:id="rId33" xr:uid="{C04F89E1-341F-43AF-B6C1-95224C81A51B}"/>
    <hyperlink ref="H39" r:id="rId34" xr:uid="{9F20D8F6-7E08-4543-BBD9-F1AAC2539210}"/>
  </hyperlinks>
  <pageMargins left="0.7" right="0.7" top="0.75" bottom="0.75" header="0" footer="0"/>
  <pageSetup orientation="landscape" r:id="rId35"/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"/>
  <sheetViews>
    <sheetView workbookViewId="0"/>
  </sheetViews>
  <sheetFormatPr defaultColWidth="12.69921875" defaultRowHeight="15" customHeight="1" x14ac:dyDescent="0.3"/>
  <cols>
    <col min="1" max="11" width="8.69921875" customWidth="1"/>
  </cols>
  <sheetData>
    <row r="1" ht="12.75" customHeight="1" x14ac:dyDescent="0.3"/>
    <row r="2" ht="12.75" customHeight="1" x14ac:dyDescent="0.3"/>
    <row r="3" ht="12.75" customHeight="1" x14ac:dyDescent="0.3"/>
    <row r="4" ht="12.75" customHeight="1" x14ac:dyDescent="0.3"/>
    <row r="5" ht="12.75" customHeight="1" x14ac:dyDescent="0.3"/>
    <row r="6" ht="12.75" customHeight="1" x14ac:dyDescent="0.3"/>
    <row r="7" ht="12.75" customHeight="1" x14ac:dyDescent="0.3"/>
    <row r="8" ht="12.75" customHeight="1" x14ac:dyDescent="0.3"/>
    <row r="9" ht="12.75" customHeight="1" x14ac:dyDescent="0.3"/>
    <row r="10" ht="12.75" customHeight="1" x14ac:dyDescent="0.3"/>
    <row r="11" ht="12.75" customHeight="1" x14ac:dyDescent="0.3"/>
    <row r="12" ht="12.75" customHeight="1" x14ac:dyDescent="0.3"/>
    <row r="13" ht="12.75" customHeight="1" x14ac:dyDescent="0.3"/>
    <row r="14" ht="12.75" customHeight="1" x14ac:dyDescent="0.3"/>
    <row r="15" ht="12.75" customHeight="1" x14ac:dyDescent="0.3"/>
    <row r="16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md.habibur rahman</dc:creator>
  <cp:lastModifiedBy>ASUS</cp:lastModifiedBy>
  <cp:lastPrinted>2020-08-07T07:40:07Z</cp:lastPrinted>
  <dcterms:created xsi:type="dcterms:W3CDTF">2020-08-07T08:33:33Z</dcterms:created>
  <dcterms:modified xsi:type="dcterms:W3CDTF">2022-10-28T15:49:03Z</dcterms:modified>
</cp:coreProperties>
</file>