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H4" i="1"/>
  <c r="H5" i="1"/>
  <c r="H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F2" i="1"/>
  <c r="I2" i="1" l="1"/>
  <c r="C25" i="1"/>
  <c r="C24" i="1"/>
  <c r="C23" i="1"/>
  <c r="C22" i="1"/>
  <c r="C21" i="1"/>
  <c r="C20" i="1"/>
  <c r="C19" i="1"/>
  <c r="C18" i="1"/>
  <c r="C17" i="1"/>
  <c r="C16" i="1"/>
  <c r="C15" i="1"/>
  <c r="C14" i="1"/>
  <c r="E2" i="1"/>
  <c r="D2" i="1"/>
  <c r="D3" i="1" s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<sst xmlns="http://schemas.openxmlformats.org/spreadsheetml/2006/main" count="6" uniqueCount="6">
  <si>
    <t>SW</t>
  </si>
  <si>
    <t>mA</t>
  </si>
  <si>
    <t>Resistor</t>
  </si>
  <si>
    <t>W resistor</t>
  </si>
  <si>
    <t>Total mA</t>
  </si>
  <si>
    <t>real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</si>
</sst>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4" sqref="G14"/>
    </sheetView>
  </sheetViews>
  <sheetFormatPr defaultRowHeight="15" x14ac:dyDescent="0.25"/>
  <cols>
    <col min="1" max="1" width="15.42578125" customWidth="1"/>
    <col min="3" max="3" width="13.28515625" customWidth="1"/>
    <col min="4" max="4" width="14" customWidth="1"/>
    <col min="5" max="5" width="13.7109375" customWidth="1"/>
    <col min="6" max="6" width="14.140625" customWidth="1"/>
    <col min="7" max="7" width="20.85546875" customWidth="1"/>
    <col min="8" max="8" width="17.85546875" customWidth="1"/>
    <col min="9" max="9" width="16.140625" customWidth="1"/>
  </cols>
  <sheetData>
    <row r="1" spans="1:9" s="8" customFormat="1" ht="18.75" x14ac:dyDescent="0.3">
      <c r="A1" s="8" t="s">
        <v>0</v>
      </c>
      <c r="B1" s="8" t="s">
        <v>1</v>
      </c>
      <c r="C1" s="8" t="s">
        <v>2</v>
      </c>
      <c r="D1" s="10" t="s">
        <v>4</v>
      </c>
      <c r="E1" s="10"/>
      <c r="F1" s="9" t="s">
        <v>3</v>
      </c>
      <c r="G1" s="8" t="s">
        <v>5</v>
      </c>
    </row>
    <row r="2" spans="1:9" x14ac:dyDescent="0.25">
      <c r="A2" s="2">
        <v>1</v>
      </c>
      <c r="B2" s="2">
        <v>10</v>
      </c>
      <c r="C2" s="2">
        <f>1.25/(B2*0.001)</f>
        <v>125</v>
      </c>
      <c r="D2" s="4">
        <f>SUM(B2:B13)</f>
        <v>1210</v>
      </c>
      <c r="E2" s="5">
        <f>SUM(B14:B25)</f>
        <v>7100</v>
      </c>
      <c r="F2" s="7">
        <f>(C2*(B2*0.001)*(B2*0.001))</f>
        <v>1.2500000000000001E-2</v>
      </c>
      <c r="G2">
        <v>120</v>
      </c>
      <c r="H2">
        <f>1.25/G2</f>
        <v>1.0416666666666666E-2</v>
      </c>
      <c r="I2">
        <f>SUM(H2:H13)</f>
        <v>1.2339783350679212</v>
      </c>
    </row>
    <row r="3" spans="1:9" ht="18.75" x14ac:dyDescent="0.3">
      <c r="A3" s="2">
        <v>2</v>
      </c>
      <c r="B3" s="2">
        <v>15</v>
      </c>
      <c r="C3" s="2">
        <f t="shared" ref="C3:C25" si="0">1.25/(B3*0.001)</f>
        <v>83.333333333333343</v>
      </c>
      <c r="D3" s="6">
        <f>SUM(D2,E2)</f>
        <v>8310</v>
      </c>
      <c r="E3" s="6"/>
      <c r="F3" s="7">
        <f>(C3*(B3*0.001)*(B3*0.001))</f>
        <v>1.8749999999999999E-2</v>
      </c>
      <c r="G3">
        <v>82</v>
      </c>
      <c r="H3">
        <f t="shared" ref="H3:H25" si="1">1.25/G3</f>
        <v>1.524390243902439E-2</v>
      </c>
    </row>
    <row r="4" spans="1:9" x14ac:dyDescent="0.25">
      <c r="A4" s="2">
        <v>3</v>
      </c>
      <c r="B4" s="2">
        <v>15</v>
      </c>
      <c r="C4" s="2">
        <f t="shared" si="0"/>
        <v>83.333333333333343</v>
      </c>
      <c r="F4" s="7">
        <f t="shared" ref="F4:F25" si="2">(C4*(B4*0.001)*(B4*0.001))</f>
        <v>1.8749999999999999E-2</v>
      </c>
      <c r="G4">
        <v>82</v>
      </c>
      <c r="H4">
        <f t="shared" si="1"/>
        <v>1.524390243902439E-2</v>
      </c>
    </row>
    <row r="5" spans="1:9" x14ac:dyDescent="0.25">
      <c r="A5" s="2">
        <v>4</v>
      </c>
      <c r="B5" s="2">
        <v>20</v>
      </c>
      <c r="C5" s="2">
        <f t="shared" si="0"/>
        <v>62.5</v>
      </c>
      <c r="F5" s="7">
        <f t="shared" si="2"/>
        <v>2.5000000000000001E-2</v>
      </c>
      <c r="G5">
        <v>68</v>
      </c>
      <c r="H5">
        <f t="shared" si="1"/>
        <v>1.8382352941176471E-2</v>
      </c>
    </row>
    <row r="6" spans="1:9" x14ac:dyDescent="0.25">
      <c r="A6" s="2">
        <v>5</v>
      </c>
      <c r="B6" s="2">
        <v>30</v>
      </c>
      <c r="C6" s="2">
        <f t="shared" si="0"/>
        <v>41.666666666666671</v>
      </c>
      <c r="F6" s="7">
        <f t="shared" si="2"/>
        <v>3.7499999999999999E-2</v>
      </c>
      <c r="G6">
        <v>39</v>
      </c>
      <c r="H6">
        <f t="shared" si="1"/>
        <v>3.2051282051282048E-2</v>
      </c>
    </row>
    <row r="7" spans="1:9" x14ac:dyDescent="0.25">
      <c r="A7" s="2">
        <v>6</v>
      </c>
      <c r="B7" s="2">
        <v>50</v>
      </c>
      <c r="C7" s="2">
        <f t="shared" si="0"/>
        <v>25</v>
      </c>
      <c r="F7" s="7">
        <f t="shared" si="2"/>
        <v>6.25E-2</v>
      </c>
      <c r="G7">
        <v>27</v>
      </c>
      <c r="H7">
        <f t="shared" si="1"/>
        <v>4.6296296296296294E-2</v>
      </c>
    </row>
    <row r="8" spans="1:9" x14ac:dyDescent="0.25">
      <c r="A8" s="2">
        <v>7</v>
      </c>
      <c r="B8" s="2">
        <v>70</v>
      </c>
      <c r="C8" s="2">
        <f t="shared" si="0"/>
        <v>17.857142857142854</v>
      </c>
      <c r="D8" s="3"/>
      <c r="E8" s="3"/>
      <c r="F8" s="7">
        <f t="shared" si="2"/>
        <v>8.7500000000000008E-2</v>
      </c>
      <c r="G8">
        <v>18</v>
      </c>
      <c r="H8">
        <f t="shared" si="1"/>
        <v>6.9444444444444448E-2</v>
      </c>
    </row>
    <row r="9" spans="1:9" x14ac:dyDescent="0.25">
      <c r="A9" s="2">
        <v>8</v>
      </c>
      <c r="B9" s="2">
        <v>100</v>
      </c>
      <c r="C9" s="2">
        <f t="shared" si="0"/>
        <v>12.5</v>
      </c>
      <c r="F9" s="7">
        <f t="shared" si="2"/>
        <v>0.125</v>
      </c>
      <c r="G9">
        <v>12</v>
      </c>
      <c r="H9">
        <f t="shared" si="1"/>
        <v>0.10416666666666667</v>
      </c>
    </row>
    <row r="10" spans="1:9" x14ac:dyDescent="0.25">
      <c r="A10" s="2">
        <v>9</v>
      </c>
      <c r="B10" s="2">
        <v>150</v>
      </c>
      <c r="C10" s="2">
        <f t="shared" si="0"/>
        <v>8.3333333333333339</v>
      </c>
      <c r="F10" s="7">
        <f t="shared" si="2"/>
        <v>0.1875</v>
      </c>
      <c r="G10">
        <v>8.1999999999999993</v>
      </c>
      <c r="H10">
        <f t="shared" si="1"/>
        <v>0.15243902439024393</v>
      </c>
    </row>
    <row r="11" spans="1:9" x14ac:dyDescent="0.25">
      <c r="A11" s="2">
        <v>10</v>
      </c>
      <c r="B11" s="2">
        <v>200</v>
      </c>
      <c r="C11" s="2">
        <f t="shared" si="0"/>
        <v>6.25</v>
      </c>
      <c r="F11" s="7">
        <f t="shared" si="2"/>
        <v>0.25</v>
      </c>
      <c r="G11">
        <v>6.8</v>
      </c>
      <c r="H11">
        <f t="shared" si="1"/>
        <v>0.18382352941176472</v>
      </c>
    </row>
    <row r="12" spans="1:9" x14ac:dyDescent="0.25">
      <c r="A12" s="2">
        <v>11</v>
      </c>
      <c r="B12" s="2">
        <v>250</v>
      </c>
      <c r="C12" s="2">
        <f t="shared" si="0"/>
        <v>5</v>
      </c>
      <c r="F12" s="7">
        <f t="shared" si="2"/>
        <v>0.3125</v>
      </c>
      <c r="G12">
        <v>4.7</v>
      </c>
      <c r="H12">
        <f t="shared" si="1"/>
        <v>0.26595744680851063</v>
      </c>
    </row>
    <row r="13" spans="1:9" x14ac:dyDescent="0.25">
      <c r="A13" s="2">
        <v>12</v>
      </c>
      <c r="B13" s="2">
        <v>300</v>
      </c>
      <c r="C13" s="2">
        <f t="shared" si="0"/>
        <v>4.166666666666667</v>
      </c>
      <c r="F13" s="7">
        <f t="shared" si="2"/>
        <v>0.375</v>
      </c>
      <c r="G13">
        <v>3.9</v>
      </c>
      <c r="H13">
        <f t="shared" si="1"/>
        <v>0.32051282051282054</v>
      </c>
    </row>
    <row r="14" spans="1:9" x14ac:dyDescent="0.25">
      <c r="A14" s="1">
        <v>13</v>
      </c>
      <c r="B14" s="1">
        <v>250</v>
      </c>
      <c r="C14" s="1">
        <f t="shared" si="0"/>
        <v>5</v>
      </c>
      <c r="F14" s="7">
        <f t="shared" si="2"/>
        <v>0.3125</v>
      </c>
      <c r="H14" t="e">
        <f t="shared" si="1"/>
        <v>#DIV/0!</v>
      </c>
    </row>
    <row r="15" spans="1:9" x14ac:dyDescent="0.25">
      <c r="A15" s="1">
        <v>14</v>
      </c>
      <c r="B15" s="1">
        <v>250</v>
      </c>
      <c r="C15" s="1">
        <f t="shared" si="0"/>
        <v>5</v>
      </c>
      <c r="F15" s="7">
        <f t="shared" si="2"/>
        <v>0.3125</v>
      </c>
      <c r="H15" t="e">
        <f t="shared" si="1"/>
        <v>#DIV/0!</v>
      </c>
    </row>
    <row r="16" spans="1:9" x14ac:dyDescent="0.25">
      <c r="A16" s="1">
        <v>15</v>
      </c>
      <c r="B16" s="1">
        <v>250</v>
      </c>
      <c r="C16" s="1">
        <f t="shared" si="0"/>
        <v>5</v>
      </c>
      <c r="F16" s="7">
        <f t="shared" si="2"/>
        <v>0.3125</v>
      </c>
      <c r="H16" t="e">
        <f t="shared" si="1"/>
        <v>#DIV/0!</v>
      </c>
    </row>
    <row r="17" spans="1:8" x14ac:dyDescent="0.25">
      <c r="A17" s="1">
        <v>16</v>
      </c>
      <c r="B17" s="1">
        <v>450</v>
      </c>
      <c r="C17" s="1">
        <f t="shared" si="0"/>
        <v>2.7777777777777777</v>
      </c>
      <c r="F17" s="7">
        <f t="shared" si="2"/>
        <v>0.5625</v>
      </c>
      <c r="H17" t="e">
        <f t="shared" si="1"/>
        <v>#DIV/0!</v>
      </c>
    </row>
    <row r="18" spans="1:8" x14ac:dyDescent="0.25">
      <c r="A18" s="1">
        <v>17</v>
      </c>
      <c r="B18" s="1">
        <v>400</v>
      </c>
      <c r="C18" s="1">
        <f t="shared" si="0"/>
        <v>3.125</v>
      </c>
      <c r="F18" s="7">
        <f t="shared" si="2"/>
        <v>0.5</v>
      </c>
      <c r="H18" t="e">
        <f t="shared" si="1"/>
        <v>#DIV/0!</v>
      </c>
    </row>
    <row r="19" spans="1:8" x14ac:dyDescent="0.25">
      <c r="A19" s="1">
        <v>18</v>
      </c>
      <c r="B19" s="1">
        <v>500</v>
      </c>
      <c r="C19" s="1">
        <f t="shared" si="0"/>
        <v>2.5</v>
      </c>
      <c r="F19" s="7">
        <f t="shared" si="2"/>
        <v>0.625</v>
      </c>
      <c r="H19" t="e">
        <f t="shared" si="1"/>
        <v>#DIV/0!</v>
      </c>
    </row>
    <row r="20" spans="1:8" x14ac:dyDescent="0.25">
      <c r="A20" s="1">
        <v>19</v>
      </c>
      <c r="B20" s="1">
        <v>500</v>
      </c>
      <c r="C20" s="1">
        <f t="shared" si="0"/>
        <v>2.5</v>
      </c>
      <c r="F20" s="7">
        <f t="shared" si="2"/>
        <v>0.625</v>
      </c>
      <c r="H20" t="e">
        <f t="shared" si="1"/>
        <v>#DIV/0!</v>
      </c>
    </row>
    <row r="21" spans="1:8" x14ac:dyDescent="0.25">
      <c r="A21" s="1">
        <v>20</v>
      </c>
      <c r="B21" s="1">
        <v>600</v>
      </c>
      <c r="C21" s="1">
        <f t="shared" si="0"/>
        <v>2.0833333333333335</v>
      </c>
      <c r="F21" s="7">
        <f t="shared" si="2"/>
        <v>0.75</v>
      </c>
      <c r="H21" t="e">
        <f t="shared" si="1"/>
        <v>#DIV/0!</v>
      </c>
    </row>
    <row r="22" spans="1:8" x14ac:dyDescent="0.25">
      <c r="A22" s="1">
        <v>21</v>
      </c>
      <c r="B22" s="1">
        <v>600</v>
      </c>
      <c r="C22" s="1">
        <f t="shared" si="0"/>
        <v>2.0833333333333335</v>
      </c>
      <c r="F22" s="7">
        <f t="shared" si="2"/>
        <v>0.75</v>
      </c>
      <c r="H22" t="e">
        <f t="shared" si="1"/>
        <v>#DIV/0!</v>
      </c>
    </row>
    <row r="23" spans="1:8" x14ac:dyDescent="0.25">
      <c r="A23" s="1">
        <v>22</v>
      </c>
      <c r="B23" s="1">
        <v>800</v>
      </c>
      <c r="C23" s="1">
        <f t="shared" si="0"/>
        <v>1.5625</v>
      </c>
      <c r="F23" s="7">
        <f t="shared" si="2"/>
        <v>1</v>
      </c>
      <c r="H23" t="e">
        <f t="shared" si="1"/>
        <v>#DIV/0!</v>
      </c>
    </row>
    <row r="24" spans="1:8" x14ac:dyDescent="0.25">
      <c r="A24" s="1">
        <v>23</v>
      </c>
      <c r="B24" s="1">
        <v>1000</v>
      </c>
      <c r="C24" s="1">
        <f t="shared" si="0"/>
        <v>1.25</v>
      </c>
      <c r="F24" s="7">
        <f t="shared" si="2"/>
        <v>1.25</v>
      </c>
      <c r="H24" t="e">
        <f t="shared" si="1"/>
        <v>#DIV/0!</v>
      </c>
    </row>
    <row r="25" spans="1:8" x14ac:dyDescent="0.25">
      <c r="A25" s="1">
        <v>24</v>
      </c>
      <c r="B25" s="1">
        <v>1500</v>
      </c>
      <c r="C25" s="1">
        <f t="shared" si="0"/>
        <v>0.83333333333333337</v>
      </c>
      <c r="F25" s="7">
        <f t="shared" si="2"/>
        <v>1.875</v>
      </c>
      <c r="H25" t="e">
        <f t="shared" si="1"/>
        <v>#DIV/0!</v>
      </c>
    </row>
  </sheetData>
  <mergeCells count="2">
    <mergeCell ref="D3:E3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kikom</dc:creator>
  <cp:lastModifiedBy>kikom</cp:lastModifiedBy>
  <dcterms:created xsi:type="dcterms:W3CDTF">2015-10-04T20:08:24Z</dcterms:created>
  <dcterms:modified xsi:type="dcterms:W3CDTF">2015-10-05T11:25:39Z</dcterms:modified>
</cp:coreProperties>
</file>