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2.2.8-Domic. part. perm. 10" sheetId="1" r:id="rId1"/>
  </sheets>
  <definedNames>
    <definedName name="_xlnm.Print_Titles" localSheetId="0">'2.2.8-Domic. part. perm. 10'!$1:$4</definedName>
  </definedNames>
  <calcPr calcId="145621"/>
</workbook>
</file>

<file path=xl/calcChain.xml><?xml version="1.0" encoding="utf-8"?>
<calcChain xmlns="http://schemas.openxmlformats.org/spreadsheetml/2006/main">
  <c r="B107" i="1" l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F5" i="1"/>
  <c r="E5" i="1"/>
  <c r="D5" i="1"/>
  <c r="C5" i="1"/>
  <c r="B5" i="1" s="1"/>
</calcChain>
</file>

<file path=xl/sharedStrings.xml><?xml version="1.0" encoding="utf-8"?>
<sst xmlns="http://schemas.openxmlformats.org/spreadsheetml/2006/main" count="112" uniqueCount="112">
  <si>
    <t xml:space="preserve">    2.2.8- Número de domicílios particulares permanentes, segundo condição de ocupação, segundo Estado e municípios de Alagoas - 2010</t>
  </si>
  <si>
    <t>Estado e municípios</t>
  </si>
  <si>
    <t>Domicílios particulares permanentes, por condição de ocupação</t>
  </si>
  <si>
    <t>Total</t>
  </si>
  <si>
    <t>Próprio</t>
  </si>
  <si>
    <t>Alugado</t>
  </si>
  <si>
    <t>Cedido</t>
  </si>
  <si>
    <t>Outras formas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</si>
  <si>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</si>
  <si>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</si>
  <si>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</si>
  <si>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</si>
  <si>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</si>
  <si>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</si>
  <si>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</si>
  <si>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</si>
  <si>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</si>
  <si>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</si>
  <si>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</si>
  <si>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</si>
  <si>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</si>
  <si>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</si>
  <si>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</si>
  <si>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</si>
  <si>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</si>
  <si>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</si>
  <si>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</si>
  <si>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</si>
  <si>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</si>
  <si>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</si>
  <si>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</si>
  <si>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</si>
  <si>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</si>
  <si>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</si>
  <si>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</si>
  <si>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</si>
  <si>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</si>
  <si>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</si>
  <si>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</si>
  <si>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</si>
  <si>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</si>
  <si>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</si>
  <si>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</si>
  <si>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</si>
  <si>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</si>
  <si>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</si>
  <si>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</si>
  <si>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</si>
  <si>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</si>
  <si>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</si>
  <si>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</si>
  <si>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</si>
  <si>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</si>
  <si>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</si>
  <si>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</si>
  <si>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</si>
  <si>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</si>
  <si>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</si>
  <si>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</si>
  <si>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</si>
  <si>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</si>
  <si>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</si>
  <si>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</si>
  <si>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</si>
  <si>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</si>
  <si>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</si>
  <si>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</si>
  <si>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</si>
  <si>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</si>
  <si>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</si>
  <si>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</si>
  <si>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</si>
  <si>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</si>
  <si>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</si>
  <si>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</si>
  <si>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</si>
  <si>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</si>
  <si>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</si>
  <si>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</si>
  <si>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</si>
  <si>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</si>
  <si>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</si>
  <si>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</si>
  <si>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</si>
  <si>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</si>
  <si>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</si>
  <si>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</si>
  <si>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</si>
  <si>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</si>
  <si>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</si>
  <si>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</si>
  <si>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</si>
  <si>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</si>
  <si>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</si>
  <si>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</si>
  <si>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</si>
  <si>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</si>
  <si>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</si>
  <si>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</si>
  <si>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</si>
  <si>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</si>
  <si>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</si>
  <si>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</si>
  <si>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</si>
  <si>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</si>
  <si>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</si>
  <si>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</si>
  <si>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</si>
  <si>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</si>
  <si>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</si>
  <si>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</si>
  <si>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>Instituto Brasileiro de Geografia e Estatística - IBGE - Censos Demográfico 2000 e 2010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</si>
</sst>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#,##0_ ;\-#,##0\ "/>
    <numFmt numFmtId="165" formatCode="#,##0.00&quot; &quot;;&quot; (&quot;#,##0.00&quot;)&quot;;&quot; -&quot;#&quot; &quot;;@&quot; &quot;"/>
    <numFmt numFmtId="166" formatCode="_(* #,##0.00_);_(* \(#,##0.00\);_(* &quot;-&quot;??_);_(@_)"/>
    <numFmt numFmtId="167" formatCode="#,##0.0"/>
    <numFmt numFmtId="168" formatCode="#,##0;&quot;–&quot;#,##0;&quot;–&quot;"/>
    <numFmt numFmtId="169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>
      <alignment vertical="center"/>
    </xf>
    <xf numFmtId="165" fontId="8" fillId="0" borderId="0"/>
    <xf numFmtId="0" fontId="9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 applyFill="0" applyProtection="0"/>
    <xf numFmtId="0" fontId="1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3" fillId="0" borderId="0"/>
    <xf numFmtId="0" fontId="2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2" fillId="0" borderId="0"/>
    <xf numFmtId="0" fontId="15" fillId="0" borderId="0"/>
    <xf numFmtId="0" fontId="11" fillId="0" borderId="0" applyFill="0" applyProtection="0"/>
    <xf numFmtId="0" fontId="1" fillId="0" borderId="0"/>
    <xf numFmtId="0" fontId="15" fillId="0" borderId="0"/>
    <xf numFmtId="0" fontId="1" fillId="0" borderId="0"/>
    <xf numFmtId="0" fontId="2" fillId="0" borderId="0"/>
    <xf numFmtId="0" fontId="14" fillId="0" borderId="0"/>
    <xf numFmtId="0" fontId="1" fillId="0" borderId="0"/>
    <xf numFmtId="0" fontId="14" fillId="0" borderId="0"/>
    <xf numFmtId="0" fontId="2" fillId="0" borderId="0"/>
    <xf numFmtId="0" fontId="1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  <xf numFmtId="0" fontId="9" fillId="0" borderId="0"/>
    <xf numFmtId="0" fontId="1" fillId="0" borderId="0"/>
    <xf numFmtId="0" fontId="1" fillId="2" borderId="1" applyNumberFormat="0" applyFont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>
      <alignment vertical="center"/>
    </xf>
    <xf numFmtId="166" fontId="1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2" applyFont="1" applyFill="1" applyBorder="1" applyAlignment="1">
      <alignment vertical="center"/>
    </xf>
    <xf numFmtId="0" fontId="4" fillId="0" borderId="0" xfId="2" applyFont="1" applyFill="1" applyAlignment="1">
      <alignment vertical="center"/>
    </xf>
    <xf numFmtId="0" fontId="3" fillId="0" borderId="0" xfId="2" applyFont="1" applyFill="1"/>
    <xf numFmtId="0" fontId="3" fillId="0" borderId="0" xfId="2" applyFont="1" applyFill="1" applyBorder="1"/>
    <xf numFmtId="0" fontId="4" fillId="3" borderId="2" xfId="2" applyFont="1" applyFill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4" fillId="3" borderId="5" xfId="2" applyFont="1" applyFill="1" applyBorder="1" applyAlignment="1">
      <alignment horizontal="center" vertical="center" wrapText="1"/>
    </xf>
    <xf numFmtId="0" fontId="3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0" fontId="4" fillId="4" borderId="7" xfId="2" applyFont="1" applyFill="1" applyBorder="1" applyAlignment="1">
      <alignment horizontal="center" vertical="center"/>
    </xf>
    <xf numFmtId="3" fontId="4" fillId="4" borderId="5" xfId="2" applyNumberFormat="1" applyFont="1" applyFill="1" applyBorder="1" applyAlignment="1">
      <alignment horizontal="right" vertical="center" indent="1"/>
    </xf>
    <xf numFmtId="3" fontId="4" fillId="4" borderId="6" xfId="2" applyNumberFormat="1" applyFont="1" applyFill="1" applyBorder="1" applyAlignment="1">
      <alignment horizontal="right" vertical="center" indent="1"/>
    </xf>
    <xf numFmtId="0" fontId="3" fillId="0" borderId="0" xfId="2" applyFont="1"/>
    <xf numFmtId="0" fontId="3" fillId="0" borderId="0" xfId="2" applyFont="1" applyAlignment="1">
      <alignment vertical="center"/>
    </xf>
    <xf numFmtId="3" fontId="4" fillId="0" borderId="0" xfId="2" applyNumberFormat="1" applyFont="1" applyFill="1" applyBorder="1" applyAlignment="1">
      <alignment horizontal="right" vertical="center" indent="1"/>
    </xf>
    <xf numFmtId="164" fontId="3" fillId="0" borderId="0" xfId="1" applyNumberFormat="1" applyFont="1" applyFill="1" applyBorder="1" applyAlignment="1">
      <alignment horizontal="right" vertical="center" indent="1"/>
    </xf>
    <xf numFmtId="0" fontId="3" fillId="0" borderId="0" xfId="2" quotePrefix="1" applyFont="1" applyAlignment="1">
      <alignment horizontal="left"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vertical="center"/>
    </xf>
    <xf numFmtId="0" fontId="3" fillId="0" borderId="8" xfId="2" applyFont="1" applyBorder="1" applyAlignment="1">
      <alignment vertical="center"/>
    </xf>
    <xf numFmtId="3" fontId="4" fillId="0" borderId="8" xfId="2" applyNumberFormat="1" applyFont="1" applyFill="1" applyBorder="1" applyAlignment="1">
      <alignment horizontal="right" vertical="center" indent="1"/>
    </xf>
    <xf numFmtId="164" fontId="3" fillId="0" borderId="8" xfId="1" applyNumberFormat="1" applyFont="1" applyFill="1" applyBorder="1" applyAlignment="1">
      <alignment horizontal="right" vertical="center" indent="1"/>
    </xf>
    <xf numFmtId="0" fontId="5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/>
  </cellXfs>
  <cellStyles count="101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2"/>
    <cellStyle name="Normal 2 2" xfId="20"/>
    <cellStyle name="Normal 2 2 2" xfId="21"/>
    <cellStyle name="Normal 2 3" xfId="22"/>
    <cellStyle name="Normal 2 4" xfId="23"/>
    <cellStyle name="Normal 3" xfId="24"/>
    <cellStyle name="Normal 3 2" xfId="25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89"/>
    <cellStyle name="Separador de milhares 9" xfId="90"/>
    <cellStyle name="Título 5" xfId="91"/>
    <cellStyle name="Vírgula" xfId="1" builtinId="3"/>
    <cellStyle name="Vírgula 2" xfId="92"/>
    <cellStyle name="Vírgula 2 2" xfId="93"/>
    <cellStyle name="Vírgula 2 3" xfId="94"/>
    <cellStyle name="Vírgula 3" xfId="95"/>
    <cellStyle name="Vírgula 3 2" xfId="96"/>
    <cellStyle name="Vírgula 4" xfId="97"/>
    <cellStyle name="Vírgula 5" xfId="98"/>
    <cellStyle name="Vírgula 5 2" xfId="99"/>
    <cellStyle name="Vírgula 5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09"/>
  <sheetViews>
    <sheetView tabSelected="1" zoomScaleNormal="100" workbookViewId="0">
      <selection activeCell="B2" sqref="B2"/>
    </sheetView>
  </sheetViews>
  <sheetFormatPr defaultRowHeight="18" customHeight="1"/>
  <cols>
    <col min="1" max="1" width="22.7109375" style="15" customWidth="1"/>
    <col min="2" max="3" width="29.5703125" style="27" customWidth="1"/>
    <col min="4" max="6" width="29.5703125" style="15" customWidth="1"/>
    <col min="7" max="16384" width="9.140625" style="15"/>
  </cols>
  <sheetData>
    <row r="1" spans="1:6" s="3" customFormat="1" ht="18" customHeight="1">
      <c r="A1" s="1" t="s">
        <v>0</v>
      </c>
      <c r="B1" s="2"/>
      <c r="C1" s="2"/>
      <c r="D1" s="2"/>
      <c r="E1" s="2"/>
      <c r="F1" s="2"/>
    </row>
    <row r="2" spans="1:6" s="4" customFormat="1" ht="18" customHeight="1">
      <c r="A2" s="1"/>
      <c r="B2" s="2"/>
      <c r="C2" s="2"/>
      <c r="D2" s="2"/>
      <c r="E2" s="2"/>
      <c r="F2" s="2"/>
    </row>
    <row r="3" spans="1:6" s="8" customFormat="1" ht="21.95" customHeight="1">
      <c r="A3" s="5" t="s">
        <v>1</v>
      </c>
      <c r="B3" s="6" t="s">
        <v>2</v>
      </c>
      <c r="C3" s="7"/>
      <c r="D3" s="7"/>
      <c r="E3" s="7"/>
      <c r="F3" s="7"/>
    </row>
    <row r="4" spans="1:6" s="8" customFormat="1" ht="21.95" customHeight="1">
      <c r="A4" s="5"/>
      <c r="B4" s="9" t="s">
        <v>3</v>
      </c>
      <c r="C4" s="10" t="s">
        <v>4</v>
      </c>
      <c r="D4" s="10" t="s">
        <v>5</v>
      </c>
      <c r="E4" s="10" t="s">
        <v>6</v>
      </c>
      <c r="F4" s="11" t="s">
        <v>7</v>
      </c>
    </row>
    <row r="5" spans="1:6" ht="21.95" customHeight="1">
      <c r="A5" s="12" t="s">
        <v>8</v>
      </c>
      <c r="B5" s="13">
        <f>SUM(C5:F5)</f>
        <v>842884</v>
      </c>
      <c r="C5" s="13">
        <f>SUM(C6:C107)</f>
        <v>612940</v>
      </c>
      <c r="D5" s="13">
        <f>SUM(D6:D107)</f>
        <v>149485</v>
      </c>
      <c r="E5" s="13">
        <f>SUM(E6:E107)</f>
        <v>76478</v>
      </c>
      <c r="F5" s="14">
        <f>SUM(F6:F107)</f>
        <v>3981</v>
      </c>
    </row>
    <row r="6" spans="1:6" ht="18" customHeight="1">
      <c r="A6" s="16" t="s">
        <v>9</v>
      </c>
      <c r="B6" s="17">
        <f>SUM(C6:F6)</f>
        <v>4725</v>
      </c>
      <c r="C6" s="18">
        <v>4081</v>
      </c>
      <c r="D6" s="18">
        <v>198</v>
      </c>
      <c r="E6" s="18">
        <v>418</v>
      </c>
      <c r="F6" s="18">
        <v>28</v>
      </c>
    </row>
    <row r="7" spans="1:6" ht="18" customHeight="1">
      <c r="A7" s="16" t="s">
        <v>10</v>
      </c>
      <c r="B7" s="17">
        <f t="shared" ref="B7:B70" si="0">SUM(C7:F7)</f>
        <v>4666</v>
      </c>
      <c r="C7" s="18">
        <v>3615</v>
      </c>
      <c r="D7" s="18">
        <v>605</v>
      </c>
      <c r="E7" s="18">
        <v>435</v>
      </c>
      <c r="F7" s="18">
        <v>11</v>
      </c>
    </row>
    <row r="8" spans="1:6" ht="18" customHeight="1">
      <c r="A8" s="16" t="s">
        <v>11</v>
      </c>
      <c r="B8" s="17">
        <f t="shared" si="0"/>
        <v>58258</v>
      </c>
      <c r="C8" s="18">
        <v>43392</v>
      </c>
      <c r="D8" s="18">
        <v>9833</v>
      </c>
      <c r="E8" s="18">
        <v>4848</v>
      </c>
      <c r="F8" s="18">
        <v>185</v>
      </c>
    </row>
    <row r="9" spans="1:6" ht="18" customHeight="1">
      <c r="A9" s="16" t="s">
        <v>12</v>
      </c>
      <c r="B9" s="17">
        <f t="shared" si="0"/>
        <v>10903</v>
      </c>
      <c r="C9" s="18">
        <v>7382</v>
      </c>
      <c r="D9" s="18">
        <v>2061</v>
      </c>
      <c r="E9" s="18">
        <v>1434</v>
      </c>
      <c r="F9" s="18">
        <v>26</v>
      </c>
    </row>
    <row r="10" spans="1:6" ht="18" customHeight="1">
      <c r="A10" s="16" t="s">
        <v>13</v>
      </c>
      <c r="B10" s="17">
        <f t="shared" si="0"/>
        <v>3485</v>
      </c>
      <c r="C10" s="18">
        <v>2365</v>
      </c>
      <c r="D10" s="18">
        <v>538</v>
      </c>
      <c r="E10" s="18">
        <v>562</v>
      </c>
      <c r="F10" s="18">
        <v>20</v>
      </c>
    </row>
    <row r="11" spans="1:6" ht="18" customHeight="1">
      <c r="A11" s="16" t="s">
        <v>14</v>
      </c>
      <c r="B11" s="17">
        <f t="shared" si="0"/>
        <v>1988</v>
      </c>
      <c r="C11" s="18">
        <v>1059</v>
      </c>
      <c r="D11" s="18">
        <v>433</v>
      </c>
      <c r="E11" s="18">
        <v>493</v>
      </c>
      <c r="F11" s="18">
        <v>3</v>
      </c>
    </row>
    <row r="12" spans="1:6" ht="18" customHeight="1">
      <c r="A12" s="16" t="s">
        <v>15</v>
      </c>
      <c r="B12" s="17">
        <f t="shared" si="0"/>
        <v>4335</v>
      </c>
      <c r="C12" s="18">
        <v>3482</v>
      </c>
      <c r="D12" s="18">
        <v>403</v>
      </c>
      <c r="E12" s="18">
        <v>441</v>
      </c>
      <c r="F12" s="18">
        <v>9</v>
      </c>
    </row>
    <row r="13" spans="1:6" ht="18" customHeight="1">
      <c r="A13" s="16" t="s">
        <v>16</v>
      </c>
      <c r="B13" s="17">
        <f t="shared" si="0"/>
        <v>1303</v>
      </c>
      <c r="C13" s="18">
        <v>1110</v>
      </c>
      <c r="D13" s="18">
        <v>77</v>
      </c>
      <c r="E13" s="18">
        <v>108</v>
      </c>
      <c r="F13" s="18">
        <v>8</v>
      </c>
    </row>
    <row r="14" spans="1:6" ht="18" customHeight="1">
      <c r="A14" s="16" t="s">
        <v>17</v>
      </c>
      <c r="B14" s="17">
        <f t="shared" si="0"/>
        <v>1809</v>
      </c>
      <c r="C14" s="18">
        <v>1524</v>
      </c>
      <c r="D14" s="18">
        <v>52</v>
      </c>
      <c r="E14" s="18">
        <v>150</v>
      </c>
      <c r="F14" s="18">
        <v>83</v>
      </c>
    </row>
    <row r="15" spans="1:6" ht="18" customHeight="1">
      <c r="A15" s="16" t="s">
        <v>18</v>
      </c>
      <c r="B15" s="17">
        <f t="shared" si="0"/>
        <v>6610</v>
      </c>
      <c r="C15" s="18">
        <v>4435</v>
      </c>
      <c r="D15" s="18">
        <v>1344</v>
      </c>
      <c r="E15" s="18">
        <v>820</v>
      </c>
      <c r="F15" s="18">
        <v>11</v>
      </c>
    </row>
    <row r="16" spans="1:6" ht="18" customHeight="1">
      <c r="A16" s="16" t="s">
        <v>19</v>
      </c>
      <c r="B16" s="17">
        <f t="shared" si="0"/>
        <v>2478</v>
      </c>
      <c r="C16" s="18">
        <v>1819</v>
      </c>
      <c r="D16" s="18">
        <v>270</v>
      </c>
      <c r="E16" s="18">
        <v>379</v>
      </c>
      <c r="F16" s="18">
        <v>10</v>
      </c>
    </row>
    <row r="17" spans="1:6" ht="18" customHeight="1">
      <c r="A17" s="16" t="s">
        <v>20</v>
      </c>
      <c r="B17" s="17">
        <f t="shared" si="0"/>
        <v>2879</v>
      </c>
      <c r="C17" s="18">
        <v>2300</v>
      </c>
      <c r="D17" s="18">
        <v>219</v>
      </c>
      <c r="E17" s="18">
        <v>348</v>
      </c>
      <c r="F17" s="18">
        <v>12</v>
      </c>
    </row>
    <row r="18" spans="1:6" ht="18" customHeight="1">
      <c r="A18" s="16" t="s">
        <v>21</v>
      </c>
      <c r="B18" s="17">
        <f t="shared" si="0"/>
        <v>4849</v>
      </c>
      <c r="C18" s="18">
        <v>3469</v>
      </c>
      <c r="D18" s="18">
        <v>819</v>
      </c>
      <c r="E18" s="18">
        <v>550</v>
      </c>
      <c r="F18" s="18">
        <v>11</v>
      </c>
    </row>
    <row r="19" spans="1:6" ht="18" customHeight="1">
      <c r="A19" s="16" t="s">
        <v>22</v>
      </c>
      <c r="B19" s="17">
        <f t="shared" si="0"/>
        <v>1668</v>
      </c>
      <c r="C19" s="18">
        <v>1052</v>
      </c>
      <c r="D19" s="18">
        <v>338</v>
      </c>
      <c r="E19" s="18">
        <v>265</v>
      </c>
      <c r="F19" s="18">
        <v>13</v>
      </c>
    </row>
    <row r="20" spans="1:6" ht="18" customHeight="1">
      <c r="A20" s="16" t="s">
        <v>23</v>
      </c>
      <c r="B20" s="17">
        <f t="shared" si="0"/>
        <v>10919</v>
      </c>
      <c r="C20" s="18">
        <v>7042</v>
      </c>
      <c r="D20" s="18">
        <v>2421</v>
      </c>
      <c r="E20" s="18">
        <v>1438</v>
      </c>
      <c r="F20" s="18">
        <v>18</v>
      </c>
    </row>
    <row r="21" spans="1:6" ht="18" customHeight="1">
      <c r="A21" s="16" t="s">
        <v>24</v>
      </c>
      <c r="B21" s="17">
        <f t="shared" si="0"/>
        <v>2366</v>
      </c>
      <c r="C21" s="18">
        <v>2124</v>
      </c>
      <c r="D21" s="18">
        <v>124</v>
      </c>
      <c r="E21" s="18">
        <v>112</v>
      </c>
      <c r="F21" s="18">
        <v>6</v>
      </c>
    </row>
    <row r="22" spans="1:6" ht="18" customHeight="1">
      <c r="A22" s="16" t="s">
        <v>25</v>
      </c>
      <c r="B22" s="17">
        <f t="shared" si="0"/>
        <v>4465</v>
      </c>
      <c r="C22" s="18">
        <v>3542</v>
      </c>
      <c r="D22" s="18">
        <v>300</v>
      </c>
      <c r="E22" s="18">
        <v>575</v>
      </c>
      <c r="F22" s="18">
        <v>48</v>
      </c>
    </row>
    <row r="23" spans="1:6" ht="18" customHeight="1">
      <c r="A23" s="16" t="s">
        <v>26</v>
      </c>
      <c r="B23" s="17">
        <f t="shared" si="0"/>
        <v>4150</v>
      </c>
      <c r="C23" s="18">
        <v>2374</v>
      </c>
      <c r="D23" s="18">
        <v>810</v>
      </c>
      <c r="E23" s="18">
        <v>948</v>
      </c>
      <c r="F23" s="18">
        <v>18</v>
      </c>
    </row>
    <row r="24" spans="1:6" ht="18" customHeight="1">
      <c r="A24" s="16" t="s">
        <v>27</v>
      </c>
      <c r="B24" s="17">
        <f t="shared" si="0"/>
        <v>2042</v>
      </c>
      <c r="C24" s="18">
        <v>1638</v>
      </c>
      <c r="D24" s="18">
        <v>139</v>
      </c>
      <c r="E24" s="18">
        <v>249</v>
      </c>
      <c r="F24" s="18">
        <v>16</v>
      </c>
    </row>
    <row r="25" spans="1:6" ht="18" customHeight="1">
      <c r="A25" s="16" t="s">
        <v>28</v>
      </c>
      <c r="B25" s="17">
        <f t="shared" si="0"/>
        <v>1865</v>
      </c>
      <c r="C25" s="18">
        <v>1217</v>
      </c>
      <c r="D25" s="18">
        <v>185</v>
      </c>
      <c r="E25" s="18">
        <v>453</v>
      </c>
      <c r="F25" s="18">
        <v>10</v>
      </c>
    </row>
    <row r="26" spans="1:6" ht="18" customHeight="1">
      <c r="A26" s="16" t="s">
        <v>29</v>
      </c>
      <c r="B26" s="17">
        <f t="shared" si="0"/>
        <v>2983</v>
      </c>
      <c r="C26" s="18">
        <v>2786</v>
      </c>
      <c r="D26" s="18">
        <v>63</v>
      </c>
      <c r="E26" s="18">
        <v>125</v>
      </c>
      <c r="F26" s="18">
        <v>9</v>
      </c>
    </row>
    <row r="27" spans="1:6" ht="18" customHeight="1">
      <c r="A27" s="16" t="s">
        <v>30</v>
      </c>
      <c r="B27" s="17">
        <f t="shared" si="0"/>
        <v>5268</v>
      </c>
      <c r="C27" s="18">
        <v>3034</v>
      </c>
      <c r="D27" s="18">
        <v>1057</v>
      </c>
      <c r="E27" s="18">
        <v>1106</v>
      </c>
      <c r="F27" s="18">
        <v>71</v>
      </c>
    </row>
    <row r="28" spans="1:6" ht="18" customHeight="1">
      <c r="A28" s="16" t="s">
        <v>31</v>
      </c>
      <c r="B28" s="17">
        <f t="shared" si="0"/>
        <v>1518</v>
      </c>
      <c r="C28" s="18">
        <v>1031</v>
      </c>
      <c r="D28" s="18">
        <v>260</v>
      </c>
      <c r="E28" s="18">
        <v>227</v>
      </c>
      <c r="F28" s="18">
        <v>0</v>
      </c>
    </row>
    <row r="29" spans="1:6" ht="18" customHeight="1">
      <c r="A29" s="16" t="s">
        <v>32</v>
      </c>
      <c r="B29" s="17">
        <f t="shared" si="0"/>
        <v>13416</v>
      </c>
      <c r="C29" s="18">
        <v>10212</v>
      </c>
      <c r="D29" s="18">
        <v>1833</v>
      </c>
      <c r="E29" s="18">
        <v>1336</v>
      </c>
      <c r="F29" s="18">
        <v>35</v>
      </c>
    </row>
    <row r="30" spans="1:6" ht="18" customHeight="1">
      <c r="A30" s="16" t="s">
        <v>33</v>
      </c>
      <c r="B30" s="17">
        <f t="shared" si="0"/>
        <v>5863</v>
      </c>
      <c r="C30" s="18">
        <v>4958</v>
      </c>
      <c r="D30" s="18">
        <v>309</v>
      </c>
      <c r="E30" s="18">
        <v>575</v>
      </c>
      <c r="F30" s="18">
        <v>21</v>
      </c>
    </row>
    <row r="31" spans="1:6" ht="18" customHeight="1">
      <c r="A31" s="16" t="s">
        <v>34</v>
      </c>
      <c r="B31" s="17">
        <f t="shared" si="0"/>
        <v>13185</v>
      </c>
      <c r="C31" s="18">
        <v>10209</v>
      </c>
      <c r="D31" s="18">
        <v>2021</v>
      </c>
      <c r="E31" s="18">
        <v>908</v>
      </c>
      <c r="F31" s="18">
        <v>47</v>
      </c>
    </row>
    <row r="32" spans="1:6" ht="18" customHeight="1">
      <c r="A32" s="16" t="s">
        <v>35</v>
      </c>
      <c r="B32" s="17">
        <f t="shared" si="0"/>
        <v>2946</v>
      </c>
      <c r="C32" s="18">
        <v>2491</v>
      </c>
      <c r="D32" s="18">
        <v>280</v>
      </c>
      <c r="E32" s="18">
        <v>161</v>
      </c>
      <c r="F32" s="18">
        <v>14</v>
      </c>
    </row>
    <row r="33" spans="1:6" ht="18" customHeight="1">
      <c r="A33" s="16" t="s">
        <v>36</v>
      </c>
      <c r="B33" s="17">
        <f t="shared" si="0"/>
        <v>4995</v>
      </c>
      <c r="C33" s="18">
        <v>4461</v>
      </c>
      <c r="D33" s="18">
        <v>204</v>
      </c>
      <c r="E33" s="18">
        <v>292</v>
      </c>
      <c r="F33" s="18">
        <v>38</v>
      </c>
    </row>
    <row r="34" spans="1:6" ht="18" customHeight="1">
      <c r="A34" s="16" t="s">
        <v>37</v>
      </c>
      <c r="B34" s="17">
        <f t="shared" si="0"/>
        <v>5685</v>
      </c>
      <c r="C34" s="18">
        <v>5144</v>
      </c>
      <c r="D34" s="18">
        <v>162</v>
      </c>
      <c r="E34" s="18">
        <v>346</v>
      </c>
      <c r="F34" s="18">
        <v>33</v>
      </c>
    </row>
    <row r="35" spans="1:6" ht="18" customHeight="1">
      <c r="A35" s="16" t="s">
        <v>38</v>
      </c>
      <c r="B35" s="17">
        <f t="shared" si="0"/>
        <v>1202</v>
      </c>
      <c r="C35" s="18">
        <v>781</v>
      </c>
      <c r="D35" s="18">
        <v>123</v>
      </c>
      <c r="E35" s="18">
        <v>295</v>
      </c>
      <c r="F35" s="18">
        <v>3</v>
      </c>
    </row>
    <row r="36" spans="1:6" ht="18" customHeight="1">
      <c r="A36" s="16" t="s">
        <v>39</v>
      </c>
      <c r="B36" s="17">
        <f t="shared" si="0"/>
        <v>3183</v>
      </c>
      <c r="C36" s="18">
        <v>1737</v>
      </c>
      <c r="D36" s="18">
        <v>418</v>
      </c>
      <c r="E36" s="18">
        <v>880</v>
      </c>
      <c r="F36" s="18">
        <v>148</v>
      </c>
    </row>
    <row r="37" spans="1:6" ht="18" customHeight="1">
      <c r="A37" s="16" t="s">
        <v>40</v>
      </c>
      <c r="B37" s="17">
        <f t="shared" si="0"/>
        <v>8981</v>
      </c>
      <c r="C37" s="18">
        <v>7635</v>
      </c>
      <c r="D37" s="18">
        <v>478</v>
      </c>
      <c r="E37" s="18">
        <v>842</v>
      </c>
      <c r="F37" s="18">
        <v>26</v>
      </c>
    </row>
    <row r="38" spans="1:6" ht="18" customHeight="1">
      <c r="A38" s="16" t="s">
        <v>41</v>
      </c>
      <c r="B38" s="17">
        <f t="shared" si="0"/>
        <v>4142</v>
      </c>
      <c r="C38" s="18">
        <v>3057</v>
      </c>
      <c r="D38" s="18">
        <v>601</v>
      </c>
      <c r="E38" s="18">
        <v>474</v>
      </c>
      <c r="F38" s="18">
        <v>10</v>
      </c>
    </row>
    <row r="39" spans="1:6" ht="18" customHeight="1">
      <c r="A39" s="16" t="s">
        <v>42</v>
      </c>
      <c r="B39" s="17">
        <f t="shared" si="0"/>
        <v>7096</v>
      </c>
      <c r="C39" s="18">
        <v>6062</v>
      </c>
      <c r="D39" s="18">
        <v>350</v>
      </c>
      <c r="E39" s="18">
        <v>625</v>
      </c>
      <c r="F39" s="18">
        <v>59</v>
      </c>
    </row>
    <row r="40" spans="1:6" ht="18" customHeight="1">
      <c r="A40" s="16" t="s">
        <v>43</v>
      </c>
      <c r="B40" s="17">
        <f t="shared" si="0"/>
        <v>6272</v>
      </c>
      <c r="C40" s="18">
        <v>5732</v>
      </c>
      <c r="D40" s="18">
        <v>180</v>
      </c>
      <c r="E40" s="18">
        <v>355</v>
      </c>
      <c r="F40" s="18">
        <v>5</v>
      </c>
    </row>
    <row r="41" spans="1:6" ht="18" customHeight="1">
      <c r="A41" s="16" t="s">
        <v>44</v>
      </c>
      <c r="B41" s="17">
        <f t="shared" si="0"/>
        <v>4409</v>
      </c>
      <c r="C41" s="18">
        <v>3665</v>
      </c>
      <c r="D41" s="18">
        <v>336</v>
      </c>
      <c r="E41" s="18">
        <v>365</v>
      </c>
      <c r="F41" s="18">
        <v>43</v>
      </c>
    </row>
    <row r="42" spans="1:6" ht="18" customHeight="1">
      <c r="A42" s="16" t="s">
        <v>45</v>
      </c>
      <c r="B42" s="17">
        <f t="shared" si="0"/>
        <v>1383</v>
      </c>
      <c r="C42" s="18">
        <v>1062</v>
      </c>
      <c r="D42" s="18">
        <v>102</v>
      </c>
      <c r="E42" s="18">
        <v>206</v>
      </c>
      <c r="F42" s="18">
        <v>13</v>
      </c>
    </row>
    <row r="43" spans="1:6" ht="18" customHeight="1">
      <c r="A43" s="19" t="s">
        <v>46</v>
      </c>
      <c r="B43" s="17">
        <f t="shared" si="0"/>
        <v>1688</v>
      </c>
      <c r="C43" s="18">
        <v>1151</v>
      </c>
      <c r="D43" s="18">
        <v>152</v>
      </c>
      <c r="E43" s="18">
        <v>377</v>
      </c>
      <c r="F43" s="18">
        <v>8</v>
      </c>
    </row>
    <row r="44" spans="1:6" ht="18" customHeight="1">
      <c r="A44" s="16" t="s">
        <v>47</v>
      </c>
      <c r="B44" s="17">
        <f t="shared" si="0"/>
        <v>1993</v>
      </c>
      <c r="C44" s="18">
        <v>1180</v>
      </c>
      <c r="D44" s="18">
        <v>288</v>
      </c>
      <c r="E44" s="18">
        <v>521</v>
      </c>
      <c r="F44" s="18">
        <v>4</v>
      </c>
    </row>
    <row r="45" spans="1:6" ht="18" customHeight="1">
      <c r="A45" s="16" t="s">
        <v>48</v>
      </c>
      <c r="B45" s="17">
        <f t="shared" si="0"/>
        <v>1392</v>
      </c>
      <c r="C45" s="18">
        <v>1163</v>
      </c>
      <c r="D45" s="18">
        <v>103</v>
      </c>
      <c r="E45" s="18">
        <v>119</v>
      </c>
      <c r="F45" s="18">
        <v>7</v>
      </c>
    </row>
    <row r="46" spans="1:6" ht="18" customHeight="1">
      <c r="A46" s="16" t="s">
        <v>49</v>
      </c>
      <c r="B46" s="17">
        <f t="shared" si="0"/>
        <v>2923</v>
      </c>
      <c r="C46" s="18">
        <v>1715</v>
      </c>
      <c r="D46" s="18">
        <v>298</v>
      </c>
      <c r="E46" s="18">
        <v>907</v>
      </c>
      <c r="F46" s="18">
        <v>3</v>
      </c>
    </row>
    <row r="47" spans="1:6" ht="18" customHeight="1">
      <c r="A47" s="16" t="s">
        <v>50</v>
      </c>
      <c r="B47" s="17">
        <f t="shared" si="0"/>
        <v>5515</v>
      </c>
      <c r="C47" s="18">
        <v>3906</v>
      </c>
      <c r="D47" s="18">
        <v>705</v>
      </c>
      <c r="E47" s="18">
        <v>856</v>
      </c>
      <c r="F47" s="18">
        <v>48</v>
      </c>
    </row>
    <row r="48" spans="1:6" ht="18" customHeight="1">
      <c r="A48" s="16" t="s">
        <v>51</v>
      </c>
      <c r="B48" s="17">
        <f t="shared" si="0"/>
        <v>1124</v>
      </c>
      <c r="C48" s="18">
        <v>833</v>
      </c>
      <c r="D48" s="18">
        <v>94</v>
      </c>
      <c r="E48" s="18">
        <v>187</v>
      </c>
      <c r="F48" s="18">
        <v>10</v>
      </c>
    </row>
    <row r="49" spans="1:6" ht="18" customHeight="1">
      <c r="A49" s="16" t="s">
        <v>52</v>
      </c>
      <c r="B49" s="17">
        <f t="shared" si="0"/>
        <v>6358</v>
      </c>
      <c r="C49" s="18">
        <v>5410</v>
      </c>
      <c r="D49" s="18">
        <v>434</v>
      </c>
      <c r="E49" s="18">
        <v>496</v>
      </c>
      <c r="F49" s="18">
        <v>18</v>
      </c>
    </row>
    <row r="50" spans="1:6" ht="18" customHeight="1">
      <c r="A50" s="16" t="s">
        <v>53</v>
      </c>
      <c r="B50" s="17">
        <f t="shared" si="0"/>
        <v>4788</v>
      </c>
      <c r="C50" s="18">
        <v>3992</v>
      </c>
      <c r="D50" s="18">
        <v>302</v>
      </c>
      <c r="E50" s="18">
        <v>469</v>
      </c>
      <c r="F50" s="18">
        <v>25</v>
      </c>
    </row>
    <row r="51" spans="1:6" ht="18" customHeight="1">
      <c r="A51" s="16" t="s">
        <v>54</v>
      </c>
      <c r="B51" s="17">
        <f t="shared" si="0"/>
        <v>6783</v>
      </c>
      <c r="C51" s="18">
        <v>5977</v>
      </c>
      <c r="D51" s="18">
        <v>273</v>
      </c>
      <c r="E51" s="18">
        <v>515</v>
      </c>
      <c r="F51" s="18">
        <v>18</v>
      </c>
    </row>
    <row r="52" spans="1:6" ht="18" customHeight="1">
      <c r="A52" s="16" t="s">
        <v>55</v>
      </c>
      <c r="B52" s="17">
        <f t="shared" si="0"/>
        <v>274059</v>
      </c>
      <c r="C52" s="18">
        <v>186647</v>
      </c>
      <c r="D52" s="18">
        <v>72707</v>
      </c>
      <c r="E52" s="18">
        <v>13572</v>
      </c>
      <c r="F52" s="18">
        <v>1133</v>
      </c>
    </row>
    <row r="53" spans="1:6" ht="18" customHeight="1">
      <c r="A53" s="16" t="s">
        <v>56</v>
      </c>
      <c r="B53" s="17">
        <f t="shared" si="0"/>
        <v>5124</v>
      </c>
      <c r="C53" s="18">
        <v>4106</v>
      </c>
      <c r="D53" s="18">
        <v>387</v>
      </c>
      <c r="E53" s="18">
        <v>622</v>
      </c>
      <c r="F53" s="18">
        <v>9</v>
      </c>
    </row>
    <row r="54" spans="1:6" ht="18" customHeight="1">
      <c r="A54" s="16" t="s">
        <v>57</v>
      </c>
      <c r="B54" s="17">
        <f t="shared" si="0"/>
        <v>1038</v>
      </c>
      <c r="C54" s="18">
        <v>844</v>
      </c>
      <c r="D54" s="18">
        <v>58</v>
      </c>
      <c r="E54" s="18">
        <v>130</v>
      </c>
      <c r="F54" s="18">
        <v>6</v>
      </c>
    </row>
    <row r="55" spans="1:6" ht="18" customHeight="1">
      <c r="A55" s="16" t="s">
        <v>58</v>
      </c>
      <c r="B55" s="17">
        <f t="shared" si="0"/>
        <v>7356</v>
      </c>
      <c r="C55" s="18">
        <v>5134</v>
      </c>
      <c r="D55" s="18">
        <v>895</v>
      </c>
      <c r="E55" s="18">
        <v>1306</v>
      </c>
      <c r="F55" s="18">
        <v>21</v>
      </c>
    </row>
    <row r="56" spans="1:6" ht="18" customHeight="1">
      <c r="A56" s="16" t="s">
        <v>59</v>
      </c>
      <c r="B56" s="17">
        <f t="shared" si="0"/>
        <v>2676</v>
      </c>
      <c r="C56" s="18">
        <v>2091</v>
      </c>
      <c r="D56" s="18">
        <v>224</v>
      </c>
      <c r="E56" s="18">
        <v>309</v>
      </c>
      <c r="F56" s="18">
        <v>52</v>
      </c>
    </row>
    <row r="57" spans="1:6" ht="18" customHeight="1">
      <c r="A57" s="16" t="s">
        <v>60</v>
      </c>
      <c r="B57" s="17">
        <f t="shared" si="0"/>
        <v>12163</v>
      </c>
      <c r="C57" s="18">
        <v>8579</v>
      </c>
      <c r="D57" s="18">
        <v>2093</v>
      </c>
      <c r="E57" s="18">
        <v>1455</v>
      </c>
      <c r="F57" s="18">
        <v>36</v>
      </c>
    </row>
    <row r="58" spans="1:6" ht="18" customHeight="1">
      <c r="A58" s="16" t="s">
        <v>61</v>
      </c>
      <c r="B58" s="17">
        <f t="shared" si="0"/>
        <v>3821</v>
      </c>
      <c r="C58" s="18">
        <v>2658</v>
      </c>
      <c r="D58" s="18">
        <v>700</v>
      </c>
      <c r="E58" s="18">
        <v>461</v>
      </c>
      <c r="F58" s="18">
        <v>2</v>
      </c>
    </row>
    <row r="59" spans="1:6" ht="18" customHeight="1">
      <c r="A59" s="16" t="s">
        <v>62</v>
      </c>
      <c r="B59" s="17">
        <f t="shared" si="0"/>
        <v>6260</v>
      </c>
      <c r="C59" s="18">
        <v>5380</v>
      </c>
      <c r="D59" s="18">
        <v>238</v>
      </c>
      <c r="E59" s="18">
        <v>586</v>
      </c>
      <c r="F59" s="18">
        <v>56</v>
      </c>
    </row>
    <row r="60" spans="1:6" ht="18" customHeight="1">
      <c r="A60" s="16" t="s">
        <v>63</v>
      </c>
      <c r="B60" s="17">
        <f t="shared" si="0"/>
        <v>5900</v>
      </c>
      <c r="C60" s="18">
        <v>4013</v>
      </c>
      <c r="D60" s="18">
        <v>1215</v>
      </c>
      <c r="E60" s="18">
        <v>617</v>
      </c>
      <c r="F60" s="18">
        <v>55</v>
      </c>
    </row>
    <row r="61" spans="1:6" ht="18" customHeight="1">
      <c r="A61" s="16" t="s">
        <v>64</v>
      </c>
      <c r="B61" s="17">
        <f t="shared" si="0"/>
        <v>3877</v>
      </c>
      <c r="C61" s="18">
        <v>2653</v>
      </c>
      <c r="D61" s="18">
        <v>873</v>
      </c>
      <c r="E61" s="18">
        <v>287</v>
      </c>
      <c r="F61" s="18">
        <v>64</v>
      </c>
    </row>
    <row r="62" spans="1:6" ht="18" customHeight="1">
      <c r="A62" s="16" t="s">
        <v>65</v>
      </c>
      <c r="B62" s="17">
        <f t="shared" si="0"/>
        <v>1469</v>
      </c>
      <c r="C62" s="18">
        <v>1186</v>
      </c>
      <c r="D62" s="18">
        <v>62</v>
      </c>
      <c r="E62" s="18">
        <v>212</v>
      </c>
      <c r="F62" s="18">
        <v>9</v>
      </c>
    </row>
    <row r="63" spans="1:6" ht="18" customHeight="1">
      <c r="A63" s="16" t="s">
        <v>66</v>
      </c>
      <c r="B63" s="17">
        <f t="shared" si="0"/>
        <v>1696</v>
      </c>
      <c r="C63" s="18">
        <v>1487</v>
      </c>
      <c r="D63" s="18">
        <v>71</v>
      </c>
      <c r="E63" s="18">
        <v>133</v>
      </c>
      <c r="F63" s="18">
        <v>5</v>
      </c>
    </row>
    <row r="64" spans="1:6" ht="18" customHeight="1">
      <c r="A64" s="16" t="s">
        <v>67</v>
      </c>
      <c r="B64" s="17">
        <f t="shared" si="0"/>
        <v>6114</v>
      </c>
      <c r="C64" s="18">
        <v>3785</v>
      </c>
      <c r="D64" s="18">
        <v>1301</v>
      </c>
      <c r="E64" s="18">
        <v>900</v>
      </c>
      <c r="F64" s="18">
        <v>128</v>
      </c>
    </row>
    <row r="65" spans="1:6" ht="18" customHeight="1">
      <c r="A65" s="16" t="s">
        <v>68</v>
      </c>
      <c r="B65" s="17">
        <f t="shared" si="0"/>
        <v>3226</v>
      </c>
      <c r="C65" s="18">
        <v>1732</v>
      </c>
      <c r="D65" s="18">
        <v>417</v>
      </c>
      <c r="E65" s="18">
        <v>909</v>
      </c>
      <c r="F65" s="18">
        <v>168</v>
      </c>
    </row>
    <row r="66" spans="1:6" ht="18" customHeight="1">
      <c r="A66" s="16" t="s">
        <v>69</v>
      </c>
      <c r="B66" s="17">
        <f t="shared" si="0"/>
        <v>5477</v>
      </c>
      <c r="C66" s="18">
        <v>4276</v>
      </c>
      <c r="D66" s="18">
        <v>752</v>
      </c>
      <c r="E66" s="18">
        <v>428</v>
      </c>
      <c r="F66" s="18">
        <v>21</v>
      </c>
    </row>
    <row r="67" spans="1:6" ht="18" customHeight="1">
      <c r="A67" s="16" t="s">
        <v>70</v>
      </c>
      <c r="B67" s="17">
        <f t="shared" si="0"/>
        <v>2122</v>
      </c>
      <c r="C67" s="18">
        <v>1806</v>
      </c>
      <c r="D67" s="18">
        <v>98</v>
      </c>
      <c r="E67" s="18">
        <v>198</v>
      </c>
      <c r="F67" s="18">
        <v>20</v>
      </c>
    </row>
    <row r="68" spans="1:6" ht="18" customHeight="1">
      <c r="A68" s="16" t="s">
        <v>71</v>
      </c>
      <c r="B68" s="17">
        <f t="shared" si="0"/>
        <v>1299</v>
      </c>
      <c r="C68" s="18">
        <v>1195</v>
      </c>
      <c r="D68" s="18">
        <v>29</v>
      </c>
      <c r="E68" s="18">
        <v>73</v>
      </c>
      <c r="F68" s="18">
        <v>2</v>
      </c>
    </row>
    <row r="69" spans="1:6" ht="18" customHeight="1">
      <c r="A69" s="16" t="s">
        <v>72</v>
      </c>
      <c r="B69" s="17">
        <f t="shared" si="0"/>
        <v>2898</v>
      </c>
      <c r="C69" s="18">
        <v>2538</v>
      </c>
      <c r="D69" s="18">
        <v>166</v>
      </c>
      <c r="E69" s="18">
        <v>185</v>
      </c>
      <c r="F69" s="18">
        <v>9</v>
      </c>
    </row>
    <row r="70" spans="1:6" ht="18" customHeight="1">
      <c r="A70" s="16" t="s">
        <v>73</v>
      </c>
      <c r="B70" s="17">
        <f t="shared" si="0"/>
        <v>2951</v>
      </c>
      <c r="C70" s="18">
        <v>2257</v>
      </c>
      <c r="D70" s="18">
        <v>333</v>
      </c>
      <c r="E70" s="18">
        <v>356</v>
      </c>
      <c r="F70" s="18">
        <v>5</v>
      </c>
    </row>
    <row r="71" spans="1:6" ht="18" customHeight="1">
      <c r="A71" s="16" t="s">
        <v>74</v>
      </c>
      <c r="B71" s="17">
        <f t="shared" ref="B71:B107" si="1">SUM(C71:F71)</f>
        <v>1272</v>
      </c>
      <c r="C71" s="18">
        <v>1104</v>
      </c>
      <c r="D71" s="18">
        <v>74</v>
      </c>
      <c r="E71" s="18">
        <v>92</v>
      </c>
      <c r="F71" s="18">
        <v>2</v>
      </c>
    </row>
    <row r="72" spans="1:6" ht="18" customHeight="1">
      <c r="A72" s="16" t="s">
        <v>75</v>
      </c>
      <c r="B72" s="17">
        <f t="shared" si="1"/>
        <v>20429</v>
      </c>
      <c r="C72" s="18">
        <v>15534</v>
      </c>
      <c r="D72" s="18">
        <v>3240</v>
      </c>
      <c r="E72" s="18">
        <v>1576</v>
      </c>
      <c r="F72" s="18">
        <v>79</v>
      </c>
    </row>
    <row r="73" spans="1:6" ht="18" customHeight="1">
      <c r="A73" s="16" t="s">
        <v>76</v>
      </c>
      <c r="B73" s="17">
        <f t="shared" si="1"/>
        <v>6076</v>
      </c>
      <c r="C73" s="18">
        <v>4888</v>
      </c>
      <c r="D73" s="18">
        <v>552</v>
      </c>
      <c r="E73" s="18">
        <v>624</v>
      </c>
      <c r="F73" s="18">
        <v>12</v>
      </c>
    </row>
    <row r="74" spans="1:6" ht="18" customHeight="1">
      <c r="A74" s="16" t="s">
        <v>77</v>
      </c>
      <c r="B74" s="17">
        <f t="shared" si="1"/>
        <v>2596</v>
      </c>
      <c r="C74" s="18">
        <v>2297</v>
      </c>
      <c r="D74" s="18">
        <v>97</v>
      </c>
      <c r="E74" s="18">
        <v>195</v>
      </c>
      <c r="F74" s="18">
        <v>7</v>
      </c>
    </row>
    <row r="75" spans="1:6" ht="18" customHeight="1">
      <c r="A75" s="16" t="s">
        <v>78</v>
      </c>
      <c r="B75" s="17">
        <f t="shared" si="1"/>
        <v>2830</v>
      </c>
      <c r="C75" s="18">
        <v>1918</v>
      </c>
      <c r="D75" s="18">
        <v>543</v>
      </c>
      <c r="E75" s="18">
        <v>363</v>
      </c>
      <c r="F75" s="18">
        <v>6</v>
      </c>
    </row>
    <row r="76" spans="1:6" ht="18" customHeight="1">
      <c r="A76" s="19" t="s">
        <v>79</v>
      </c>
      <c r="B76" s="17">
        <f t="shared" si="1"/>
        <v>3728</v>
      </c>
      <c r="C76" s="18">
        <v>2338</v>
      </c>
      <c r="D76" s="18">
        <v>420</v>
      </c>
      <c r="E76" s="18">
        <v>958</v>
      </c>
      <c r="F76" s="18">
        <v>12</v>
      </c>
    </row>
    <row r="77" spans="1:6" ht="18" customHeight="1">
      <c r="A77" s="16" t="s">
        <v>80</v>
      </c>
      <c r="B77" s="17">
        <f t="shared" si="1"/>
        <v>2112</v>
      </c>
      <c r="C77" s="18">
        <v>1563</v>
      </c>
      <c r="D77" s="18">
        <v>223</v>
      </c>
      <c r="E77" s="18">
        <v>302</v>
      </c>
      <c r="F77" s="18">
        <v>24</v>
      </c>
    </row>
    <row r="78" spans="1:6" ht="18" customHeight="1">
      <c r="A78" s="16" t="s">
        <v>81</v>
      </c>
      <c r="B78" s="17">
        <f t="shared" si="1"/>
        <v>16362</v>
      </c>
      <c r="C78" s="18">
        <v>12739</v>
      </c>
      <c r="D78" s="18">
        <v>2450</v>
      </c>
      <c r="E78" s="18">
        <v>1146</v>
      </c>
      <c r="F78" s="18">
        <v>27</v>
      </c>
    </row>
    <row r="79" spans="1:6" ht="18" customHeight="1">
      <c r="A79" s="16" t="s">
        <v>82</v>
      </c>
      <c r="B79" s="17">
        <f t="shared" si="1"/>
        <v>4649</v>
      </c>
      <c r="C79" s="18">
        <v>3650</v>
      </c>
      <c r="D79" s="18">
        <v>551</v>
      </c>
      <c r="E79" s="18">
        <v>426</v>
      </c>
      <c r="F79" s="18">
        <v>22</v>
      </c>
    </row>
    <row r="80" spans="1:6" ht="18" customHeight="1">
      <c r="A80" s="16" t="s">
        <v>83</v>
      </c>
      <c r="B80" s="17">
        <f t="shared" si="1"/>
        <v>8821</v>
      </c>
      <c r="C80" s="18">
        <v>5915</v>
      </c>
      <c r="D80" s="18">
        <v>1912</v>
      </c>
      <c r="E80" s="18">
        <v>929</v>
      </c>
      <c r="F80" s="18">
        <v>65</v>
      </c>
    </row>
    <row r="81" spans="1:6" ht="18" customHeight="1">
      <c r="A81" s="16" t="s">
        <v>84</v>
      </c>
      <c r="B81" s="17">
        <f t="shared" si="1"/>
        <v>754</v>
      </c>
      <c r="C81" s="18">
        <v>557</v>
      </c>
      <c r="D81" s="18">
        <v>32</v>
      </c>
      <c r="E81" s="18">
        <v>159</v>
      </c>
      <c r="F81" s="18">
        <v>6</v>
      </c>
    </row>
    <row r="82" spans="1:6" ht="18" customHeight="1">
      <c r="A82" s="16" t="s">
        <v>85</v>
      </c>
      <c r="B82" s="17">
        <f t="shared" si="1"/>
        <v>5750</v>
      </c>
      <c r="C82" s="18">
        <v>4759</v>
      </c>
      <c r="D82" s="18">
        <v>456</v>
      </c>
      <c r="E82" s="18">
        <v>516</v>
      </c>
      <c r="F82" s="18">
        <v>19</v>
      </c>
    </row>
    <row r="83" spans="1:6" ht="18" customHeight="1">
      <c r="A83" s="16" t="s">
        <v>86</v>
      </c>
      <c r="B83" s="17">
        <f t="shared" si="1"/>
        <v>3329</v>
      </c>
      <c r="C83" s="18">
        <v>2888</v>
      </c>
      <c r="D83" s="18">
        <v>102</v>
      </c>
      <c r="E83" s="18">
        <v>323</v>
      </c>
      <c r="F83" s="18">
        <v>16</v>
      </c>
    </row>
    <row r="84" spans="1:6" ht="18" customHeight="1">
      <c r="A84" s="16" t="s">
        <v>87</v>
      </c>
      <c r="B84" s="17">
        <f t="shared" si="1"/>
        <v>6466</v>
      </c>
      <c r="C84" s="18">
        <v>4033</v>
      </c>
      <c r="D84" s="18">
        <v>1246</v>
      </c>
      <c r="E84" s="18">
        <v>1166</v>
      </c>
      <c r="F84" s="18">
        <v>21</v>
      </c>
    </row>
    <row r="85" spans="1:6" ht="18" customHeight="1">
      <c r="A85" s="20" t="s">
        <v>88</v>
      </c>
      <c r="B85" s="17">
        <f t="shared" si="1"/>
        <v>2227</v>
      </c>
      <c r="C85" s="18">
        <v>1395</v>
      </c>
      <c r="D85" s="18">
        <v>241</v>
      </c>
      <c r="E85" s="18">
        <v>585</v>
      </c>
      <c r="F85" s="18">
        <v>6</v>
      </c>
    </row>
    <row r="86" spans="1:6" ht="18" customHeight="1">
      <c r="A86" s="16" t="s">
        <v>89</v>
      </c>
      <c r="B86" s="17">
        <f t="shared" si="1"/>
        <v>5092</v>
      </c>
      <c r="C86" s="18">
        <v>4612</v>
      </c>
      <c r="D86" s="18">
        <v>282</v>
      </c>
      <c r="E86" s="18">
        <v>192</v>
      </c>
      <c r="F86" s="18">
        <v>6</v>
      </c>
    </row>
    <row r="87" spans="1:6" ht="18" customHeight="1">
      <c r="A87" s="16" t="s">
        <v>90</v>
      </c>
      <c r="B87" s="17">
        <f t="shared" si="1"/>
        <v>3011</v>
      </c>
      <c r="C87" s="18">
        <v>2113</v>
      </c>
      <c r="D87" s="18">
        <v>315</v>
      </c>
      <c r="E87" s="18">
        <v>575</v>
      </c>
      <c r="F87" s="18">
        <v>8</v>
      </c>
    </row>
    <row r="88" spans="1:6" ht="18" customHeight="1">
      <c r="A88" s="16" t="s">
        <v>91</v>
      </c>
      <c r="B88" s="17">
        <f t="shared" si="1"/>
        <v>18444</v>
      </c>
      <c r="C88" s="18">
        <v>12701</v>
      </c>
      <c r="D88" s="18">
        <v>3941</v>
      </c>
      <c r="E88" s="18">
        <v>1731</v>
      </c>
      <c r="F88" s="18">
        <v>71</v>
      </c>
    </row>
    <row r="89" spans="1:6" ht="18" customHeight="1">
      <c r="A89" s="16" t="s">
        <v>92</v>
      </c>
      <c r="B89" s="17">
        <f t="shared" si="1"/>
        <v>1652</v>
      </c>
      <c r="C89" s="18">
        <v>1172</v>
      </c>
      <c r="D89" s="18">
        <v>184</v>
      </c>
      <c r="E89" s="18">
        <v>295</v>
      </c>
      <c r="F89" s="18">
        <v>1</v>
      </c>
    </row>
    <row r="90" spans="1:6" ht="18" customHeight="1">
      <c r="A90" s="16" t="s">
        <v>93</v>
      </c>
      <c r="B90" s="17">
        <f t="shared" si="1"/>
        <v>1874</v>
      </c>
      <c r="C90" s="18">
        <v>1353</v>
      </c>
      <c r="D90" s="18">
        <v>392</v>
      </c>
      <c r="E90" s="18">
        <v>122</v>
      </c>
      <c r="F90" s="18">
        <v>7</v>
      </c>
    </row>
    <row r="91" spans="1:6" ht="18" customHeight="1">
      <c r="A91" s="16" t="s">
        <v>94</v>
      </c>
      <c r="B91" s="17">
        <f t="shared" si="1"/>
        <v>11974</v>
      </c>
      <c r="C91" s="18">
        <v>9037</v>
      </c>
      <c r="D91" s="18">
        <v>2009</v>
      </c>
      <c r="E91" s="18">
        <v>868</v>
      </c>
      <c r="F91" s="18">
        <v>60</v>
      </c>
    </row>
    <row r="92" spans="1:6" ht="18" customHeight="1">
      <c r="A92" s="16" t="s">
        <v>95</v>
      </c>
      <c r="B92" s="17">
        <f t="shared" si="1"/>
        <v>2809</v>
      </c>
      <c r="C92" s="18">
        <v>2100</v>
      </c>
      <c r="D92" s="18">
        <v>321</v>
      </c>
      <c r="E92" s="18">
        <v>381</v>
      </c>
      <c r="F92" s="18">
        <v>7</v>
      </c>
    </row>
    <row r="93" spans="1:6" ht="18" customHeight="1">
      <c r="A93" s="16" t="s">
        <v>96</v>
      </c>
      <c r="B93" s="17">
        <f t="shared" si="1"/>
        <v>1823</v>
      </c>
      <c r="C93" s="18">
        <v>1570</v>
      </c>
      <c r="D93" s="18">
        <v>118</v>
      </c>
      <c r="E93" s="18">
        <v>134</v>
      </c>
      <c r="F93" s="18">
        <v>1</v>
      </c>
    </row>
    <row r="94" spans="1:6" ht="18" customHeight="1">
      <c r="A94" s="16" t="s">
        <v>97</v>
      </c>
      <c r="B94" s="17">
        <f t="shared" si="1"/>
        <v>5913</v>
      </c>
      <c r="C94" s="18">
        <v>3228</v>
      </c>
      <c r="D94" s="18">
        <v>1286</v>
      </c>
      <c r="E94" s="18">
        <v>1378</v>
      </c>
      <c r="F94" s="18">
        <v>21</v>
      </c>
    </row>
    <row r="95" spans="1:6" ht="18" customHeight="1">
      <c r="A95" s="16" t="s">
        <v>98</v>
      </c>
      <c r="B95" s="17">
        <f t="shared" si="1"/>
        <v>7124</v>
      </c>
      <c r="C95" s="18">
        <v>5990</v>
      </c>
      <c r="D95" s="18">
        <v>528</v>
      </c>
      <c r="E95" s="18">
        <v>568</v>
      </c>
      <c r="F95" s="18">
        <v>38</v>
      </c>
    </row>
    <row r="96" spans="1:6" ht="18" customHeight="1">
      <c r="A96" s="16" t="s">
        <v>99</v>
      </c>
      <c r="B96" s="17">
        <f t="shared" si="1"/>
        <v>7728</v>
      </c>
      <c r="C96" s="18">
        <v>4368</v>
      </c>
      <c r="D96" s="18">
        <v>1242</v>
      </c>
      <c r="E96" s="18">
        <v>2074</v>
      </c>
      <c r="F96" s="18">
        <v>44</v>
      </c>
    </row>
    <row r="97" spans="1:6" ht="18" customHeight="1">
      <c r="A97" s="16" t="s">
        <v>100</v>
      </c>
      <c r="B97" s="17">
        <f t="shared" si="1"/>
        <v>14022</v>
      </c>
      <c r="C97" s="18">
        <v>9088</v>
      </c>
      <c r="D97" s="18">
        <v>3350</v>
      </c>
      <c r="E97" s="18">
        <v>1512</v>
      </c>
      <c r="F97" s="18">
        <v>72</v>
      </c>
    </row>
    <row r="98" spans="1:6" ht="18" customHeight="1">
      <c r="A98" s="16" t="s">
        <v>101</v>
      </c>
      <c r="B98" s="17">
        <f t="shared" si="1"/>
        <v>1954</v>
      </c>
      <c r="C98" s="18">
        <v>1485</v>
      </c>
      <c r="D98" s="18">
        <v>254</v>
      </c>
      <c r="E98" s="18">
        <v>212</v>
      </c>
      <c r="F98" s="18">
        <v>3</v>
      </c>
    </row>
    <row r="99" spans="1:6" ht="18" customHeight="1">
      <c r="A99" s="16" t="s">
        <v>102</v>
      </c>
      <c r="B99" s="17">
        <f t="shared" si="1"/>
        <v>8468</v>
      </c>
      <c r="C99" s="18">
        <v>7227</v>
      </c>
      <c r="D99" s="18">
        <v>517</v>
      </c>
      <c r="E99" s="18">
        <v>690</v>
      </c>
      <c r="F99" s="18">
        <v>34</v>
      </c>
    </row>
    <row r="100" spans="1:6" ht="18" customHeight="1">
      <c r="A100" s="16" t="s">
        <v>103</v>
      </c>
      <c r="B100" s="17">
        <f t="shared" si="1"/>
        <v>3823</v>
      </c>
      <c r="C100" s="18">
        <v>2589</v>
      </c>
      <c r="D100" s="18">
        <v>908</v>
      </c>
      <c r="E100" s="18">
        <v>323</v>
      </c>
      <c r="F100" s="18">
        <v>3</v>
      </c>
    </row>
    <row r="101" spans="1:6" ht="18" customHeight="1">
      <c r="A101" s="16" t="s">
        <v>104</v>
      </c>
      <c r="B101" s="17">
        <f t="shared" si="1"/>
        <v>3039</v>
      </c>
      <c r="C101" s="18">
        <v>2618</v>
      </c>
      <c r="D101" s="18">
        <v>169</v>
      </c>
      <c r="E101" s="18">
        <v>241</v>
      </c>
      <c r="F101" s="18">
        <v>11</v>
      </c>
    </row>
    <row r="102" spans="1:6" ht="18" customHeight="1">
      <c r="A102" s="16" t="s">
        <v>105</v>
      </c>
      <c r="B102" s="17">
        <f t="shared" si="1"/>
        <v>1760</v>
      </c>
      <c r="C102" s="18">
        <v>1406</v>
      </c>
      <c r="D102" s="18">
        <v>127</v>
      </c>
      <c r="E102" s="18">
        <v>223</v>
      </c>
      <c r="F102" s="18">
        <v>4</v>
      </c>
    </row>
    <row r="103" spans="1:6" ht="18" customHeight="1">
      <c r="A103" s="16" t="s">
        <v>106</v>
      </c>
      <c r="B103" s="17">
        <f t="shared" si="1"/>
        <v>5316</v>
      </c>
      <c r="C103" s="18">
        <v>4577</v>
      </c>
      <c r="D103" s="18">
        <v>346</v>
      </c>
      <c r="E103" s="18">
        <v>377</v>
      </c>
      <c r="F103" s="18">
        <v>16</v>
      </c>
    </row>
    <row r="104" spans="1:6" ht="18" customHeight="1">
      <c r="A104" s="16" t="s">
        <v>107</v>
      </c>
      <c r="B104" s="17">
        <f t="shared" si="1"/>
        <v>10324</v>
      </c>
      <c r="C104" s="18">
        <v>7873</v>
      </c>
      <c r="D104" s="18">
        <v>1448</v>
      </c>
      <c r="E104" s="18">
        <v>971</v>
      </c>
      <c r="F104" s="18">
        <v>32</v>
      </c>
    </row>
    <row r="105" spans="1:6" ht="18" customHeight="1">
      <c r="A105" s="16" t="s">
        <v>108</v>
      </c>
      <c r="B105" s="17">
        <f t="shared" si="1"/>
        <v>6336</v>
      </c>
      <c r="C105" s="18">
        <v>5587</v>
      </c>
      <c r="D105" s="18">
        <v>215</v>
      </c>
      <c r="E105" s="18">
        <v>496</v>
      </c>
      <c r="F105" s="18">
        <v>38</v>
      </c>
    </row>
    <row r="106" spans="1:6" ht="18" customHeight="1">
      <c r="A106" s="21" t="s">
        <v>109</v>
      </c>
      <c r="B106" s="17">
        <f t="shared" si="1"/>
        <v>15930</v>
      </c>
      <c r="C106" s="18">
        <v>11132</v>
      </c>
      <c r="D106" s="18">
        <v>3269</v>
      </c>
      <c r="E106" s="18">
        <v>1457</v>
      </c>
      <c r="F106" s="18">
        <v>72</v>
      </c>
    </row>
    <row r="107" spans="1:6" ht="18" customHeight="1">
      <c r="A107" s="22" t="s">
        <v>110</v>
      </c>
      <c r="B107" s="23">
        <f t="shared" si="1"/>
        <v>6687</v>
      </c>
      <c r="C107" s="24">
        <v>4763</v>
      </c>
      <c r="D107" s="24">
        <v>911</v>
      </c>
      <c r="E107" s="24">
        <v>968</v>
      </c>
      <c r="F107" s="24">
        <v>45</v>
      </c>
    </row>
    <row r="108" spans="1:6" ht="18" customHeight="1">
      <c r="A108" s="25" t="s">
        <v>111</v>
      </c>
      <c r="B108" s="26"/>
      <c r="C108" s="26"/>
      <c r="D108" s="16"/>
      <c r="E108" s="16"/>
      <c r="F108" s="16"/>
    </row>
    <row r="109" spans="1:6" ht="18" customHeight="1">
      <c r="A109" s="16"/>
    </row>
  </sheetData>
  <mergeCells count="2">
    <mergeCell ref="A3:A4"/>
    <mergeCell ref="B3:F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2.2.8-Domic. part. perm. 10</vt:lpstr>
      <vt:lpstr>'2.2.8-Domic. part. perm. 10'!Titulos_de_impressao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2017-06-27T15:57:15Z</dcterms:created>
  <dcterms:modified xsi:type="dcterms:W3CDTF">2017-06-27T15:57:32Z</dcterms:modified>
</cp:coreProperties>
</file>