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6.4 Quant.val.ben.conc.men.16" sheetId="1" r:id="rId1"/>
  </sheets>
  <calcPr calcId="145621"/>
</workbook>
</file>

<file path=xl/calcChain.xml><?xml version="1.0" encoding="utf-8"?>
<calcChain xmlns="http://schemas.openxmlformats.org/spreadsheetml/2006/main">
  <c r="G18" i="1" l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<sst xmlns="http://schemas.openxmlformats.org/spreadsheetml/2006/main" count="26" uniqueCount="22">
  <si>
    <t xml:space="preserve">    2.6.4 -Quantidade e valor mensal de benefícios concedidos, por localização, em Alagoas - 2016</t>
  </si>
  <si>
    <t>Meses</t>
  </si>
  <si>
    <t>Benefícios concedidos</t>
  </si>
  <si>
    <t>Quantidade</t>
  </si>
  <si>
    <t>Valor (R$1.000)</t>
  </si>
  <si>
    <t>Urbana</t>
  </si>
  <si>
    <t>Rural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</si>
  <si>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</si>
  <si>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</si>
  <si>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</si>
  <si>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</si>
  <si>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</si>
  <si>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</si>
  <si>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</si>
  <si>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</si>
  <si>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</si>
  <si>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</si>
  <si>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</si>
  <si>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</si>
  <si>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</si>
  <si>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>Fonte:</t>
    </r>
    <r>
      <rPr>
        <sz val="10"/>
        <rFont val="Times New Roman"/>
        <family val="1"/>
      </rPr>
      <t xml:space="preserve"> Ministério da Previdência Social - MPS</t>
    </r>
  </si>
  <si>
    <r>
      <t>Nota:</t>
    </r>
    <r>
      <rPr>
        <sz val="10"/>
        <rFont val="Times New Roman"/>
        <family val="1"/>
      </rPr>
      <t xml:space="preserve"> As diferenças porventura existentes entre soma de parcelas e totais são provenientes de arredondamento.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</si>
</sst>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C6D6EA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" fillId="0" borderId="0"/>
    <xf numFmtId="0" fontId="7" fillId="0" borderId="0">
      <alignment vertical="center"/>
    </xf>
    <xf numFmtId="164" fontId="8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Fill="0" applyProtection="0"/>
    <xf numFmtId="0" fontId="1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3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1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9" fillId="0" borderId="0"/>
    <xf numFmtId="0" fontId="1" fillId="0" borderId="0"/>
    <xf numFmtId="0" fontId="1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1">
    <xf numFmtId="0" fontId="0" fillId="0" borderId="0" xfId="0"/>
    <xf numFmtId="3" fontId="3" fillId="0" borderId="0" xfId="1" applyNumberFormat="1" applyFont="1" applyFill="1" applyAlignment="1">
      <alignment vertical="center"/>
    </xf>
    <xf numFmtId="0" fontId="3" fillId="0" borderId="0" xfId="1" applyFont="1" applyAlignment="1">
      <alignment vertical="center"/>
    </xf>
    <xf numFmtId="3" fontId="3" fillId="0" borderId="0" xfId="1" applyNumberFormat="1" applyFont="1" applyAlignment="1">
      <alignment vertical="center"/>
    </xf>
    <xf numFmtId="3" fontId="4" fillId="3" borderId="2" xfId="1" applyNumberFormat="1" applyFont="1" applyFill="1" applyBorder="1" applyAlignment="1">
      <alignment horizontal="center" vertical="center"/>
    </xf>
    <xf numFmtId="3" fontId="4" fillId="3" borderId="3" xfId="1" applyNumberFormat="1" applyFont="1" applyFill="1" applyBorder="1" applyAlignment="1">
      <alignment horizontal="center" vertical="center"/>
    </xf>
    <xf numFmtId="3" fontId="4" fillId="3" borderId="4" xfId="1" applyNumberFormat="1" applyFont="1" applyFill="1" applyBorder="1" applyAlignment="1">
      <alignment horizontal="center" vertical="center"/>
    </xf>
    <xf numFmtId="3" fontId="4" fillId="3" borderId="5" xfId="1" applyNumberFormat="1" applyFont="1" applyFill="1" applyBorder="1" applyAlignment="1">
      <alignment horizontal="center" vertical="center"/>
    </xf>
    <xf numFmtId="3" fontId="4" fillId="3" borderId="6" xfId="1" applyNumberFormat="1" applyFont="1" applyFill="1" applyBorder="1" applyAlignment="1">
      <alignment horizontal="center" vertical="center"/>
    </xf>
    <xf numFmtId="3" fontId="4" fillId="3" borderId="7" xfId="1" applyNumberFormat="1" applyFont="1" applyFill="1" applyBorder="1" applyAlignment="1">
      <alignment horizontal="center" vertical="center"/>
    </xf>
    <xf numFmtId="3" fontId="3" fillId="3" borderId="6" xfId="1" applyNumberFormat="1" applyFont="1" applyFill="1" applyBorder="1" applyAlignment="1">
      <alignment horizontal="center" vertical="center"/>
    </xf>
    <xf numFmtId="3" fontId="4" fillId="3" borderId="6" xfId="1" applyNumberFormat="1" applyFont="1" applyFill="1" applyBorder="1" applyAlignment="1">
      <alignment horizontal="center" vertical="center"/>
    </xf>
    <xf numFmtId="3" fontId="4" fillId="3" borderId="7" xfId="1" applyNumberFormat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3" fontId="4" fillId="4" borderId="3" xfId="1" applyNumberFormat="1" applyFont="1" applyFill="1" applyBorder="1" applyAlignment="1">
      <alignment horizontal="right" vertical="center" indent="2"/>
    </xf>
    <xf numFmtId="3" fontId="4" fillId="4" borderId="4" xfId="1" applyNumberFormat="1" applyFont="1" applyFill="1" applyBorder="1" applyAlignment="1">
      <alignment horizontal="right" vertical="center" indent="2"/>
    </xf>
    <xf numFmtId="1" fontId="3" fillId="0" borderId="0" xfId="1" applyNumberFormat="1" applyFont="1" applyAlignment="1">
      <alignment horizontal="left" vertical="center" indent="1"/>
    </xf>
    <xf numFmtId="3" fontId="3" fillId="0" borderId="0" xfId="0" applyNumberFormat="1" applyFont="1" applyFill="1" applyBorder="1" applyAlignment="1">
      <alignment horizontal="right" vertical="center" indent="2"/>
    </xf>
    <xf numFmtId="3" fontId="4" fillId="0" borderId="0" xfId="1" applyNumberFormat="1" applyFont="1" applyBorder="1" applyAlignment="1">
      <alignment horizontal="right" vertical="center" indent="2"/>
    </xf>
    <xf numFmtId="3" fontId="4" fillId="0" borderId="0" xfId="1" applyNumberFormat="1" applyFont="1" applyAlignment="1">
      <alignment horizontal="right" vertical="center" indent="2"/>
    </xf>
    <xf numFmtId="3" fontId="3" fillId="0" borderId="0" xfId="2" applyNumberFormat="1" applyFont="1" applyFill="1" applyBorder="1" applyAlignment="1">
      <alignment horizontal="right" vertical="center" indent="2"/>
    </xf>
    <xf numFmtId="1" fontId="3" fillId="0" borderId="0" xfId="1" applyNumberFormat="1" applyFont="1" applyBorder="1" applyAlignment="1">
      <alignment horizontal="left" vertical="center" indent="1"/>
    </xf>
    <xf numFmtId="1" fontId="3" fillId="0" borderId="8" xfId="1" applyNumberFormat="1" applyFont="1" applyBorder="1" applyAlignment="1">
      <alignment horizontal="left" vertical="center" indent="1"/>
    </xf>
    <xf numFmtId="3" fontId="3" fillId="0" borderId="8" xfId="0" applyNumberFormat="1" applyFont="1" applyFill="1" applyBorder="1" applyAlignment="1">
      <alignment horizontal="right" vertical="center" indent="2"/>
    </xf>
    <xf numFmtId="3" fontId="4" fillId="0" borderId="8" xfId="1" applyNumberFormat="1" applyFont="1" applyBorder="1" applyAlignment="1">
      <alignment horizontal="right" vertical="center" indent="2"/>
    </xf>
    <xf numFmtId="3" fontId="5" fillId="0" borderId="0" xfId="1" applyNumberFormat="1" applyFont="1" applyAlignment="1">
      <alignment vertical="top"/>
    </xf>
    <xf numFmtId="3" fontId="4" fillId="0" borderId="0" xfId="1" applyNumberFormat="1" applyFont="1" applyAlignment="1">
      <alignment vertical="center"/>
    </xf>
    <xf numFmtId="3" fontId="4" fillId="0" borderId="0" xfId="0" applyNumberFormat="1" applyFont="1" applyFill="1" applyBorder="1" applyAlignment="1">
      <alignment horizontal="right" vertical="center"/>
    </xf>
    <xf numFmtId="0" fontId="5" fillId="0" borderId="0" xfId="1" applyFont="1" applyAlignment="1">
      <alignment vertical="top"/>
    </xf>
    <xf numFmtId="0" fontId="4" fillId="0" borderId="0" xfId="1" applyFont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2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7"/>
  <sheetViews>
    <sheetView tabSelected="1" zoomScaleNormal="100" workbookViewId="0">
      <selection activeCell="D25" sqref="D25"/>
    </sheetView>
  </sheetViews>
  <sheetFormatPr defaultRowHeight="18" customHeight="1"/>
  <cols>
    <col min="1" max="1" width="15.7109375" style="2" customWidth="1"/>
    <col min="2" max="7" width="25.7109375" style="2" customWidth="1"/>
    <col min="8" max="16" width="12.7109375" style="2" customWidth="1"/>
    <col min="17" max="16384" width="9.140625" style="2"/>
  </cols>
  <sheetData>
    <row r="1" spans="1:7" ht="18" customHeight="1">
      <c r="A1" s="1" t="s">
        <v>0</v>
      </c>
      <c r="B1" s="1"/>
      <c r="C1" s="1"/>
      <c r="D1" s="1"/>
    </row>
    <row r="2" spans="1:7" ht="18" customHeight="1">
      <c r="A2" s="3"/>
      <c r="B2" s="3"/>
      <c r="C2" s="3"/>
      <c r="D2" s="3"/>
    </row>
    <row r="3" spans="1:7" ht="21.95" customHeight="1">
      <c r="A3" s="4" t="s">
        <v>1</v>
      </c>
      <c r="B3" s="5" t="s">
        <v>2</v>
      </c>
      <c r="C3" s="5"/>
      <c r="D3" s="5"/>
      <c r="E3" s="5"/>
      <c r="F3" s="5"/>
      <c r="G3" s="6"/>
    </row>
    <row r="4" spans="1:7" ht="21.95" customHeight="1">
      <c r="A4" s="7"/>
      <c r="B4" s="8" t="s">
        <v>3</v>
      </c>
      <c r="C4" s="8"/>
      <c r="D4" s="8"/>
      <c r="E4" s="8" t="s">
        <v>4</v>
      </c>
      <c r="F4" s="8"/>
      <c r="G4" s="9"/>
    </row>
    <row r="5" spans="1:7" ht="21.95" customHeight="1">
      <c r="A5" s="7"/>
      <c r="B5" s="10" t="s">
        <v>5</v>
      </c>
      <c r="C5" s="10" t="s">
        <v>6</v>
      </c>
      <c r="D5" s="11" t="s">
        <v>7</v>
      </c>
      <c r="E5" s="10" t="s">
        <v>5</v>
      </c>
      <c r="F5" s="10" t="s">
        <v>6</v>
      </c>
      <c r="G5" s="12" t="s">
        <v>7</v>
      </c>
    </row>
    <row r="6" spans="1:7" ht="21.95" customHeight="1">
      <c r="A6" s="13" t="s">
        <v>7</v>
      </c>
      <c r="B6" s="14">
        <f>SUM(B7:B18)</f>
        <v>41987</v>
      </c>
      <c r="C6" s="14">
        <f t="shared" ref="C6:G6" si="0">SUM(C7:C18)</f>
        <v>20677</v>
      </c>
      <c r="D6" s="14">
        <f t="shared" si="0"/>
        <v>62664</v>
      </c>
      <c r="E6" s="14">
        <f t="shared" si="0"/>
        <v>51498.307149999971</v>
      </c>
      <c r="F6" s="14">
        <f t="shared" si="0"/>
        <v>18234.037199999999</v>
      </c>
      <c r="G6" s="15">
        <f t="shared" si="0"/>
        <v>69732.344349999956</v>
      </c>
    </row>
    <row r="7" spans="1:7" ht="18" customHeight="1">
      <c r="A7" s="16" t="s">
        <v>8</v>
      </c>
      <c r="B7" s="17">
        <v>2593</v>
      </c>
      <c r="C7" s="17">
        <v>1417</v>
      </c>
      <c r="D7" s="18">
        <f>B7+C7</f>
        <v>4010</v>
      </c>
      <c r="E7" s="17">
        <v>3191.1093099999898</v>
      </c>
      <c r="F7" s="17">
        <v>1248.6485600000001</v>
      </c>
      <c r="G7" s="18">
        <f>E7+F7</f>
        <v>4439.7578699999904</v>
      </c>
    </row>
    <row r="8" spans="1:7" ht="18" customHeight="1">
      <c r="A8" s="16" t="s">
        <v>9</v>
      </c>
      <c r="B8" s="17">
        <v>3269</v>
      </c>
      <c r="C8" s="17">
        <v>1580</v>
      </c>
      <c r="D8" s="19">
        <f t="shared" ref="D8:D18" si="1">B8+C8</f>
        <v>4849</v>
      </c>
      <c r="E8" s="17">
        <v>4165.0822400000998</v>
      </c>
      <c r="F8" s="17">
        <v>1391.18848</v>
      </c>
      <c r="G8" s="19">
        <f t="shared" ref="G8:G18" si="2">E8+F8</f>
        <v>5556.2707200000996</v>
      </c>
    </row>
    <row r="9" spans="1:7" ht="18" customHeight="1">
      <c r="A9" s="16" t="s">
        <v>10</v>
      </c>
      <c r="B9" s="20">
        <v>3150</v>
      </c>
      <c r="C9" s="20">
        <v>1470</v>
      </c>
      <c r="D9" s="19">
        <f t="shared" si="1"/>
        <v>4620</v>
      </c>
      <c r="E9" s="17">
        <v>3886.9643999999703</v>
      </c>
      <c r="F9" s="17">
        <v>1290.8499999999999</v>
      </c>
      <c r="G9" s="19">
        <f t="shared" si="2"/>
        <v>5177.8143999999702</v>
      </c>
    </row>
    <row r="10" spans="1:7" ht="18" customHeight="1">
      <c r="A10" s="16" t="s">
        <v>11</v>
      </c>
      <c r="B10" s="17">
        <v>3604</v>
      </c>
      <c r="C10" s="17">
        <v>1866</v>
      </c>
      <c r="D10" s="19">
        <f t="shared" si="1"/>
        <v>5470</v>
      </c>
      <c r="E10" s="17">
        <v>4322.9515999999803</v>
      </c>
      <c r="F10" s="17">
        <v>1641.8116</v>
      </c>
      <c r="G10" s="19">
        <f t="shared" si="2"/>
        <v>5964.7631999999803</v>
      </c>
    </row>
    <row r="11" spans="1:7" ht="18" customHeight="1">
      <c r="A11" s="16" t="s">
        <v>12</v>
      </c>
      <c r="B11" s="17">
        <v>3944</v>
      </c>
      <c r="C11" s="17">
        <v>2166</v>
      </c>
      <c r="D11" s="19">
        <f t="shared" si="1"/>
        <v>6110</v>
      </c>
      <c r="E11" s="17">
        <v>4966.3838400000204</v>
      </c>
      <c r="F11" s="17">
        <v>1908.3926399999998</v>
      </c>
      <c r="G11" s="19">
        <f t="shared" si="2"/>
        <v>6874.7764800000205</v>
      </c>
    </row>
    <row r="12" spans="1:7" ht="18" customHeight="1">
      <c r="A12" s="21" t="s">
        <v>13</v>
      </c>
      <c r="B12" s="17">
        <v>4025</v>
      </c>
      <c r="C12" s="17">
        <v>2004</v>
      </c>
      <c r="D12" s="19">
        <f t="shared" si="1"/>
        <v>6029</v>
      </c>
      <c r="E12" s="17">
        <v>4882.5163199998196</v>
      </c>
      <c r="F12" s="17">
        <v>1773.7896000000001</v>
      </c>
      <c r="G12" s="19">
        <f t="shared" si="2"/>
        <v>6656.3059199998197</v>
      </c>
    </row>
    <row r="13" spans="1:7" ht="18" customHeight="1">
      <c r="A13" s="16" t="s">
        <v>14</v>
      </c>
      <c r="B13" s="17">
        <v>3436</v>
      </c>
      <c r="C13" s="17">
        <v>1844</v>
      </c>
      <c r="D13" s="19">
        <f t="shared" si="1"/>
        <v>5280</v>
      </c>
      <c r="E13" s="17">
        <v>4186.4706400000405</v>
      </c>
      <c r="F13" s="17">
        <v>1624.29168</v>
      </c>
      <c r="G13" s="19">
        <f t="shared" si="2"/>
        <v>5810.7623200000407</v>
      </c>
    </row>
    <row r="14" spans="1:7" ht="18" customHeight="1">
      <c r="A14" s="16" t="s">
        <v>15</v>
      </c>
      <c r="B14" s="17">
        <v>3772</v>
      </c>
      <c r="C14" s="17">
        <v>1906</v>
      </c>
      <c r="D14" s="19">
        <f t="shared" si="1"/>
        <v>5678</v>
      </c>
      <c r="E14" s="17">
        <v>4589.0636000000495</v>
      </c>
      <c r="F14" s="17">
        <v>1679.4465600000001</v>
      </c>
      <c r="G14" s="19">
        <f t="shared" si="2"/>
        <v>6268.5101600000498</v>
      </c>
    </row>
    <row r="15" spans="1:7" ht="18" customHeight="1">
      <c r="A15" s="16" t="s">
        <v>16</v>
      </c>
      <c r="B15" s="17">
        <v>3670</v>
      </c>
      <c r="C15" s="17">
        <v>1767</v>
      </c>
      <c r="D15" s="19">
        <f t="shared" si="1"/>
        <v>5437</v>
      </c>
      <c r="E15" s="17">
        <v>4567.0952799999905</v>
      </c>
      <c r="F15" s="17">
        <v>1560.5066399999998</v>
      </c>
      <c r="G15" s="19">
        <f t="shared" si="2"/>
        <v>6127.6019199999901</v>
      </c>
    </row>
    <row r="16" spans="1:7" ht="18" customHeight="1">
      <c r="A16" s="16" t="s">
        <v>17</v>
      </c>
      <c r="B16" s="17">
        <v>3810</v>
      </c>
      <c r="C16" s="17">
        <v>1605</v>
      </c>
      <c r="D16" s="19">
        <f t="shared" si="1"/>
        <v>5415</v>
      </c>
      <c r="E16" s="17">
        <v>4632.8920000000098</v>
      </c>
      <c r="F16" s="17">
        <v>1420.32528</v>
      </c>
      <c r="G16" s="19">
        <f t="shared" si="2"/>
        <v>6053.2172800000099</v>
      </c>
    </row>
    <row r="17" spans="1:7" ht="18" customHeight="1">
      <c r="A17" s="16" t="s">
        <v>18</v>
      </c>
      <c r="B17" s="17">
        <v>3660</v>
      </c>
      <c r="C17" s="17">
        <v>1621</v>
      </c>
      <c r="D17" s="19">
        <f t="shared" si="1"/>
        <v>5281</v>
      </c>
      <c r="E17" s="17">
        <v>4428.6659999999092</v>
      </c>
      <c r="F17" s="17">
        <v>1430.0404799999999</v>
      </c>
      <c r="G17" s="19">
        <f t="shared" si="2"/>
        <v>5858.7064799999089</v>
      </c>
    </row>
    <row r="18" spans="1:7" ht="18" customHeight="1">
      <c r="A18" s="22" t="s">
        <v>19</v>
      </c>
      <c r="B18" s="23">
        <v>3054</v>
      </c>
      <c r="C18" s="23">
        <v>1431</v>
      </c>
      <c r="D18" s="24">
        <f t="shared" si="1"/>
        <v>4485</v>
      </c>
      <c r="E18" s="23">
        <v>3679.1119200000899</v>
      </c>
      <c r="F18" s="23">
        <v>1264.74568</v>
      </c>
      <c r="G18" s="24">
        <f t="shared" si="2"/>
        <v>4943.8576000000903</v>
      </c>
    </row>
    <row r="19" spans="1:7" ht="18" customHeight="1">
      <c r="A19" s="25" t="s">
        <v>20</v>
      </c>
      <c r="B19" s="26"/>
      <c r="E19" s="27"/>
      <c r="F19" s="27"/>
    </row>
    <row r="20" spans="1:7" ht="18" customHeight="1">
      <c r="A20" s="28" t="s">
        <v>21</v>
      </c>
      <c r="B20" s="29"/>
    </row>
    <row r="21" spans="1:7" ht="18" customHeight="1">
      <c r="E21" s="30"/>
      <c r="F21" s="30"/>
      <c r="G21" s="30"/>
    </row>
    <row r="22" spans="1:7" ht="18" customHeight="1">
      <c r="E22" s="30"/>
      <c r="F22" s="30"/>
      <c r="G22" s="30"/>
    </row>
    <row r="23" spans="1:7" ht="18" customHeight="1">
      <c r="E23" s="30"/>
      <c r="F23" s="30"/>
      <c r="G23" s="30"/>
    </row>
    <row r="24" spans="1:7" ht="18" customHeight="1">
      <c r="E24" s="30"/>
      <c r="F24" s="30"/>
      <c r="G24" s="30"/>
    </row>
    <row r="25" spans="1:7" ht="18" customHeight="1">
      <c r="E25" s="30"/>
      <c r="F25" s="30"/>
      <c r="G25" s="30"/>
    </row>
    <row r="26" spans="1:7" ht="18" customHeight="1">
      <c r="E26" s="30"/>
      <c r="F26" s="30"/>
      <c r="G26" s="30"/>
    </row>
    <row r="27" spans="1:7" ht="18" customHeight="1">
      <c r="E27" s="30"/>
      <c r="F27" s="30"/>
      <c r="G27" s="30"/>
    </row>
  </sheetData>
  <mergeCells count="4">
    <mergeCell ref="A3:A5"/>
    <mergeCell ref="B3:G3"/>
    <mergeCell ref="B4:D4"/>
    <mergeCell ref="E4:G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2.6.4 Quant.val.ben.conc.men.16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2017-06-27T16:31:04Z</dcterms:created>
  <dcterms:modified xsi:type="dcterms:W3CDTF">2017-06-27T16:31:16Z</dcterms:modified>
</cp:coreProperties>
</file>