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2.8.1.1- Mat Edu Inf-16" sheetId="1" r:id="rId1"/>
  </sheets>
  <definedNames>
    <definedName name="_xlnm.Print_Titles" localSheetId="0">'2.8.1.1- Mat Edu Inf-16'!$3:$8</definedName>
  </definedNames>
  <calcPr calcId="145621"/>
</workbook>
</file>

<file path=xl/calcChain.xml><?xml version="1.0" encoding="utf-8"?>
<calcChain xmlns="http://schemas.openxmlformats.org/spreadsheetml/2006/main">
  <c r="J9" i="1" l="1"/>
  <c r="I9" i="1"/>
  <c r="H9" i="1"/>
  <c r="K9" i="1" s="1"/>
  <c r="E9" i="1"/>
  <c r="D9" i="1"/>
  <c r="C9" i="1"/>
  <c r="F9" i="1" s="1"/>
  <c r="B9" i="1"/>
  <c r="L9" i="1" l="1"/>
</calcChain>
</file>

<file path=xl/sharedStrings.xml><?xml version="1.0" encoding="utf-8"?>
<sst xmlns="http://schemas.openxmlformats.org/spreadsheetml/2006/main" count="127" uniqueCount="122">
  <si>
    <t xml:space="preserve">  2.8 - EDUCAÇÃO</t>
  </si>
  <si>
    <t xml:space="preserve">    2.8.1 - Educação Básica</t>
  </si>
  <si>
    <t xml:space="preserve">      2.8.1.1 - Número de alunos matriculados na Educação Infantil - Ensino Regular e/ou Especial, por etapa de ensino e dependência administrativa, segundo Estado e municípios de Alagoas - 2016</t>
  </si>
  <si>
    <t xml:space="preserve">                       </t>
  </si>
  <si>
    <t>Estado e municípios</t>
  </si>
  <si>
    <t>Número de Matrículas na Educação Infantil - Ensino Regular e/ou Especial</t>
  </si>
  <si>
    <t>Etapa de Ensino/Dependência Administrativa</t>
  </si>
  <si>
    <r>
      <t>Total</t>
    </r>
    <r>
      <rPr>
        <b/>
        <vertAlign val="superscript"/>
        <sz val="12"/>
        <rFont val="Times New Roman"/>
        <family val="1"/>
      </rPr>
      <t>(1-3)</t>
    </r>
  </si>
  <si>
    <t>Creche</t>
  </si>
  <si>
    <t>Pré-Escola</t>
  </si>
  <si>
    <t>Total</t>
  </si>
  <si>
    <t>Federal</t>
  </si>
  <si>
    <t>Estadual</t>
  </si>
  <si>
    <t>Municipal</t>
  </si>
  <si>
    <t>Privada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</si>
  <si>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</si>
  <si>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</si>
  <si>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</si>
  <si>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</si>
  <si>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</si>
  <si>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</si>
  <si>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</si>
  <si>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</si>
  <si>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</si>
  <si>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</si>
  <si>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</si>
  <si>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</si>
  <si>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</si>
  <si>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</si>
  <si>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</si>
  <si>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</si>
  <si>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</si>
  <si>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</si>
  <si>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</si>
  <si>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</si>
  <si>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</si>
  <si>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</si>
  <si>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</si>
  <si>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</si>
  <si>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</si>
  <si>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</si>
  <si>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</si>
  <si>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</si>
  <si>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</si>
  <si>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</si>
  <si>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</si>
  <si>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</si>
  <si>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</si>
  <si>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</si>
  <si>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</si>
  <si>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</si>
  <si>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</si>
  <si>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</si>
  <si>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</si>
  <si>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</si>
  <si>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</si>
  <si>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</si>
  <si>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</si>
  <si>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</si>
  <si>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</si>
  <si>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</si>
  <si>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</si>
  <si>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</si>
  <si>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</si>
  <si>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</si>
  <si>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</si>
  <si>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</si>
  <si>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</si>
  <si>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</si>
  <si>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</si>
  <si>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do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</si>
  <si>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</si>
  <si>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</si>
  <si>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</si>
  <si>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</si>
  <si>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</si>
  <si>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</si>
  <si>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</si>
  <si>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</si>
  <si>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</si>
  <si>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</si>
  <si>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</si>
  <si>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</si>
  <si>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</si>
  <si>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</si>
  <si>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</si>
  <si>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</si>
  <si>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</si>
  <si>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</si>
  <si>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Piaçabucu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</si>
  <si>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</si>
  <si>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</si>
  <si>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</si>
  <si>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</si>
  <si>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</si>
  <si>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</si>
  <si>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</si>
  <si>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</si>
  <si>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</si>
  <si>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</si>
  <si>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</si>
  <si>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</si>
  <si>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</si>
  <si>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</si>
  <si>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</si>
  <si>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</si>
  <si>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</si>
  <si>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</si>
  <si>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</si>
  <si>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</si>
  <si>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</si>
  <si>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</si>
  <si>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</si>
  <si>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</si>
  <si>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</si>
  <si>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</si>
  <si>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</si>
  <si>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</si>
  <si>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Ministério da Educação - MEC/ Instituto Nacional de Estudos e Pesquisas Educacionais Anísio Teixeira - INEP – Censo da Educação Básica 2016</t>
    </r>
  </si>
  <si>
    <r>
      <rPr>
        <b/>
        <sz val="10"/>
        <rFont val="Times New Roman"/>
        <family val="1"/>
      </rPr>
      <t>Notas:</t>
    </r>
    <r>
      <rPr>
        <sz val="10"/>
        <rFont val="Times New Roman"/>
        <family val="1"/>
      </rPr>
      <t xml:space="preserve"> (1) - O mesmo aluno pode ter mais de uma matrícula.</t>
    </r>
  </si>
  <si>
    <t xml:space="preserve">            (2) - Não inclui matrículas em turmas de Atendimento Complementar e Atendimento Educacional Especializado (AEE).</t>
  </si>
  <si>
    <t xml:space="preserve">            (3) - Inclui matrículas na Creche, na Pré-Escola e de turmas unificadas de Ensino Regular e/ou Especial.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</si>
</sst>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vertAlign val="superscript"/>
      <sz val="12"/>
      <name val="Times New Roman"/>
      <family val="1"/>
    </font>
    <font>
      <sz val="10"/>
      <color theme="1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6" fillId="0" borderId="0"/>
    <xf numFmtId="0" fontId="9" fillId="0" borderId="0">
      <alignment vertical="center"/>
    </xf>
    <xf numFmtId="164" fontId="10" fillId="0" borderId="0"/>
    <xf numFmtId="0" fontId="11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 applyFill="0" applyProtection="0"/>
    <xf numFmtId="0" fontId="14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2" fillId="0" borderId="0"/>
    <xf numFmtId="0" fontId="16" fillId="0" borderId="0"/>
    <xf numFmtId="0" fontId="13" fillId="0" borderId="0" applyFill="0" applyProtection="0"/>
    <xf numFmtId="0" fontId="1" fillId="0" borderId="0"/>
    <xf numFmtId="0" fontId="16" fillId="0" borderId="0"/>
    <xf numFmtId="0" fontId="1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11" fillId="0" borderId="0"/>
    <xf numFmtId="0" fontId="1" fillId="0" borderId="0"/>
    <xf numFmtId="0" fontId="1" fillId="2" borderId="1" applyNumberFormat="0" applyFont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>
      <alignment vertical="center"/>
    </xf>
    <xf numFmtId="165" fontId="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3" fontId="4" fillId="0" borderId="0" xfId="1" applyNumberFormat="1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ont="1" applyFill="1" applyBorder="1" applyAlignment="1">
      <alignment horizontal="left" vertical="center" wrapText="1"/>
    </xf>
    <xf numFmtId="49" fontId="4" fillId="0" borderId="0" xfId="1" applyNumberFormat="1" applyFont="1" applyFill="1" applyAlignment="1">
      <alignment horizontal="left" vertical="center"/>
    </xf>
    <xf numFmtId="0" fontId="3" fillId="0" borderId="0" xfId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3" borderId="2" xfId="1" applyFont="1" applyFill="1" applyBorder="1" applyAlignment="1">
      <alignment horizontal="center" vertical="center" wrapText="1"/>
    </xf>
    <xf numFmtId="49" fontId="3" fillId="3" borderId="3" xfId="1" applyNumberFormat="1" applyFont="1" applyFill="1" applyBorder="1" applyAlignment="1">
      <alignment horizontal="center" vertical="center"/>
    </xf>
    <xf numFmtId="49" fontId="3" fillId="3" borderId="4" xfId="1" applyNumberFormat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3" fillId="4" borderId="9" xfId="1" applyFont="1" applyFill="1" applyBorder="1" applyAlignment="1">
      <alignment horizontal="center" vertical="center"/>
    </xf>
    <xf numFmtId="3" fontId="3" fillId="4" borderId="10" xfId="1" applyNumberFormat="1" applyFont="1" applyFill="1" applyBorder="1" applyAlignment="1">
      <alignment horizontal="right" vertical="center" indent="1"/>
    </xf>
    <xf numFmtId="3" fontId="3" fillId="4" borderId="11" xfId="1" applyNumberFormat="1" applyFont="1" applyFill="1" applyBorder="1" applyAlignment="1">
      <alignment horizontal="right" vertical="center" indent="1"/>
    </xf>
    <xf numFmtId="3" fontId="3" fillId="0" borderId="0" xfId="0" applyNumberFormat="1" applyFont="1" applyAlignment="1">
      <alignment horizontal="right" indent="1"/>
    </xf>
    <xf numFmtId="3" fontId="4" fillId="0" borderId="0" xfId="0" applyNumberFormat="1" applyFont="1" applyAlignment="1">
      <alignment horizontal="right" indent="1"/>
    </xf>
    <xf numFmtId="3" fontId="3" fillId="0" borderId="0" xfId="0" applyNumberFormat="1" applyFont="1" applyFill="1" applyBorder="1" applyAlignment="1">
      <alignment horizontal="right" wrapText="1" indent="1"/>
    </xf>
    <xf numFmtId="3" fontId="4" fillId="0" borderId="0" xfId="0" applyNumberFormat="1" applyFont="1" applyFill="1" applyBorder="1" applyAlignment="1">
      <alignment horizontal="right" wrapText="1" indent="1"/>
    </xf>
    <xf numFmtId="3" fontId="4" fillId="0" borderId="0" xfId="0" applyNumberFormat="1" applyFont="1" applyFill="1" applyBorder="1" applyAlignment="1">
      <alignment horizontal="right" indent="1"/>
    </xf>
    <xf numFmtId="3" fontId="3" fillId="0" borderId="0" xfId="0" applyNumberFormat="1" applyFont="1" applyFill="1" applyBorder="1" applyAlignment="1">
      <alignment horizontal="right" indent="1"/>
    </xf>
    <xf numFmtId="0" fontId="4" fillId="0" borderId="0" xfId="1" quotePrefix="1" applyFont="1" applyAlignment="1">
      <alignment horizontal="left" vertical="center"/>
    </xf>
    <xf numFmtId="0" fontId="4" fillId="0" borderId="0" xfId="1" applyFont="1" applyFill="1" applyAlignment="1">
      <alignment vertical="center"/>
    </xf>
    <xf numFmtId="0" fontId="4" fillId="0" borderId="12" xfId="1" applyFont="1" applyBorder="1" applyAlignment="1">
      <alignment vertical="center"/>
    </xf>
    <xf numFmtId="3" fontId="3" fillId="0" borderId="12" xfId="0" applyNumberFormat="1" applyFont="1" applyBorder="1" applyAlignment="1">
      <alignment horizontal="right" indent="1"/>
    </xf>
    <xf numFmtId="3" fontId="4" fillId="0" borderId="12" xfId="0" applyNumberFormat="1" applyFont="1" applyBorder="1" applyAlignment="1">
      <alignment horizontal="right" indent="1"/>
    </xf>
    <xf numFmtId="3" fontId="3" fillId="0" borderId="12" xfId="0" applyNumberFormat="1" applyFont="1" applyFill="1" applyBorder="1" applyAlignment="1">
      <alignment horizontal="right" wrapText="1" indent="1"/>
    </xf>
    <xf numFmtId="3" fontId="4" fillId="0" borderId="12" xfId="0" applyNumberFormat="1" applyFont="1" applyFill="1" applyBorder="1" applyAlignment="1">
      <alignment horizontal="right" wrapText="1" indent="1"/>
    </xf>
    <xf numFmtId="0" fontId="7" fillId="0" borderId="0" xfId="2" applyFont="1" applyFill="1" applyAlignment="1">
      <alignment vertical="center"/>
    </xf>
    <xf numFmtId="0" fontId="4" fillId="0" borderId="0" xfId="2" applyFont="1" applyFill="1" applyAlignment="1">
      <alignment vertical="center"/>
    </xf>
    <xf numFmtId="3" fontId="4" fillId="0" borderId="0" xfId="1" applyNumberFormat="1" applyFont="1" applyFill="1" applyAlignment="1">
      <alignment vertical="center"/>
    </xf>
    <xf numFmtId="3" fontId="7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 wrapText="1"/>
    </xf>
    <xf numFmtId="3" fontId="3" fillId="0" borderId="0" xfId="0" applyNumberFormat="1" applyFont="1" applyFill="1" applyBorder="1" applyAlignment="1">
      <alignment vertical="center" wrapText="1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2"/>
    <cellStyle name="Normal 2 4" xfId="23"/>
    <cellStyle name="Normal 3" xfId="24"/>
    <cellStyle name="Normal 3 2" xfId="2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Y120"/>
  <sheetViews>
    <sheetView tabSelected="1" zoomScaleNormal="100" workbookViewId="0">
      <selection activeCell="A3" sqref="A3:L3"/>
    </sheetView>
  </sheetViews>
  <sheetFormatPr defaultRowHeight="18" customHeight="1"/>
  <cols>
    <col min="1" max="1" width="22.7109375" style="4" customWidth="1"/>
    <col min="2" max="2" width="13.42578125" style="4" customWidth="1"/>
    <col min="3" max="3" width="13.42578125" style="2" customWidth="1"/>
    <col min="4" max="5" width="13.42578125" style="3" customWidth="1"/>
    <col min="6" max="8" width="13.42578125" style="2" customWidth="1"/>
    <col min="9" max="10" width="13.42578125" style="4" customWidth="1"/>
    <col min="11" max="11" width="13.42578125" style="2" customWidth="1"/>
    <col min="12" max="12" width="13.42578125" style="4" customWidth="1"/>
    <col min="13" max="16384" width="9.140625" style="4"/>
  </cols>
  <sheetData>
    <row r="1" spans="1:12" ht="18" customHeight="1">
      <c r="A1" s="1" t="s">
        <v>0</v>
      </c>
      <c r="B1" s="1"/>
    </row>
    <row r="2" spans="1:12" ht="18" customHeight="1">
      <c r="A2" s="1" t="s">
        <v>1</v>
      </c>
      <c r="B2" s="1"/>
    </row>
    <row r="3" spans="1:12" ht="35.1" customHeight="1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18" customHeight="1">
      <c r="A4" s="6" t="s">
        <v>3</v>
      </c>
      <c r="B4" s="6"/>
      <c r="F4" s="7"/>
      <c r="G4" s="7"/>
      <c r="H4" s="8"/>
      <c r="I4" s="9"/>
      <c r="J4" s="9"/>
      <c r="K4" s="8"/>
    </row>
    <row r="5" spans="1:12" ht="21.95" customHeight="1">
      <c r="A5" s="10" t="s">
        <v>4</v>
      </c>
      <c r="B5" s="11" t="s">
        <v>5</v>
      </c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ht="21.95" customHeight="1">
      <c r="A6" s="10"/>
      <c r="B6" s="13" t="s">
        <v>6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ht="21.95" customHeight="1">
      <c r="A7" s="10"/>
      <c r="B7" s="15" t="s">
        <v>7</v>
      </c>
      <c r="C7" s="16" t="s">
        <v>8</v>
      </c>
      <c r="D7" s="16"/>
      <c r="E7" s="16"/>
      <c r="F7" s="16"/>
      <c r="G7" s="16"/>
      <c r="H7" s="16" t="s">
        <v>9</v>
      </c>
      <c r="I7" s="16"/>
      <c r="J7" s="16"/>
      <c r="K7" s="16"/>
      <c r="L7" s="17"/>
    </row>
    <row r="8" spans="1:12" ht="21.95" customHeight="1">
      <c r="A8" s="18"/>
      <c r="B8" s="15"/>
      <c r="C8" s="19" t="s">
        <v>10</v>
      </c>
      <c r="D8" s="20" t="s">
        <v>11</v>
      </c>
      <c r="E8" s="20" t="s">
        <v>12</v>
      </c>
      <c r="F8" s="20" t="s">
        <v>13</v>
      </c>
      <c r="G8" s="20" t="s">
        <v>14</v>
      </c>
      <c r="H8" s="19" t="s">
        <v>10</v>
      </c>
      <c r="I8" s="20" t="s">
        <v>11</v>
      </c>
      <c r="J8" s="20" t="s">
        <v>12</v>
      </c>
      <c r="K8" s="20" t="s">
        <v>13</v>
      </c>
      <c r="L8" s="21" t="s">
        <v>14</v>
      </c>
    </row>
    <row r="9" spans="1:12" ht="21.95" customHeight="1">
      <c r="A9" s="22" t="s">
        <v>15</v>
      </c>
      <c r="B9" s="23">
        <f>SUM(B10:B111)</f>
        <v>120618</v>
      </c>
      <c r="C9" s="23">
        <f>SUM(C10:C111)</f>
        <v>37795</v>
      </c>
      <c r="D9" s="23">
        <f>SUM(D10:D111)</f>
        <v>0</v>
      </c>
      <c r="E9" s="23">
        <f>SUM(E10:E111)</f>
        <v>34</v>
      </c>
      <c r="F9" s="24">
        <f>C9+D9+E9</f>
        <v>37829</v>
      </c>
      <c r="G9" s="24"/>
      <c r="H9" s="23">
        <f>SUM(H10:H111)</f>
        <v>82823</v>
      </c>
      <c r="I9" s="23">
        <f>SUM(I10:I111)</f>
        <v>0</v>
      </c>
      <c r="J9" s="23">
        <f>SUM(J10:J111)</f>
        <v>342</v>
      </c>
      <c r="K9" s="23">
        <f>H9+I9+J9</f>
        <v>83165</v>
      </c>
      <c r="L9" s="24">
        <f>I9+J9+K9</f>
        <v>83507</v>
      </c>
    </row>
    <row r="10" spans="1:12" ht="18" customHeight="1">
      <c r="A10" s="4" t="s">
        <v>16</v>
      </c>
      <c r="B10" s="25">
        <v>691</v>
      </c>
      <c r="C10" s="25">
        <v>52</v>
      </c>
      <c r="D10" s="26">
        <v>0</v>
      </c>
      <c r="E10" s="26">
        <v>0</v>
      </c>
      <c r="F10" s="26">
        <v>52</v>
      </c>
      <c r="G10" s="26">
        <v>0</v>
      </c>
      <c r="H10" s="27">
        <v>639</v>
      </c>
      <c r="I10" s="28">
        <v>0</v>
      </c>
      <c r="J10" s="29">
        <v>0</v>
      </c>
      <c r="K10" s="26">
        <v>639</v>
      </c>
      <c r="L10" s="28">
        <v>0</v>
      </c>
    </row>
    <row r="11" spans="1:12" ht="18" customHeight="1">
      <c r="A11" s="4" t="s">
        <v>17</v>
      </c>
      <c r="B11" s="25">
        <v>612</v>
      </c>
      <c r="C11" s="25">
        <v>137</v>
      </c>
      <c r="D11" s="26">
        <v>0</v>
      </c>
      <c r="E11" s="26">
        <v>0</v>
      </c>
      <c r="F11" s="26">
        <v>106</v>
      </c>
      <c r="G11" s="26">
        <v>31</v>
      </c>
      <c r="H11" s="27">
        <v>475</v>
      </c>
      <c r="I11" s="28">
        <v>0</v>
      </c>
      <c r="J11" s="28">
        <v>0</v>
      </c>
      <c r="K11" s="26">
        <v>426</v>
      </c>
      <c r="L11" s="28">
        <v>49</v>
      </c>
    </row>
    <row r="12" spans="1:12" ht="18" customHeight="1">
      <c r="A12" s="4" t="s">
        <v>18</v>
      </c>
      <c r="B12" s="25">
        <v>8544</v>
      </c>
      <c r="C12" s="25">
        <v>2574</v>
      </c>
      <c r="D12" s="26">
        <v>0</v>
      </c>
      <c r="E12" s="26">
        <v>0</v>
      </c>
      <c r="F12" s="26">
        <v>1783</v>
      </c>
      <c r="G12" s="26">
        <v>791</v>
      </c>
      <c r="H12" s="27">
        <v>5970</v>
      </c>
      <c r="I12" s="28">
        <v>0</v>
      </c>
      <c r="J12" s="28">
        <v>0</v>
      </c>
      <c r="K12" s="26">
        <v>3885</v>
      </c>
      <c r="L12" s="28">
        <v>2085</v>
      </c>
    </row>
    <row r="13" spans="1:12" ht="18" customHeight="1">
      <c r="A13" s="4" t="s">
        <v>19</v>
      </c>
      <c r="B13" s="25">
        <v>1671</v>
      </c>
      <c r="C13" s="25">
        <v>555</v>
      </c>
      <c r="D13" s="26">
        <v>0</v>
      </c>
      <c r="E13" s="26">
        <v>0</v>
      </c>
      <c r="F13" s="26">
        <v>492</v>
      </c>
      <c r="G13" s="26">
        <v>63</v>
      </c>
      <c r="H13" s="27">
        <v>1116</v>
      </c>
      <c r="I13" s="28">
        <v>0</v>
      </c>
      <c r="J13" s="28">
        <v>0</v>
      </c>
      <c r="K13" s="26">
        <v>998</v>
      </c>
      <c r="L13" s="28">
        <v>118</v>
      </c>
    </row>
    <row r="14" spans="1:12" ht="18" customHeight="1">
      <c r="A14" s="4" t="s">
        <v>20</v>
      </c>
      <c r="B14" s="25">
        <v>767</v>
      </c>
      <c r="C14" s="25">
        <v>239</v>
      </c>
      <c r="D14" s="26">
        <v>0</v>
      </c>
      <c r="E14" s="26">
        <v>0</v>
      </c>
      <c r="F14" s="26">
        <v>204</v>
      </c>
      <c r="G14" s="26">
        <v>35</v>
      </c>
      <c r="H14" s="27">
        <v>528</v>
      </c>
      <c r="I14" s="28">
        <v>0</v>
      </c>
      <c r="J14" s="28">
        <v>0</v>
      </c>
      <c r="K14" s="26">
        <v>430</v>
      </c>
      <c r="L14" s="28">
        <v>98</v>
      </c>
    </row>
    <row r="15" spans="1:12" ht="18" customHeight="1">
      <c r="A15" s="4" t="s">
        <v>21</v>
      </c>
      <c r="B15" s="25">
        <v>417</v>
      </c>
      <c r="C15" s="25">
        <v>170</v>
      </c>
      <c r="D15" s="26">
        <v>0</v>
      </c>
      <c r="E15" s="26">
        <v>0</v>
      </c>
      <c r="F15" s="26">
        <v>159</v>
      </c>
      <c r="G15" s="26">
        <v>11</v>
      </c>
      <c r="H15" s="27">
        <v>247</v>
      </c>
      <c r="I15" s="28">
        <v>0</v>
      </c>
      <c r="J15" s="28">
        <v>0</v>
      </c>
      <c r="K15" s="26">
        <v>233</v>
      </c>
      <c r="L15" s="28">
        <v>14</v>
      </c>
    </row>
    <row r="16" spans="1:12" ht="18" customHeight="1">
      <c r="A16" s="4" t="s">
        <v>22</v>
      </c>
      <c r="B16" s="25">
        <v>1069</v>
      </c>
      <c r="C16" s="25">
        <v>527</v>
      </c>
      <c r="D16" s="26">
        <v>0</v>
      </c>
      <c r="E16" s="26">
        <v>0</v>
      </c>
      <c r="F16" s="26">
        <v>415</v>
      </c>
      <c r="G16" s="26">
        <v>112</v>
      </c>
      <c r="H16" s="27">
        <v>542</v>
      </c>
      <c r="I16" s="28">
        <v>0</v>
      </c>
      <c r="J16" s="28">
        <v>0</v>
      </c>
      <c r="K16" s="26">
        <v>419</v>
      </c>
      <c r="L16" s="28">
        <v>123</v>
      </c>
    </row>
    <row r="17" spans="1:12" ht="18" customHeight="1">
      <c r="A17" s="4" t="s">
        <v>23</v>
      </c>
      <c r="B17" s="25">
        <v>211</v>
      </c>
      <c r="C17" s="25">
        <v>65</v>
      </c>
      <c r="D17" s="26">
        <v>0</v>
      </c>
      <c r="E17" s="26">
        <v>0</v>
      </c>
      <c r="F17" s="26">
        <v>65</v>
      </c>
      <c r="G17" s="26">
        <v>0</v>
      </c>
      <c r="H17" s="27">
        <v>146</v>
      </c>
      <c r="I17" s="28">
        <v>0</v>
      </c>
      <c r="J17" s="29">
        <v>0</v>
      </c>
      <c r="K17" s="26">
        <v>146</v>
      </c>
      <c r="L17" s="28">
        <v>0</v>
      </c>
    </row>
    <row r="18" spans="1:12" ht="18" customHeight="1">
      <c r="A18" s="4" t="s">
        <v>24</v>
      </c>
      <c r="B18" s="25">
        <v>431</v>
      </c>
      <c r="C18" s="25">
        <v>203</v>
      </c>
      <c r="D18" s="26">
        <v>0</v>
      </c>
      <c r="E18" s="26">
        <v>0</v>
      </c>
      <c r="F18" s="26">
        <v>203</v>
      </c>
      <c r="G18" s="26">
        <v>0</v>
      </c>
      <c r="H18" s="27">
        <v>228</v>
      </c>
      <c r="I18" s="28">
        <v>0</v>
      </c>
      <c r="J18" s="29">
        <v>0</v>
      </c>
      <c r="K18" s="26">
        <v>228</v>
      </c>
      <c r="L18" s="28">
        <v>0</v>
      </c>
    </row>
    <row r="19" spans="1:12" ht="18" customHeight="1">
      <c r="A19" s="4" t="s">
        <v>25</v>
      </c>
      <c r="B19" s="25">
        <v>1107</v>
      </c>
      <c r="C19" s="25">
        <v>395</v>
      </c>
      <c r="D19" s="26">
        <v>0</v>
      </c>
      <c r="E19" s="26">
        <v>0</v>
      </c>
      <c r="F19" s="26">
        <v>261</v>
      </c>
      <c r="G19" s="26">
        <v>134</v>
      </c>
      <c r="H19" s="27">
        <v>712</v>
      </c>
      <c r="I19" s="28">
        <v>0</v>
      </c>
      <c r="J19" s="28">
        <v>0</v>
      </c>
      <c r="K19" s="26">
        <v>577</v>
      </c>
      <c r="L19" s="28">
        <v>135</v>
      </c>
    </row>
    <row r="20" spans="1:12" ht="18" customHeight="1">
      <c r="A20" s="4" t="s">
        <v>26</v>
      </c>
      <c r="B20" s="25">
        <v>816</v>
      </c>
      <c r="C20" s="25">
        <v>434</v>
      </c>
      <c r="D20" s="26">
        <v>0</v>
      </c>
      <c r="E20" s="26">
        <v>0</v>
      </c>
      <c r="F20" s="26">
        <v>434</v>
      </c>
      <c r="G20" s="26">
        <v>0</v>
      </c>
      <c r="H20" s="27">
        <v>382</v>
      </c>
      <c r="I20" s="28">
        <v>0</v>
      </c>
      <c r="J20" s="29">
        <v>0</v>
      </c>
      <c r="K20" s="26">
        <v>382</v>
      </c>
      <c r="L20" s="28">
        <v>0</v>
      </c>
    </row>
    <row r="21" spans="1:12" ht="18" customHeight="1">
      <c r="A21" s="4" t="s">
        <v>27</v>
      </c>
      <c r="B21" s="25">
        <v>663</v>
      </c>
      <c r="C21" s="25">
        <v>260</v>
      </c>
      <c r="D21" s="26">
        <v>0</v>
      </c>
      <c r="E21" s="26">
        <v>0</v>
      </c>
      <c r="F21" s="26">
        <v>235</v>
      </c>
      <c r="G21" s="26">
        <v>25</v>
      </c>
      <c r="H21" s="27">
        <v>403</v>
      </c>
      <c r="I21" s="28">
        <v>0</v>
      </c>
      <c r="J21" s="28">
        <v>0</v>
      </c>
      <c r="K21" s="26">
        <v>361</v>
      </c>
      <c r="L21" s="28">
        <v>42</v>
      </c>
    </row>
    <row r="22" spans="1:12" ht="18" customHeight="1">
      <c r="A22" s="4" t="s">
        <v>28</v>
      </c>
      <c r="B22" s="25">
        <v>1231</v>
      </c>
      <c r="C22" s="25">
        <v>550</v>
      </c>
      <c r="D22" s="26">
        <v>0</v>
      </c>
      <c r="E22" s="26">
        <v>0</v>
      </c>
      <c r="F22" s="26">
        <v>506</v>
      </c>
      <c r="G22" s="26">
        <v>44</v>
      </c>
      <c r="H22" s="27">
        <v>681</v>
      </c>
      <c r="I22" s="28">
        <v>0</v>
      </c>
      <c r="J22" s="28">
        <v>0</v>
      </c>
      <c r="K22" s="26">
        <v>654</v>
      </c>
      <c r="L22" s="28">
        <v>27</v>
      </c>
    </row>
    <row r="23" spans="1:12" ht="18" customHeight="1">
      <c r="A23" s="4" t="s">
        <v>29</v>
      </c>
      <c r="B23" s="25">
        <v>282</v>
      </c>
      <c r="C23" s="25">
        <v>104</v>
      </c>
      <c r="D23" s="26">
        <v>0</v>
      </c>
      <c r="E23" s="26">
        <v>0</v>
      </c>
      <c r="F23" s="26">
        <v>104</v>
      </c>
      <c r="G23" s="26">
        <v>0</v>
      </c>
      <c r="H23" s="27">
        <v>178</v>
      </c>
      <c r="I23" s="28">
        <v>0</v>
      </c>
      <c r="J23" s="29">
        <v>0</v>
      </c>
      <c r="K23" s="26">
        <v>178</v>
      </c>
      <c r="L23" s="28">
        <v>0</v>
      </c>
    </row>
    <row r="24" spans="1:12" ht="18" customHeight="1">
      <c r="A24" s="4" t="s">
        <v>30</v>
      </c>
      <c r="B24" s="25">
        <v>1999</v>
      </c>
      <c r="C24" s="25">
        <v>981</v>
      </c>
      <c r="D24" s="26">
        <v>0</v>
      </c>
      <c r="E24" s="26">
        <v>0</v>
      </c>
      <c r="F24" s="26">
        <v>981</v>
      </c>
      <c r="G24" s="26">
        <v>0</v>
      </c>
      <c r="H24" s="27">
        <v>1018</v>
      </c>
      <c r="I24" s="28">
        <v>0</v>
      </c>
      <c r="J24" s="28">
        <v>0</v>
      </c>
      <c r="K24" s="26">
        <v>990</v>
      </c>
      <c r="L24" s="28">
        <v>28</v>
      </c>
    </row>
    <row r="25" spans="1:12" ht="18" customHeight="1">
      <c r="A25" s="4" t="s">
        <v>31</v>
      </c>
      <c r="B25" s="25">
        <v>353</v>
      </c>
      <c r="C25" s="25">
        <v>46</v>
      </c>
      <c r="D25" s="26">
        <v>0</v>
      </c>
      <c r="E25" s="26">
        <v>0</v>
      </c>
      <c r="F25" s="26">
        <v>46</v>
      </c>
      <c r="G25" s="26">
        <v>0</v>
      </c>
      <c r="H25" s="30">
        <v>307</v>
      </c>
      <c r="I25" s="28">
        <v>0</v>
      </c>
      <c r="J25" s="29">
        <v>0</v>
      </c>
      <c r="K25" s="26">
        <v>307</v>
      </c>
      <c r="L25" s="28">
        <v>0</v>
      </c>
    </row>
    <row r="26" spans="1:12" ht="18" customHeight="1">
      <c r="A26" s="4" t="s">
        <v>32</v>
      </c>
      <c r="B26" s="25">
        <v>1107</v>
      </c>
      <c r="C26" s="25">
        <v>483</v>
      </c>
      <c r="D26" s="26">
        <v>0</v>
      </c>
      <c r="E26" s="26">
        <v>0</v>
      </c>
      <c r="F26" s="26">
        <v>483</v>
      </c>
      <c r="G26" s="26">
        <v>0</v>
      </c>
      <c r="H26" s="27">
        <v>624</v>
      </c>
      <c r="I26" s="28">
        <v>0</v>
      </c>
      <c r="J26" s="29">
        <v>0</v>
      </c>
      <c r="K26" s="26">
        <v>624</v>
      </c>
      <c r="L26" s="28">
        <v>0</v>
      </c>
    </row>
    <row r="27" spans="1:12" ht="18" customHeight="1">
      <c r="A27" s="4" t="s">
        <v>33</v>
      </c>
      <c r="B27" s="25">
        <v>909</v>
      </c>
      <c r="C27" s="25">
        <v>368</v>
      </c>
      <c r="D27" s="26">
        <v>0</v>
      </c>
      <c r="E27" s="26">
        <v>0</v>
      </c>
      <c r="F27" s="26">
        <v>341</v>
      </c>
      <c r="G27" s="26">
        <v>27</v>
      </c>
      <c r="H27" s="27">
        <v>541</v>
      </c>
      <c r="I27" s="28">
        <v>0</v>
      </c>
      <c r="J27" s="28">
        <v>0</v>
      </c>
      <c r="K27" s="26">
        <v>504</v>
      </c>
      <c r="L27" s="28">
        <v>37</v>
      </c>
    </row>
    <row r="28" spans="1:12" ht="18" customHeight="1">
      <c r="A28" s="4" t="s">
        <v>34</v>
      </c>
      <c r="B28" s="25">
        <v>423</v>
      </c>
      <c r="C28" s="25">
        <v>119</v>
      </c>
      <c r="D28" s="26">
        <v>0</v>
      </c>
      <c r="E28" s="26">
        <v>0</v>
      </c>
      <c r="F28" s="26">
        <v>119</v>
      </c>
      <c r="G28" s="26">
        <v>0</v>
      </c>
      <c r="H28" s="27">
        <v>304</v>
      </c>
      <c r="I28" s="28">
        <v>0</v>
      </c>
      <c r="J28" s="29">
        <v>0</v>
      </c>
      <c r="K28" s="26">
        <v>304</v>
      </c>
      <c r="L28" s="28">
        <v>0</v>
      </c>
    </row>
    <row r="29" spans="1:12" ht="18" customHeight="1">
      <c r="A29" s="4" t="s">
        <v>35</v>
      </c>
      <c r="B29" s="25">
        <v>320</v>
      </c>
      <c r="C29" s="25">
        <v>58</v>
      </c>
      <c r="D29" s="26">
        <v>0</v>
      </c>
      <c r="E29" s="26">
        <v>0</v>
      </c>
      <c r="F29" s="26">
        <v>58</v>
      </c>
      <c r="G29" s="26">
        <v>0</v>
      </c>
      <c r="H29" s="27">
        <v>262</v>
      </c>
      <c r="I29" s="28">
        <v>0</v>
      </c>
      <c r="J29" s="29">
        <v>0</v>
      </c>
      <c r="K29" s="26">
        <v>262</v>
      </c>
      <c r="L29" s="28">
        <v>0</v>
      </c>
    </row>
    <row r="30" spans="1:12" ht="18" customHeight="1">
      <c r="A30" s="4" t="s">
        <v>36</v>
      </c>
      <c r="B30" s="25">
        <v>499</v>
      </c>
      <c r="C30" s="25">
        <v>90</v>
      </c>
      <c r="D30" s="26">
        <v>0</v>
      </c>
      <c r="E30" s="26">
        <v>0</v>
      </c>
      <c r="F30" s="26">
        <v>90</v>
      </c>
      <c r="G30" s="26">
        <v>0</v>
      </c>
      <c r="H30" s="27">
        <v>409</v>
      </c>
      <c r="I30" s="28">
        <v>0</v>
      </c>
      <c r="J30" s="29">
        <v>0</v>
      </c>
      <c r="K30" s="26">
        <v>409</v>
      </c>
      <c r="L30" s="28">
        <v>0</v>
      </c>
    </row>
    <row r="31" spans="1:12" ht="18" customHeight="1">
      <c r="A31" s="4" t="s">
        <v>37</v>
      </c>
      <c r="B31" s="25">
        <v>495</v>
      </c>
      <c r="C31" s="25">
        <v>97</v>
      </c>
      <c r="D31" s="26">
        <v>0</v>
      </c>
      <c r="E31" s="26">
        <v>0</v>
      </c>
      <c r="F31" s="26">
        <v>97</v>
      </c>
      <c r="G31" s="26">
        <v>0</v>
      </c>
      <c r="H31" s="27">
        <v>398</v>
      </c>
      <c r="I31" s="28">
        <v>0</v>
      </c>
      <c r="J31" s="28">
        <v>0</v>
      </c>
      <c r="K31" s="26">
        <v>398</v>
      </c>
      <c r="L31" s="28">
        <v>0</v>
      </c>
    </row>
    <row r="32" spans="1:12" ht="18" customHeight="1">
      <c r="A32" s="4" t="s">
        <v>38</v>
      </c>
      <c r="B32" s="25">
        <v>243</v>
      </c>
      <c r="C32" s="25">
        <v>52</v>
      </c>
      <c r="D32" s="26">
        <v>0</v>
      </c>
      <c r="E32" s="26">
        <v>0</v>
      </c>
      <c r="F32" s="26">
        <v>52</v>
      </c>
      <c r="G32" s="26">
        <v>0</v>
      </c>
      <c r="H32" s="27">
        <v>191</v>
      </c>
      <c r="I32" s="28">
        <v>0</v>
      </c>
      <c r="J32" s="29">
        <v>0</v>
      </c>
      <c r="K32" s="26">
        <v>191</v>
      </c>
      <c r="L32" s="28">
        <v>0</v>
      </c>
    </row>
    <row r="33" spans="1:12" ht="18" customHeight="1">
      <c r="A33" s="4" t="s">
        <v>39</v>
      </c>
      <c r="B33" s="25">
        <v>3538</v>
      </c>
      <c r="C33" s="25">
        <v>1704</v>
      </c>
      <c r="D33" s="26">
        <v>0</v>
      </c>
      <c r="E33" s="26">
        <v>0</v>
      </c>
      <c r="F33" s="26">
        <v>1627</v>
      </c>
      <c r="G33" s="26">
        <v>77</v>
      </c>
      <c r="H33" s="27">
        <v>1834</v>
      </c>
      <c r="I33" s="28">
        <v>0</v>
      </c>
      <c r="J33" s="28">
        <v>0</v>
      </c>
      <c r="K33" s="26">
        <v>1754</v>
      </c>
      <c r="L33" s="28">
        <v>80</v>
      </c>
    </row>
    <row r="34" spans="1:12" ht="18" customHeight="1">
      <c r="A34" s="4" t="s">
        <v>40</v>
      </c>
      <c r="B34" s="25">
        <v>808</v>
      </c>
      <c r="C34" s="25">
        <v>50</v>
      </c>
      <c r="D34" s="26">
        <v>0</v>
      </c>
      <c r="E34" s="26">
        <v>0</v>
      </c>
      <c r="F34" s="26">
        <v>0</v>
      </c>
      <c r="G34" s="26">
        <v>50</v>
      </c>
      <c r="H34" s="27">
        <v>758</v>
      </c>
      <c r="I34" s="28">
        <v>0</v>
      </c>
      <c r="J34" s="28">
        <v>0</v>
      </c>
      <c r="K34" s="26">
        <v>653</v>
      </c>
      <c r="L34" s="28">
        <v>105</v>
      </c>
    </row>
    <row r="35" spans="1:12" ht="18" customHeight="1">
      <c r="A35" s="4" t="s">
        <v>41</v>
      </c>
      <c r="B35" s="25">
        <v>1423</v>
      </c>
      <c r="C35" s="25">
        <v>28</v>
      </c>
      <c r="D35" s="26">
        <v>0</v>
      </c>
      <c r="E35" s="26">
        <v>0</v>
      </c>
      <c r="F35" s="26">
        <v>0</v>
      </c>
      <c r="G35" s="26">
        <v>28</v>
      </c>
      <c r="H35" s="27">
        <v>1395</v>
      </c>
      <c r="I35" s="28">
        <v>0</v>
      </c>
      <c r="J35" s="28">
        <v>0</v>
      </c>
      <c r="K35" s="26">
        <v>1260</v>
      </c>
      <c r="L35" s="28">
        <v>135</v>
      </c>
    </row>
    <row r="36" spans="1:12" ht="18" customHeight="1">
      <c r="A36" s="4" t="s">
        <v>42</v>
      </c>
      <c r="B36" s="25">
        <v>429</v>
      </c>
      <c r="C36" s="25">
        <v>124</v>
      </c>
      <c r="D36" s="26">
        <v>0</v>
      </c>
      <c r="E36" s="26">
        <v>0</v>
      </c>
      <c r="F36" s="26">
        <v>124</v>
      </c>
      <c r="G36" s="26">
        <v>0</v>
      </c>
      <c r="H36" s="27">
        <v>305</v>
      </c>
      <c r="I36" s="28">
        <v>0</v>
      </c>
      <c r="J36" s="29">
        <v>0</v>
      </c>
      <c r="K36" s="26">
        <v>305</v>
      </c>
      <c r="L36" s="28">
        <v>0</v>
      </c>
    </row>
    <row r="37" spans="1:12" ht="18" customHeight="1">
      <c r="A37" s="4" t="s">
        <v>43</v>
      </c>
      <c r="B37" s="25">
        <v>768</v>
      </c>
      <c r="C37" s="25">
        <v>338</v>
      </c>
      <c r="D37" s="26">
        <v>0</v>
      </c>
      <c r="E37" s="26">
        <v>0</v>
      </c>
      <c r="F37" s="26">
        <v>338</v>
      </c>
      <c r="G37" s="26">
        <v>0</v>
      </c>
      <c r="H37" s="27">
        <v>430</v>
      </c>
      <c r="I37" s="28">
        <v>0</v>
      </c>
      <c r="J37" s="29">
        <v>0</v>
      </c>
      <c r="K37" s="26">
        <v>430</v>
      </c>
      <c r="L37" s="28">
        <v>0</v>
      </c>
    </row>
    <row r="38" spans="1:12" ht="18" customHeight="1">
      <c r="A38" s="4" t="s">
        <v>44</v>
      </c>
      <c r="B38" s="25">
        <v>774</v>
      </c>
      <c r="C38" s="25">
        <v>177</v>
      </c>
      <c r="D38" s="26">
        <v>0</v>
      </c>
      <c r="E38" s="26">
        <v>0</v>
      </c>
      <c r="F38" s="26">
        <v>177</v>
      </c>
      <c r="G38" s="26">
        <v>0</v>
      </c>
      <c r="H38" s="27">
        <v>597</v>
      </c>
      <c r="I38" s="28">
        <v>0</v>
      </c>
      <c r="J38" s="28">
        <v>7</v>
      </c>
      <c r="K38" s="26">
        <v>557</v>
      </c>
      <c r="L38" s="28">
        <v>33</v>
      </c>
    </row>
    <row r="39" spans="1:12" ht="18" customHeight="1">
      <c r="A39" s="4" t="s">
        <v>45</v>
      </c>
      <c r="B39" s="25">
        <v>272</v>
      </c>
      <c r="C39" s="25">
        <v>119</v>
      </c>
      <c r="D39" s="26">
        <v>0</v>
      </c>
      <c r="E39" s="26">
        <v>0</v>
      </c>
      <c r="F39" s="26">
        <v>119</v>
      </c>
      <c r="G39" s="26">
        <v>0</v>
      </c>
      <c r="H39" s="27">
        <v>153</v>
      </c>
      <c r="I39" s="28">
        <v>0</v>
      </c>
      <c r="J39" s="29">
        <v>0</v>
      </c>
      <c r="K39" s="26">
        <v>153</v>
      </c>
      <c r="L39" s="28">
        <v>0</v>
      </c>
    </row>
    <row r="40" spans="1:12" ht="18" customHeight="1">
      <c r="A40" s="4" t="s">
        <v>46</v>
      </c>
      <c r="B40" s="25">
        <v>558</v>
      </c>
      <c r="C40" s="25">
        <v>178</v>
      </c>
      <c r="D40" s="26">
        <v>0</v>
      </c>
      <c r="E40" s="26">
        <v>0</v>
      </c>
      <c r="F40" s="26">
        <v>178</v>
      </c>
      <c r="G40" s="26">
        <v>0</v>
      </c>
      <c r="H40" s="30">
        <v>380</v>
      </c>
      <c r="I40" s="28">
        <v>0</v>
      </c>
      <c r="J40" s="29">
        <v>0</v>
      </c>
      <c r="K40" s="26">
        <v>380</v>
      </c>
      <c r="L40" s="28">
        <v>0</v>
      </c>
    </row>
    <row r="41" spans="1:12" ht="18" customHeight="1">
      <c r="A41" s="4" t="s">
        <v>47</v>
      </c>
      <c r="B41" s="25">
        <v>1630</v>
      </c>
      <c r="C41" s="25">
        <v>88</v>
      </c>
      <c r="D41" s="26">
        <v>0</v>
      </c>
      <c r="E41" s="26">
        <v>0</v>
      </c>
      <c r="F41" s="26">
        <v>0</v>
      </c>
      <c r="G41" s="26">
        <v>88</v>
      </c>
      <c r="H41" s="27">
        <v>1542</v>
      </c>
      <c r="I41" s="28">
        <v>0</v>
      </c>
      <c r="J41" s="28">
        <v>0</v>
      </c>
      <c r="K41" s="26">
        <v>1425</v>
      </c>
      <c r="L41" s="28">
        <v>117</v>
      </c>
    </row>
    <row r="42" spans="1:12" ht="18" customHeight="1">
      <c r="A42" s="4" t="s">
        <v>48</v>
      </c>
      <c r="B42" s="25">
        <v>631</v>
      </c>
      <c r="C42" s="25">
        <v>152</v>
      </c>
      <c r="D42" s="26">
        <v>0</v>
      </c>
      <c r="E42" s="26">
        <v>0</v>
      </c>
      <c r="F42" s="26">
        <v>152</v>
      </c>
      <c r="G42" s="26">
        <v>0</v>
      </c>
      <c r="H42" s="27">
        <v>479</v>
      </c>
      <c r="I42" s="28">
        <v>0</v>
      </c>
      <c r="J42" s="28">
        <v>0</v>
      </c>
      <c r="K42" s="26">
        <v>422</v>
      </c>
      <c r="L42" s="28">
        <v>57</v>
      </c>
    </row>
    <row r="43" spans="1:12" ht="18" customHeight="1">
      <c r="A43" s="4" t="s">
        <v>49</v>
      </c>
      <c r="B43" s="25">
        <v>919</v>
      </c>
      <c r="C43" s="25">
        <v>155</v>
      </c>
      <c r="D43" s="26">
        <v>0</v>
      </c>
      <c r="E43" s="26">
        <v>0</v>
      </c>
      <c r="F43" s="26">
        <v>107</v>
      </c>
      <c r="G43" s="26">
        <v>48</v>
      </c>
      <c r="H43" s="27">
        <v>764</v>
      </c>
      <c r="I43" s="28">
        <v>0</v>
      </c>
      <c r="J43" s="28">
        <v>0</v>
      </c>
      <c r="K43" s="26">
        <v>695</v>
      </c>
      <c r="L43" s="28">
        <v>69</v>
      </c>
    </row>
    <row r="44" spans="1:12" ht="18" customHeight="1">
      <c r="A44" s="4" t="s">
        <v>50</v>
      </c>
      <c r="B44" s="25">
        <v>985</v>
      </c>
      <c r="C44" s="25">
        <v>183</v>
      </c>
      <c r="D44" s="26">
        <v>0</v>
      </c>
      <c r="E44" s="26">
        <v>0</v>
      </c>
      <c r="F44" s="26">
        <v>171</v>
      </c>
      <c r="G44" s="26">
        <v>12</v>
      </c>
      <c r="H44" s="27">
        <v>802</v>
      </c>
      <c r="I44" s="28">
        <v>0</v>
      </c>
      <c r="J44" s="28">
        <v>0</v>
      </c>
      <c r="K44" s="26">
        <v>766</v>
      </c>
      <c r="L44" s="28">
        <v>36</v>
      </c>
    </row>
    <row r="45" spans="1:12" ht="18" customHeight="1">
      <c r="A45" s="4" t="s">
        <v>51</v>
      </c>
      <c r="B45" s="25">
        <v>574</v>
      </c>
      <c r="C45" s="25">
        <v>14</v>
      </c>
      <c r="D45" s="26">
        <v>0</v>
      </c>
      <c r="E45" s="26">
        <v>0</v>
      </c>
      <c r="F45" s="26">
        <v>0</v>
      </c>
      <c r="G45" s="26">
        <v>14</v>
      </c>
      <c r="H45" s="27">
        <v>560</v>
      </c>
      <c r="I45" s="28">
        <v>0</v>
      </c>
      <c r="J45" s="28">
        <v>27</v>
      </c>
      <c r="K45" s="26">
        <v>521</v>
      </c>
      <c r="L45" s="28">
        <v>12</v>
      </c>
    </row>
    <row r="46" spans="1:12" ht="18" customHeight="1">
      <c r="A46" s="4" t="s">
        <v>52</v>
      </c>
      <c r="B46" s="25">
        <v>221</v>
      </c>
      <c r="C46" s="25">
        <v>0</v>
      </c>
      <c r="D46" s="26">
        <v>0</v>
      </c>
      <c r="E46" s="26">
        <v>0</v>
      </c>
      <c r="F46" s="26">
        <v>0</v>
      </c>
      <c r="G46" s="26">
        <v>0</v>
      </c>
      <c r="H46" s="27">
        <v>221</v>
      </c>
      <c r="I46" s="28">
        <v>0</v>
      </c>
      <c r="J46" s="28">
        <v>0</v>
      </c>
      <c r="K46" s="26">
        <v>221</v>
      </c>
      <c r="L46" s="28">
        <v>0</v>
      </c>
    </row>
    <row r="47" spans="1:12" ht="18" customHeight="1">
      <c r="A47" s="31" t="s">
        <v>53</v>
      </c>
      <c r="B47" s="25">
        <v>570</v>
      </c>
      <c r="C47" s="25">
        <v>349</v>
      </c>
      <c r="D47" s="26">
        <v>0</v>
      </c>
      <c r="E47" s="26">
        <v>0</v>
      </c>
      <c r="F47" s="26">
        <v>349</v>
      </c>
      <c r="G47" s="26">
        <v>0</v>
      </c>
      <c r="H47" s="27">
        <v>221</v>
      </c>
      <c r="I47" s="28">
        <v>0</v>
      </c>
      <c r="J47" s="29">
        <v>0</v>
      </c>
      <c r="K47" s="26">
        <v>221</v>
      </c>
      <c r="L47" s="28">
        <v>0</v>
      </c>
    </row>
    <row r="48" spans="1:12" ht="18" customHeight="1">
      <c r="A48" s="4" t="s">
        <v>54</v>
      </c>
      <c r="B48" s="25">
        <v>393</v>
      </c>
      <c r="C48" s="25">
        <v>64</v>
      </c>
      <c r="D48" s="26">
        <v>0</v>
      </c>
      <c r="E48" s="26">
        <v>0</v>
      </c>
      <c r="F48" s="26">
        <v>36</v>
      </c>
      <c r="G48" s="26">
        <v>28</v>
      </c>
      <c r="H48" s="27">
        <v>329</v>
      </c>
      <c r="I48" s="28">
        <v>0</v>
      </c>
      <c r="J48" s="28">
        <v>0</v>
      </c>
      <c r="K48" s="26">
        <v>272</v>
      </c>
      <c r="L48" s="28">
        <v>57</v>
      </c>
    </row>
    <row r="49" spans="1:12" ht="18" customHeight="1">
      <c r="A49" s="4" t="s">
        <v>55</v>
      </c>
      <c r="B49" s="25">
        <v>437</v>
      </c>
      <c r="C49" s="25">
        <v>219</v>
      </c>
      <c r="D49" s="26">
        <v>0</v>
      </c>
      <c r="E49" s="26">
        <v>0</v>
      </c>
      <c r="F49" s="26">
        <v>219</v>
      </c>
      <c r="G49" s="26">
        <v>0</v>
      </c>
      <c r="H49" s="27">
        <v>218</v>
      </c>
      <c r="I49" s="28">
        <v>0</v>
      </c>
      <c r="J49" s="29">
        <v>0</v>
      </c>
      <c r="K49" s="26">
        <v>218</v>
      </c>
      <c r="L49" s="28">
        <v>0</v>
      </c>
    </row>
    <row r="50" spans="1:12" ht="18" customHeight="1">
      <c r="A50" s="4" t="s">
        <v>56</v>
      </c>
      <c r="B50" s="25">
        <v>686</v>
      </c>
      <c r="C50" s="25">
        <v>311</v>
      </c>
      <c r="D50" s="26">
        <v>0</v>
      </c>
      <c r="E50" s="26">
        <v>0</v>
      </c>
      <c r="F50" s="26">
        <v>311</v>
      </c>
      <c r="G50" s="26">
        <v>0</v>
      </c>
      <c r="H50" s="30">
        <v>375</v>
      </c>
      <c r="I50" s="28">
        <v>0</v>
      </c>
      <c r="J50" s="28">
        <v>0</v>
      </c>
      <c r="K50" s="26">
        <v>375</v>
      </c>
      <c r="L50" s="28">
        <v>0</v>
      </c>
    </row>
    <row r="51" spans="1:12" ht="18" customHeight="1">
      <c r="A51" s="4" t="s">
        <v>57</v>
      </c>
      <c r="B51" s="25">
        <v>1036</v>
      </c>
      <c r="C51" s="25">
        <v>202</v>
      </c>
      <c r="D51" s="26">
        <v>0</v>
      </c>
      <c r="E51" s="26">
        <v>32</v>
      </c>
      <c r="F51" s="26">
        <v>123</v>
      </c>
      <c r="G51" s="26">
        <v>47</v>
      </c>
      <c r="H51" s="27">
        <v>834</v>
      </c>
      <c r="I51" s="28">
        <v>0</v>
      </c>
      <c r="J51" s="28">
        <v>101</v>
      </c>
      <c r="K51" s="26">
        <v>409</v>
      </c>
      <c r="L51" s="28">
        <v>324</v>
      </c>
    </row>
    <row r="52" spans="1:12" ht="18" customHeight="1">
      <c r="A52" s="4" t="s">
        <v>58</v>
      </c>
      <c r="B52" s="25">
        <v>291</v>
      </c>
      <c r="C52" s="25">
        <v>149</v>
      </c>
      <c r="D52" s="26">
        <v>0</v>
      </c>
      <c r="E52" s="26">
        <v>0</v>
      </c>
      <c r="F52" s="26">
        <v>149</v>
      </c>
      <c r="G52" s="26">
        <v>0</v>
      </c>
      <c r="H52" s="27">
        <v>142</v>
      </c>
      <c r="I52" s="28">
        <v>0</v>
      </c>
      <c r="J52" s="28">
        <v>0</v>
      </c>
      <c r="K52" s="26">
        <v>142</v>
      </c>
      <c r="L52" s="28">
        <v>0</v>
      </c>
    </row>
    <row r="53" spans="1:12" ht="18" customHeight="1">
      <c r="A53" s="4" t="s">
        <v>59</v>
      </c>
      <c r="B53" s="25">
        <v>1218</v>
      </c>
      <c r="C53" s="25">
        <v>547</v>
      </c>
      <c r="D53" s="26">
        <v>0</v>
      </c>
      <c r="E53" s="26">
        <v>0</v>
      </c>
      <c r="F53" s="26">
        <v>532</v>
      </c>
      <c r="G53" s="26">
        <v>15</v>
      </c>
      <c r="H53" s="27">
        <v>671</v>
      </c>
      <c r="I53" s="28">
        <v>0</v>
      </c>
      <c r="J53" s="28">
        <v>0</v>
      </c>
      <c r="K53" s="26">
        <v>638</v>
      </c>
      <c r="L53" s="28">
        <v>33</v>
      </c>
    </row>
    <row r="54" spans="1:12" ht="18" customHeight="1">
      <c r="A54" s="4" t="s">
        <v>60</v>
      </c>
      <c r="B54" s="25">
        <v>670</v>
      </c>
      <c r="C54" s="25">
        <v>111</v>
      </c>
      <c r="D54" s="26">
        <v>0</v>
      </c>
      <c r="E54" s="26">
        <v>0</v>
      </c>
      <c r="F54" s="26">
        <v>73</v>
      </c>
      <c r="G54" s="26">
        <v>38</v>
      </c>
      <c r="H54" s="27">
        <v>559</v>
      </c>
      <c r="I54" s="28">
        <v>0</v>
      </c>
      <c r="J54" s="28">
        <v>0</v>
      </c>
      <c r="K54" s="26">
        <v>406</v>
      </c>
      <c r="L54" s="28">
        <v>153</v>
      </c>
    </row>
    <row r="55" spans="1:12" ht="18" customHeight="1">
      <c r="A55" s="4" t="s">
        <v>61</v>
      </c>
      <c r="B55" s="25">
        <v>1132</v>
      </c>
      <c r="C55" s="25">
        <v>363</v>
      </c>
      <c r="D55" s="26">
        <v>0</v>
      </c>
      <c r="E55" s="26">
        <v>0</v>
      </c>
      <c r="F55" s="26">
        <v>363</v>
      </c>
      <c r="G55" s="26">
        <v>0</v>
      </c>
      <c r="H55" s="27">
        <v>769</v>
      </c>
      <c r="I55" s="28">
        <v>0</v>
      </c>
      <c r="J55" s="29">
        <v>0</v>
      </c>
      <c r="K55" s="26">
        <v>769</v>
      </c>
      <c r="L55" s="28">
        <v>0</v>
      </c>
    </row>
    <row r="56" spans="1:12" ht="18" customHeight="1">
      <c r="A56" s="4" t="s">
        <v>62</v>
      </c>
      <c r="B56" s="25">
        <v>22786</v>
      </c>
      <c r="C56" s="25">
        <v>7201</v>
      </c>
      <c r="D56" s="26">
        <v>0</v>
      </c>
      <c r="E56" s="26">
        <v>0</v>
      </c>
      <c r="F56" s="26">
        <v>1774</v>
      </c>
      <c r="G56" s="26">
        <v>5427</v>
      </c>
      <c r="H56" s="27">
        <v>15585</v>
      </c>
      <c r="I56" s="28">
        <v>0</v>
      </c>
      <c r="J56" s="28">
        <v>0</v>
      </c>
      <c r="K56" s="26">
        <v>4679</v>
      </c>
      <c r="L56" s="28">
        <v>10906</v>
      </c>
    </row>
    <row r="57" spans="1:12" ht="18" customHeight="1">
      <c r="A57" s="4" t="s">
        <v>63</v>
      </c>
      <c r="B57" s="25">
        <v>795</v>
      </c>
      <c r="C57" s="25">
        <v>304</v>
      </c>
      <c r="D57" s="26">
        <v>0</v>
      </c>
      <c r="E57" s="26">
        <v>0</v>
      </c>
      <c r="F57" s="26">
        <v>264</v>
      </c>
      <c r="G57" s="26">
        <v>40</v>
      </c>
      <c r="H57" s="27">
        <v>491</v>
      </c>
      <c r="I57" s="28">
        <v>0</v>
      </c>
      <c r="J57" s="28">
        <v>0</v>
      </c>
      <c r="K57" s="26">
        <v>416</v>
      </c>
      <c r="L57" s="28">
        <v>75</v>
      </c>
    </row>
    <row r="58" spans="1:12" ht="18" customHeight="1">
      <c r="A58" s="4" t="s">
        <v>64</v>
      </c>
      <c r="B58" s="25">
        <v>163</v>
      </c>
      <c r="C58" s="25">
        <v>80</v>
      </c>
      <c r="D58" s="26">
        <v>0</v>
      </c>
      <c r="E58" s="26">
        <v>0</v>
      </c>
      <c r="F58" s="26">
        <v>80</v>
      </c>
      <c r="G58" s="26">
        <v>0</v>
      </c>
      <c r="H58" s="27">
        <v>83</v>
      </c>
      <c r="I58" s="28">
        <v>0</v>
      </c>
      <c r="J58" s="29">
        <v>0</v>
      </c>
      <c r="K58" s="26">
        <v>83</v>
      </c>
      <c r="L58" s="28">
        <v>0</v>
      </c>
    </row>
    <row r="59" spans="1:12" ht="18" customHeight="1">
      <c r="A59" s="4" t="s">
        <v>65</v>
      </c>
      <c r="B59" s="25">
        <v>1134</v>
      </c>
      <c r="C59" s="25">
        <v>257</v>
      </c>
      <c r="D59" s="26">
        <v>0</v>
      </c>
      <c r="E59" s="26">
        <v>0</v>
      </c>
      <c r="F59" s="26">
        <v>175</v>
      </c>
      <c r="G59" s="26">
        <v>82</v>
      </c>
      <c r="H59" s="27">
        <v>877</v>
      </c>
      <c r="I59" s="28">
        <v>0</v>
      </c>
      <c r="J59" s="28">
        <v>0</v>
      </c>
      <c r="K59" s="26">
        <v>685</v>
      </c>
      <c r="L59" s="28">
        <v>192</v>
      </c>
    </row>
    <row r="60" spans="1:12" ht="18" customHeight="1">
      <c r="A60" s="4" t="s">
        <v>66</v>
      </c>
      <c r="B60" s="25">
        <v>499</v>
      </c>
      <c r="C60" s="25">
        <v>172</v>
      </c>
      <c r="D60" s="26">
        <v>0</v>
      </c>
      <c r="E60" s="26">
        <v>0</v>
      </c>
      <c r="F60" s="26">
        <v>154</v>
      </c>
      <c r="G60" s="26">
        <v>18</v>
      </c>
      <c r="H60" s="27">
        <v>327</v>
      </c>
      <c r="I60" s="28">
        <v>0</v>
      </c>
      <c r="J60" s="28">
        <v>0</v>
      </c>
      <c r="K60" s="26">
        <v>304</v>
      </c>
      <c r="L60" s="28">
        <v>23</v>
      </c>
    </row>
    <row r="61" spans="1:12" ht="18" customHeight="1">
      <c r="A61" s="4" t="s">
        <v>67</v>
      </c>
      <c r="B61" s="25">
        <v>1662</v>
      </c>
      <c r="C61" s="25">
        <v>316</v>
      </c>
      <c r="D61" s="26">
        <v>0</v>
      </c>
      <c r="E61" s="26">
        <v>0</v>
      </c>
      <c r="F61" s="26">
        <v>258</v>
      </c>
      <c r="G61" s="26">
        <v>58</v>
      </c>
      <c r="H61" s="27">
        <v>1346</v>
      </c>
      <c r="I61" s="28">
        <v>0</v>
      </c>
      <c r="J61" s="28">
        <v>0</v>
      </c>
      <c r="K61" s="26">
        <v>1233</v>
      </c>
      <c r="L61" s="28">
        <v>113</v>
      </c>
    </row>
    <row r="62" spans="1:12" ht="18" customHeight="1">
      <c r="A62" s="4" t="s">
        <v>68</v>
      </c>
      <c r="B62" s="25">
        <v>541</v>
      </c>
      <c r="C62" s="25">
        <v>129</v>
      </c>
      <c r="D62" s="26">
        <v>0</v>
      </c>
      <c r="E62" s="26">
        <v>0</v>
      </c>
      <c r="F62" s="26">
        <v>80</v>
      </c>
      <c r="G62" s="26">
        <v>49</v>
      </c>
      <c r="H62" s="27">
        <v>412</v>
      </c>
      <c r="I62" s="28">
        <v>0</v>
      </c>
      <c r="J62" s="28">
        <v>0</v>
      </c>
      <c r="K62" s="26">
        <v>256</v>
      </c>
      <c r="L62" s="28">
        <v>156</v>
      </c>
    </row>
    <row r="63" spans="1:12" ht="18" customHeight="1">
      <c r="A63" s="4" t="s">
        <v>69</v>
      </c>
      <c r="B63" s="25">
        <v>849</v>
      </c>
      <c r="C63" s="25">
        <v>148</v>
      </c>
      <c r="D63" s="26">
        <v>0</v>
      </c>
      <c r="E63" s="26">
        <v>0</v>
      </c>
      <c r="F63" s="26">
        <v>148</v>
      </c>
      <c r="G63" s="26">
        <v>0</v>
      </c>
      <c r="H63" s="27">
        <v>701</v>
      </c>
      <c r="I63" s="28">
        <v>0</v>
      </c>
      <c r="J63" s="28">
        <v>0</v>
      </c>
      <c r="K63" s="26">
        <v>657</v>
      </c>
      <c r="L63" s="28">
        <v>44</v>
      </c>
    </row>
    <row r="64" spans="1:12" ht="18" customHeight="1">
      <c r="A64" s="4" t="s">
        <v>70</v>
      </c>
      <c r="B64" s="25">
        <v>1179</v>
      </c>
      <c r="C64" s="25">
        <v>347</v>
      </c>
      <c r="D64" s="26">
        <v>0</v>
      </c>
      <c r="E64" s="26">
        <v>0</v>
      </c>
      <c r="F64" s="26">
        <v>250</v>
      </c>
      <c r="G64" s="26">
        <v>97</v>
      </c>
      <c r="H64" s="27">
        <v>832</v>
      </c>
      <c r="I64" s="28">
        <v>0</v>
      </c>
      <c r="J64" s="28">
        <v>0</v>
      </c>
      <c r="K64" s="26">
        <v>676</v>
      </c>
      <c r="L64" s="28">
        <v>156</v>
      </c>
    </row>
    <row r="65" spans="1:12" ht="18" customHeight="1">
      <c r="A65" s="4" t="s">
        <v>71</v>
      </c>
      <c r="B65" s="25">
        <v>817</v>
      </c>
      <c r="C65" s="25">
        <v>331</v>
      </c>
      <c r="D65" s="26">
        <v>0</v>
      </c>
      <c r="E65" s="26">
        <v>0</v>
      </c>
      <c r="F65" s="26">
        <v>292</v>
      </c>
      <c r="G65" s="26">
        <v>39</v>
      </c>
      <c r="H65" s="27">
        <v>486</v>
      </c>
      <c r="I65" s="28">
        <v>0</v>
      </c>
      <c r="J65" s="28">
        <v>0</v>
      </c>
      <c r="K65" s="26">
        <v>436</v>
      </c>
      <c r="L65" s="28">
        <v>50</v>
      </c>
    </row>
    <row r="66" spans="1:12" ht="18" customHeight="1">
      <c r="A66" s="4" t="s">
        <v>72</v>
      </c>
      <c r="B66" s="25">
        <v>325</v>
      </c>
      <c r="C66" s="25">
        <v>156</v>
      </c>
      <c r="D66" s="26">
        <v>0</v>
      </c>
      <c r="E66" s="26">
        <v>0</v>
      </c>
      <c r="F66" s="26">
        <v>156</v>
      </c>
      <c r="G66" s="26">
        <v>0</v>
      </c>
      <c r="H66" s="27">
        <v>169</v>
      </c>
      <c r="I66" s="28">
        <v>0</v>
      </c>
      <c r="J66" s="29">
        <v>0</v>
      </c>
      <c r="K66" s="26">
        <v>169</v>
      </c>
      <c r="L66" s="28">
        <v>0</v>
      </c>
    </row>
    <row r="67" spans="1:12" ht="18" customHeight="1">
      <c r="A67" s="4" t="s">
        <v>73</v>
      </c>
      <c r="B67" s="25">
        <v>317</v>
      </c>
      <c r="C67" s="25">
        <v>90</v>
      </c>
      <c r="D67" s="26">
        <v>0</v>
      </c>
      <c r="E67" s="26">
        <v>0</v>
      </c>
      <c r="F67" s="26">
        <v>90</v>
      </c>
      <c r="G67" s="26">
        <v>0</v>
      </c>
      <c r="H67" s="27">
        <v>227</v>
      </c>
      <c r="I67" s="28">
        <v>0</v>
      </c>
      <c r="J67" s="29">
        <v>0</v>
      </c>
      <c r="K67" s="26">
        <v>227</v>
      </c>
      <c r="L67" s="28">
        <v>0</v>
      </c>
    </row>
    <row r="68" spans="1:12" ht="18" customHeight="1">
      <c r="A68" s="4" t="s">
        <v>74</v>
      </c>
      <c r="B68" s="25">
        <v>1084</v>
      </c>
      <c r="C68" s="25">
        <v>205</v>
      </c>
      <c r="D68" s="26">
        <v>0</v>
      </c>
      <c r="E68" s="26">
        <v>0</v>
      </c>
      <c r="F68" s="26">
        <v>205</v>
      </c>
      <c r="G68" s="26">
        <v>0</v>
      </c>
      <c r="H68" s="27">
        <v>879</v>
      </c>
      <c r="I68" s="28">
        <v>0</v>
      </c>
      <c r="J68" s="28">
        <v>0</v>
      </c>
      <c r="K68" s="26">
        <v>777</v>
      </c>
      <c r="L68" s="28">
        <v>102</v>
      </c>
    </row>
    <row r="69" spans="1:12" ht="18" customHeight="1">
      <c r="A69" s="4" t="s">
        <v>75</v>
      </c>
      <c r="B69" s="25">
        <v>331</v>
      </c>
      <c r="C69" s="25">
        <v>66</v>
      </c>
      <c r="D69" s="26">
        <v>0</v>
      </c>
      <c r="E69" s="26">
        <v>0</v>
      </c>
      <c r="F69" s="26">
        <v>66</v>
      </c>
      <c r="G69" s="26">
        <v>0</v>
      </c>
      <c r="H69" s="27">
        <v>265</v>
      </c>
      <c r="I69" s="28">
        <v>0</v>
      </c>
      <c r="J69" s="29">
        <v>0</v>
      </c>
      <c r="K69" s="26">
        <v>265</v>
      </c>
      <c r="L69" s="28">
        <v>0</v>
      </c>
    </row>
    <row r="70" spans="1:12" ht="18" customHeight="1">
      <c r="A70" s="4" t="s">
        <v>76</v>
      </c>
      <c r="B70" s="25">
        <v>918</v>
      </c>
      <c r="C70" s="25">
        <v>230</v>
      </c>
      <c r="D70" s="26">
        <v>0</v>
      </c>
      <c r="E70" s="26">
        <v>0</v>
      </c>
      <c r="F70" s="26">
        <v>167</v>
      </c>
      <c r="G70" s="26">
        <v>63</v>
      </c>
      <c r="H70" s="27">
        <v>688</v>
      </c>
      <c r="I70" s="28">
        <v>0</v>
      </c>
      <c r="J70" s="28">
        <v>0</v>
      </c>
      <c r="K70" s="26">
        <v>503</v>
      </c>
      <c r="L70" s="28">
        <v>185</v>
      </c>
    </row>
    <row r="71" spans="1:12" ht="18" customHeight="1">
      <c r="A71" s="4" t="s">
        <v>77</v>
      </c>
      <c r="B71" s="25">
        <v>294</v>
      </c>
      <c r="C71" s="25">
        <v>0</v>
      </c>
      <c r="D71" s="26">
        <v>0</v>
      </c>
      <c r="E71" s="26">
        <v>0</v>
      </c>
      <c r="F71" s="26">
        <v>0</v>
      </c>
      <c r="G71" s="26">
        <v>0</v>
      </c>
      <c r="H71" s="27">
        <v>294</v>
      </c>
      <c r="I71" s="28">
        <v>0</v>
      </c>
      <c r="J71" s="29">
        <v>0</v>
      </c>
      <c r="K71" s="26">
        <v>294</v>
      </c>
      <c r="L71" s="28">
        <v>0</v>
      </c>
    </row>
    <row r="72" spans="1:12" ht="18" customHeight="1">
      <c r="A72" s="4" t="s">
        <v>78</v>
      </c>
      <c r="B72" s="25">
        <v>205</v>
      </c>
      <c r="C72" s="25">
        <v>40</v>
      </c>
      <c r="D72" s="26">
        <v>0</v>
      </c>
      <c r="E72" s="26">
        <v>0</v>
      </c>
      <c r="F72" s="26">
        <v>40</v>
      </c>
      <c r="G72" s="26">
        <v>0</v>
      </c>
      <c r="H72" s="27">
        <v>165</v>
      </c>
      <c r="I72" s="28">
        <v>0</v>
      </c>
      <c r="J72" s="29">
        <v>0</v>
      </c>
      <c r="K72" s="26">
        <v>165</v>
      </c>
      <c r="L72" s="28">
        <v>0</v>
      </c>
    </row>
    <row r="73" spans="1:12" ht="18" customHeight="1">
      <c r="A73" s="4" t="s">
        <v>79</v>
      </c>
      <c r="B73" s="25">
        <v>490</v>
      </c>
      <c r="C73" s="25">
        <v>205</v>
      </c>
      <c r="D73" s="26">
        <v>0</v>
      </c>
      <c r="E73" s="26">
        <v>0</v>
      </c>
      <c r="F73" s="26">
        <v>205</v>
      </c>
      <c r="G73" s="26">
        <v>0</v>
      </c>
      <c r="H73" s="27">
        <v>285</v>
      </c>
      <c r="I73" s="28">
        <v>0</v>
      </c>
      <c r="J73" s="29">
        <v>0</v>
      </c>
      <c r="K73" s="26">
        <v>285</v>
      </c>
      <c r="L73" s="28">
        <v>0</v>
      </c>
    </row>
    <row r="74" spans="1:12" ht="18" customHeight="1">
      <c r="A74" s="4" t="s">
        <v>80</v>
      </c>
      <c r="B74" s="25">
        <v>414</v>
      </c>
      <c r="C74" s="25">
        <v>92</v>
      </c>
      <c r="D74" s="26">
        <v>0</v>
      </c>
      <c r="E74" s="26">
        <v>0</v>
      </c>
      <c r="F74" s="26">
        <v>86</v>
      </c>
      <c r="G74" s="26">
        <v>6</v>
      </c>
      <c r="H74" s="27">
        <v>322</v>
      </c>
      <c r="I74" s="28">
        <v>0</v>
      </c>
      <c r="J74" s="28">
        <v>0</v>
      </c>
      <c r="K74" s="26">
        <v>300</v>
      </c>
      <c r="L74" s="28">
        <v>22</v>
      </c>
    </row>
    <row r="75" spans="1:12" ht="18" customHeight="1">
      <c r="A75" s="4" t="s">
        <v>81</v>
      </c>
      <c r="B75" s="25">
        <v>290</v>
      </c>
      <c r="C75" s="25">
        <v>109</v>
      </c>
      <c r="D75" s="26">
        <v>0</v>
      </c>
      <c r="E75" s="26">
        <v>0</v>
      </c>
      <c r="F75" s="26">
        <v>109</v>
      </c>
      <c r="G75" s="26">
        <v>0</v>
      </c>
      <c r="H75" s="27">
        <v>181</v>
      </c>
      <c r="I75" s="28">
        <v>0</v>
      </c>
      <c r="J75" s="29">
        <v>0</v>
      </c>
      <c r="K75" s="26">
        <v>181</v>
      </c>
      <c r="L75" s="28">
        <v>0</v>
      </c>
    </row>
    <row r="76" spans="1:12" ht="18" customHeight="1">
      <c r="A76" s="4" t="s">
        <v>82</v>
      </c>
      <c r="B76" s="25">
        <v>3870</v>
      </c>
      <c r="C76" s="25">
        <v>1752</v>
      </c>
      <c r="D76" s="26">
        <v>0</v>
      </c>
      <c r="E76" s="26">
        <v>2</v>
      </c>
      <c r="F76" s="26">
        <v>1365</v>
      </c>
      <c r="G76" s="26">
        <v>385</v>
      </c>
      <c r="H76" s="27">
        <v>2118</v>
      </c>
      <c r="I76" s="28">
        <v>0</v>
      </c>
      <c r="J76" s="28">
        <v>80</v>
      </c>
      <c r="K76" s="26">
        <v>1378</v>
      </c>
      <c r="L76" s="28">
        <v>660</v>
      </c>
    </row>
    <row r="77" spans="1:12" ht="18" customHeight="1">
      <c r="A77" s="4" t="s">
        <v>83</v>
      </c>
      <c r="B77" s="25">
        <v>1060</v>
      </c>
      <c r="C77" s="25">
        <v>257</v>
      </c>
      <c r="D77" s="26">
        <v>0</v>
      </c>
      <c r="E77" s="26">
        <v>0</v>
      </c>
      <c r="F77" s="26">
        <v>0</v>
      </c>
      <c r="G77" s="26">
        <v>257</v>
      </c>
      <c r="H77" s="27">
        <v>803</v>
      </c>
      <c r="I77" s="28">
        <v>0</v>
      </c>
      <c r="J77" s="28">
        <v>0</v>
      </c>
      <c r="K77" s="26">
        <v>548</v>
      </c>
      <c r="L77" s="28">
        <v>255</v>
      </c>
    </row>
    <row r="78" spans="1:12" ht="18" customHeight="1">
      <c r="A78" s="4" t="s">
        <v>84</v>
      </c>
      <c r="B78" s="25">
        <v>429</v>
      </c>
      <c r="C78" s="25">
        <v>69</v>
      </c>
      <c r="D78" s="26">
        <v>0</v>
      </c>
      <c r="E78" s="26">
        <v>0</v>
      </c>
      <c r="F78" s="26">
        <v>69</v>
      </c>
      <c r="G78" s="26">
        <v>0</v>
      </c>
      <c r="H78" s="27">
        <v>360</v>
      </c>
      <c r="I78" s="28">
        <v>0</v>
      </c>
      <c r="J78" s="29">
        <v>66</v>
      </c>
      <c r="K78" s="26">
        <v>294</v>
      </c>
      <c r="L78" s="28">
        <v>0</v>
      </c>
    </row>
    <row r="79" spans="1:12" ht="18" customHeight="1">
      <c r="A79" s="4" t="s">
        <v>85</v>
      </c>
      <c r="B79" s="25">
        <v>497</v>
      </c>
      <c r="C79" s="25">
        <v>92</v>
      </c>
      <c r="D79" s="26">
        <v>0</v>
      </c>
      <c r="E79" s="26">
        <v>0</v>
      </c>
      <c r="F79" s="26">
        <v>42</v>
      </c>
      <c r="G79" s="26">
        <v>50</v>
      </c>
      <c r="H79" s="27">
        <v>405</v>
      </c>
      <c r="I79" s="28">
        <v>0</v>
      </c>
      <c r="J79" s="29">
        <v>0</v>
      </c>
      <c r="K79" s="26">
        <v>282</v>
      </c>
      <c r="L79" s="28">
        <v>123</v>
      </c>
    </row>
    <row r="80" spans="1:12" ht="18" customHeight="1">
      <c r="A80" s="31" t="s">
        <v>86</v>
      </c>
      <c r="B80" s="25">
        <v>733</v>
      </c>
      <c r="C80" s="25">
        <v>257</v>
      </c>
      <c r="D80" s="26">
        <v>0</v>
      </c>
      <c r="E80" s="26">
        <v>0</v>
      </c>
      <c r="F80" s="26">
        <v>257</v>
      </c>
      <c r="G80" s="26">
        <v>0</v>
      </c>
      <c r="H80" s="27">
        <v>476</v>
      </c>
      <c r="I80" s="28">
        <v>0</v>
      </c>
      <c r="J80" s="29">
        <v>0</v>
      </c>
      <c r="K80" s="26">
        <v>476</v>
      </c>
      <c r="L80" s="28">
        <v>0</v>
      </c>
    </row>
    <row r="81" spans="1:12" ht="18" customHeight="1">
      <c r="A81" s="4" t="s">
        <v>87</v>
      </c>
      <c r="B81" s="25">
        <v>351</v>
      </c>
      <c r="C81" s="25">
        <v>152</v>
      </c>
      <c r="D81" s="26">
        <v>0</v>
      </c>
      <c r="E81" s="26">
        <v>0</v>
      </c>
      <c r="F81" s="26">
        <v>152</v>
      </c>
      <c r="G81" s="26">
        <v>0</v>
      </c>
      <c r="H81" s="27">
        <v>199</v>
      </c>
      <c r="I81" s="28">
        <v>0</v>
      </c>
      <c r="J81" s="29">
        <v>0</v>
      </c>
      <c r="K81" s="26">
        <v>199</v>
      </c>
      <c r="L81" s="28">
        <v>0</v>
      </c>
    </row>
    <row r="82" spans="1:12" ht="18" customHeight="1">
      <c r="A82" s="4" t="s">
        <v>88</v>
      </c>
      <c r="B82" s="25">
        <v>2146</v>
      </c>
      <c r="C82" s="25">
        <v>531</v>
      </c>
      <c r="D82" s="26">
        <v>0</v>
      </c>
      <c r="E82" s="26">
        <v>0</v>
      </c>
      <c r="F82" s="26">
        <v>301</v>
      </c>
      <c r="G82" s="26">
        <v>230</v>
      </c>
      <c r="H82" s="27">
        <v>1615</v>
      </c>
      <c r="I82" s="28">
        <v>0</v>
      </c>
      <c r="J82" s="28">
        <v>0</v>
      </c>
      <c r="K82" s="26">
        <v>1258</v>
      </c>
      <c r="L82" s="28">
        <v>357</v>
      </c>
    </row>
    <row r="83" spans="1:12" ht="18" customHeight="1">
      <c r="A83" s="4" t="s">
        <v>89</v>
      </c>
      <c r="B83" s="25">
        <v>691</v>
      </c>
      <c r="C83" s="25">
        <v>162</v>
      </c>
      <c r="D83" s="26">
        <v>0</v>
      </c>
      <c r="E83" s="26">
        <v>0</v>
      </c>
      <c r="F83" s="26">
        <v>92</v>
      </c>
      <c r="G83" s="26">
        <v>70</v>
      </c>
      <c r="H83" s="27">
        <v>529</v>
      </c>
      <c r="I83" s="28">
        <v>0</v>
      </c>
      <c r="J83" s="28">
        <v>0</v>
      </c>
      <c r="K83" s="26">
        <v>471</v>
      </c>
      <c r="L83" s="28">
        <v>58</v>
      </c>
    </row>
    <row r="84" spans="1:12" ht="18" customHeight="1">
      <c r="A84" s="4" t="s">
        <v>90</v>
      </c>
      <c r="B84" s="25">
        <v>1619</v>
      </c>
      <c r="C84" s="25">
        <v>552</v>
      </c>
      <c r="D84" s="26">
        <v>0</v>
      </c>
      <c r="E84" s="26">
        <v>0</v>
      </c>
      <c r="F84" s="26">
        <v>342</v>
      </c>
      <c r="G84" s="26">
        <v>210</v>
      </c>
      <c r="H84" s="27">
        <v>1067</v>
      </c>
      <c r="I84" s="28">
        <v>0</v>
      </c>
      <c r="J84" s="28">
        <v>0</v>
      </c>
      <c r="K84" s="26">
        <v>737</v>
      </c>
      <c r="L84" s="28">
        <v>330</v>
      </c>
    </row>
    <row r="85" spans="1:12" ht="18" customHeight="1">
      <c r="A85" s="4" t="s">
        <v>91</v>
      </c>
      <c r="B85" s="25">
        <v>166</v>
      </c>
      <c r="C85" s="25">
        <v>87</v>
      </c>
      <c r="D85" s="26">
        <v>0</v>
      </c>
      <c r="E85" s="26">
        <v>0</v>
      </c>
      <c r="F85" s="26">
        <v>87</v>
      </c>
      <c r="G85" s="26">
        <v>0</v>
      </c>
      <c r="H85" s="27">
        <v>79</v>
      </c>
      <c r="I85" s="28">
        <v>0</v>
      </c>
      <c r="J85" s="29">
        <v>0</v>
      </c>
      <c r="K85" s="26">
        <v>79</v>
      </c>
      <c r="L85" s="28">
        <v>0</v>
      </c>
    </row>
    <row r="86" spans="1:12" ht="18" customHeight="1">
      <c r="A86" s="4" t="s">
        <v>92</v>
      </c>
      <c r="B86" s="25">
        <v>1230</v>
      </c>
      <c r="C86" s="25">
        <v>326</v>
      </c>
      <c r="D86" s="26">
        <v>0</v>
      </c>
      <c r="E86" s="26">
        <v>0</v>
      </c>
      <c r="F86" s="26">
        <v>297</v>
      </c>
      <c r="G86" s="26">
        <v>29</v>
      </c>
      <c r="H86" s="27">
        <v>904</v>
      </c>
      <c r="I86" s="28">
        <v>0</v>
      </c>
      <c r="J86" s="28">
        <v>0</v>
      </c>
      <c r="K86" s="26">
        <v>838</v>
      </c>
      <c r="L86" s="28">
        <v>66</v>
      </c>
    </row>
    <row r="87" spans="1:12" ht="18" customHeight="1">
      <c r="A87" s="4" t="s">
        <v>93</v>
      </c>
      <c r="B87" s="25">
        <v>737</v>
      </c>
      <c r="C87" s="25">
        <v>225</v>
      </c>
      <c r="D87" s="26">
        <v>0</v>
      </c>
      <c r="E87" s="26">
        <v>0</v>
      </c>
      <c r="F87" s="26">
        <v>225</v>
      </c>
      <c r="G87" s="26">
        <v>0</v>
      </c>
      <c r="H87" s="27">
        <v>512</v>
      </c>
      <c r="I87" s="28">
        <v>0</v>
      </c>
      <c r="J87" s="29">
        <v>0</v>
      </c>
      <c r="K87" s="26">
        <v>512</v>
      </c>
      <c r="L87" s="28">
        <v>0</v>
      </c>
    </row>
    <row r="88" spans="1:12" ht="18" customHeight="1">
      <c r="A88" s="4" t="s">
        <v>94</v>
      </c>
      <c r="B88" s="25">
        <v>1027</v>
      </c>
      <c r="C88" s="25">
        <v>280</v>
      </c>
      <c r="D88" s="26">
        <v>0</v>
      </c>
      <c r="E88" s="26">
        <v>0</v>
      </c>
      <c r="F88" s="26">
        <v>244</v>
      </c>
      <c r="G88" s="26">
        <v>36</v>
      </c>
      <c r="H88" s="27">
        <v>747</v>
      </c>
      <c r="I88" s="28">
        <v>0</v>
      </c>
      <c r="J88" s="28">
        <v>0</v>
      </c>
      <c r="K88" s="26">
        <v>673</v>
      </c>
      <c r="L88" s="28">
        <v>74</v>
      </c>
    </row>
    <row r="89" spans="1:12" ht="18" customHeight="1">
      <c r="A89" s="32" t="s">
        <v>95</v>
      </c>
      <c r="B89" s="25">
        <v>566</v>
      </c>
      <c r="C89" s="25">
        <v>212</v>
      </c>
      <c r="D89" s="26">
        <v>0</v>
      </c>
      <c r="E89" s="26">
        <v>0</v>
      </c>
      <c r="F89" s="26">
        <v>212</v>
      </c>
      <c r="G89" s="26">
        <v>0</v>
      </c>
      <c r="H89" s="27">
        <v>354</v>
      </c>
      <c r="I89" s="28">
        <v>0</v>
      </c>
      <c r="J89" s="28">
        <v>0</v>
      </c>
      <c r="K89" s="26">
        <v>344</v>
      </c>
      <c r="L89" s="28">
        <v>10</v>
      </c>
    </row>
    <row r="90" spans="1:12" ht="18" customHeight="1">
      <c r="A90" s="4" t="s">
        <v>96</v>
      </c>
      <c r="B90" s="25">
        <v>761</v>
      </c>
      <c r="C90" s="25">
        <v>210</v>
      </c>
      <c r="D90" s="26">
        <v>0</v>
      </c>
      <c r="E90" s="26">
        <v>0</v>
      </c>
      <c r="F90" s="26">
        <v>157</v>
      </c>
      <c r="G90" s="26">
        <v>53</v>
      </c>
      <c r="H90" s="27">
        <v>551</v>
      </c>
      <c r="I90" s="28">
        <v>0</v>
      </c>
      <c r="J90" s="28">
        <v>41</v>
      </c>
      <c r="K90" s="26">
        <v>410</v>
      </c>
      <c r="L90" s="28">
        <v>100</v>
      </c>
    </row>
    <row r="91" spans="1:12" ht="18" customHeight="1">
      <c r="A91" s="4" t="s">
        <v>97</v>
      </c>
      <c r="B91" s="25">
        <v>750</v>
      </c>
      <c r="C91" s="25">
        <v>337</v>
      </c>
      <c r="D91" s="26">
        <v>0</v>
      </c>
      <c r="E91" s="26">
        <v>0</v>
      </c>
      <c r="F91" s="26">
        <v>337</v>
      </c>
      <c r="G91" s="26">
        <v>0</v>
      </c>
      <c r="H91" s="27">
        <v>413</v>
      </c>
      <c r="I91" s="28">
        <v>0</v>
      </c>
      <c r="J91" s="29">
        <v>0</v>
      </c>
      <c r="K91" s="26">
        <v>413</v>
      </c>
      <c r="L91" s="28">
        <v>0</v>
      </c>
    </row>
    <row r="92" spans="1:12" ht="18" customHeight="1">
      <c r="A92" s="4" t="s">
        <v>98</v>
      </c>
      <c r="B92" s="25">
        <v>2279</v>
      </c>
      <c r="C92" s="25">
        <v>286</v>
      </c>
      <c r="D92" s="26">
        <v>0</v>
      </c>
      <c r="E92" s="26">
        <v>0</v>
      </c>
      <c r="F92" s="26">
        <v>73</v>
      </c>
      <c r="G92" s="26">
        <v>213</v>
      </c>
      <c r="H92" s="27">
        <v>1993</v>
      </c>
      <c r="I92" s="28">
        <v>0</v>
      </c>
      <c r="J92" s="28">
        <v>0</v>
      </c>
      <c r="K92" s="26">
        <v>1284</v>
      </c>
      <c r="L92" s="28">
        <v>709</v>
      </c>
    </row>
    <row r="93" spans="1:12" ht="18" customHeight="1">
      <c r="A93" s="4" t="s">
        <v>99</v>
      </c>
      <c r="B93" s="25">
        <v>588</v>
      </c>
      <c r="C93" s="25">
        <v>329</v>
      </c>
      <c r="D93" s="26">
        <v>0</v>
      </c>
      <c r="E93" s="26">
        <v>0</v>
      </c>
      <c r="F93" s="26">
        <v>329</v>
      </c>
      <c r="G93" s="26">
        <v>0</v>
      </c>
      <c r="H93" s="30">
        <v>259</v>
      </c>
      <c r="I93" s="28">
        <v>0</v>
      </c>
      <c r="J93" s="29">
        <v>0</v>
      </c>
      <c r="K93" s="26">
        <v>259</v>
      </c>
      <c r="L93" s="28">
        <v>0</v>
      </c>
    </row>
    <row r="94" spans="1:12" ht="18" customHeight="1">
      <c r="A94" s="4" t="s">
        <v>100</v>
      </c>
      <c r="B94" s="25">
        <v>349</v>
      </c>
      <c r="C94" s="25">
        <v>121</v>
      </c>
      <c r="D94" s="26">
        <v>0</v>
      </c>
      <c r="E94" s="26">
        <v>0</v>
      </c>
      <c r="F94" s="26">
        <v>98</v>
      </c>
      <c r="G94" s="26">
        <v>23</v>
      </c>
      <c r="H94" s="27">
        <v>228</v>
      </c>
      <c r="I94" s="28">
        <v>0</v>
      </c>
      <c r="J94" s="29">
        <v>0</v>
      </c>
      <c r="K94" s="26">
        <v>178</v>
      </c>
      <c r="L94" s="28">
        <v>50</v>
      </c>
    </row>
    <row r="95" spans="1:12" ht="18" customHeight="1">
      <c r="A95" s="4" t="s">
        <v>101</v>
      </c>
      <c r="B95" s="25">
        <v>1695</v>
      </c>
      <c r="C95" s="25">
        <v>366</v>
      </c>
      <c r="D95" s="26">
        <v>0</v>
      </c>
      <c r="E95" s="26">
        <v>0</v>
      </c>
      <c r="F95" s="26">
        <v>158</v>
      </c>
      <c r="G95" s="26">
        <v>208</v>
      </c>
      <c r="H95" s="27">
        <v>1329</v>
      </c>
      <c r="I95" s="28">
        <v>0</v>
      </c>
      <c r="J95" s="28">
        <v>0</v>
      </c>
      <c r="K95" s="26">
        <v>1003</v>
      </c>
      <c r="L95" s="28">
        <v>326</v>
      </c>
    </row>
    <row r="96" spans="1:12" ht="18" customHeight="1">
      <c r="A96" s="4" t="s">
        <v>102</v>
      </c>
      <c r="B96" s="25">
        <v>521</v>
      </c>
      <c r="C96" s="25">
        <v>187</v>
      </c>
      <c r="D96" s="26">
        <v>0</v>
      </c>
      <c r="E96" s="26">
        <v>0</v>
      </c>
      <c r="F96" s="26">
        <v>187</v>
      </c>
      <c r="G96" s="26">
        <v>0</v>
      </c>
      <c r="H96" s="27">
        <v>334</v>
      </c>
      <c r="I96" s="28">
        <v>0</v>
      </c>
      <c r="J96" s="28">
        <v>0</v>
      </c>
      <c r="K96" s="26">
        <v>312</v>
      </c>
      <c r="L96" s="28">
        <v>22</v>
      </c>
    </row>
    <row r="97" spans="1:25" ht="18" customHeight="1">
      <c r="A97" s="4" t="s">
        <v>103</v>
      </c>
      <c r="B97" s="25">
        <v>190</v>
      </c>
      <c r="C97" s="25">
        <v>27</v>
      </c>
      <c r="D97" s="26">
        <v>0</v>
      </c>
      <c r="E97" s="26">
        <v>0</v>
      </c>
      <c r="F97" s="26">
        <v>27</v>
      </c>
      <c r="G97" s="26">
        <v>0</v>
      </c>
      <c r="H97" s="27">
        <v>163</v>
      </c>
      <c r="I97" s="28">
        <v>0</v>
      </c>
      <c r="J97" s="29">
        <v>0</v>
      </c>
      <c r="K97" s="26">
        <v>163</v>
      </c>
      <c r="L97" s="28">
        <v>0</v>
      </c>
    </row>
    <row r="98" spans="1:25" ht="18" customHeight="1">
      <c r="A98" s="4" t="s">
        <v>104</v>
      </c>
      <c r="B98" s="25">
        <v>824</v>
      </c>
      <c r="C98" s="25">
        <v>269</v>
      </c>
      <c r="D98" s="26">
        <v>0</v>
      </c>
      <c r="E98" s="26">
        <v>0</v>
      </c>
      <c r="F98" s="26">
        <v>269</v>
      </c>
      <c r="G98" s="26">
        <v>0</v>
      </c>
      <c r="H98" s="27">
        <v>555</v>
      </c>
      <c r="I98" s="28">
        <v>0</v>
      </c>
      <c r="J98" s="28">
        <v>0</v>
      </c>
      <c r="K98" s="26">
        <v>435</v>
      </c>
      <c r="L98" s="28">
        <v>120</v>
      </c>
    </row>
    <row r="99" spans="1:25" ht="18" customHeight="1">
      <c r="A99" s="4" t="s">
        <v>105</v>
      </c>
      <c r="B99" s="25">
        <v>1652</v>
      </c>
      <c r="C99" s="25">
        <v>610</v>
      </c>
      <c r="D99" s="26">
        <v>0</v>
      </c>
      <c r="E99" s="26">
        <v>0</v>
      </c>
      <c r="F99" s="26">
        <v>610</v>
      </c>
      <c r="G99" s="26">
        <v>0</v>
      </c>
      <c r="H99" s="27">
        <v>1042</v>
      </c>
      <c r="I99" s="28">
        <v>0</v>
      </c>
      <c r="J99" s="28">
        <v>0</v>
      </c>
      <c r="K99" s="26">
        <v>982</v>
      </c>
      <c r="L99" s="28">
        <v>60</v>
      </c>
    </row>
    <row r="100" spans="1:25" ht="18" customHeight="1">
      <c r="A100" s="4" t="s">
        <v>106</v>
      </c>
      <c r="B100" s="25">
        <v>1221</v>
      </c>
      <c r="C100" s="25">
        <v>67</v>
      </c>
      <c r="D100" s="26">
        <v>0</v>
      </c>
      <c r="E100" s="26">
        <v>0</v>
      </c>
      <c r="F100" s="26">
        <v>0</v>
      </c>
      <c r="G100" s="26">
        <v>67</v>
      </c>
      <c r="H100" s="27">
        <v>1154</v>
      </c>
      <c r="I100" s="28">
        <v>0</v>
      </c>
      <c r="J100" s="28">
        <v>0</v>
      </c>
      <c r="K100" s="26">
        <v>978</v>
      </c>
      <c r="L100" s="28">
        <v>176</v>
      </c>
    </row>
    <row r="101" spans="1:25" ht="18" customHeight="1">
      <c r="A101" s="4" t="s">
        <v>107</v>
      </c>
      <c r="B101" s="25">
        <v>2721</v>
      </c>
      <c r="C101" s="25">
        <v>1183</v>
      </c>
      <c r="D101" s="26">
        <v>0</v>
      </c>
      <c r="E101" s="26">
        <v>0</v>
      </c>
      <c r="F101" s="26">
        <v>867</v>
      </c>
      <c r="G101" s="26">
        <v>316</v>
      </c>
      <c r="H101" s="27">
        <v>1538</v>
      </c>
      <c r="I101" s="28">
        <v>0</v>
      </c>
      <c r="J101" s="28">
        <v>0</v>
      </c>
      <c r="K101" s="26">
        <v>969</v>
      </c>
      <c r="L101" s="28">
        <v>569</v>
      </c>
    </row>
    <row r="102" spans="1:25" ht="18" customHeight="1">
      <c r="A102" s="4" t="s">
        <v>108</v>
      </c>
      <c r="B102" s="25">
        <v>462</v>
      </c>
      <c r="C102" s="25">
        <v>194</v>
      </c>
      <c r="D102" s="26">
        <v>0</v>
      </c>
      <c r="E102" s="26">
        <v>0</v>
      </c>
      <c r="F102" s="26">
        <v>194</v>
      </c>
      <c r="G102" s="26">
        <v>0</v>
      </c>
      <c r="H102" s="27">
        <v>268</v>
      </c>
      <c r="I102" s="28">
        <v>0</v>
      </c>
      <c r="J102" s="29">
        <v>0</v>
      </c>
      <c r="K102" s="26">
        <v>268</v>
      </c>
      <c r="L102" s="28">
        <v>0</v>
      </c>
    </row>
    <row r="103" spans="1:25" ht="18" customHeight="1">
      <c r="A103" s="4" t="s">
        <v>109</v>
      </c>
      <c r="B103" s="25">
        <v>1181</v>
      </c>
      <c r="C103" s="25">
        <v>81</v>
      </c>
      <c r="D103" s="26">
        <v>0</v>
      </c>
      <c r="E103" s="26">
        <v>0</v>
      </c>
      <c r="F103" s="26">
        <v>46</v>
      </c>
      <c r="G103" s="26">
        <v>35</v>
      </c>
      <c r="H103" s="27">
        <v>1100</v>
      </c>
      <c r="I103" s="28">
        <v>0</v>
      </c>
      <c r="J103" s="28">
        <v>16</v>
      </c>
      <c r="K103" s="26">
        <v>1009</v>
      </c>
      <c r="L103" s="28">
        <v>75</v>
      </c>
    </row>
    <row r="104" spans="1:25" ht="18" customHeight="1">
      <c r="A104" s="4" t="s">
        <v>110</v>
      </c>
      <c r="B104" s="25">
        <v>504</v>
      </c>
      <c r="C104" s="25">
        <v>158</v>
      </c>
      <c r="D104" s="26">
        <v>0</v>
      </c>
      <c r="E104" s="26">
        <v>0</v>
      </c>
      <c r="F104" s="26">
        <v>117</v>
      </c>
      <c r="G104" s="26">
        <v>41</v>
      </c>
      <c r="H104" s="27">
        <v>346</v>
      </c>
      <c r="I104" s="28">
        <v>0</v>
      </c>
      <c r="J104" s="28">
        <v>0</v>
      </c>
      <c r="K104" s="26">
        <v>273</v>
      </c>
      <c r="L104" s="28">
        <v>73</v>
      </c>
    </row>
    <row r="105" spans="1:25" ht="18" customHeight="1">
      <c r="A105" s="4" t="s">
        <v>111</v>
      </c>
      <c r="B105" s="25">
        <v>622</v>
      </c>
      <c r="C105" s="25">
        <v>154</v>
      </c>
      <c r="D105" s="26">
        <v>0</v>
      </c>
      <c r="E105" s="26">
        <v>0</v>
      </c>
      <c r="F105" s="26">
        <v>154</v>
      </c>
      <c r="G105" s="26">
        <v>0</v>
      </c>
      <c r="H105" s="27">
        <v>468</v>
      </c>
      <c r="I105" s="28">
        <v>0</v>
      </c>
      <c r="J105" s="29">
        <v>0</v>
      </c>
      <c r="K105" s="26">
        <v>468</v>
      </c>
      <c r="L105" s="28">
        <v>0</v>
      </c>
    </row>
    <row r="106" spans="1:25" ht="18" customHeight="1">
      <c r="A106" s="4" t="s">
        <v>112</v>
      </c>
      <c r="B106" s="25">
        <v>255</v>
      </c>
      <c r="C106" s="25">
        <v>104</v>
      </c>
      <c r="D106" s="26">
        <v>0</v>
      </c>
      <c r="E106" s="26">
        <v>0</v>
      </c>
      <c r="F106" s="26">
        <v>104</v>
      </c>
      <c r="G106" s="26">
        <v>0</v>
      </c>
      <c r="H106" s="27">
        <v>151</v>
      </c>
      <c r="I106" s="28">
        <v>0</v>
      </c>
      <c r="J106" s="29">
        <v>0</v>
      </c>
      <c r="K106" s="26">
        <v>151</v>
      </c>
      <c r="L106" s="28">
        <v>0</v>
      </c>
    </row>
    <row r="107" spans="1:25" ht="18" customHeight="1">
      <c r="A107" s="4" t="s">
        <v>113</v>
      </c>
      <c r="B107" s="25">
        <v>1121</v>
      </c>
      <c r="C107" s="25">
        <v>445</v>
      </c>
      <c r="D107" s="26">
        <v>0</v>
      </c>
      <c r="E107" s="26">
        <v>0</v>
      </c>
      <c r="F107" s="26">
        <v>445</v>
      </c>
      <c r="G107" s="26">
        <v>0</v>
      </c>
      <c r="H107" s="27">
        <v>676</v>
      </c>
      <c r="I107" s="28">
        <v>0</v>
      </c>
      <c r="J107" s="28">
        <v>0</v>
      </c>
      <c r="K107" s="26">
        <v>676</v>
      </c>
      <c r="L107" s="28">
        <v>0</v>
      </c>
    </row>
    <row r="108" spans="1:25" ht="18" customHeight="1">
      <c r="A108" s="4" t="s">
        <v>114</v>
      </c>
      <c r="B108" s="25">
        <v>2671</v>
      </c>
      <c r="C108" s="25">
        <v>1215</v>
      </c>
      <c r="D108" s="26">
        <v>0</v>
      </c>
      <c r="E108" s="26">
        <v>0</v>
      </c>
      <c r="F108" s="26">
        <v>1159</v>
      </c>
      <c r="G108" s="26">
        <v>56</v>
      </c>
      <c r="H108" s="27">
        <v>1456</v>
      </c>
      <c r="I108" s="28">
        <v>0</v>
      </c>
      <c r="J108" s="28">
        <v>0</v>
      </c>
      <c r="K108" s="26">
        <v>1182</v>
      </c>
      <c r="L108" s="28">
        <v>274</v>
      </c>
    </row>
    <row r="109" spans="1:25" ht="18" customHeight="1">
      <c r="A109" s="4" t="s">
        <v>115</v>
      </c>
      <c r="B109" s="25">
        <v>1405</v>
      </c>
      <c r="C109" s="25">
        <v>728</v>
      </c>
      <c r="D109" s="26">
        <v>0</v>
      </c>
      <c r="E109" s="26">
        <v>0</v>
      </c>
      <c r="F109" s="26">
        <v>728</v>
      </c>
      <c r="G109" s="26">
        <v>0</v>
      </c>
      <c r="H109" s="27">
        <v>677</v>
      </c>
      <c r="I109" s="28">
        <v>0</v>
      </c>
      <c r="J109" s="28">
        <v>4</v>
      </c>
      <c r="K109" s="26">
        <v>673</v>
      </c>
      <c r="L109" s="28">
        <v>0</v>
      </c>
    </row>
    <row r="110" spans="1:25" ht="18" customHeight="1">
      <c r="A110" s="4" t="s">
        <v>116</v>
      </c>
      <c r="B110" s="25">
        <v>2793</v>
      </c>
      <c r="C110" s="25">
        <v>865</v>
      </c>
      <c r="D110" s="26">
        <v>0</v>
      </c>
      <c r="E110" s="26">
        <v>0</v>
      </c>
      <c r="F110" s="26">
        <v>865</v>
      </c>
      <c r="G110" s="26">
        <v>0</v>
      </c>
      <c r="H110" s="27">
        <v>1928</v>
      </c>
      <c r="I110" s="28">
        <v>0</v>
      </c>
      <c r="J110" s="28">
        <v>0</v>
      </c>
      <c r="K110" s="26">
        <v>1703</v>
      </c>
      <c r="L110" s="28">
        <v>225</v>
      </c>
    </row>
    <row r="111" spans="1:25" ht="18" customHeight="1">
      <c r="A111" s="33" t="s">
        <v>117</v>
      </c>
      <c r="B111" s="34">
        <v>1015</v>
      </c>
      <c r="C111" s="34">
        <v>243</v>
      </c>
      <c r="D111" s="35">
        <v>0</v>
      </c>
      <c r="E111" s="35">
        <v>0</v>
      </c>
      <c r="F111" s="35">
        <v>208</v>
      </c>
      <c r="G111" s="35">
        <v>35</v>
      </c>
      <c r="H111" s="36">
        <v>772</v>
      </c>
      <c r="I111" s="37">
        <v>0</v>
      </c>
      <c r="J111" s="37">
        <v>0</v>
      </c>
      <c r="K111" s="35">
        <v>677</v>
      </c>
      <c r="L111" s="37">
        <v>95</v>
      </c>
    </row>
    <row r="112" spans="1:25" ht="18" customHeight="1">
      <c r="A112" s="38" t="s">
        <v>118</v>
      </c>
      <c r="B112" s="39"/>
      <c r="C112" s="1"/>
      <c r="D112" s="40"/>
      <c r="E112" s="40"/>
      <c r="F112" s="1"/>
      <c r="G112" s="1"/>
      <c r="H112" s="1"/>
      <c r="I112" s="32"/>
      <c r="J112" s="32"/>
      <c r="K112" s="1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</row>
    <row r="113" spans="1:25" ht="18" customHeight="1">
      <c r="A113" s="41" t="s">
        <v>119</v>
      </c>
      <c r="B113" s="42"/>
      <c r="C113" s="43"/>
      <c r="D113" s="42"/>
      <c r="E113" s="42"/>
      <c r="F113" s="42"/>
      <c r="G113" s="42"/>
      <c r="H113" s="43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</row>
    <row r="114" spans="1:25" ht="18" customHeight="1">
      <c r="A114" s="41" t="s">
        <v>120</v>
      </c>
      <c r="B114" s="42"/>
      <c r="C114" s="43"/>
      <c r="D114" s="42"/>
      <c r="E114" s="42"/>
      <c r="F114" s="42"/>
      <c r="G114" s="42"/>
      <c r="H114" s="43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</row>
    <row r="115" spans="1:25" ht="18" customHeight="1">
      <c r="A115" s="41" t="s">
        <v>121</v>
      </c>
      <c r="B115" s="42"/>
      <c r="C115" s="43"/>
      <c r="D115" s="42"/>
      <c r="E115" s="42"/>
      <c r="F115" s="42"/>
      <c r="G115" s="42"/>
      <c r="H115" s="43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</row>
    <row r="116" spans="1:25" ht="18" customHeight="1">
      <c r="A116" s="32"/>
      <c r="B116" s="32"/>
      <c r="C116" s="1"/>
      <c r="D116" s="40"/>
      <c r="E116" s="40"/>
      <c r="F116" s="1"/>
      <c r="G116" s="1"/>
      <c r="H116" s="1"/>
      <c r="I116" s="32"/>
      <c r="J116" s="32"/>
      <c r="K116" s="1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</row>
    <row r="117" spans="1:25" ht="18" customHeight="1">
      <c r="A117" s="32"/>
      <c r="B117" s="32"/>
      <c r="C117" s="1"/>
      <c r="D117" s="40"/>
      <c r="E117" s="40"/>
      <c r="F117" s="1"/>
      <c r="G117" s="1"/>
      <c r="H117" s="1"/>
      <c r="I117" s="32"/>
      <c r="J117" s="32"/>
      <c r="K117" s="1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</row>
    <row r="118" spans="1:25" ht="18" customHeight="1">
      <c r="A118" s="32"/>
      <c r="B118" s="32"/>
      <c r="C118" s="1"/>
      <c r="D118" s="40"/>
      <c r="E118" s="40"/>
      <c r="F118" s="1"/>
      <c r="G118" s="1"/>
      <c r="H118" s="1"/>
      <c r="I118" s="32"/>
      <c r="J118" s="32"/>
      <c r="K118" s="1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</row>
    <row r="119" spans="1:25" ht="18" customHeight="1">
      <c r="A119" s="32"/>
      <c r="B119" s="32"/>
      <c r="C119" s="1"/>
      <c r="D119" s="40"/>
      <c r="E119" s="40"/>
      <c r="F119" s="1"/>
      <c r="G119" s="1"/>
      <c r="H119" s="1"/>
      <c r="I119" s="32"/>
      <c r="J119" s="32"/>
      <c r="K119" s="1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</row>
    <row r="120" spans="1:25" ht="18" customHeight="1">
      <c r="A120" s="32"/>
      <c r="B120" s="32"/>
      <c r="C120" s="1"/>
      <c r="D120" s="40"/>
      <c r="E120" s="40"/>
      <c r="F120" s="1"/>
      <c r="G120" s="1"/>
      <c r="H120" s="1"/>
      <c r="I120" s="32"/>
      <c r="J120" s="32"/>
      <c r="K120" s="1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</row>
  </sheetData>
  <mergeCells count="7">
    <mergeCell ref="A3:L3"/>
    <mergeCell ref="A5:A8"/>
    <mergeCell ref="B5:L5"/>
    <mergeCell ref="B6:L6"/>
    <mergeCell ref="B7:B8"/>
    <mergeCell ref="C7:G7"/>
    <mergeCell ref="H7:L7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2.8.1.1- Mat Edu Inf-16</vt:lpstr>
      <vt:lpstr>'2.8.1.1- Mat Edu Inf-16'!Titulos_de_impressao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2017-06-28T12:25:25Z</dcterms:created>
  <dcterms:modified xsi:type="dcterms:W3CDTF">2017-06-28T12:26:06Z</dcterms:modified>
</cp:coreProperties>
</file>