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1-Pes. 15 anos e+ 15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H94" i="1" l="1"/>
  <c r="G94" i="1"/>
  <c r="D94" i="1"/>
  <c r="C94" i="1"/>
  <c r="H72" i="1"/>
  <c r="G72" i="1"/>
  <c r="D71" i="1"/>
  <c r="C71" i="1"/>
</calcChain>
</file>

<file path=xl/sharedStrings.xml><?xml version="1.0" encoding="utf-8"?>
<sst xmlns="http://schemas.openxmlformats.org/spreadsheetml/2006/main" count="66" uniqueCount="30">
  <si>
    <t>4 - ECONOMIA</t>
  </si>
  <si>
    <t xml:space="preserve">  4.1 - TRABALHO</t>
  </si>
  <si>
    <t xml:space="preserve">    4.1.1 - Pessoas de 15 anos ou mais de idade, por condição de atividade na semana de referência e sexo, segundo a situação do domicílio e os grupos de idade - Alagoas - 2015</t>
  </si>
  <si>
    <t>Localização e grupos de idade</t>
  </si>
  <si>
    <t>Pessoas de 15 anos ou mais de idade (1.000 Pessoas)</t>
  </si>
  <si>
    <t>Total</t>
  </si>
  <si>
    <t>Homens</t>
  </si>
  <si>
    <t>Mulheres</t>
  </si>
  <si>
    <t>Condição de atividade na semana de referência</t>
  </si>
  <si>
    <t>Economicamente Ativa</t>
  </si>
  <si>
    <t>Não Economicamente Ativa</t>
  </si>
  <si>
    <t>Alagoas</t>
  </si>
  <si>
    <t xml:space="preserve">   15 a 19 anos</t>
  </si>
  <si>
    <t xml:space="preserve">      15 a 17 anos</t>
  </si>
  <si>
    <t xml:space="preserve">      18 ou 19 anos</t>
  </si>
  <si>
    <t xml:space="preserve">   20 a 24 anos</t>
  </si>
  <si>
    <t xml:space="preserve">   25 a 29 anos</t>
  </si>
  <si>
    <t xml:space="preserve">   30 a 39 anos</t>
  </si>
  <si>
    <t xml:space="preserve">   40 a 49 anos</t>
  </si>
  <si>
    <t xml:space="preserve">   50 a 59 anos</t>
  </si>
  <si>
    <t xml:space="preserve">   60 anos ou mais</t>
  </si>
  <si>
    <t>Urbana</t>
  </si>
  <si>
    <t>Rural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</si>
  <si>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2015</t>
    </r>
  </si>
  <si>
    <t>Pessoas de 15 anos ou mais de idade (%), Por condição de atividade na semana de referência em Alagoas - 2015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</si>
  <si>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2015.</t>
    </r>
    <r>
      <rPr>
        <b/>
        <sz val="10"/>
        <rFont val="Times New Roman"/>
        <family val="1"/>
      </rPr>
      <t xml:space="preserve"> Elaboração:</t>
    </r>
    <r>
      <rPr>
        <sz val="10"/>
        <rFont val="Times New Roman"/>
        <family val="1"/>
      </rPr>
      <t xml:space="preserve"> SEPLAG/SINC.</t>
    </r>
  </si>
  <si>
    <t>Pessoas de 15 anos ou mais de idade (%), Economicamente Ativa, por sexo e localização na semana de referência em Alagoas - 2015</t>
  </si>
  <si>
    <t>por sexo</t>
  </si>
  <si>
    <t>por localização</t>
  </si>
  <si>
    <t>Pessoas de 15 anos ou mais de idade (%), Não Economicamente Ativa, por sexo e localização na semana de referência em Alagoas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</si>
</sst>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##\ ###\ ###\ ##0;\-###\ ###\ ###\ ##0;&quot;-&quot;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rgb="FFE8EFF6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5" fillId="0" borderId="0"/>
    <xf numFmtId="0" fontId="9" fillId="0" borderId="0">
      <alignment vertical="center"/>
    </xf>
    <xf numFmtId="165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3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Fill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Fill="1" applyAlignment="1">
      <alignment horizontal="left" vertical="center" wrapText="1"/>
    </xf>
    <xf numFmtId="164" fontId="3" fillId="0" borderId="0" xfId="2" applyNumberFormat="1" applyFont="1" applyAlignment="1">
      <alignment horizontal="right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Continuous" vertical="center"/>
    </xf>
    <xf numFmtId="0" fontId="4" fillId="3" borderId="3" xfId="1" applyFont="1" applyFill="1" applyBorder="1" applyAlignment="1">
      <alignment horizontal="centerContinuous" vertical="center"/>
    </xf>
    <xf numFmtId="0" fontId="3" fillId="3" borderId="4" xfId="1" applyFont="1" applyFill="1" applyBorder="1" applyAlignment="1">
      <alignment horizontal="centerContinuous" vertical="center"/>
    </xf>
    <xf numFmtId="0" fontId="4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Continuous" vertical="center"/>
    </xf>
    <xf numFmtId="0" fontId="3" fillId="3" borderId="7" xfId="1" applyFont="1" applyFill="1" applyBorder="1" applyAlignment="1">
      <alignment horizontal="centerContinuous" vertical="center"/>
    </xf>
    <xf numFmtId="0" fontId="3" fillId="3" borderId="6" xfId="1" applyFont="1" applyFill="1" applyBorder="1" applyAlignment="1"/>
    <xf numFmtId="0" fontId="3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3" fontId="3" fillId="4" borderId="9" xfId="1" applyNumberFormat="1" applyFont="1" applyFill="1" applyBorder="1" applyAlignment="1">
      <alignment horizontal="right" vertical="center" indent="2"/>
    </xf>
    <xf numFmtId="3" fontId="3" fillId="4" borderId="10" xfId="1" applyNumberFormat="1" applyFont="1" applyFill="1" applyBorder="1" applyAlignment="1">
      <alignment horizontal="right" vertical="center" indent="2"/>
    </xf>
    <xf numFmtId="164" fontId="3" fillId="0" borderId="0" xfId="0" applyNumberFormat="1" applyFont="1" applyAlignment="1">
      <alignment horizontal="right"/>
    </xf>
    <xf numFmtId="49" fontId="4" fillId="0" borderId="0" xfId="2" applyNumberFormat="1" applyFont="1" applyAlignment="1">
      <alignment horizontal="left"/>
    </xf>
    <xf numFmtId="3" fontId="3" fillId="0" borderId="0" xfId="1" applyNumberFormat="1" applyFont="1" applyAlignment="1">
      <alignment horizontal="right" vertical="center" indent="2"/>
    </xf>
    <xf numFmtId="3" fontId="4" fillId="0" borderId="0" xfId="1" applyNumberFormat="1" applyFont="1" applyAlignment="1">
      <alignment horizontal="right" vertical="center" indent="2"/>
    </xf>
    <xf numFmtId="164" fontId="4" fillId="0" borderId="0" xfId="0" applyNumberFormat="1" applyFont="1" applyAlignment="1">
      <alignment horizontal="right"/>
    </xf>
    <xf numFmtId="0" fontId="3" fillId="5" borderId="11" xfId="1" applyFont="1" applyFill="1" applyBorder="1" applyAlignment="1">
      <alignment horizontal="center" vertical="center"/>
    </xf>
    <xf numFmtId="3" fontId="3" fillId="5" borderId="12" xfId="1" applyNumberFormat="1" applyFont="1" applyFill="1" applyBorder="1" applyAlignment="1">
      <alignment horizontal="right" vertical="center" indent="2"/>
    </xf>
    <xf numFmtId="3" fontId="3" fillId="5" borderId="13" xfId="1" applyNumberFormat="1" applyFont="1" applyFill="1" applyBorder="1" applyAlignment="1">
      <alignment horizontal="right" vertical="center" indent="2"/>
    </xf>
    <xf numFmtId="3" fontId="4" fillId="0" borderId="0" xfId="0" applyNumberFormat="1" applyFont="1" applyAlignment="1">
      <alignment horizontal="right" indent="2"/>
    </xf>
    <xf numFmtId="0" fontId="3" fillId="5" borderId="8" xfId="1" applyFont="1" applyFill="1" applyBorder="1" applyAlignment="1">
      <alignment horizontal="center" vertical="center"/>
    </xf>
    <xf numFmtId="3" fontId="3" fillId="5" borderId="9" xfId="1" applyNumberFormat="1" applyFont="1" applyFill="1" applyBorder="1" applyAlignment="1">
      <alignment horizontal="right" vertical="center" indent="2"/>
    </xf>
    <xf numFmtId="3" fontId="3" fillId="5" borderId="10" xfId="1" applyNumberFormat="1" applyFont="1" applyFill="1" applyBorder="1" applyAlignment="1">
      <alignment horizontal="right" vertical="center" indent="2"/>
    </xf>
    <xf numFmtId="164" fontId="4" fillId="0" borderId="0" xfId="2" applyNumberFormat="1" applyFont="1" applyAlignment="1">
      <alignment horizontal="right"/>
    </xf>
    <xf numFmtId="49" fontId="4" fillId="0" borderId="14" xfId="2" applyNumberFormat="1" applyFont="1" applyBorder="1" applyAlignment="1">
      <alignment horizontal="left"/>
    </xf>
    <xf numFmtId="3" fontId="3" fillId="0" borderId="14" xfId="1" applyNumberFormat="1" applyFont="1" applyBorder="1" applyAlignment="1">
      <alignment horizontal="right" vertical="center" indent="2"/>
    </xf>
    <xf numFmtId="3" fontId="4" fillId="0" borderId="14" xfId="1" applyNumberFormat="1" applyFont="1" applyBorder="1" applyAlignment="1">
      <alignment horizontal="right" vertical="center" indent="2"/>
    </xf>
    <xf numFmtId="3" fontId="4" fillId="0" borderId="14" xfId="0" applyNumberFormat="1" applyFont="1" applyBorder="1" applyAlignment="1">
      <alignment horizontal="right" indent="2"/>
    </xf>
    <xf numFmtId="0" fontId="6" fillId="0" borderId="0" xfId="1" applyFont="1" applyAlignment="1">
      <alignment horizontal="left" vertical="center"/>
    </xf>
    <xf numFmtId="49" fontId="4" fillId="0" borderId="15" xfId="2" applyNumberFormat="1" applyFont="1" applyBorder="1" applyAlignment="1"/>
    <xf numFmtId="49" fontId="4" fillId="0" borderId="0" xfId="2" applyNumberFormat="1" applyFont="1" applyBorder="1" applyAlignment="1">
      <alignment horizontal="left"/>
    </xf>
    <xf numFmtId="0" fontId="4" fillId="0" borderId="0" xfId="1" applyFont="1" applyBorder="1" applyAlignment="1">
      <alignment vertical="center"/>
    </xf>
    <xf numFmtId="0" fontId="3" fillId="0" borderId="0" xfId="1" applyFont="1" applyFill="1" applyAlignment="1">
      <alignment horizontal="center" wrapText="1"/>
    </xf>
    <xf numFmtId="0" fontId="3" fillId="0" borderId="0" xfId="1" applyFont="1" applyFill="1" applyAlignment="1">
      <alignment horizontal="center"/>
    </xf>
    <xf numFmtId="0" fontId="3" fillId="0" borderId="0" xfId="1" applyFont="1" applyAlignment="1"/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3" fillId="0" borderId="0" xfId="1" applyFont="1" applyAlignment="1">
      <alignment vertical="center" wrapText="1"/>
    </xf>
    <xf numFmtId="0" fontId="4" fillId="0" borderId="6" xfId="1" applyFont="1" applyFill="1" applyBorder="1" applyAlignment="1">
      <alignment horizontal="left" vertical="center"/>
    </xf>
    <xf numFmtId="1" fontId="4" fillId="0" borderId="0" xfId="1" applyNumberFormat="1" applyFont="1" applyAlignment="1">
      <alignment vertical="top" wrapText="1"/>
    </xf>
    <xf numFmtId="1" fontId="4" fillId="0" borderId="0" xfId="1" applyNumberFormat="1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3" fontId="4" fillId="0" borderId="12" xfId="1" applyNumberFormat="1" applyFont="1" applyFill="1" applyBorder="1" applyAlignment="1">
      <alignment horizontal="right" vertical="center" indent="2"/>
    </xf>
    <xf numFmtId="3" fontId="4" fillId="0" borderId="9" xfId="1" applyNumberFormat="1" applyFont="1" applyFill="1" applyBorder="1" applyAlignment="1">
      <alignment horizontal="right" vertical="center" indent="2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right" vertical="center"/>
    </xf>
    <xf numFmtId="3" fontId="4" fillId="0" borderId="0" xfId="1" applyNumberFormat="1" applyFont="1" applyAlignment="1">
      <alignment vertical="center"/>
    </xf>
    <xf numFmtId="3" fontId="4" fillId="0" borderId="0" xfId="1" applyNumberFormat="1" applyFont="1" applyAlignment="1"/>
    <xf numFmtId="0" fontId="6" fillId="0" borderId="0" xfId="2" applyFont="1" applyBorder="1" applyAlignment="1">
      <alignment vertical="center"/>
    </xf>
    <xf numFmtId="0" fontId="3" fillId="0" borderId="0" xfId="1" applyFont="1" applyAlignment="1">
      <alignment vertical="top"/>
    </xf>
    <xf numFmtId="0" fontId="8" fillId="0" borderId="0" xfId="2" applyFont="1" applyAlignment="1">
      <alignment horizontal="left" vertical="top" wrapText="1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1203703703702"/>
          <c:y val="4.4589383938393838E-2"/>
          <c:w val="0.61916481481481478"/>
          <c:h val="0.91955170517051688"/>
        </c:manualLayout>
      </c:layout>
      <c:pieChart>
        <c:varyColors val="1"/>
        <c:ser>
          <c:idx val="0"/>
          <c:order val="0"/>
          <c:tx>
            <c:strRef>
              <c:f>'4.1.1-Pes. 15 anos e+ 15'!$E$6</c:f>
              <c:strCache>
                <c:ptCount val="1"/>
                <c:pt idx="0">
                  <c:v>Condição de atividade na semana de referência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50"/>
                      <a:t>Economicamente Ativa
53,01%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50"/>
                      <a:t>Não Economicamente Ativa
46,99%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('4.1.1-Pes. 15 anos e+ 15'!$E$7,'4.1.1-Pes. 15 anos e+ 15'!$H$7)</c:f>
              <c:strCache>
                <c:ptCount val="2"/>
                <c:pt idx="0">
                  <c:v>Economicamente Ativa</c:v>
                </c:pt>
                <c:pt idx="1">
                  <c:v>Não Economicamente Ativa</c:v>
                </c:pt>
              </c:strCache>
            </c:strRef>
          </c:cat>
          <c:val>
            <c:numRef>
              <c:f>('4.1.1-Pes. 15 anos e+ 15'!$E$9,'4.1.1-Pes. 15 anos e+ 15'!$H$9)</c:f>
              <c:numCache>
                <c:formatCode>#,##0</c:formatCode>
                <c:ptCount val="2"/>
                <c:pt idx="0">
                  <c:v>1347</c:v>
                </c:pt>
                <c:pt idx="1">
                  <c:v>1194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50" b="1" i="0" u="none" strike="noStrike" baseline="0">
          <a:solidFill>
            <a:schemeClr val="bg1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789" footer="0.31496062000002789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718038821954481"/>
          <c:y val="0.13542703703703704"/>
          <c:w val="0.72878279785809907"/>
          <c:h val="0.80651962962962964"/>
        </c:manualLayout>
      </c:layout>
      <c:pieChart>
        <c:varyColors val="1"/>
        <c:ser>
          <c:idx val="0"/>
          <c:order val="0"/>
          <c:tx>
            <c:strRef>
              <c:f>'4.1.1-Pes. 15 anos e+ 15'!$C$69</c:f>
              <c:strCache>
                <c:ptCount val="1"/>
                <c:pt idx="0">
                  <c:v>por sexo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spPr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e+ 15'!$C$70:$D$70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'4.1.1-Pes. 15 anos e+ 15'!$C$71:$D$71</c:f>
              <c:numCache>
                <c:formatCode>0</c:formatCode>
                <c:ptCount val="2"/>
                <c:pt idx="0">
                  <c:v>811</c:v>
                </c:pt>
                <c:pt idx="1">
                  <c:v>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92A3F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" footer="0.31496062000002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345348058902277"/>
          <c:y val="0.13707"/>
          <c:w val="0.73313788487282461"/>
          <c:h val="0.8113392592592592"/>
        </c:manualLayout>
      </c:layout>
      <c:pieChart>
        <c:varyColors val="1"/>
        <c:ser>
          <c:idx val="0"/>
          <c:order val="0"/>
          <c:tx>
            <c:strRef>
              <c:f>'4.1.1-Pes. 15 anos e+ 15'!$G$70</c:f>
              <c:strCache>
                <c:ptCount val="1"/>
                <c:pt idx="0">
                  <c:v>por localização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Urbana
65,92%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Rural
34,08%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e+ 15'!$G$71:$H$71</c:f>
              <c:strCache>
                <c:ptCount val="2"/>
                <c:pt idx="0">
                  <c:v>Urbana</c:v>
                </c:pt>
                <c:pt idx="1">
                  <c:v>Rural</c:v>
                </c:pt>
              </c:strCache>
            </c:strRef>
          </c:cat>
          <c:val>
            <c:numRef>
              <c:f>'4.1.1-Pes. 15 anos e+ 15'!$G$72:$H$72</c:f>
              <c:numCache>
                <c:formatCode>#,##0</c:formatCode>
                <c:ptCount val="2"/>
                <c:pt idx="0">
                  <c:v>1064</c:v>
                </c:pt>
                <c:pt idx="1">
                  <c:v>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" footer="0.31496062000002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53788487282463"/>
          <c:y val="0.14389461583345081"/>
          <c:w val="0.72617603748326642"/>
          <c:h val="0.80282574486970726"/>
        </c:manualLayout>
      </c:layout>
      <c:pieChart>
        <c:varyColors val="1"/>
        <c:ser>
          <c:idx val="0"/>
          <c:order val="0"/>
          <c:tx>
            <c:strRef>
              <c:f>'4.1.1-Pes. 15 anos e+ 15'!$C$92</c:f>
              <c:strCache>
                <c:ptCount val="1"/>
                <c:pt idx="0">
                  <c:v>por sexo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e+ 15'!$C$93:$D$93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'4.1.1-Pes. 15 anos e+ 15'!$C$94:$D$94</c:f>
              <c:numCache>
                <c:formatCode>0</c:formatCode>
                <c:ptCount val="2"/>
                <c:pt idx="0">
                  <c:v>384</c:v>
                </c:pt>
                <c:pt idx="1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11" footer="0.3149606200000281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00779785809906"/>
          <c:y val="0.14127170359056671"/>
          <c:w val="0.73473159303882196"/>
          <c:h val="0.81228436083487709"/>
        </c:manualLayout>
      </c:layout>
      <c:pieChart>
        <c:varyColors val="1"/>
        <c:ser>
          <c:idx val="0"/>
          <c:order val="0"/>
          <c:tx>
            <c:strRef>
              <c:f>'4.1.1-Pes. 15 anos e+ 15'!$G$92</c:f>
              <c:strCache>
                <c:ptCount val="1"/>
                <c:pt idx="0">
                  <c:v>por localização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rgbClr val="192A3F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396395"/>
              </a:solidFill>
              <a:ln>
                <a:solidFill>
                  <a:srgbClr val="C6D9F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Urbana
72,55%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pt-BR">
                        <a:solidFill>
                          <a:schemeClr val="bg1"/>
                        </a:solidFill>
                      </a:rPr>
                      <a:t>Rural
27,45%</a:t>
                    </a:r>
                    <a:endParaRPr lang="pt-BR"/>
                  </a:p>
                </c:rich>
              </c:tx>
              <c:numFmt formatCode="0.00%" sourceLinked="0"/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'4.1.1-Pes. 15 anos e+ 15'!$G$93:$H$93</c:f>
              <c:strCache>
                <c:ptCount val="2"/>
                <c:pt idx="0">
                  <c:v>Urbana</c:v>
                </c:pt>
                <c:pt idx="1">
                  <c:v>Rural</c:v>
                </c:pt>
              </c:strCache>
            </c:strRef>
          </c:cat>
          <c:val>
            <c:numRef>
              <c:f>'4.1.1-Pes. 15 anos e+ 15'!$G$94:$H$94</c:f>
              <c:numCache>
                <c:formatCode>#,##0</c:formatCode>
                <c:ptCount val="2"/>
                <c:pt idx="0">
                  <c:v>835</c:v>
                </c:pt>
                <c:pt idx="1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>
      <a:solidFill>
        <a:srgbClr val="163356"/>
      </a:solidFill>
    </a:ln>
    <a:effectLst>
      <a:outerShdw blurRad="50800" dist="50800" dir="5400000" algn="tl" rotWithShape="0">
        <a:srgbClr val="739AC9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11" footer="0.3149606200000281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42</xdr:row>
      <xdr:rowOff>66675</xdr:rowOff>
    </xdr:from>
    <xdr:to>
      <xdr:col>7</xdr:col>
      <xdr:colOff>94575</xdr:colOff>
      <xdr:row>59</xdr:row>
      <xdr:rowOff>140475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57149</xdr:rowOff>
    </xdr:from>
    <xdr:to>
      <xdr:col>4</xdr:col>
      <xdr:colOff>741300</xdr:colOff>
      <xdr:row>81</xdr:row>
      <xdr:rowOff>130949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876300</xdr:colOff>
      <xdr:row>64</xdr:row>
      <xdr:rowOff>57149</xdr:rowOff>
    </xdr:from>
    <xdr:to>
      <xdr:col>9</xdr:col>
      <xdr:colOff>1027050</xdr:colOff>
      <xdr:row>81</xdr:row>
      <xdr:rowOff>130949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38100</xdr:rowOff>
    </xdr:from>
    <xdr:to>
      <xdr:col>4</xdr:col>
      <xdr:colOff>741300</xdr:colOff>
      <xdr:row>103</xdr:row>
      <xdr:rowOff>111900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895350</xdr:colOff>
      <xdr:row>86</xdr:row>
      <xdr:rowOff>38100</xdr:rowOff>
    </xdr:from>
    <xdr:to>
      <xdr:col>9</xdr:col>
      <xdr:colOff>1046100</xdr:colOff>
      <xdr:row>103</xdr:row>
      <xdr:rowOff>111900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NC\0.%20Gest&#227;o%202017%20(Seplag)\PUBLICA&#199;&#213;ES%20SOCIOECON&#212;MICAS-2017\ANU&#193;RIO%202017\C&#243;pia%20de%20C&#243;pia%20de%20Anu&#225;rio%202017%20teres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E6" t="str">
            <v>Condição de atividade na semana de referência</v>
          </cell>
        </row>
        <row r="7">
          <cell r="E7" t="str">
            <v>Economicamente Ativa</v>
          </cell>
          <cell r="H7" t="str">
            <v>Não Economicamente Ativa</v>
          </cell>
        </row>
        <row r="9">
          <cell r="E9">
            <v>1347</v>
          </cell>
          <cell r="H9">
            <v>1194</v>
          </cell>
        </row>
        <row r="69">
          <cell r="C69" t="str">
            <v>por sexo</v>
          </cell>
        </row>
        <row r="70">
          <cell r="C70" t="str">
            <v>Homens</v>
          </cell>
          <cell r="D70" t="str">
            <v>Mulheres</v>
          </cell>
          <cell r="G70" t="str">
            <v>por localização</v>
          </cell>
        </row>
        <row r="71">
          <cell r="C71">
            <v>811</v>
          </cell>
          <cell r="D71">
            <v>535</v>
          </cell>
          <cell r="G71" t="str">
            <v>Urbana</v>
          </cell>
          <cell r="H71" t="str">
            <v>Rural</v>
          </cell>
        </row>
        <row r="72">
          <cell r="G72">
            <v>1064</v>
          </cell>
          <cell r="H72">
            <v>283</v>
          </cell>
        </row>
        <row r="92">
          <cell r="C92" t="str">
            <v>por sexo</v>
          </cell>
          <cell r="G92" t="str">
            <v>por localização</v>
          </cell>
        </row>
        <row r="93">
          <cell r="C93" t="str">
            <v>Homens</v>
          </cell>
          <cell r="D93" t="str">
            <v>Mulheres</v>
          </cell>
          <cell r="G93" t="str">
            <v>Urbana</v>
          </cell>
          <cell r="H93" t="str">
            <v>Rural</v>
          </cell>
        </row>
        <row r="94">
          <cell r="C94">
            <v>384</v>
          </cell>
          <cell r="D94">
            <v>810</v>
          </cell>
          <cell r="G94">
            <v>835</v>
          </cell>
          <cell r="H94">
            <v>359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105"/>
  <sheetViews>
    <sheetView tabSelected="1" zoomScaleNormal="100" workbookViewId="0">
      <selection activeCell="A2" sqref="A2"/>
    </sheetView>
  </sheetViews>
  <sheetFormatPr defaultColWidth="10.7109375" defaultRowHeight="18" customHeight="1"/>
  <cols>
    <col min="1" max="1" width="23.7109375" style="2" customWidth="1"/>
    <col min="2" max="2" width="16.28515625" style="1" customWidth="1"/>
    <col min="3" max="4" width="16.28515625" style="2" customWidth="1"/>
    <col min="5" max="5" width="16.28515625" style="1" customWidth="1"/>
    <col min="6" max="7" width="16.28515625" style="2" customWidth="1"/>
    <col min="8" max="8" width="16.28515625" style="1" customWidth="1"/>
    <col min="9" max="10" width="16.28515625" style="2" customWidth="1"/>
    <col min="11" max="16384" width="10.7109375" style="2"/>
  </cols>
  <sheetData>
    <row r="1" spans="1:20" ht="18" customHeight="1">
      <c r="A1" s="1" t="s">
        <v>0</v>
      </c>
    </row>
    <row r="2" spans="1:20" ht="18" customHeight="1">
      <c r="A2" s="1" t="s">
        <v>1</v>
      </c>
    </row>
    <row r="3" spans="1:20" ht="18" customHeight="1">
      <c r="A3" s="3" t="s">
        <v>2</v>
      </c>
      <c r="B3" s="4"/>
      <c r="C3" s="5"/>
      <c r="D3" s="5"/>
      <c r="E3" s="6"/>
      <c r="F3" s="5"/>
      <c r="G3" s="5"/>
      <c r="H3" s="6"/>
      <c r="I3" s="5"/>
      <c r="J3" s="5"/>
    </row>
    <row r="4" spans="1:20" ht="18" customHeight="1">
      <c r="A4" s="7"/>
      <c r="B4" s="8"/>
      <c r="C4" s="8"/>
      <c r="D4" s="8"/>
      <c r="E4" s="8"/>
      <c r="F4" s="8"/>
      <c r="G4" s="8"/>
      <c r="H4" s="8"/>
      <c r="I4" s="8"/>
      <c r="J4" s="8"/>
    </row>
    <row r="5" spans="1:20" ht="21.95" customHeight="1">
      <c r="A5" s="9" t="s">
        <v>3</v>
      </c>
      <c r="B5" s="10" t="s">
        <v>4</v>
      </c>
      <c r="C5" s="11"/>
      <c r="D5" s="11"/>
      <c r="E5" s="10"/>
      <c r="F5" s="10"/>
      <c r="G5" s="10"/>
      <c r="H5" s="10"/>
      <c r="I5" s="10"/>
      <c r="J5" s="12"/>
    </row>
    <row r="6" spans="1:20" ht="21.95" customHeight="1">
      <c r="A6" s="13"/>
      <c r="B6" s="14" t="s">
        <v>5</v>
      </c>
      <c r="C6" s="14" t="s">
        <v>6</v>
      </c>
      <c r="D6" s="14" t="s">
        <v>7</v>
      </c>
      <c r="E6" s="15" t="s">
        <v>8</v>
      </c>
      <c r="F6" s="15"/>
      <c r="G6" s="15"/>
      <c r="H6" s="15"/>
      <c r="I6" s="15"/>
      <c r="J6" s="16"/>
    </row>
    <row r="7" spans="1:20" ht="21.95" customHeight="1">
      <c r="A7" s="13"/>
      <c r="B7" s="14"/>
      <c r="C7" s="17"/>
      <c r="D7" s="17"/>
      <c r="E7" s="15" t="s">
        <v>9</v>
      </c>
      <c r="F7" s="15"/>
      <c r="G7" s="15"/>
      <c r="H7" s="15" t="s">
        <v>10</v>
      </c>
      <c r="I7" s="15"/>
      <c r="J7" s="16"/>
    </row>
    <row r="8" spans="1:20" ht="21.95" customHeight="1">
      <c r="A8" s="13"/>
      <c r="B8" s="14"/>
      <c r="C8" s="17"/>
      <c r="D8" s="17"/>
      <c r="E8" s="18" t="s">
        <v>5</v>
      </c>
      <c r="F8" s="19" t="s">
        <v>6</v>
      </c>
      <c r="G8" s="19" t="s">
        <v>7</v>
      </c>
      <c r="H8" s="18" t="s">
        <v>5</v>
      </c>
      <c r="I8" s="19" t="s">
        <v>6</v>
      </c>
      <c r="J8" s="20" t="s">
        <v>7</v>
      </c>
    </row>
    <row r="9" spans="1:20" s="1" customFormat="1" ht="21.95" customHeight="1">
      <c r="A9" s="21" t="s">
        <v>11</v>
      </c>
      <c r="B9" s="22">
        <v>2541</v>
      </c>
      <c r="C9" s="22">
        <v>1196</v>
      </c>
      <c r="D9" s="22">
        <v>1345</v>
      </c>
      <c r="E9" s="22">
        <v>1347</v>
      </c>
      <c r="F9" s="22">
        <v>811</v>
      </c>
      <c r="G9" s="22">
        <v>535</v>
      </c>
      <c r="H9" s="22">
        <v>1194</v>
      </c>
      <c r="I9" s="22">
        <v>384</v>
      </c>
      <c r="J9" s="23">
        <v>810</v>
      </c>
      <c r="L9" s="24"/>
      <c r="M9" s="24"/>
      <c r="N9" s="24"/>
      <c r="O9" s="24"/>
      <c r="P9" s="24"/>
      <c r="Q9" s="24"/>
      <c r="R9" s="24"/>
      <c r="S9" s="24"/>
      <c r="T9" s="24"/>
    </row>
    <row r="10" spans="1:20" ht="18" customHeight="1">
      <c r="A10" s="25" t="s">
        <v>12</v>
      </c>
      <c r="B10" s="26">
        <v>322</v>
      </c>
      <c r="C10" s="27">
        <v>164</v>
      </c>
      <c r="D10" s="27">
        <v>157</v>
      </c>
      <c r="E10" s="26">
        <v>100</v>
      </c>
      <c r="F10" s="27">
        <v>66</v>
      </c>
      <c r="G10" s="27">
        <v>34</v>
      </c>
      <c r="H10" s="26">
        <v>221</v>
      </c>
      <c r="I10" s="27">
        <v>98</v>
      </c>
      <c r="J10" s="27">
        <v>123</v>
      </c>
      <c r="L10" s="28"/>
      <c r="M10" s="28"/>
      <c r="N10" s="28"/>
      <c r="O10" s="28"/>
      <c r="P10" s="28"/>
      <c r="Q10" s="28"/>
      <c r="R10" s="28"/>
      <c r="S10" s="28"/>
      <c r="T10" s="28"/>
    </row>
    <row r="11" spans="1:20" ht="18" customHeight="1">
      <c r="A11" s="25" t="s">
        <v>13</v>
      </c>
      <c r="B11" s="26">
        <v>199</v>
      </c>
      <c r="C11" s="27">
        <v>101</v>
      </c>
      <c r="D11" s="27">
        <v>99</v>
      </c>
      <c r="E11" s="26">
        <v>47</v>
      </c>
      <c r="F11" s="27">
        <v>31</v>
      </c>
      <c r="G11" s="27">
        <v>16</v>
      </c>
      <c r="H11" s="26">
        <v>152</v>
      </c>
      <c r="I11" s="27">
        <v>69</v>
      </c>
      <c r="J11" s="27">
        <v>83</v>
      </c>
      <c r="L11" s="28"/>
      <c r="M11" s="28"/>
      <c r="N11" s="28"/>
      <c r="O11" s="28"/>
      <c r="P11" s="28"/>
      <c r="Q11" s="28"/>
      <c r="R11" s="28"/>
      <c r="S11" s="28"/>
      <c r="T11" s="28"/>
    </row>
    <row r="12" spans="1:20" ht="18" customHeight="1">
      <c r="A12" s="25" t="s">
        <v>14</v>
      </c>
      <c r="B12" s="26">
        <v>122</v>
      </c>
      <c r="C12" s="27">
        <v>64</v>
      </c>
      <c r="D12" s="27">
        <v>59</v>
      </c>
      <c r="E12" s="26">
        <v>53</v>
      </c>
      <c r="F12" s="27">
        <v>35</v>
      </c>
      <c r="G12" s="27">
        <v>18</v>
      </c>
      <c r="H12" s="26">
        <v>69</v>
      </c>
      <c r="I12" s="27">
        <v>29</v>
      </c>
      <c r="J12" s="27">
        <v>40</v>
      </c>
      <c r="L12" s="28"/>
      <c r="M12" s="28"/>
      <c r="N12" s="28"/>
      <c r="O12" s="28"/>
      <c r="P12" s="28"/>
      <c r="Q12" s="28"/>
      <c r="R12" s="28"/>
      <c r="S12" s="28"/>
      <c r="T12" s="28"/>
    </row>
    <row r="13" spans="1:20" ht="18" customHeight="1">
      <c r="A13" s="25" t="s">
        <v>15</v>
      </c>
      <c r="B13" s="26">
        <v>257</v>
      </c>
      <c r="C13" s="27">
        <v>121</v>
      </c>
      <c r="D13" s="27">
        <v>137</v>
      </c>
      <c r="E13" s="26">
        <v>147</v>
      </c>
      <c r="F13" s="27">
        <v>90</v>
      </c>
      <c r="G13" s="27">
        <v>57</v>
      </c>
      <c r="H13" s="26">
        <v>110</v>
      </c>
      <c r="I13" s="27">
        <v>31</v>
      </c>
      <c r="J13" s="27">
        <v>79</v>
      </c>
      <c r="L13" s="28"/>
      <c r="M13" s="28"/>
      <c r="N13" s="28"/>
      <c r="O13" s="28"/>
      <c r="P13" s="28"/>
      <c r="Q13" s="28"/>
      <c r="R13" s="28"/>
      <c r="S13" s="28"/>
      <c r="T13" s="28"/>
    </row>
    <row r="14" spans="1:20" ht="18" customHeight="1">
      <c r="A14" s="25" t="s">
        <v>16</v>
      </c>
      <c r="B14" s="26">
        <v>239</v>
      </c>
      <c r="C14" s="27">
        <v>128</v>
      </c>
      <c r="D14" s="27">
        <v>111</v>
      </c>
      <c r="E14" s="26">
        <v>170</v>
      </c>
      <c r="F14" s="27">
        <v>115</v>
      </c>
      <c r="G14" s="27">
        <v>55</v>
      </c>
      <c r="H14" s="26">
        <v>69</v>
      </c>
      <c r="I14" s="27">
        <v>14</v>
      </c>
      <c r="J14" s="27">
        <v>55</v>
      </c>
      <c r="L14" s="28"/>
      <c r="M14" s="28"/>
      <c r="N14" s="28"/>
      <c r="O14" s="28"/>
      <c r="P14" s="28"/>
      <c r="Q14" s="28"/>
      <c r="R14" s="28"/>
      <c r="S14" s="28"/>
      <c r="T14" s="28"/>
    </row>
    <row r="15" spans="1:20" ht="18" customHeight="1">
      <c r="A15" s="25" t="s">
        <v>17</v>
      </c>
      <c r="B15" s="26">
        <v>507</v>
      </c>
      <c r="C15" s="27">
        <v>238</v>
      </c>
      <c r="D15" s="27">
        <v>269</v>
      </c>
      <c r="E15" s="26">
        <v>364</v>
      </c>
      <c r="F15" s="27">
        <v>206</v>
      </c>
      <c r="G15" s="27">
        <v>157</v>
      </c>
      <c r="H15" s="26">
        <v>143</v>
      </c>
      <c r="I15" s="27">
        <v>31</v>
      </c>
      <c r="J15" s="27">
        <v>111</v>
      </c>
      <c r="L15" s="28"/>
      <c r="M15" s="28"/>
      <c r="N15" s="28"/>
      <c r="O15" s="28"/>
      <c r="P15" s="28"/>
      <c r="Q15" s="28"/>
      <c r="R15" s="28"/>
      <c r="S15" s="28"/>
      <c r="T15" s="28"/>
    </row>
    <row r="16" spans="1:20" ht="18" customHeight="1">
      <c r="A16" s="25" t="s">
        <v>18</v>
      </c>
      <c r="B16" s="26">
        <v>437</v>
      </c>
      <c r="C16" s="27">
        <v>198</v>
      </c>
      <c r="D16" s="27">
        <v>239</v>
      </c>
      <c r="E16" s="26">
        <v>294</v>
      </c>
      <c r="F16" s="27">
        <v>155</v>
      </c>
      <c r="G16" s="27">
        <v>139</v>
      </c>
      <c r="H16" s="26">
        <v>143</v>
      </c>
      <c r="I16" s="27">
        <v>43</v>
      </c>
      <c r="J16" s="27">
        <v>100</v>
      </c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8" customHeight="1">
      <c r="A17" s="25" t="s">
        <v>19</v>
      </c>
      <c r="B17" s="26">
        <v>351</v>
      </c>
      <c r="C17" s="27">
        <v>163</v>
      </c>
      <c r="D17" s="27">
        <v>188</v>
      </c>
      <c r="E17" s="26">
        <v>198</v>
      </c>
      <c r="F17" s="27">
        <v>126</v>
      </c>
      <c r="G17" s="27">
        <v>71</v>
      </c>
      <c r="H17" s="26">
        <v>154</v>
      </c>
      <c r="I17" s="27">
        <v>36</v>
      </c>
      <c r="J17" s="27">
        <v>117</v>
      </c>
      <c r="L17" s="28"/>
      <c r="M17" s="28"/>
      <c r="N17" s="28"/>
      <c r="O17" s="28"/>
      <c r="P17" s="28"/>
      <c r="Q17" s="28"/>
      <c r="R17" s="28"/>
      <c r="S17" s="28"/>
      <c r="T17" s="28"/>
    </row>
    <row r="18" spans="1:20" s="1" customFormat="1" ht="18" customHeight="1">
      <c r="A18" s="25" t="s">
        <v>20</v>
      </c>
      <c r="B18" s="26">
        <v>428</v>
      </c>
      <c r="C18" s="27">
        <v>183</v>
      </c>
      <c r="D18" s="27">
        <v>245</v>
      </c>
      <c r="E18" s="26">
        <v>74</v>
      </c>
      <c r="F18" s="27">
        <v>52</v>
      </c>
      <c r="G18" s="27">
        <v>21</v>
      </c>
      <c r="H18" s="26">
        <v>354</v>
      </c>
      <c r="I18" s="27">
        <v>131</v>
      </c>
      <c r="J18" s="27">
        <v>223</v>
      </c>
      <c r="L18" s="28"/>
      <c r="M18" s="28"/>
      <c r="N18" s="28"/>
      <c r="O18" s="28"/>
      <c r="P18" s="28"/>
      <c r="Q18" s="28"/>
      <c r="R18" s="28"/>
      <c r="S18" s="28"/>
      <c r="T18" s="28"/>
    </row>
    <row r="19" spans="1:20" ht="21.95" customHeight="1">
      <c r="A19" s="29" t="s">
        <v>21</v>
      </c>
      <c r="B19" s="30">
        <v>1899</v>
      </c>
      <c r="C19" s="30">
        <v>878</v>
      </c>
      <c r="D19" s="30">
        <v>1021</v>
      </c>
      <c r="E19" s="30">
        <v>1064</v>
      </c>
      <c r="F19" s="30">
        <v>605</v>
      </c>
      <c r="G19" s="30">
        <v>459</v>
      </c>
      <c r="H19" s="30">
        <v>835</v>
      </c>
      <c r="I19" s="30">
        <v>273</v>
      </c>
      <c r="J19" s="31">
        <v>562</v>
      </c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8" customHeight="1">
      <c r="A20" s="25" t="s">
        <v>12</v>
      </c>
      <c r="B20" s="26">
        <v>224</v>
      </c>
      <c r="C20" s="27">
        <v>111</v>
      </c>
      <c r="D20" s="27">
        <v>113</v>
      </c>
      <c r="E20" s="26">
        <v>81</v>
      </c>
      <c r="F20" s="32">
        <v>50</v>
      </c>
      <c r="G20" s="32">
        <v>30</v>
      </c>
      <c r="H20" s="26">
        <v>143</v>
      </c>
      <c r="I20" s="32">
        <v>61</v>
      </c>
      <c r="J20" s="32">
        <v>82</v>
      </c>
      <c r="L20" s="28"/>
      <c r="M20" s="28"/>
      <c r="N20" s="28"/>
      <c r="O20" s="28"/>
      <c r="P20" s="28"/>
      <c r="Q20" s="28"/>
      <c r="R20" s="28"/>
      <c r="S20" s="28"/>
      <c r="T20" s="28"/>
    </row>
    <row r="21" spans="1:20" ht="18" customHeight="1">
      <c r="A21" s="25" t="s">
        <v>13</v>
      </c>
      <c r="B21" s="26">
        <v>136</v>
      </c>
      <c r="C21" s="27">
        <v>67</v>
      </c>
      <c r="D21" s="27">
        <v>69</v>
      </c>
      <c r="E21" s="26">
        <v>37</v>
      </c>
      <c r="F21" s="32">
        <v>23</v>
      </c>
      <c r="G21" s="32">
        <v>13</v>
      </c>
      <c r="H21" s="26">
        <v>99</v>
      </c>
      <c r="I21" s="32">
        <v>43</v>
      </c>
      <c r="J21" s="32">
        <v>56</v>
      </c>
      <c r="L21" s="28"/>
      <c r="M21" s="28"/>
      <c r="N21" s="28"/>
      <c r="O21" s="28"/>
      <c r="P21" s="28"/>
      <c r="Q21" s="28"/>
      <c r="R21" s="28"/>
      <c r="S21" s="28"/>
      <c r="T21" s="28"/>
    </row>
    <row r="22" spans="1:20" ht="18" customHeight="1">
      <c r="A22" s="25" t="s">
        <v>14</v>
      </c>
      <c r="B22" s="26">
        <v>88</v>
      </c>
      <c r="C22" s="27">
        <v>45</v>
      </c>
      <c r="D22" s="27">
        <v>43</v>
      </c>
      <c r="E22" s="26">
        <v>44</v>
      </c>
      <c r="F22" s="32">
        <v>27</v>
      </c>
      <c r="G22" s="32">
        <v>17</v>
      </c>
      <c r="H22" s="26">
        <v>44</v>
      </c>
      <c r="I22" s="32">
        <v>18</v>
      </c>
      <c r="J22" s="32">
        <v>26</v>
      </c>
      <c r="L22" s="28"/>
      <c r="M22" s="28"/>
      <c r="N22" s="28"/>
      <c r="O22" s="28"/>
      <c r="P22" s="28"/>
      <c r="Q22" s="28"/>
      <c r="R22" s="28"/>
      <c r="S22" s="28"/>
      <c r="T22" s="28"/>
    </row>
    <row r="23" spans="1:20" ht="18" customHeight="1">
      <c r="A23" s="25" t="s">
        <v>15</v>
      </c>
      <c r="B23" s="26">
        <v>199</v>
      </c>
      <c r="C23" s="27">
        <v>94</v>
      </c>
      <c r="D23" s="27">
        <v>105</v>
      </c>
      <c r="E23" s="26">
        <v>120</v>
      </c>
      <c r="F23" s="32">
        <v>71</v>
      </c>
      <c r="G23" s="32">
        <v>48</v>
      </c>
      <c r="H23" s="26">
        <v>80</v>
      </c>
      <c r="I23" s="32">
        <v>23</v>
      </c>
      <c r="J23" s="32">
        <v>57</v>
      </c>
      <c r="L23" s="28"/>
      <c r="M23" s="28"/>
      <c r="N23" s="28"/>
      <c r="O23" s="28"/>
      <c r="P23" s="28"/>
      <c r="Q23" s="28"/>
      <c r="R23" s="28"/>
      <c r="S23" s="28"/>
      <c r="T23" s="28"/>
    </row>
    <row r="24" spans="1:20" ht="18" customHeight="1">
      <c r="A24" s="25" t="s">
        <v>16</v>
      </c>
      <c r="B24" s="26">
        <v>181</v>
      </c>
      <c r="C24" s="27">
        <v>94</v>
      </c>
      <c r="D24" s="27">
        <v>86</v>
      </c>
      <c r="E24" s="26">
        <v>133</v>
      </c>
      <c r="F24" s="32">
        <v>86</v>
      </c>
      <c r="G24" s="32">
        <v>47</v>
      </c>
      <c r="H24" s="26">
        <v>48</v>
      </c>
      <c r="I24" s="32">
        <v>9</v>
      </c>
      <c r="J24" s="32">
        <v>39</v>
      </c>
      <c r="L24" s="28"/>
      <c r="M24" s="28"/>
      <c r="N24" s="28"/>
      <c r="O24" s="28"/>
      <c r="P24" s="28"/>
      <c r="Q24" s="28"/>
      <c r="R24" s="28"/>
      <c r="S24" s="28"/>
      <c r="T24" s="28"/>
    </row>
    <row r="25" spans="1:20" ht="18" customHeight="1">
      <c r="A25" s="25" t="s">
        <v>17</v>
      </c>
      <c r="B25" s="26">
        <v>379</v>
      </c>
      <c r="C25" s="27">
        <v>174</v>
      </c>
      <c r="D25" s="27">
        <v>205</v>
      </c>
      <c r="E25" s="26">
        <v>284</v>
      </c>
      <c r="F25" s="32">
        <v>152</v>
      </c>
      <c r="G25" s="32">
        <v>132</v>
      </c>
      <c r="H25" s="26">
        <v>95</v>
      </c>
      <c r="I25" s="32">
        <v>22</v>
      </c>
      <c r="J25" s="32">
        <v>73</v>
      </c>
      <c r="L25" s="28"/>
      <c r="M25" s="28"/>
      <c r="N25" s="28"/>
      <c r="O25" s="28"/>
      <c r="P25" s="28"/>
      <c r="Q25" s="28"/>
      <c r="R25" s="28"/>
      <c r="S25" s="28"/>
      <c r="T25" s="28"/>
    </row>
    <row r="26" spans="1:20" s="1" customFormat="1" ht="18" customHeight="1">
      <c r="A26" s="25" t="s">
        <v>18</v>
      </c>
      <c r="B26" s="26">
        <v>339</v>
      </c>
      <c r="C26" s="27">
        <v>148</v>
      </c>
      <c r="D26" s="27">
        <v>191</v>
      </c>
      <c r="E26" s="26">
        <v>241</v>
      </c>
      <c r="F26" s="32">
        <v>119</v>
      </c>
      <c r="G26" s="32">
        <v>122</v>
      </c>
      <c r="H26" s="26">
        <v>98</v>
      </c>
      <c r="I26" s="32">
        <v>29</v>
      </c>
      <c r="J26" s="32">
        <v>69</v>
      </c>
      <c r="L26" s="28"/>
      <c r="M26" s="28"/>
      <c r="N26" s="28"/>
      <c r="O26" s="28"/>
      <c r="P26" s="28"/>
      <c r="Q26" s="28"/>
      <c r="R26" s="28"/>
      <c r="S26" s="28"/>
      <c r="T26" s="28"/>
    </row>
    <row r="27" spans="1:20" ht="18" customHeight="1">
      <c r="A27" s="25" t="s">
        <v>19</v>
      </c>
      <c r="B27" s="26">
        <v>269</v>
      </c>
      <c r="C27" s="27">
        <v>130</v>
      </c>
      <c r="D27" s="27">
        <v>139</v>
      </c>
      <c r="E27" s="26">
        <v>158</v>
      </c>
      <c r="F27" s="32">
        <v>98</v>
      </c>
      <c r="G27" s="32">
        <v>60</v>
      </c>
      <c r="H27" s="26">
        <v>111</v>
      </c>
      <c r="I27" s="32">
        <v>31</v>
      </c>
      <c r="J27" s="32">
        <v>79</v>
      </c>
      <c r="L27" s="28"/>
      <c r="M27" s="28"/>
      <c r="N27" s="28"/>
      <c r="O27" s="28"/>
      <c r="P27" s="28"/>
      <c r="Q27" s="28"/>
      <c r="R27" s="28"/>
      <c r="S27" s="28"/>
      <c r="T27" s="28"/>
    </row>
    <row r="28" spans="1:20" ht="18" customHeight="1">
      <c r="A28" s="25" t="s">
        <v>20</v>
      </c>
      <c r="B28" s="26">
        <v>308</v>
      </c>
      <c r="C28" s="27">
        <v>126</v>
      </c>
      <c r="D28" s="27">
        <v>182</v>
      </c>
      <c r="E28" s="26">
        <v>48</v>
      </c>
      <c r="F28" s="32">
        <v>29</v>
      </c>
      <c r="G28" s="32">
        <v>19</v>
      </c>
      <c r="H28" s="26">
        <v>261</v>
      </c>
      <c r="I28" s="32">
        <v>98</v>
      </c>
      <c r="J28" s="32">
        <v>163</v>
      </c>
      <c r="L28" s="28"/>
      <c r="M28" s="28"/>
      <c r="N28" s="28"/>
      <c r="O28" s="28"/>
      <c r="P28" s="28"/>
      <c r="Q28" s="28"/>
      <c r="R28" s="28"/>
      <c r="S28" s="28"/>
      <c r="T28" s="28"/>
    </row>
    <row r="29" spans="1:20" ht="21.95" customHeight="1">
      <c r="A29" s="33" t="s">
        <v>22</v>
      </c>
      <c r="B29" s="34">
        <v>642</v>
      </c>
      <c r="C29" s="34">
        <v>317</v>
      </c>
      <c r="D29" s="34">
        <v>325</v>
      </c>
      <c r="E29" s="34">
        <v>283</v>
      </c>
      <c r="F29" s="34">
        <v>206</v>
      </c>
      <c r="G29" s="34">
        <v>77</v>
      </c>
      <c r="H29" s="34">
        <v>359</v>
      </c>
      <c r="I29" s="34">
        <v>111</v>
      </c>
      <c r="J29" s="35">
        <v>248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ht="18" customHeight="1">
      <c r="A30" s="25" t="s">
        <v>12</v>
      </c>
      <c r="B30" s="26">
        <v>98</v>
      </c>
      <c r="C30" s="27">
        <v>53</v>
      </c>
      <c r="D30" s="27">
        <v>45</v>
      </c>
      <c r="E30" s="26">
        <v>20</v>
      </c>
      <c r="F30" s="32">
        <v>16</v>
      </c>
      <c r="G30" s="32">
        <v>4</v>
      </c>
      <c r="H30" s="26">
        <v>78</v>
      </c>
      <c r="I30" s="32">
        <v>37</v>
      </c>
      <c r="J30" s="32">
        <v>41</v>
      </c>
      <c r="L30" s="36"/>
      <c r="M30" s="36"/>
      <c r="N30" s="36"/>
      <c r="O30" s="36"/>
      <c r="P30" s="36"/>
      <c r="Q30" s="36"/>
      <c r="R30" s="36"/>
      <c r="S30" s="36"/>
      <c r="T30" s="36"/>
    </row>
    <row r="31" spans="1:20" ht="18" customHeight="1">
      <c r="A31" s="25" t="s">
        <v>13</v>
      </c>
      <c r="B31" s="26">
        <v>64</v>
      </c>
      <c r="C31" s="27">
        <v>34</v>
      </c>
      <c r="D31" s="27">
        <v>30</v>
      </c>
      <c r="E31" s="26">
        <v>11</v>
      </c>
      <c r="F31" s="32">
        <v>8</v>
      </c>
      <c r="G31" s="32">
        <v>3</v>
      </c>
      <c r="H31" s="26">
        <v>53</v>
      </c>
      <c r="I31" s="32">
        <v>26</v>
      </c>
      <c r="J31" s="32">
        <v>27</v>
      </c>
      <c r="L31" s="36"/>
      <c r="M31" s="36"/>
      <c r="N31" s="36"/>
      <c r="O31" s="36"/>
      <c r="P31" s="36"/>
      <c r="Q31" s="36"/>
      <c r="R31" s="36"/>
      <c r="S31" s="36"/>
      <c r="T31" s="36"/>
    </row>
    <row r="32" spans="1:20" ht="18" customHeight="1">
      <c r="A32" s="25" t="s">
        <v>14</v>
      </c>
      <c r="B32" s="26">
        <v>34</v>
      </c>
      <c r="C32" s="27">
        <v>19</v>
      </c>
      <c r="D32" s="27">
        <v>15</v>
      </c>
      <c r="E32" s="26">
        <v>9</v>
      </c>
      <c r="F32" s="32">
        <v>8</v>
      </c>
      <c r="G32" s="32">
        <v>1</v>
      </c>
      <c r="H32" s="26">
        <v>25</v>
      </c>
      <c r="I32" s="32">
        <v>11</v>
      </c>
      <c r="J32" s="32">
        <v>14</v>
      </c>
      <c r="L32" s="36"/>
      <c r="M32" s="36"/>
      <c r="N32" s="36"/>
      <c r="O32" s="36"/>
      <c r="P32" s="36"/>
      <c r="Q32" s="36"/>
      <c r="R32" s="36"/>
      <c r="S32" s="36"/>
      <c r="T32" s="36"/>
    </row>
    <row r="33" spans="1:20" ht="18" customHeight="1">
      <c r="A33" s="25" t="s">
        <v>15</v>
      </c>
      <c r="B33" s="26">
        <v>58</v>
      </c>
      <c r="C33" s="27">
        <v>26</v>
      </c>
      <c r="D33" s="27">
        <v>31</v>
      </c>
      <c r="E33" s="26">
        <v>28</v>
      </c>
      <c r="F33" s="32">
        <v>19</v>
      </c>
      <c r="G33" s="32">
        <v>9</v>
      </c>
      <c r="H33" s="26">
        <v>30</v>
      </c>
      <c r="I33" s="32">
        <v>8</v>
      </c>
      <c r="J33" s="32">
        <v>23</v>
      </c>
      <c r="L33" s="36"/>
      <c r="M33" s="36"/>
      <c r="N33" s="36"/>
      <c r="O33" s="36"/>
      <c r="P33" s="36"/>
      <c r="Q33" s="36"/>
      <c r="R33" s="36"/>
      <c r="S33" s="36"/>
      <c r="T33" s="36"/>
    </row>
    <row r="34" spans="1:20" ht="18" customHeight="1">
      <c r="A34" s="25" t="s">
        <v>16</v>
      </c>
      <c r="B34" s="26">
        <v>59</v>
      </c>
      <c r="C34" s="27">
        <v>34</v>
      </c>
      <c r="D34" s="27">
        <v>25</v>
      </c>
      <c r="E34" s="26">
        <v>37</v>
      </c>
      <c r="F34" s="32">
        <v>29</v>
      </c>
      <c r="G34" s="32">
        <v>8</v>
      </c>
      <c r="H34" s="26">
        <v>21</v>
      </c>
      <c r="I34" s="32">
        <v>5</v>
      </c>
      <c r="J34" s="32">
        <v>16</v>
      </c>
      <c r="L34" s="36"/>
      <c r="M34" s="36"/>
      <c r="N34" s="36"/>
      <c r="O34" s="36"/>
      <c r="P34" s="36"/>
      <c r="Q34" s="36"/>
      <c r="R34" s="36"/>
      <c r="S34" s="36"/>
      <c r="T34" s="36"/>
    </row>
    <row r="35" spans="1:20" ht="18" customHeight="1">
      <c r="A35" s="25" t="s">
        <v>17</v>
      </c>
      <c r="B35" s="26">
        <v>127</v>
      </c>
      <c r="C35" s="27">
        <v>64</v>
      </c>
      <c r="D35" s="27">
        <v>64</v>
      </c>
      <c r="E35" s="26">
        <v>79</v>
      </c>
      <c r="F35" s="32">
        <v>54</v>
      </c>
      <c r="G35" s="32">
        <v>25</v>
      </c>
      <c r="H35" s="26">
        <v>48</v>
      </c>
      <c r="I35" s="32">
        <v>9</v>
      </c>
      <c r="J35" s="32">
        <v>38</v>
      </c>
      <c r="L35" s="36"/>
      <c r="M35" s="36"/>
      <c r="N35" s="36"/>
      <c r="O35" s="36"/>
      <c r="P35" s="36"/>
      <c r="Q35" s="36"/>
      <c r="R35" s="36"/>
      <c r="S35" s="36"/>
      <c r="T35" s="36"/>
    </row>
    <row r="36" spans="1:20" ht="18" customHeight="1">
      <c r="A36" s="25" t="s">
        <v>18</v>
      </c>
      <c r="B36" s="26">
        <v>99</v>
      </c>
      <c r="C36" s="27">
        <v>50</v>
      </c>
      <c r="D36" s="27">
        <v>48</v>
      </c>
      <c r="E36" s="26">
        <v>53</v>
      </c>
      <c r="F36" s="32">
        <v>36</v>
      </c>
      <c r="G36" s="32">
        <v>17</v>
      </c>
      <c r="H36" s="26">
        <v>45</v>
      </c>
      <c r="I36" s="32">
        <v>14</v>
      </c>
      <c r="J36" s="32">
        <v>31</v>
      </c>
      <c r="L36" s="36"/>
      <c r="M36" s="36"/>
      <c r="N36" s="36"/>
      <c r="O36" s="36"/>
      <c r="P36" s="36"/>
      <c r="Q36" s="36"/>
      <c r="R36" s="36"/>
      <c r="S36" s="36"/>
      <c r="T36" s="36"/>
    </row>
    <row r="37" spans="1:20" ht="18" customHeight="1">
      <c r="A37" s="25" t="s">
        <v>19</v>
      </c>
      <c r="B37" s="26">
        <v>82</v>
      </c>
      <c r="C37" s="27">
        <v>33</v>
      </c>
      <c r="D37" s="27">
        <v>49</v>
      </c>
      <c r="E37" s="26">
        <v>40</v>
      </c>
      <c r="F37" s="32">
        <v>28</v>
      </c>
      <c r="G37" s="32">
        <v>11</v>
      </c>
      <c r="H37" s="26">
        <v>43</v>
      </c>
      <c r="I37" s="32">
        <v>5</v>
      </c>
      <c r="J37" s="32">
        <v>38</v>
      </c>
      <c r="L37" s="36"/>
      <c r="M37" s="36"/>
      <c r="N37" s="36"/>
      <c r="O37" s="36"/>
      <c r="P37" s="36"/>
      <c r="Q37" s="36"/>
      <c r="R37" s="36"/>
      <c r="S37" s="36"/>
      <c r="T37" s="36"/>
    </row>
    <row r="38" spans="1:20" ht="18" customHeight="1">
      <c r="A38" s="37" t="s">
        <v>20</v>
      </c>
      <c r="B38" s="38">
        <v>120</v>
      </c>
      <c r="C38" s="39">
        <v>57</v>
      </c>
      <c r="D38" s="39">
        <v>63</v>
      </c>
      <c r="E38" s="38">
        <v>26</v>
      </c>
      <c r="F38" s="40">
        <v>23</v>
      </c>
      <c r="G38" s="40">
        <v>3</v>
      </c>
      <c r="H38" s="38">
        <v>94</v>
      </c>
      <c r="I38" s="40">
        <v>33</v>
      </c>
      <c r="J38" s="40">
        <v>60</v>
      </c>
      <c r="L38" s="36"/>
      <c r="M38" s="36"/>
      <c r="N38" s="36"/>
      <c r="O38" s="36"/>
      <c r="P38" s="36"/>
      <c r="Q38" s="36"/>
      <c r="R38" s="36"/>
      <c r="S38" s="36"/>
      <c r="T38" s="36"/>
    </row>
    <row r="39" spans="1:20" s="44" customFormat="1" ht="18" customHeight="1">
      <c r="A39" s="41" t="s">
        <v>23</v>
      </c>
      <c r="B39" s="42"/>
      <c r="C39" s="43"/>
      <c r="D39" s="43"/>
      <c r="E39" s="43"/>
      <c r="F39" s="43"/>
      <c r="G39" s="43"/>
      <c r="H39" s="43"/>
      <c r="I39" s="43"/>
      <c r="J39" s="43"/>
    </row>
    <row r="42" spans="1:20" ht="18" customHeight="1">
      <c r="A42" s="45" t="s">
        <v>24</v>
      </c>
      <c r="B42" s="46"/>
      <c r="C42" s="46"/>
      <c r="D42" s="46"/>
      <c r="E42" s="46"/>
      <c r="F42" s="46"/>
      <c r="G42" s="46"/>
      <c r="H42" s="46"/>
      <c r="I42" s="46"/>
      <c r="J42" s="46"/>
    </row>
    <row r="57" spans="1:10" ht="18" customHeight="1">
      <c r="B57" s="2"/>
      <c r="E57" s="2"/>
      <c r="H57" s="2"/>
    </row>
    <row r="58" spans="1:10" ht="18" customHeight="1">
      <c r="B58" s="2"/>
      <c r="E58" s="2"/>
      <c r="H58" s="2"/>
    </row>
    <row r="59" spans="1:10" ht="18" customHeight="1">
      <c r="E59" s="47"/>
      <c r="F59" s="47"/>
      <c r="G59" s="47"/>
      <c r="H59" s="47"/>
      <c r="I59" s="47"/>
      <c r="J59" s="47"/>
    </row>
    <row r="60" spans="1:10" ht="18" customHeight="1">
      <c r="E60" s="47"/>
      <c r="F60" s="47"/>
      <c r="G60" s="47"/>
      <c r="H60" s="47"/>
      <c r="I60" s="47"/>
      <c r="J60" s="47"/>
    </row>
    <row r="61" spans="1:10" ht="18" customHeight="1">
      <c r="A61" s="48" t="s">
        <v>25</v>
      </c>
      <c r="B61" s="48"/>
      <c r="C61" s="48"/>
      <c r="D61" s="48"/>
      <c r="E61" s="48"/>
      <c r="F61" s="48"/>
      <c r="G61" s="48"/>
      <c r="H61" s="48"/>
      <c r="I61" s="48"/>
      <c r="J61" s="48"/>
    </row>
    <row r="62" spans="1:10" ht="18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</row>
    <row r="63" spans="1:10" ht="18" customHeight="1">
      <c r="A63" s="47"/>
      <c r="D63" s="50"/>
      <c r="E63" s="50"/>
      <c r="F63" s="50"/>
      <c r="G63" s="50"/>
      <c r="H63" s="50"/>
      <c r="I63" s="50"/>
      <c r="J63" s="50"/>
    </row>
    <row r="64" spans="1:10" ht="18" customHeight="1">
      <c r="A64" s="51" t="s">
        <v>26</v>
      </c>
      <c r="B64" s="52"/>
      <c r="C64" s="52"/>
      <c r="D64" s="52"/>
      <c r="E64" s="52"/>
      <c r="F64" s="52"/>
      <c r="G64" s="52"/>
      <c r="H64" s="52"/>
      <c r="I64" s="52"/>
      <c r="J64" s="52"/>
    </row>
    <row r="65" spans="1:10" ht="18" customHeight="1">
      <c r="D65" s="50"/>
      <c r="E65" s="50"/>
      <c r="F65" s="50"/>
      <c r="G65" s="50"/>
      <c r="H65" s="50"/>
      <c r="I65" s="50"/>
      <c r="J65" s="50"/>
    </row>
    <row r="67" spans="1:10" ht="18" customHeight="1">
      <c r="E67" s="2"/>
      <c r="H67" s="2"/>
    </row>
    <row r="68" spans="1:10" ht="18" customHeight="1">
      <c r="B68" s="53"/>
      <c r="C68" s="53"/>
      <c r="D68" s="53"/>
      <c r="E68" s="2"/>
      <c r="G68" s="3"/>
      <c r="H68" s="2"/>
    </row>
    <row r="69" spans="1:10" ht="18" customHeight="1">
      <c r="A69" s="53"/>
      <c r="B69" s="53"/>
      <c r="C69" s="2" t="s">
        <v>27</v>
      </c>
      <c r="E69" s="2"/>
      <c r="H69" s="2"/>
    </row>
    <row r="70" spans="1:10" ht="18" customHeight="1">
      <c r="C70" s="54" t="s">
        <v>6</v>
      </c>
      <c r="D70" s="54" t="s">
        <v>7</v>
      </c>
      <c r="G70" s="2" t="s">
        <v>28</v>
      </c>
      <c r="H70" s="2"/>
    </row>
    <row r="71" spans="1:10" ht="18" customHeight="1">
      <c r="C71" s="55">
        <f>F9</f>
        <v>811</v>
      </c>
      <c r="D71" s="56">
        <f>G9</f>
        <v>535</v>
      </c>
      <c r="G71" s="3" t="s">
        <v>21</v>
      </c>
      <c r="H71" s="3" t="s">
        <v>22</v>
      </c>
    </row>
    <row r="72" spans="1:10" ht="18" customHeight="1">
      <c r="A72" s="57"/>
      <c r="B72" s="57"/>
      <c r="C72" s="57"/>
      <c r="G72" s="58">
        <f>E19</f>
        <v>1064</v>
      </c>
      <c r="H72" s="59">
        <f>E29</f>
        <v>283</v>
      </c>
    </row>
    <row r="73" spans="1:10" ht="18" customHeight="1">
      <c r="A73" s="57"/>
      <c r="B73" s="57"/>
      <c r="C73" s="57"/>
    </row>
    <row r="74" spans="1:10" ht="18" customHeight="1">
      <c r="A74" s="60"/>
      <c r="B74" s="60"/>
      <c r="C74" s="60"/>
    </row>
    <row r="75" spans="1:10" ht="18" customHeight="1">
      <c r="A75" s="61"/>
      <c r="G75" s="1"/>
    </row>
    <row r="76" spans="1:10" ht="18" customHeight="1">
      <c r="A76" s="61"/>
      <c r="B76" s="2"/>
      <c r="D76" s="47"/>
      <c r="E76" s="47"/>
      <c r="F76" s="47"/>
      <c r="G76" s="47"/>
      <c r="H76" s="47"/>
      <c r="I76" s="47"/>
      <c r="J76" s="47"/>
    </row>
    <row r="77" spans="1:10" ht="18" customHeight="1">
      <c r="A77" s="62"/>
      <c r="B77" s="63"/>
      <c r="C77" s="47"/>
    </row>
    <row r="78" spans="1:10" ht="18" customHeight="1">
      <c r="E78" s="2"/>
      <c r="F78" s="1"/>
      <c r="H78" s="2"/>
    </row>
    <row r="79" spans="1:10" ht="18" customHeight="1">
      <c r="B79" s="2"/>
      <c r="E79" s="2"/>
      <c r="H79" s="2"/>
    </row>
    <row r="80" spans="1:10" ht="18" customHeight="1">
      <c r="B80" s="2"/>
      <c r="E80" s="2"/>
      <c r="H80" s="2"/>
    </row>
    <row r="81" spans="1:10" ht="18" customHeight="1">
      <c r="B81" s="2"/>
      <c r="E81" s="2"/>
      <c r="H81" s="2"/>
    </row>
    <row r="82" spans="1:10" ht="18" customHeight="1">
      <c r="B82" s="2"/>
      <c r="E82" s="2"/>
      <c r="H82" s="2"/>
    </row>
    <row r="83" spans="1:10" ht="18" customHeight="1">
      <c r="A83" s="48" t="s">
        <v>25</v>
      </c>
      <c r="B83" s="48"/>
      <c r="C83" s="48"/>
      <c r="D83" s="48"/>
      <c r="E83" s="48"/>
      <c r="F83" s="48"/>
      <c r="G83" s="48"/>
      <c r="H83" s="48"/>
      <c r="I83" s="48"/>
      <c r="J83" s="48"/>
    </row>
    <row r="84" spans="1:10" ht="18" customHeight="1">
      <c r="A84" s="64"/>
      <c r="B84" s="2"/>
      <c r="E84" s="2"/>
      <c r="H84" s="2"/>
    </row>
    <row r="85" spans="1:10" ht="18" customHeight="1">
      <c r="B85" s="2"/>
      <c r="E85" s="2"/>
      <c r="H85" s="2"/>
    </row>
    <row r="86" spans="1:10" ht="18" customHeight="1">
      <c r="A86" s="51" t="s">
        <v>29</v>
      </c>
      <c r="B86" s="52"/>
      <c r="C86" s="52"/>
      <c r="D86" s="52"/>
      <c r="E86" s="52"/>
      <c r="F86" s="52"/>
      <c r="G86" s="52"/>
      <c r="H86" s="52"/>
      <c r="I86" s="52"/>
      <c r="J86" s="52"/>
    </row>
    <row r="87" spans="1:10" ht="18" customHeight="1">
      <c r="D87" s="47"/>
      <c r="E87" s="47"/>
      <c r="F87" s="47"/>
      <c r="G87" s="47"/>
      <c r="H87" s="47"/>
      <c r="I87" s="47"/>
      <c r="J87" s="47"/>
    </row>
    <row r="89" spans="1:10" ht="18" customHeight="1">
      <c r="E89" s="2"/>
      <c r="H89" s="2"/>
    </row>
    <row r="90" spans="1:10" ht="18" customHeight="1">
      <c r="E90" s="2"/>
      <c r="G90" s="3"/>
      <c r="H90" s="2"/>
    </row>
    <row r="91" spans="1:10" ht="18" customHeight="1">
      <c r="E91" s="2"/>
      <c r="G91" s="1"/>
      <c r="H91" s="2"/>
    </row>
    <row r="92" spans="1:10" ht="18" customHeight="1">
      <c r="C92" s="2" t="s">
        <v>27</v>
      </c>
      <c r="G92" s="2" t="s">
        <v>28</v>
      </c>
      <c r="H92" s="2"/>
    </row>
    <row r="93" spans="1:10" ht="18" customHeight="1">
      <c r="C93" s="54" t="s">
        <v>6</v>
      </c>
      <c r="D93" s="54" t="s">
        <v>7</v>
      </c>
      <c r="G93" s="3" t="s">
        <v>21</v>
      </c>
      <c r="H93" s="3" t="s">
        <v>22</v>
      </c>
    </row>
    <row r="94" spans="1:10" ht="18" customHeight="1">
      <c r="C94" s="56">
        <f>I9</f>
        <v>384</v>
      </c>
      <c r="D94" s="56">
        <f>J9</f>
        <v>810</v>
      </c>
      <c r="E94" s="65"/>
      <c r="F94" s="65"/>
      <c r="G94" s="62">
        <f>H19</f>
        <v>835</v>
      </c>
      <c r="H94" s="62">
        <f>H29</f>
        <v>359</v>
      </c>
      <c r="I94" s="65"/>
      <c r="J94" s="65"/>
    </row>
    <row r="95" spans="1:10" ht="18" customHeight="1">
      <c r="B95" s="65"/>
      <c r="C95" s="65"/>
    </row>
    <row r="101" spans="1:10" ht="18" customHeight="1">
      <c r="D101" s="66"/>
      <c r="E101" s="66"/>
      <c r="F101" s="66"/>
      <c r="G101" s="66"/>
      <c r="H101" s="66"/>
      <c r="I101" s="66"/>
      <c r="J101" s="66"/>
    </row>
    <row r="102" spans="1:10" ht="18" customHeight="1">
      <c r="B102" s="66"/>
      <c r="C102" s="66"/>
    </row>
    <row r="105" spans="1:10" ht="18" customHeight="1">
      <c r="A105" s="48" t="s">
        <v>25</v>
      </c>
      <c r="B105" s="48"/>
      <c r="C105" s="48"/>
      <c r="D105" s="48"/>
      <c r="E105" s="48"/>
      <c r="F105" s="48"/>
      <c r="G105" s="48"/>
      <c r="H105" s="48"/>
      <c r="I105" s="48"/>
      <c r="J105" s="48"/>
    </row>
  </sheetData>
  <mergeCells count="11">
    <mergeCell ref="A64:J64"/>
    <mergeCell ref="A72:C73"/>
    <mergeCell ref="A83:J83"/>
    <mergeCell ref="A86:J86"/>
    <mergeCell ref="A105:J105"/>
    <mergeCell ref="A5:A8"/>
    <mergeCell ref="B6:B8"/>
    <mergeCell ref="C6:C8"/>
    <mergeCell ref="D6:D8"/>
    <mergeCell ref="A42:J42"/>
    <mergeCell ref="A61:J6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4.1.1-Pes. 15 anos e+ 15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2017-06-28T13:50:50Z</dcterms:created>
  <dcterms:modified xsi:type="dcterms:W3CDTF">2017-06-28T13:51:08Z</dcterms:modified>
</cp:coreProperties>
</file>