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2755" windowHeight="9750"/>
  </bookViews>
  <sheets>
    <sheet name="4.1.7-Pessoas C vinculo-14-15" sheetId="1" r:id="rId1"/>
  </sheets>
  <definedNames>
    <definedName name="_xlnm.Print_Titles" localSheetId="0">'4.1.7-Pessoas C vinculo-14-15'!$1:$5</definedName>
  </definedNames>
  <calcPr calcId="145621"/>
</workbook>
</file>

<file path=xl/calcChain.xml><?xml version="1.0" encoding="utf-8"?>
<calcChain xmlns="http://schemas.openxmlformats.org/spreadsheetml/2006/main">
  <c r="C108" i="1" l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M6" i="1"/>
  <c r="L6" i="1"/>
  <c r="K6" i="1"/>
  <c r="J6" i="1"/>
  <c r="I6" i="1"/>
  <c r="H6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<sst xmlns="http://schemas.openxmlformats.org/spreadsheetml/2006/main" count="113" uniqueCount="113">
  <si>
    <t xml:space="preserve">    4.1.7 - Pessoas com vínculos empregatícios em ocupações formais, segundo Estado e municípios de Alagoas - 2014-2015</t>
  </si>
  <si>
    <t>Estado e municípios</t>
  </si>
  <si>
    <t>Pessoas com vínculos empregatícios em ocupações formais</t>
  </si>
  <si>
    <t>Total</t>
  </si>
  <si>
    <t>Indústria</t>
  </si>
  <si>
    <t>Construção Civil</t>
  </si>
  <si>
    <t>Comércio</t>
  </si>
  <si>
    <t>Serviços</t>
  </si>
  <si>
    <t>Agropecuária</t>
  </si>
  <si>
    <t>Alagoas</t>
  </si>
  <si>
    <t>Água Branca</t>
  </si>
  <si>
    <t>Anadia</t>
  </si>
  <si>
    <t>Arapiraca</t>
  </si>
  <si>
    <t>Atalaia</t>
  </si>
  <si>
    <t>Barra de Santo Antônio</t>
  </si>
  <si>
    <t>Barra de São Miguel</t>
  </si>
  <si>
    <t>Batalha</t>
  </si>
  <si>
    <t>Belém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</si>
  <si>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</si>
  <si>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</si>
  <si>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</si>
  <si>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</si>
  <si>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</si>
  <si>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</si>
  <si>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</si>
  <si>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</si>
  <si>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</si>
  <si>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</si>
  <si>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</si>
  <si>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</si>
  <si>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</si>
  <si>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</si>
  <si>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</si>
  <si>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</si>
  <si>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</si>
  <si>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</si>
  <si>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</si>
  <si>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</si>
  <si>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</si>
  <si>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</si>
  <si>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</si>
  <si>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</si>
  <si>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</si>
  <si>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</si>
  <si>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</si>
  <si>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</si>
  <si>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</si>
  <si>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</si>
  <si>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</si>
  <si>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</si>
  <si>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</si>
  <si>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</si>
  <si>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Jundiá</t>
  </si>
  <si>
    <t>Junqueiro</t>
  </si>
  <si>
    <t>Lagoa da Canoa</t>
  </si>
  <si>
    <t>Limoeiro de Anadia</t>
  </si>
  <si>
    <t>Maceió</t>
  </si>
  <si>
    <t>Major Izidoro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</si>
  <si>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</si>
  <si>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</si>
  <si>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</si>
  <si>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</si>
  <si>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</si>
  <si>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</si>
  <si>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</si>
  <si>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</si>
  <si>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</si>
  <si>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</si>
  <si>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</si>
  <si>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</si>
  <si>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</si>
  <si>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</si>
  <si>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</si>
  <si>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</si>
  <si>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Ouro Branco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</si>
  <si>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</si>
  <si>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</si>
  <si>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</si>
  <si>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</si>
  <si>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</si>
  <si>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</si>
  <si>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</si>
  <si>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</si>
  <si>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</si>
  <si>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Pilar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</si>
  <si>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</si>
  <si>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</si>
  <si>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</si>
  <si>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</si>
  <si>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</si>
  <si>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</si>
  <si>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</si>
  <si>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</si>
  <si>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</si>
  <si>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</si>
  <si>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</si>
  <si>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</si>
  <si>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</si>
  <si>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</si>
  <si>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</si>
  <si>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</si>
  <si>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</si>
  <si>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</si>
  <si>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</si>
  <si>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</si>
  <si>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</si>
  <si>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</si>
  <si>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</si>
  <si>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</si>
  <si>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</si>
  <si>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</si>
  <si>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Viçosa</t>
  </si>
  <si>
    <r>
      <t>Fonte:</t>
    </r>
    <r>
      <rPr>
        <sz val="10"/>
        <rFont val="Times New Roman"/>
        <family val="1"/>
      </rPr>
      <t xml:space="preserve"> Ministério do Trabalho e Emprego - MTE/ - Relação Anual de Informações - RAIS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</si>
</sst>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#,##0.00&quot; &quot;;&quot; (&quot;#,##0.00&quot;)&quot;;&quot; -&quot;#&quot; &quot;;@&quot; &quot;"/>
    <numFmt numFmtId="165" formatCode="_(* #,##0.00_);_(* \(#,##0.00\);_(* &quot;-&quot;??_);_(@_)"/>
    <numFmt numFmtId="166" formatCode="#,##0.0"/>
    <numFmt numFmtId="167" formatCode="#,##0;&quot;–&quot;#,##0;&quot;–&quot;"/>
    <numFmt numFmtId="168" formatCode="0.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sz val="11"/>
      <color theme="1"/>
      <name val="Arial1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64"/>
      <name val="Calibri"/>
      <family val="2"/>
      <scheme val="minor"/>
    </font>
    <font>
      <sz val="10"/>
      <color theme="1"/>
      <name val="Arial"/>
      <family val="2"/>
    </font>
    <font>
      <sz val="6"/>
      <name val="Arial"/>
      <family val="2"/>
    </font>
    <font>
      <sz val="10"/>
      <name val="MS Sans Serif"/>
      <family val="2"/>
    </font>
    <font>
      <sz val="8"/>
      <name val="Courier"/>
      <family val="3"/>
    </font>
    <font>
      <b/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39AC9"/>
        <bgColor indexed="64"/>
      </patternFill>
    </fill>
    <fill>
      <patternFill patternType="solid">
        <fgColor rgb="FF9DB8D9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n">
        <color indexed="64"/>
      </bottom>
      <diagonal/>
    </border>
  </borders>
  <cellStyleXfs count="10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9" fillId="0" borderId="0">
      <alignment vertical="center"/>
    </xf>
    <xf numFmtId="164" fontId="10" fillId="0" borderId="0"/>
    <xf numFmtId="0" fontId="11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 applyFill="0" applyProtection="0"/>
    <xf numFmtId="0" fontId="14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15" fillId="0" borderId="0"/>
    <xf numFmtId="0" fontId="2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2" fillId="0" borderId="0"/>
    <xf numFmtId="0" fontId="17" fillId="0" borderId="0"/>
    <xf numFmtId="0" fontId="13" fillId="0" borderId="0" applyFill="0" applyProtection="0"/>
    <xf numFmtId="0" fontId="1" fillId="0" borderId="0"/>
    <xf numFmtId="0" fontId="17" fillId="0" borderId="0"/>
    <xf numFmtId="0" fontId="1" fillId="0" borderId="0"/>
    <xf numFmtId="0" fontId="2" fillId="0" borderId="0"/>
    <xf numFmtId="0" fontId="16" fillId="0" borderId="0"/>
    <xf numFmtId="0" fontId="1" fillId="0" borderId="0"/>
    <xf numFmtId="0" fontId="16" fillId="0" borderId="0"/>
    <xf numFmtId="0" fontId="2" fillId="0" borderId="0"/>
    <xf numFmtId="0" fontId="1" fillId="0" borderId="0"/>
    <xf numFmtId="0" fontId="16" fillId="0" borderId="0"/>
    <xf numFmtId="0" fontId="2" fillId="0" borderId="0"/>
    <xf numFmtId="0" fontId="2" fillId="0" borderId="0"/>
    <xf numFmtId="0" fontId="16" fillId="0" borderId="0"/>
    <xf numFmtId="0" fontId="1" fillId="0" borderId="0"/>
    <xf numFmtId="0" fontId="16" fillId="0" borderId="0"/>
    <xf numFmtId="0" fontId="11" fillId="0" borderId="0"/>
    <xf numFmtId="0" fontId="1" fillId="0" borderId="0"/>
    <xf numFmtId="0" fontId="1" fillId="2" borderId="1" applyNumberFormat="0" applyFont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9" fillId="0" borderId="0">
      <alignment vertical="center"/>
    </xf>
    <xf numFmtId="165" fontId="1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2" applyFont="1" applyFill="1" applyAlignment="1">
      <alignment vertical="center"/>
    </xf>
    <xf numFmtId="0" fontId="4" fillId="0" borderId="0" xfId="0" applyFont="1"/>
    <xf numFmtId="0" fontId="5" fillId="3" borderId="2" xfId="2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5" fillId="3" borderId="5" xfId="2" applyFont="1" applyFill="1" applyBorder="1" applyAlignment="1">
      <alignment horizontal="center" vertical="center" wrapText="1"/>
    </xf>
    <xf numFmtId="0" fontId="5" fillId="3" borderId="6" xfId="2" applyFont="1" applyFill="1" applyBorder="1" applyAlignment="1">
      <alignment horizontal="center" vertical="center"/>
    </xf>
    <xf numFmtId="0" fontId="5" fillId="3" borderId="7" xfId="2" applyFont="1" applyFill="1" applyBorder="1" applyAlignment="1">
      <alignment horizontal="center" vertical="center"/>
    </xf>
    <xf numFmtId="0" fontId="5" fillId="3" borderId="8" xfId="2" applyFont="1" applyFill="1" applyBorder="1" applyAlignment="1">
      <alignment horizontal="center" vertical="center" wrapText="1"/>
    </xf>
    <xf numFmtId="0" fontId="5" fillId="3" borderId="9" xfId="2" applyFont="1" applyFill="1" applyBorder="1" applyAlignment="1">
      <alignment horizontal="center" vertical="center"/>
    </xf>
    <xf numFmtId="0" fontId="5" fillId="3" borderId="10" xfId="2" applyFont="1" applyFill="1" applyBorder="1" applyAlignment="1">
      <alignment horizontal="center" vertical="center"/>
    </xf>
    <xf numFmtId="0" fontId="5" fillId="4" borderId="8" xfId="2" applyFont="1" applyFill="1" applyBorder="1" applyAlignment="1">
      <alignment horizontal="center" vertical="center"/>
    </xf>
    <xf numFmtId="3" fontId="5" fillId="4" borderId="9" xfId="0" applyNumberFormat="1" applyFont="1" applyFill="1" applyBorder="1" applyAlignment="1">
      <alignment horizontal="right" vertical="center" wrapText="1" indent="1"/>
    </xf>
    <xf numFmtId="3" fontId="5" fillId="4" borderId="10" xfId="0" applyNumberFormat="1" applyFont="1" applyFill="1" applyBorder="1" applyAlignment="1">
      <alignment horizontal="right" vertical="center" wrapText="1" indent="1"/>
    </xf>
    <xf numFmtId="3" fontId="4" fillId="0" borderId="0" xfId="0" applyNumberFormat="1" applyFont="1"/>
    <xf numFmtId="0" fontId="4" fillId="0" borderId="0" xfId="0" applyFont="1" applyFill="1" applyBorder="1" applyAlignment="1">
      <alignment horizontal="left" vertical="center"/>
    </xf>
    <xf numFmtId="3" fontId="4" fillId="0" borderId="0" xfId="1" applyNumberFormat="1" applyFont="1" applyAlignment="1">
      <alignment horizontal="right" vertical="center" wrapText="1" indent="1"/>
    </xf>
    <xf numFmtId="0" fontId="4" fillId="0" borderId="11" xfId="0" applyFont="1" applyFill="1" applyBorder="1" applyAlignment="1">
      <alignment horizontal="left" vertical="center"/>
    </xf>
    <xf numFmtId="3" fontId="4" fillId="0" borderId="11" xfId="1" applyNumberFormat="1" applyFont="1" applyBorder="1" applyAlignment="1">
      <alignment horizontal="right" vertical="center" wrapText="1" indent="1"/>
    </xf>
    <xf numFmtId="0" fontId="7" fillId="0" borderId="0" xfId="2" applyFont="1" applyFill="1" applyAlignment="1">
      <alignment vertical="top"/>
    </xf>
    <xf numFmtId="0" fontId="4" fillId="0" borderId="0" xfId="0" applyFont="1" applyAlignment="1">
      <alignment vertical="top"/>
    </xf>
  </cellXfs>
  <cellStyles count="101">
    <cellStyle name="Capítulo" xfId="3"/>
    <cellStyle name="Excel_BuiltIn_Comma" xfId="4"/>
    <cellStyle name="Normal" xfId="0" builtinId="0"/>
    <cellStyle name="Normal 10" xfId="5"/>
    <cellStyle name="Normal 10 2" xfId="6"/>
    <cellStyle name="Normal 11" xfId="7"/>
    <cellStyle name="Normal 12" xfId="8"/>
    <cellStyle name="Normal 13" xfId="9"/>
    <cellStyle name="Normal 13 2" xfId="10"/>
    <cellStyle name="Normal 13 2 2" xfId="11"/>
    <cellStyle name="Normal 13 3" xfId="12"/>
    <cellStyle name="Normal 14" xfId="13"/>
    <cellStyle name="Normal 14 2" xfId="14"/>
    <cellStyle name="Normal 15" xfId="15"/>
    <cellStyle name="Normal 15 2" xfId="16"/>
    <cellStyle name="Normal 16" xfId="17"/>
    <cellStyle name="Normal 17" xfId="18"/>
    <cellStyle name="Normal 18" xfId="19"/>
    <cellStyle name="Normal 2" xfId="2"/>
    <cellStyle name="Normal 2 2" xfId="20"/>
    <cellStyle name="Normal 2 2 2" xfId="21"/>
    <cellStyle name="Normal 2 3" xfId="22"/>
    <cellStyle name="Normal 2 4" xfId="23"/>
    <cellStyle name="Normal 3" xfId="24"/>
    <cellStyle name="Normal 3 2" xfId="25"/>
    <cellStyle name="Normal 3 2 2" xfId="26"/>
    <cellStyle name="Normal 3 3" xfId="27"/>
    <cellStyle name="Normal 3 4" xfId="28"/>
    <cellStyle name="Normal 3 5" xfId="29"/>
    <cellStyle name="Normal 3 6" xfId="30"/>
    <cellStyle name="Normal 3 7" xfId="31"/>
    <cellStyle name="Normal 3 8" xfId="32"/>
    <cellStyle name="Normal 3 9" xfId="33"/>
    <cellStyle name="Normal 4" xfId="34"/>
    <cellStyle name="Normal 4 2" xfId="35"/>
    <cellStyle name="Normal 4 3" xfId="36"/>
    <cellStyle name="Normal 4 4" xfId="37"/>
    <cellStyle name="Normal 4 5" xfId="38"/>
    <cellStyle name="Normal 5" xfId="39"/>
    <cellStyle name="Normal 5 2" xfId="40"/>
    <cellStyle name="Normal 5 3" xfId="41"/>
    <cellStyle name="Normal 6" xfId="42"/>
    <cellStyle name="Normal 6 2" xfId="43"/>
    <cellStyle name="Normal 6 3 2" xfId="44"/>
    <cellStyle name="Normal 7" xfId="45"/>
    <cellStyle name="Normal 7 2" xfId="46"/>
    <cellStyle name="Normal 8" xfId="47"/>
    <cellStyle name="Normal 8 2" xfId="48"/>
    <cellStyle name="Normal 9" xfId="49"/>
    <cellStyle name="Normal 9 2" xfId="50"/>
    <cellStyle name="Nota 2" xfId="51"/>
    <cellStyle name="Porcentagem 2" xfId="52"/>
    <cellStyle name="Porcentagem 2 2" xfId="53"/>
    <cellStyle name="Porcentagem 3" xfId="54"/>
    <cellStyle name="Porcentagem 3 2" xfId="55"/>
    <cellStyle name="Porcentagem 3 3" xfId="56"/>
    <cellStyle name="Separador de milhares 10" xfId="57"/>
    <cellStyle name="Separador de milhares 11" xfId="58"/>
    <cellStyle name="Separador de milhares 12" xfId="59"/>
    <cellStyle name="Separador de milhares 13" xfId="60"/>
    <cellStyle name="Separador de milhares 14" xfId="61"/>
    <cellStyle name="Separador de milhares 15" xfId="62"/>
    <cellStyle name="Separador de milhares 16" xfId="63"/>
    <cellStyle name="Separador de milhares 17" xfId="64"/>
    <cellStyle name="Separador de milhares 18" xfId="65"/>
    <cellStyle name="Separador de milhares 19" xfId="66"/>
    <cellStyle name="Separador de milhares 2" xfId="67"/>
    <cellStyle name="Separador de milhares 2 2" xfId="68"/>
    <cellStyle name="Separador de milhares 2 2 2" xfId="69"/>
    <cellStyle name="Separador de milhares 2 3" xfId="70"/>
    <cellStyle name="Separador de milhares 20" xfId="71"/>
    <cellStyle name="Separador de milhares 21" xfId="72"/>
    <cellStyle name="Separador de milhares 22" xfId="73"/>
    <cellStyle name="Separador de milhares 23" xfId="74"/>
    <cellStyle name="Separador de milhares 24" xfId="75"/>
    <cellStyle name="Separador de milhares 25" xfId="76"/>
    <cellStyle name="Separador de milhares 26" xfId="77"/>
    <cellStyle name="Separador de milhares 27" xfId="78"/>
    <cellStyle name="Separador de milhares 28" xfId="79"/>
    <cellStyle name="Separador de milhares 3" xfId="80"/>
    <cellStyle name="Separador de milhares 3 2" xfId="81"/>
    <cellStyle name="Separador de milhares 3 3" xfId="82"/>
    <cellStyle name="Separador de milhares 4" xfId="83"/>
    <cellStyle name="Separador de milhares 4 2" xfId="84"/>
    <cellStyle name="Separador de milhares 4 3" xfId="85"/>
    <cellStyle name="Separador de milhares 5" xfId="86"/>
    <cellStyle name="Separador de milhares 6" xfId="87"/>
    <cellStyle name="Separador de milhares 7" xfId="88"/>
    <cellStyle name="Separador de milhares 8" xfId="89"/>
    <cellStyle name="Separador de milhares 9" xfId="90"/>
    <cellStyle name="Título 5" xfId="91"/>
    <cellStyle name="Vírgula" xfId="1" builtinId="3"/>
    <cellStyle name="Vírgula 2" xfId="92"/>
    <cellStyle name="Vírgula 2 2" xfId="93"/>
    <cellStyle name="Vírgula 2 3" xfId="94"/>
    <cellStyle name="Vírgula 3" xfId="95"/>
    <cellStyle name="Vírgula 3 2" xfId="96"/>
    <cellStyle name="Vírgula 4" xfId="97"/>
    <cellStyle name="Vírgula 5" xfId="98"/>
    <cellStyle name="Vírgula 5 2" xfId="99"/>
    <cellStyle name="Vírgula 5 3" xfId="10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109"/>
  <sheetViews>
    <sheetView tabSelected="1" zoomScaleNormal="100" workbookViewId="0">
      <selection activeCell="S13" sqref="S13"/>
    </sheetView>
  </sheetViews>
  <sheetFormatPr defaultRowHeight="18" customHeight="1"/>
  <cols>
    <col min="1" max="1" width="22.7109375" style="2" customWidth="1"/>
    <col min="2" max="13" width="12.28515625" style="2" customWidth="1"/>
    <col min="14" max="16384" width="9.140625" style="2"/>
  </cols>
  <sheetData>
    <row r="1" spans="1:15" ht="18" customHeight="1">
      <c r="A1" s="1" t="s">
        <v>0</v>
      </c>
    </row>
    <row r="3" spans="1:15" ht="21.95" customHeight="1">
      <c r="A3" s="3" t="s">
        <v>1</v>
      </c>
      <c r="B3" s="4" t="s">
        <v>2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5" ht="21.95" customHeight="1">
      <c r="A4" s="6"/>
      <c r="B4" s="7" t="s">
        <v>3</v>
      </c>
      <c r="C4" s="7"/>
      <c r="D4" s="7" t="s">
        <v>4</v>
      </c>
      <c r="E4" s="7"/>
      <c r="F4" s="7" t="s">
        <v>5</v>
      </c>
      <c r="G4" s="7"/>
      <c r="H4" s="7" t="s">
        <v>6</v>
      </c>
      <c r="I4" s="7"/>
      <c r="J4" s="7" t="s">
        <v>7</v>
      </c>
      <c r="K4" s="7"/>
      <c r="L4" s="7" t="s">
        <v>8</v>
      </c>
      <c r="M4" s="8"/>
    </row>
    <row r="5" spans="1:15" ht="21.95" customHeight="1">
      <c r="A5" s="9"/>
      <c r="B5" s="10">
        <v>2014</v>
      </c>
      <c r="C5" s="10">
        <v>2015</v>
      </c>
      <c r="D5" s="10">
        <v>2014</v>
      </c>
      <c r="E5" s="10">
        <v>2015</v>
      </c>
      <c r="F5" s="10">
        <v>2014</v>
      </c>
      <c r="G5" s="10">
        <v>2015</v>
      </c>
      <c r="H5" s="10">
        <v>2014</v>
      </c>
      <c r="I5" s="10">
        <v>2015</v>
      </c>
      <c r="J5" s="10">
        <v>2014</v>
      </c>
      <c r="K5" s="10">
        <v>2015</v>
      </c>
      <c r="L5" s="10">
        <v>2014</v>
      </c>
      <c r="M5" s="11">
        <v>2015</v>
      </c>
    </row>
    <row r="6" spans="1:15" ht="21.95" customHeight="1">
      <c r="A6" s="12" t="s">
        <v>9</v>
      </c>
      <c r="B6" s="13">
        <f>SUM(B7:B108)</f>
        <v>514391</v>
      </c>
      <c r="C6" s="13">
        <f t="shared" ref="C6:M6" si="0">SUM(C7:C108)</f>
        <v>509275</v>
      </c>
      <c r="D6" s="13">
        <f t="shared" si="0"/>
        <v>91221</v>
      </c>
      <c r="E6" s="13">
        <f t="shared" si="0"/>
        <v>86048</v>
      </c>
      <c r="F6" s="13">
        <f t="shared" si="0"/>
        <v>31986</v>
      </c>
      <c r="G6" s="13">
        <f t="shared" si="0"/>
        <v>27383</v>
      </c>
      <c r="H6" s="13">
        <f t="shared" si="0"/>
        <v>92263</v>
      </c>
      <c r="I6" s="13">
        <f t="shared" si="0"/>
        <v>89431</v>
      </c>
      <c r="J6" s="13">
        <f t="shared" si="0"/>
        <v>290035</v>
      </c>
      <c r="K6" s="13">
        <f t="shared" si="0"/>
        <v>295848</v>
      </c>
      <c r="L6" s="13">
        <f t="shared" si="0"/>
        <v>8886</v>
      </c>
      <c r="M6" s="14">
        <f t="shared" si="0"/>
        <v>10565</v>
      </c>
      <c r="N6" s="15"/>
      <c r="O6" s="15"/>
    </row>
    <row r="7" spans="1:15" ht="18" customHeight="1">
      <c r="A7" s="16" t="s">
        <v>10</v>
      </c>
      <c r="B7" s="17">
        <f>D7+F7+H7+J7+L7</f>
        <v>1278</v>
      </c>
      <c r="C7" s="17">
        <f>E7+G7+I7+K7+M7</f>
        <v>1189</v>
      </c>
      <c r="D7" s="17">
        <v>18</v>
      </c>
      <c r="E7" s="17">
        <v>13</v>
      </c>
      <c r="F7" s="17">
        <v>55</v>
      </c>
      <c r="G7" s="17">
        <v>18</v>
      </c>
      <c r="H7" s="17">
        <v>151</v>
      </c>
      <c r="I7" s="17">
        <v>91</v>
      </c>
      <c r="J7" s="17">
        <v>1045</v>
      </c>
      <c r="K7" s="17">
        <v>1055</v>
      </c>
      <c r="L7" s="17">
        <v>9</v>
      </c>
      <c r="M7" s="17">
        <v>12</v>
      </c>
    </row>
    <row r="8" spans="1:15" ht="18" customHeight="1">
      <c r="A8" s="16" t="s">
        <v>11</v>
      </c>
      <c r="B8" s="17">
        <f t="shared" ref="B8:C71" si="1">D8+F8+H8+J8+L8</f>
        <v>1180</v>
      </c>
      <c r="C8" s="17">
        <f t="shared" si="1"/>
        <v>1071</v>
      </c>
      <c r="D8" s="17">
        <v>46</v>
      </c>
      <c r="E8" s="17">
        <v>42</v>
      </c>
      <c r="F8" s="17">
        <v>0</v>
      </c>
      <c r="G8" s="17">
        <v>1</v>
      </c>
      <c r="H8" s="17">
        <v>179</v>
      </c>
      <c r="I8" s="17">
        <v>148</v>
      </c>
      <c r="J8" s="17">
        <v>920</v>
      </c>
      <c r="K8" s="17">
        <v>854</v>
      </c>
      <c r="L8" s="17">
        <v>35</v>
      </c>
      <c r="M8" s="17">
        <v>26</v>
      </c>
    </row>
    <row r="9" spans="1:15" ht="18" customHeight="1">
      <c r="A9" s="16" t="s">
        <v>12</v>
      </c>
      <c r="B9" s="17">
        <f t="shared" si="1"/>
        <v>36077</v>
      </c>
      <c r="C9" s="17">
        <f t="shared" si="1"/>
        <v>37381</v>
      </c>
      <c r="D9" s="17">
        <v>4861</v>
      </c>
      <c r="E9" s="17">
        <v>4831</v>
      </c>
      <c r="F9" s="17">
        <v>688</v>
      </c>
      <c r="G9" s="17">
        <v>808</v>
      </c>
      <c r="H9" s="17">
        <v>15807</v>
      </c>
      <c r="I9" s="17">
        <v>15371</v>
      </c>
      <c r="J9" s="17">
        <v>13853</v>
      </c>
      <c r="K9" s="17">
        <v>15524</v>
      </c>
      <c r="L9" s="17">
        <v>868</v>
      </c>
      <c r="M9" s="17">
        <v>847</v>
      </c>
    </row>
    <row r="10" spans="1:15" ht="18" customHeight="1">
      <c r="A10" s="16" t="s">
        <v>13</v>
      </c>
      <c r="B10" s="17">
        <f t="shared" si="1"/>
        <v>3302</v>
      </c>
      <c r="C10" s="17">
        <f t="shared" si="1"/>
        <v>5260</v>
      </c>
      <c r="D10" s="17">
        <v>620</v>
      </c>
      <c r="E10" s="17">
        <v>520</v>
      </c>
      <c r="F10" s="17">
        <v>64</v>
      </c>
      <c r="G10" s="17">
        <v>41</v>
      </c>
      <c r="H10" s="17">
        <v>389</v>
      </c>
      <c r="I10" s="17">
        <v>400</v>
      </c>
      <c r="J10" s="17">
        <v>1935</v>
      </c>
      <c r="K10" s="17">
        <v>1869</v>
      </c>
      <c r="L10" s="17">
        <v>294</v>
      </c>
      <c r="M10" s="17">
        <v>2430</v>
      </c>
    </row>
    <row r="11" spans="1:15" ht="18" customHeight="1">
      <c r="A11" s="16" t="s">
        <v>14</v>
      </c>
      <c r="B11" s="17">
        <f t="shared" si="1"/>
        <v>989</v>
      </c>
      <c r="C11" s="17">
        <f t="shared" si="1"/>
        <v>1086</v>
      </c>
      <c r="D11" s="17">
        <v>48</v>
      </c>
      <c r="E11" s="17">
        <v>38</v>
      </c>
      <c r="F11" s="17">
        <v>29</v>
      </c>
      <c r="G11" s="17">
        <v>25</v>
      </c>
      <c r="H11" s="17">
        <v>68</v>
      </c>
      <c r="I11" s="17">
        <v>92</v>
      </c>
      <c r="J11" s="17">
        <v>686</v>
      </c>
      <c r="K11" s="17">
        <v>699</v>
      </c>
      <c r="L11" s="17">
        <v>158</v>
      </c>
      <c r="M11" s="17">
        <v>232</v>
      </c>
    </row>
    <row r="12" spans="1:15" ht="18" customHeight="1">
      <c r="A12" s="16" t="s">
        <v>15</v>
      </c>
      <c r="B12" s="17">
        <f t="shared" si="1"/>
        <v>1608</v>
      </c>
      <c r="C12" s="17">
        <f t="shared" si="1"/>
        <v>1716</v>
      </c>
      <c r="D12" s="17">
        <v>28</v>
      </c>
      <c r="E12" s="17">
        <v>36</v>
      </c>
      <c r="F12" s="17">
        <v>118</v>
      </c>
      <c r="G12" s="17">
        <v>134</v>
      </c>
      <c r="H12" s="17">
        <v>203</v>
      </c>
      <c r="I12" s="17">
        <v>209</v>
      </c>
      <c r="J12" s="17">
        <v>1258</v>
      </c>
      <c r="K12" s="17">
        <v>1327</v>
      </c>
      <c r="L12" s="17">
        <v>1</v>
      </c>
      <c r="M12" s="17">
        <v>10</v>
      </c>
    </row>
    <row r="13" spans="1:15" ht="18" customHeight="1">
      <c r="A13" s="16" t="s">
        <v>16</v>
      </c>
      <c r="B13" s="17">
        <f t="shared" si="1"/>
        <v>1363</v>
      </c>
      <c r="C13" s="17">
        <f t="shared" si="1"/>
        <v>1211</v>
      </c>
      <c r="D13" s="17">
        <v>93</v>
      </c>
      <c r="E13" s="17">
        <v>69</v>
      </c>
      <c r="F13" s="17">
        <v>3</v>
      </c>
      <c r="G13" s="17">
        <v>3</v>
      </c>
      <c r="H13" s="17">
        <v>245</v>
      </c>
      <c r="I13" s="17">
        <v>306</v>
      </c>
      <c r="J13" s="17">
        <v>987</v>
      </c>
      <c r="K13" s="17">
        <v>825</v>
      </c>
      <c r="L13" s="17">
        <v>35</v>
      </c>
      <c r="M13" s="17">
        <v>8</v>
      </c>
    </row>
    <row r="14" spans="1:15" ht="18" customHeight="1">
      <c r="A14" s="16" t="s">
        <v>17</v>
      </c>
      <c r="B14" s="17">
        <f t="shared" si="1"/>
        <v>512</v>
      </c>
      <c r="C14" s="17">
        <f t="shared" si="1"/>
        <v>542</v>
      </c>
      <c r="D14" s="17">
        <v>0</v>
      </c>
      <c r="E14" s="17">
        <v>0</v>
      </c>
      <c r="F14" s="17">
        <v>0</v>
      </c>
      <c r="G14" s="17">
        <v>0</v>
      </c>
      <c r="H14" s="17">
        <v>23</v>
      </c>
      <c r="I14" s="17">
        <v>28</v>
      </c>
      <c r="J14" s="17">
        <v>487</v>
      </c>
      <c r="K14" s="17">
        <v>512</v>
      </c>
      <c r="L14" s="17">
        <v>2</v>
      </c>
      <c r="M14" s="17">
        <v>2</v>
      </c>
    </row>
    <row r="15" spans="1:15" ht="18" customHeight="1">
      <c r="A15" s="16" t="s">
        <v>18</v>
      </c>
      <c r="B15" s="17">
        <f t="shared" si="1"/>
        <v>314</v>
      </c>
      <c r="C15" s="17">
        <f t="shared" si="1"/>
        <v>302</v>
      </c>
      <c r="D15" s="17">
        <v>61</v>
      </c>
      <c r="E15" s="17">
        <v>57</v>
      </c>
      <c r="F15" s="17">
        <v>0</v>
      </c>
      <c r="G15" s="17">
        <v>0</v>
      </c>
      <c r="H15" s="17">
        <v>1</v>
      </c>
      <c r="I15" s="17">
        <v>1</v>
      </c>
      <c r="J15" s="17">
        <v>250</v>
      </c>
      <c r="K15" s="17">
        <v>243</v>
      </c>
      <c r="L15" s="17">
        <v>2</v>
      </c>
      <c r="M15" s="17">
        <v>1</v>
      </c>
    </row>
    <row r="16" spans="1:15" ht="18" customHeight="1">
      <c r="A16" s="16" t="s">
        <v>19</v>
      </c>
      <c r="B16" s="17">
        <f t="shared" si="1"/>
        <v>5297</v>
      </c>
      <c r="C16" s="17">
        <f t="shared" si="1"/>
        <v>3121</v>
      </c>
      <c r="D16" s="17">
        <v>3620</v>
      </c>
      <c r="E16" s="17">
        <v>1544</v>
      </c>
      <c r="F16" s="17">
        <v>19</v>
      </c>
      <c r="G16" s="17">
        <v>7</v>
      </c>
      <c r="H16" s="17">
        <v>159</v>
      </c>
      <c r="I16" s="17">
        <v>159</v>
      </c>
      <c r="J16" s="17">
        <v>1367</v>
      </c>
      <c r="K16" s="17">
        <v>1315</v>
      </c>
      <c r="L16" s="17">
        <v>132</v>
      </c>
      <c r="M16" s="17">
        <v>96</v>
      </c>
    </row>
    <row r="17" spans="1:13" ht="18" customHeight="1">
      <c r="A17" s="16" t="s">
        <v>20</v>
      </c>
      <c r="B17" s="17">
        <f t="shared" si="1"/>
        <v>551</v>
      </c>
      <c r="C17" s="17">
        <f t="shared" si="1"/>
        <v>543</v>
      </c>
      <c r="D17" s="17">
        <v>1</v>
      </c>
      <c r="E17" s="17">
        <v>16</v>
      </c>
      <c r="F17" s="17">
        <v>2</v>
      </c>
      <c r="G17" s="17">
        <v>0</v>
      </c>
      <c r="H17" s="17">
        <v>26</v>
      </c>
      <c r="I17" s="17">
        <v>21</v>
      </c>
      <c r="J17" s="17">
        <v>513</v>
      </c>
      <c r="K17" s="17">
        <v>494</v>
      </c>
      <c r="L17" s="17">
        <v>9</v>
      </c>
      <c r="M17" s="17">
        <v>12</v>
      </c>
    </row>
    <row r="18" spans="1:13" ht="18" customHeight="1">
      <c r="A18" s="16" t="s">
        <v>21</v>
      </c>
      <c r="B18" s="17">
        <f t="shared" si="1"/>
        <v>724</v>
      </c>
      <c r="C18" s="17">
        <f t="shared" si="1"/>
        <v>700</v>
      </c>
      <c r="D18" s="17">
        <v>18</v>
      </c>
      <c r="E18" s="17">
        <v>21</v>
      </c>
      <c r="F18" s="17">
        <v>1</v>
      </c>
      <c r="G18" s="17">
        <v>14</v>
      </c>
      <c r="H18" s="17">
        <v>40</v>
      </c>
      <c r="I18" s="17">
        <v>35</v>
      </c>
      <c r="J18" s="17">
        <v>649</v>
      </c>
      <c r="K18" s="17">
        <v>606</v>
      </c>
      <c r="L18" s="17">
        <v>16</v>
      </c>
      <c r="M18" s="17">
        <v>24</v>
      </c>
    </row>
    <row r="19" spans="1:13" ht="18" customHeight="1">
      <c r="A19" s="16" t="s">
        <v>22</v>
      </c>
      <c r="B19" s="17">
        <f t="shared" si="1"/>
        <v>3226</v>
      </c>
      <c r="C19" s="17">
        <f t="shared" si="1"/>
        <v>2398</v>
      </c>
      <c r="D19" s="17">
        <v>1951</v>
      </c>
      <c r="E19" s="17">
        <v>1045</v>
      </c>
      <c r="F19" s="17">
        <v>4</v>
      </c>
      <c r="G19" s="17">
        <v>4</v>
      </c>
      <c r="H19" s="17">
        <v>158</v>
      </c>
      <c r="I19" s="17">
        <v>163</v>
      </c>
      <c r="J19" s="17">
        <v>1071</v>
      </c>
      <c r="K19" s="17">
        <v>1132</v>
      </c>
      <c r="L19" s="17">
        <v>42</v>
      </c>
      <c r="M19" s="17">
        <v>54</v>
      </c>
    </row>
    <row r="20" spans="1:13" ht="18" customHeight="1">
      <c r="A20" s="16" t="s">
        <v>23</v>
      </c>
      <c r="B20" s="17">
        <f t="shared" si="1"/>
        <v>624</v>
      </c>
      <c r="C20" s="17">
        <f t="shared" si="1"/>
        <v>581</v>
      </c>
      <c r="D20" s="17">
        <v>1</v>
      </c>
      <c r="E20" s="17">
        <v>0</v>
      </c>
      <c r="F20" s="17">
        <v>0</v>
      </c>
      <c r="G20" s="17">
        <v>0</v>
      </c>
      <c r="H20" s="17">
        <v>37</v>
      </c>
      <c r="I20" s="17">
        <v>46</v>
      </c>
      <c r="J20" s="17">
        <v>546</v>
      </c>
      <c r="K20" s="17">
        <v>492</v>
      </c>
      <c r="L20" s="17">
        <v>40</v>
      </c>
      <c r="M20" s="17">
        <v>43</v>
      </c>
    </row>
    <row r="21" spans="1:13" ht="18" customHeight="1">
      <c r="A21" s="16" t="s">
        <v>24</v>
      </c>
      <c r="B21" s="17">
        <f t="shared" si="1"/>
        <v>5335</v>
      </c>
      <c r="C21" s="17">
        <f t="shared" si="1"/>
        <v>5451</v>
      </c>
      <c r="D21" s="17">
        <v>3020</v>
      </c>
      <c r="E21" s="17">
        <v>2884</v>
      </c>
      <c r="F21" s="17">
        <v>2</v>
      </c>
      <c r="G21" s="17">
        <v>3</v>
      </c>
      <c r="H21" s="17">
        <v>242</v>
      </c>
      <c r="I21" s="17">
        <v>259</v>
      </c>
      <c r="J21" s="17">
        <v>1965</v>
      </c>
      <c r="K21" s="17">
        <v>2235</v>
      </c>
      <c r="L21" s="17">
        <v>106</v>
      </c>
      <c r="M21" s="17">
        <v>70</v>
      </c>
    </row>
    <row r="22" spans="1:13" ht="18" customHeight="1">
      <c r="A22" s="16" t="s">
        <v>25</v>
      </c>
      <c r="B22" s="17">
        <f t="shared" si="1"/>
        <v>613</v>
      </c>
      <c r="C22" s="17">
        <f t="shared" si="1"/>
        <v>635</v>
      </c>
      <c r="D22" s="17">
        <v>0</v>
      </c>
      <c r="E22" s="17">
        <v>0</v>
      </c>
      <c r="F22" s="17">
        <v>0</v>
      </c>
      <c r="G22" s="17">
        <v>0</v>
      </c>
      <c r="H22" s="17">
        <v>48</v>
      </c>
      <c r="I22" s="17">
        <v>65</v>
      </c>
      <c r="J22" s="17">
        <v>552</v>
      </c>
      <c r="K22" s="17">
        <v>555</v>
      </c>
      <c r="L22" s="17">
        <v>13</v>
      </c>
      <c r="M22" s="17">
        <v>15</v>
      </c>
    </row>
    <row r="23" spans="1:13" ht="18" customHeight="1">
      <c r="A23" s="16" t="s">
        <v>26</v>
      </c>
      <c r="B23" s="17">
        <f t="shared" si="1"/>
        <v>604</v>
      </c>
      <c r="C23" s="17">
        <f t="shared" si="1"/>
        <v>590</v>
      </c>
      <c r="D23" s="17">
        <v>2</v>
      </c>
      <c r="E23" s="17">
        <v>3</v>
      </c>
      <c r="F23" s="17">
        <v>0</v>
      </c>
      <c r="G23" s="17">
        <v>0</v>
      </c>
      <c r="H23" s="17">
        <v>37</v>
      </c>
      <c r="I23" s="17">
        <v>40</v>
      </c>
      <c r="J23" s="17">
        <v>561</v>
      </c>
      <c r="K23" s="17">
        <v>543</v>
      </c>
      <c r="L23" s="17">
        <v>4</v>
      </c>
      <c r="M23" s="17">
        <v>4</v>
      </c>
    </row>
    <row r="24" spans="1:13" ht="18" customHeight="1">
      <c r="A24" s="16" t="s">
        <v>27</v>
      </c>
      <c r="B24" s="17">
        <f t="shared" si="1"/>
        <v>1723</v>
      </c>
      <c r="C24" s="17">
        <f t="shared" si="1"/>
        <v>1457</v>
      </c>
      <c r="D24" s="17">
        <v>366</v>
      </c>
      <c r="E24" s="17">
        <v>180</v>
      </c>
      <c r="F24" s="17">
        <v>2</v>
      </c>
      <c r="G24" s="17">
        <v>0</v>
      </c>
      <c r="H24" s="17">
        <v>212</v>
      </c>
      <c r="I24" s="17">
        <v>204</v>
      </c>
      <c r="J24" s="17">
        <v>899</v>
      </c>
      <c r="K24" s="17">
        <v>895</v>
      </c>
      <c r="L24" s="17">
        <v>244</v>
      </c>
      <c r="M24" s="17">
        <v>178</v>
      </c>
    </row>
    <row r="25" spans="1:13" ht="18" customHeight="1">
      <c r="A25" s="16" t="s">
        <v>28</v>
      </c>
      <c r="B25" s="17">
        <f t="shared" si="1"/>
        <v>431</v>
      </c>
      <c r="C25" s="17">
        <f t="shared" si="1"/>
        <v>453</v>
      </c>
      <c r="D25" s="17">
        <v>0</v>
      </c>
      <c r="E25" s="17">
        <v>0</v>
      </c>
      <c r="F25" s="17">
        <v>0</v>
      </c>
      <c r="G25" s="17">
        <v>2</v>
      </c>
      <c r="H25" s="17">
        <v>38</v>
      </c>
      <c r="I25" s="17">
        <v>38</v>
      </c>
      <c r="J25" s="17">
        <v>392</v>
      </c>
      <c r="K25" s="17">
        <v>412</v>
      </c>
      <c r="L25" s="17">
        <v>1</v>
      </c>
      <c r="M25" s="17">
        <v>1</v>
      </c>
    </row>
    <row r="26" spans="1:13" ht="18" customHeight="1">
      <c r="A26" s="16" t="s">
        <v>29</v>
      </c>
      <c r="B26" s="17">
        <f t="shared" si="1"/>
        <v>546</v>
      </c>
      <c r="C26" s="17">
        <f t="shared" si="1"/>
        <v>512</v>
      </c>
      <c r="D26" s="17">
        <v>8</v>
      </c>
      <c r="E26" s="17">
        <v>1</v>
      </c>
      <c r="F26" s="17">
        <v>0</v>
      </c>
      <c r="G26" s="17">
        <v>0</v>
      </c>
      <c r="H26" s="17">
        <v>14</v>
      </c>
      <c r="I26" s="17">
        <v>20</v>
      </c>
      <c r="J26" s="17">
        <v>453</v>
      </c>
      <c r="K26" s="17">
        <v>424</v>
      </c>
      <c r="L26" s="17">
        <v>71</v>
      </c>
      <c r="M26" s="17">
        <v>67</v>
      </c>
    </row>
    <row r="27" spans="1:13" ht="18" customHeight="1">
      <c r="A27" s="16" t="s">
        <v>30</v>
      </c>
      <c r="B27" s="17">
        <f t="shared" si="1"/>
        <v>525</v>
      </c>
      <c r="C27" s="17">
        <f t="shared" si="1"/>
        <v>527</v>
      </c>
      <c r="D27" s="17">
        <v>3</v>
      </c>
      <c r="E27" s="17">
        <v>4</v>
      </c>
      <c r="F27" s="17">
        <v>4</v>
      </c>
      <c r="G27" s="17">
        <v>1</v>
      </c>
      <c r="H27" s="17">
        <v>44</v>
      </c>
      <c r="I27" s="17">
        <v>66</v>
      </c>
      <c r="J27" s="17">
        <v>474</v>
      </c>
      <c r="K27" s="17">
        <v>449</v>
      </c>
      <c r="L27" s="17">
        <v>0</v>
      </c>
      <c r="M27" s="17">
        <v>7</v>
      </c>
    </row>
    <row r="28" spans="1:13" ht="18" customHeight="1">
      <c r="A28" s="16" t="s">
        <v>31</v>
      </c>
      <c r="B28" s="17">
        <f t="shared" si="1"/>
        <v>2368</v>
      </c>
      <c r="C28" s="17">
        <f t="shared" si="1"/>
        <v>3404</v>
      </c>
      <c r="D28" s="17">
        <v>1475</v>
      </c>
      <c r="E28" s="17">
        <v>2037</v>
      </c>
      <c r="F28" s="17">
        <v>4</v>
      </c>
      <c r="G28" s="17">
        <v>2</v>
      </c>
      <c r="H28" s="17">
        <v>143</v>
      </c>
      <c r="I28" s="17">
        <v>141</v>
      </c>
      <c r="J28" s="17">
        <v>672</v>
      </c>
      <c r="K28" s="17">
        <v>1141</v>
      </c>
      <c r="L28" s="17">
        <v>74</v>
      </c>
      <c r="M28" s="17">
        <v>83</v>
      </c>
    </row>
    <row r="29" spans="1:13" ht="18" customHeight="1">
      <c r="A29" s="16" t="s">
        <v>32</v>
      </c>
      <c r="B29" s="17">
        <f t="shared" si="1"/>
        <v>447</v>
      </c>
      <c r="C29" s="17">
        <f t="shared" si="1"/>
        <v>362</v>
      </c>
      <c r="D29" s="17">
        <v>1</v>
      </c>
      <c r="E29" s="17">
        <v>1</v>
      </c>
      <c r="F29" s="17">
        <v>22</v>
      </c>
      <c r="G29" s="17">
        <v>6</v>
      </c>
      <c r="H29" s="17">
        <v>6</v>
      </c>
      <c r="I29" s="17">
        <v>7</v>
      </c>
      <c r="J29" s="17">
        <v>412</v>
      </c>
      <c r="K29" s="17">
        <v>344</v>
      </c>
      <c r="L29" s="17">
        <v>6</v>
      </c>
      <c r="M29" s="17">
        <v>4</v>
      </c>
    </row>
    <row r="30" spans="1:13" ht="18" customHeight="1">
      <c r="A30" s="16" t="s">
        <v>33</v>
      </c>
      <c r="B30" s="17">
        <f t="shared" si="1"/>
        <v>14465</v>
      </c>
      <c r="C30" s="17">
        <f t="shared" si="1"/>
        <v>13662</v>
      </c>
      <c r="D30" s="17">
        <v>8702</v>
      </c>
      <c r="E30" s="17">
        <v>7786</v>
      </c>
      <c r="F30" s="17">
        <v>93</v>
      </c>
      <c r="G30" s="17">
        <v>89</v>
      </c>
      <c r="H30" s="17">
        <v>703</v>
      </c>
      <c r="I30" s="17">
        <v>690</v>
      </c>
      <c r="J30" s="17">
        <v>4316</v>
      </c>
      <c r="K30" s="17">
        <v>4554</v>
      </c>
      <c r="L30" s="17">
        <v>651</v>
      </c>
      <c r="M30" s="17">
        <v>543</v>
      </c>
    </row>
    <row r="31" spans="1:13" ht="18" customHeight="1">
      <c r="A31" s="16" t="s">
        <v>34</v>
      </c>
      <c r="B31" s="17">
        <f t="shared" si="1"/>
        <v>1054</v>
      </c>
      <c r="C31" s="17">
        <f t="shared" si="1"/>
        <v>1000</v>
      </c>
      <c r="D31" s="17">
        <v>30</v>
      </c>
      <c r="E31" s="17">
        <v>22</v>
      </c>
      <c r="F31" s="17">
        <v>21</v>
      </c>
      <c r="G31" s="17">
        <v>27</v>
      </c>
      <c r="H31" s="17">
        <v>82</v>
      </c>
      <c r="I31" s="17">
        <v>97</v>
      </c>
      <c r="J31" s="17">
        <v>920</v>
      </c>
      <c r="K31" s="17">
        <v>853</v>
      </c>
      <c r="L31" s="17">
        <v>1</v>
      </c>
      <c r="M31" s="17">
        <v>1</v>
      </c>
    </row>
    <row r="32" spans="1:13" ht="18" customHeight="1">
      <c r="A32" s="16" t="s">
        <v>35</v>
      </c>
      <c r="B32" s="17">
        <f t="shared" si="1"/>
        <v>4414</v>
      </c>
      <c r="C32" s="17">
        <f t="shared" si="1"/>
        <v>4549</v>
      </c>
      <c r="D32" s="17">
        <v>767</v>
      </c>
      <c r="E32" s="17">
        <v>756</v>
      </c>
      <c r="F32" s="17">
        <v>50</v>
      </c>
      <c r="G32" s="17">
        <v>44</v>
      </c>
      <c r="H32" s="17">
        <v>1280</v>
      </c>
      <c r="I32" s="17">
        <v>1287</v>
      </c>
      <c r="J32" s="17">
        <v>2306</v>
      </c>
      <c r="K32" s="17">
        <v>2438</v>
      </c>
      <c r="L32" s="17">
        <v>11</v>
      </c>
      <c r="M32" s="17">
        <v>24</v>
      </c>
    </row>
    <row r="33" spans="1:13" ht="18" customHeight="1">
      <c r="A33" s="16" t="s">
        <v>36</v>
      </c>
      <c r="B33" s="17">
        <f t="shared" si="1"/>
        <v>586</v>
      </c>
      <c r="C33" s="17">
        <f t="shared" si="1"/>
        <v>551</v>
      </c>
      <c r="D33" s="17">
        <v>0</v>
      </c>
      <c r="E33" s="17">
        <v>0</v>
      </c>
      <c r="F33" s="17">
        <v>1</v>
      </c>
      <c r="G33" s="17">
        <v>0</v>
      </c>
      <c r="H33" s="17">
        <v>25</v>
      </c>
      <c r="I33" s="17">
        <v>24</v>
      </c>
      <c r="J33" s="17">
        <v>543</v>
      </c>
      <c r="K33" s="17">
        <v>527</v>
      </c>
      <c r="L33" s="17">
        <v>17</v>
      </c>
      <c r="M33" s="17">
        <v>0</v>
      </c>
    </row>
    <row r="34" spans="1:13" ht="18" customHeight="1">
      <c r="A34" s="16" t="s">
        <v>37</v>
      </c>
      <c r="B34" s="17">
        <f t="shared" si="1"/>
        <v>601</v>
      </c>
      <c r="C34" s="17">
        <f t="shared" si="1"/>
        <v>568</v>
      </c>
      <c r="D34" s="17">
        <v>2</v>
      </c>
      <c r="E34" s="17">
        <v>4</v>
      </c>
      <c r="F34" s="17">
        <v>0</v>
      </c>
      <c r="G34" s="17">
        <v>0</v>
      </c>
      <c r="H34" s="17">
        <v>35</v>
      </c>
      <c r="I34" s="17">
        <v>40</v>
      </c>
      <c r="J34" s="17">
        <v>564</v>
      </c>
      <c r="K34" s="17">
        <v>524</v>
      </c>
      <c r="L34" s="17">
        <v>0</v>
      </c>
      <c r="M34" s="17">
        <v>0</v>
      </c>
    </row>
    <row r="35" spans="1:13" ht="18" customHeight="1">
      <c r="A35" s="16" t="s">
        <v>38</v>
      </c>
      <c r="B35" s="17">
        <f t="shared" si="1"/>
        <v>734</v>
      </c>
      <c r="C35" s="17">
        <f t="shared" si="1"/>
        <v>747</v>
      </c>
      <c r="D35" s="17">
        <v>3</v>
      </c>
      <c r="E35" s="17">
        <v>3</v>
      </c>
      <c r="F35" s="17">
        <v>0</v>
      </c>
      <c r="G35" s="17">
        <v>0</v>
      </c>
      <c r="H35" s="17">
        <v>49</v>
      </c>
      <c r="I35" s="17">
        <v>51</v>
      </c>
      <c r="J35" s="17">
        <v>648</v>
      </c>
      <c r="K35" s="17">
        <v>655</v>
      </c>
      <c r="L35" s="17">
        <v>34</v>
      </c>
      <c r="M35" s="17">
        <v>38</v>
      </c>
    </row>
    <row r="36" spans="1:13" ht="18" customHeight="1">
      <c r="A36" s="16" t="s">
        <v>39</v>
      </c>
      <c r="B36" s="17">
        <f t="shared" si="1"/>
        <v>557</v>
      </c>
      <c r="C36" s="17">
        <f t="shared" si="1"/>
        <v>568</v>
      </c>
      <c r="D36" s="17">
        <v>33</v>
      </c>
      <c r="E36" s="17">
        <v>69</v>
      </c>
      <c r="F36" s="17">
        <v>0</v>
      </c>
      <c r="G36" s="17">
        <v>1</v>
      </c>
      <c r="H36" s="17">
        <v>43</v>
      </c>
      <c r="I36" s="17">
        <v>45</v>
      </c>
      <c r="J36" s="17">
        <v>479</v>
      </c>
      <c r="K36" s="17">
        <v>449</v>
      </c>
      <c r="L36" s="17">
        <v>2</v>
      </c>
      <c r="M36" s="17">
        <v>4</v>
      </c>
    </row>
    <row r="37" spans="1:13" ht="18" customHeight="1">
      <c r="A37" s="16" t="s">
        <v>40</v>
      </c>
      <c r="B37" s="17">
        <f t="shared" si="1"/>
        <v>1019</v>
      </c>
      <c r="C37" s="17">
        <f t="shared" si="1"/>
        <v>1033</v>
      </c>
      <c r="D37" s="17">
        <v>6</v>
      </c>
      <c r="E37" s="17">
        <v>9</v>
      </c>
      <c r="F37" s="17">
        <v>0</v>
      </c>
      <c r="G37" s="17">
        <v>10</v>
      </c>
      <c r="H37" s="17">
        <v>71</v>
      </c>
      <c r="I37" s="17">
        <v>72</v>
      </c>
      <c r="J37" s="17">
        <v>782</v>
      </c>
      <c r="K37" s="17">
        <v>797</v>
      </c>
      <c r="L37" s="17">
        <v>160</v>
      </c>
      <c r="M37" s="17">
        <v>145</v>
      </c>
    </row>
    <row r="38" spans="1:13" ht="18" customHeight="1">
      <c r="A38" s="16" t="s">
        <v>41</v>
      </c>
      <c r="B38" s="17">
        <f t="shared" si="1"/>
        <v>1251</v>
      </c>
      <c r="C38" s="17">
        <f t="shared" si="1"/>
        <v>1381</v>
      </c>
      <c r="D38" s="17">
        <v>29</v>
      </c>
      <c r="E38" s="17">
        <v>28</v>
      </c>
      <c r="F38" s="17">
        <v>0</v>
      </c>
      <c r="G38" s="17">
        <v>1</v>
      </c>
      <c r="H38" s="17">
        <v>239</v>
      </c>
      <c r="I38" s="17">
        <v>257</v>
      </c>
      <c r="J38" s="17">
        <v>952</v>
      </c>
      <c r="K38" s="17">
        <v>1061</v>
      </c>
      <c r="L38" s="17">
        <v>31</v>
      </c>
      <c r="M38" s="17">
        <v>34</v>
      </c>
    </row>
    <row r="39" spans="1:13" ht="18" customHeight="1">
      <c r="A39" s="16" t="s">
        <v>42</v>
      </c>
      <c r="B39" s="17">
        <f t="shared" si="1"/>
        <v>858</v>
      </c>
      <c r="C39" s="17">
        <f t="shared" si="1"/>
        <v>849</v>
      </c>
      <c r="D39" s="17">
        <v>5</v>
      </c>
      <c r="E39" s="17">
        <v>8</v>
      </c>
      <c r="F39" s="17">
        <v>15</v>
      </c>
      <c r="G39" s="17">
        <v>5</v>
      </c>
      <c r="H39" s="17">
        <v>85</v>
      </c>
      <c r="I39" s="17">
        <v>85</v>
      </c>
      <c r="J39" s="17">
        <v>722</v>
      </c>
      <c r="K39" s="17">
        <v>728</v>
      </c>
      <c r="L39" s="17">
        <v>31</v>
      </c>
      <c r="M39" s="17">
        <v>23</v>
      </c>
    </row>
    <row r="40" spans="1:13" ht="18" customHeight="1">
      <c r="A40" s="16" t="s">
        <v>43</v>
      </c>
      <c r="B40" s="17">
        <f t="shared" si="1"/>
        <v>1093</v>
      </c>
      <c r="C40" s="17">
        <f t="shared" si="1"/>
        <v>1128</v>
      </c>
      <c r="D40" s="17">
        <v>36</v>
      </c>
      <c r="E40" s="17">
        <v>42</v>
      </c>
      <c r="F40" s="17">
        <v>5</v>
      </c>
      <c r="G40" s="17">
        <v>2</v>
      </c>
      <c r="H40" s="17">
        <v>107</v>
      </c>
      <c r="I40" s="17">
        <v>106</v>
      </c>
      <c r="J40" s="17">
        <v>941</v>
      </c>
      <c r="K40" s="17">
        <v>973</v>
      </c>
      <c r="L40" s="17">
        <v>4</v>
      </c>
      <c r="M40" s="17">
        <v>5</v>
      </c>
    </row>
    <row r="41" spans="1:13" ht="18" customHeight="1">
      <c r="A41" s="16" t="s">
        <v>44</v>
      </c>
      <c r="B41" s="17">
        <f t="shared" si="1"/>
        <v>3385</v>
      </c>
      <c r="C41" s="17">
        <f t="shared" si="1"/>
        <v>3515</v>
      </c>
      <c r="D41" s="17">
        <v>2260</v>
      </c>
      <c r="E41" s="17">
        <v>2367</v>
      </c>
      <c r="F41" s="17">
        <v>11</v>
      </c>
      <c r="G41" s="17">
        <v>11</v>
      </c>
      <c r="H41" s="17">
        <v>60</v>
      </c>
      <c r="I41" s="17">
        <v>53</v>
      </c>
      <c r="J41" s="17">
        <v>1007</v>
      </c>
      <c r="K41" s="17">
        <v>1030</v>
      </c>
      <c r="L41" s="17">
        <v>47</v>
      </c>
      <c r="M41" s="17">
        <v>54</v>
      </c>
    </row>
    <row r="42" spans="1:13" ht="18" customHeight="1">
      <c r="A42" s="16" t="s">
        <v>45</v>
      </c>
      <c r="B42" s="17">
        <f t="shared" si="1"/>
        <v>598</v>
      </c>
      <c r="C42" s="17">
        <f t="shared" si="1"/>
        <v>579</v>
      </c>
      <c r="D42" s="17">
        <v>0</v>
      </c>
      <c r="E42" s="17">
        <v>0</v>
      </c>
      <c r="F42" s="17">
        <v>0</v>
      </c>
      <c r="G42" s="17">
        <v>0</v>
      </c>
      <c r="H42" s="17">
        <v>63</v>
      </c>
      <c r="I42" s="17">
        <v>65</v>
      </c>
      <c r="J42" s="17">
        <v>535</v>
      </c>
      <c r="K42" s="17">
        <v>514</v>
      </c>
      <c r="L42" s="17">
        <v>0</v>
      </c>
      <c r="M42" s="17">
        <v>0</v>
      </c>
    </row>
    <row r="43" spans="1:13" ht="18" customHeight="1">
      <c r="A43" s="16" t="s">
        <v>46</v>
      </c>
      <c r="B43" s="17">
        <f t="shared" si="1"/>
        <v>259</v>
      </c>
      <c r="C43" s="17">
        <f t="shared" si="1"/>
        <v>261</v>
      </c>
      <c r="D43" s="17">
        <v>5</v>
      </c>
      <c r="E43" s="17">
        <v>0</v>
      </c>
      <c r="F43" s="17">
        <v>0</v>
      </c>
      <c r="G43" s="17">
        <v>4</v>
      </c>
      <c r="H43" s="17">
        <v>14</v>
      </c>
      <c r="I43" s="17">
        <v>16</v>
      </c>
      <c r="J43" s="17">
        <v>235</v>
      </c>
      <c r="K43" s="17">
        <v>230</v>
      </c>
      <c r="L43" s="17">
        <v>5</v>
      </c>
      <c r="M43" s="17">
        <v>11</v>
      </c>
    </row>
    <row r="44" spans="1:13" ht="18" customHeight="1">
      <c r="A44" s="16" t="s">
        <v>47</v>
      </c>
      <c r="B44" s="17">
        <f t="shared" si="1"/>
        <v>783</v>
      </c>
      <c r="C44" s="17">
        <f t="shared" si="1"/>
        <v>688</v>
      </c>
      <c r="D44" s="17">
        <v>2</v>
      </c>
      <c r="E44" s="17">
        <v>3</v>
      </c>
      <c r="F44" s="17">
        <v>76</v>
      </c>
      <c r="G44" s="17">
        <v>51</v>
      </c>
      <c r="H44" s="17">
        <v>23</v>
      </c>
      <c r="I44" s="17">
        <v>16</v>
      </c>
      <c r="J44" s="17">
        <v>481</v>
      </c>
      <c r="K44" s="17">
        <v>451</v>
      </c>
      <c r="L44" s="17">
        <v>201</v>
      </c>
      <c r="M44" s="17">
        <v>167</v>
      </c>
    </row>
    <row r="45" spans="1:13" ht="18" customHeight="1">
      <c r="A45" s="16" t="s">
        <v>48</v>
      </c>
      <c r="B45" s="17">
        <f t="shared" si="1"/>
        <v>676</v>
      </c>
      <c r="C45" s="17">
        <f t="shared" si="1"/>
        <v>960</v>
      </c>
      <c r="D45" s="17">
        <v>1</v>
      </c>
      <c r="E45" s="17">
        <v>198</v>
      </c>
      <c r="F45" s="17">
        <v>0</v>
      </c>
      <c r="G45" s="17">
        <v>0</v>
      </c>
      <c r="H45" s="17">
        <v>36</v>
      </c>
      <c r="I45" s="17">
        <v>30</v>
      </c>
      <c r="J45" s="17">
        <v>629</v>
      </c>
      <c r="K45" s="17">
        <v>724</v>
      </c>
      <c r="L45" s="17">
        <v>10</v>
      </c>
      <c r="M45" s="17">
        <v>8</v>
      </c>
    </row>
    <row r="46" spans="1:13" ht="18" customHeight="1">
      <c r="A46" s="16" t="s">
        <v>49</v>
      </c>
      <c r="B46" s="17">
        <f t="shared" si="1"/>
        <v>439</v>
      </c>
      <c r="C46" s="17">
        <f t="shared" si="1"/>
        <v>426</v>
      </c>
      <c r="D46" s="17">
        <v>6</v>
      </c>
      <c r="E46" s="17">
        <v>2</v>
      </c>
      <c r="F46" s="17">
        <v>0</v>
      </c>
      <c r="G46" s="17">
        <v>0</v>
      </c>
      <c r="H46" s="17">
        <v>30</v>
      </c>
      <c r="I46" s="17">
        <v>17</v>
      </c>
      <c r="J46" s="17">
        <v>397</v>
      </c>
      <c r="K46" s="17">
        <v>401</v>
      </c>
      <c r="L46" s="17">
        <v>6</v>
      </c>
      <c r="M46" s="17">
        <v>6</v>
      </c>
    </row>
    <row r="47" spans="1:13" ht="18" customHeight="1">
      <c r="A47" s="16" t="s">
        <v>50</v>
      </c>
      <c r="B47" s="17">
        <f t="shared" si="1"/>
        <v>3540</v>
      </c>
      <c r="C47" s="17">
        <f t="shared" si="1"/>
        <v>3426</v>
      </c>
      <c r="D47" s="17">
        <v>2554</v>
      </c>
      <c r="E47" s="17">
        <v>2373</v>
      </c>
      <c r="F47" s="17">
        <v>0</v>
      </c>
      <c r="G47" s="17">
        <v>1</v>
      </c>
      <c r="H47" s="17">
        <v>32</v>
      </c>
      <c r="I47" s="17">
        <v>28</v>
      </c>
      <c r="J47" s="17">
        <v>799</v>
      </c>
      <c r="K47" s="17">
        <v>799</v>
      </c>
      <c r="L47" s="17">
        <v>155</v>
      </c>
      <c r="M47" s="17">
        <v>225</v>
      </c>
    </row>
    <row r="48" spans="1:13" ht="18" customHeight="1">
      <c r="A48" s="16" t="s">
        <v>51</v>
      </c>
      <c r="B48" s="17">
        <f t="shared" si="1"/>
        <v>871</v>
      </c>
      <c r="C48" s="17">
        <f t="shared" si="1"/>
        <v>1301</v>
      </c>
      <c r="D48" s="17">
        <v>14</v>
      </c>
      <c r="E48" s="17">
        <v>16</v>
      </c>
      <c r="F48" s="17">
        <v>11</v>
      </c>
      <c r="G48" s="17">
        <v>16</v>
      </c>
      <c r="H48" s="17">
        <v>103</v>
      </c>
      <c r="I48" s="17">
        <v>107</v>
      </c>
      <c r="J48" s="17">
        <v>633</v>
      </c>
      <c r="K48" s="17">
        <v>1075</v>
      </c>
      <c r="L48" s="17">
        <v>110</v>
      </c>
      <c r="M48" s="17">
        <v>87</v>
      </c>
    </row>
    <row r="49" spans="1:13" ht="18" customHeight="1">
      <c r="A49" s="16" t="s">
        <v>52</v>
      </c>
      <c r="B49" s="17">
        <f t="shared" si="1"/>
        <v>491</v>
      </c>
      <c r="C49" s="17">
        <f t="shared" si="1"/>
        <v>502</v>
      </c>
      <c r="D49" s="17">
        <v>0</v>
      </c>
      <c r="E49" s="17">
        <v>0</v>
      </c>
      <c r="F49" s="17">
        <v>0</v>
      </c>
      <c r="G49" s="17">
        <v>0</v>
      </c>
      <c r="H49" s="17">
        <v>16</v>
      </c>
      <c r="I49" s="17">
        <v>15</v>
      </c>
      <c r="J49" s="17">
        <v>440</v>
      </c>
      <c r="K49" s="17">
        <v>451</v>
      </c>
      <c r="L49" s="17">
        <v>35</v>
      </c>
      <c r="M49" s="17">
        <v>36</v>
      </c>
    </row>
    <row r="50" spans="1:13" ht="18" customHeight="1">
      <c r="A50" s="16" t="s">
        <v>53</v>
      </c>
      <c r="B50" s="17">
        <f t="shared" si="1"/>
        <v>2426</v>
      </c>
      <c r="C50" s="17">
        <f t="shared" si="1"/>
        <v>2308</v>
      </c>
      <c r="D50" s="17">
        <v>12</v>
      </c>
      <c r="E50" s="17">
        <v>9</v>
      </c>
      <c r="F50" s="17">
        <v>151</v>
      </c>
      <c r="G50" s="17">
        <v>92</v>
      </c>
      <c r="H50" s="17">
        <v>251</v>
      </c>
      <c r="I50" s="17">
        <v>282</v>
      </c>
      <c r="J50" s="17">
        <v>1749</v>
      </c>
      <c r="K50" s="17">
        <v>1694</v>
      </c>
      <c r="L50" s="17">
        <v>263</v>
      </c>
      <c r="M50" s="17">
        <v>231</v>
      </c>
    </row>
    <row r="51" spans="1:13" ht="18" customHeight="1">
      <c r="A51" s="16" t="s">
        <v>54</v>
      </c>
      <c r="B51" s="17">
        <f t="shared" si="1"/>
        <v>872</v>
      </c>
      <c r="C51" s="17">
        <f t="shared" si="1"/>
        <v>916</v>
      </c>
      <c r="D51" s="17">
        <v>9</v>
      </c>
      <c r="E51" s="17">
        <v>24</v>
      </c>
      <c r="F51" s="17">
        <v>11</v>
      </c>
      <c r="G51" s="17">
        <v>3</v>
      </c>
      <c r="H51" s="17">
        <v>320</v>
      </c>
      <c r="I51" s="17">
        <v>305</v>
      </c>
      <c r="J51" s="17">
        <v>517</v>
      </c>
      <c r="K51" s="17">
        <v>577</v>
      </c>
      <c r="L51" s="17">
        <v>15</v>
      </c>
      <c r="M51" s="17">
        <v>7</v>
      </c>
    </row>
    <row r="52" spans="1:13" ht="18" customHeight="1">
      <c r="A52" s="16" t="s">
        <v>55</v>
      </c>
      <c r="B52" s="17">
        <f t="shared" si="1"/>
        <v>1913</v>
      </c>
      <c r="C52" s="17">
        <f t="shared" si="1"/>
        <v>1938</v>
      </c>
      <c r="D52" s="17">
        <v>543</v>
      </c>
      <c r="E52" s="17">
        <v>474</v>
      </c>
      <c r="F52" s="17">
        <v>27</v>
      </c>
      <c r="G52" s="17">
        <v>18</v>
      </c>
      <c r="H52" s="17">
        <v>108</v>
      </c>
      <c r="I52" s="17">
        <v>174</v>
      </c>
      <c r="J52" s="17">
        <v>1184</v>
      </c>
      <c r="K52" s="17">
        <v>1201</v>
      </c>
      <c r="L52" s="17">
        <v>51</v>
      </c>
      <c r="M52" s="17">
        <v>71</v>
      </c>
    </row>
    <row r="53" spans="1:13" ht="18" customHeight="1">
      <c r="A53" s="16" t="s">
        <v>56</v>
      </c>
      <c r="B53" s="17">
        <f t="shared" si="1"/>
        <v>268701</v>
      </c>
      <c r="C53" s="17">
        <f t="shared" si="1"/>
        <v>264942</v>
      </c>
      <c r="D53" s="17">
        <v>21029</v>
      </c>
      <c r="E53" s="17">
        <v>20194</v>
      </c>
      <c r="F53" s="17">
        <v>27197</v>
      </c>
      <c r="G53" s="17">
        <v>23465</v>
      </c>
      <c r="H53" s="17">
        <v>53126</v>
      </c>
      <c r="I53" s="17">
        <v>50598</v>
      </c>
      <c r="J53" s="17">
        <v>166622</v>
      </c>
      <c r="K53" s="17">
        <v>170109</v>
      </c>
      <c r="L53" s="17">
        <v>727</v>
      </c>
      <c r="M53" s="17">
        <v>576</v>
      </c>
    </row>
    <row r="54" spans="1:13" ht="18" customHeight="1">
      <c r="A54" s="16" t="s">
        <v>57</v>
      </c>
      <c r="B54" s="17">
        <f t="shared" si="1"/>
        <v>1018</v>
      </c>
      <c r="C54" s="17">
        <f t="shared" si="1"/>
        <v>1061</v>
      </c>
      <c r="D54" s="17">
        <v>31</v>
      </c>
      <c r="E54" s="17">
        <v>43</v>
      </c>
      <c r="F54" s="17">
        <v>0</v>
      </c>
      <c r="G54" s="17">
        <v>0</v>
      </c>
      <c r="H54" s="17">
        <v>175</v>
      </c>
      <c r="I54" s="17">
        <v>202</v>
      </c>
      <c r="J54" s="17">
        <v>811</v>
      </c>
      <c r="K54" s="17">
        <v>809</v>
      </c>
      <c r="L54" s="17">
        <v>1</v>
      </c>
      <c r="M54" s="17">
        <v>7</v>
      </c>
    </row>
    <row r="55" spans="1:13" ht="18" customHeight="1">
      <c r="A55" s="16" t="s">
        <v>58</v>
      </c>
      <c r="B55" s="17">
        <f t="shared" si="1"/>
        <v>341</v>
      </c>
      <c r="C55" s="17">
        <f t="shared" si="1"/>
        <v>366</v>
      </c>
      <c r="D55" s="17">
        <v>1</v>
      </c>
      <c r="E55" s="17">
        <v>1</v>
      </c>
      <c r="F55" s="17">
        <v>0</v>
      </c>
      <c r="G55" s="17">
        <v>0</v>
      </c>
      <c r="H55" s="17">
        <v>7</v>
      </c>
      <c r="I55" s="17">
        <v>7</v>
      </c>
      <c r="J55" s="17">
        <v>321</v>
      </c>
      <c r="K55" s="17">
        <v>322</v>
      </c>
      <c r="L55" s="17">
        <v>12</v>
      </c>
      <c r="M55" s="17">
        <v>36</v>
      </c>
    </row>
    <row r="56" spans="1:13" ht="18" customHeight="1">
      <c r="A56" s="16" t="s">
        <v>59</v>
      </c>
      <c r="B56" s="17">
        <f t="shared" si="1"/>
        <v>4013</v>
      </c>
      <c r="C56" s="17">
        <f t="shared" si="1"/>
        <v>3990</v>
      </c>
      <c r="D56" s="17">
        <v>126</v>
      </c>
      <c r="E56" s="17">
        <v>217</v>
      </c>
      <c r="F56" s="17">
        <v>37</v>
      </c>
      <c r="G56" s="17">
        <v>35</v>
      </c>
      <c r="H56" s="17">
        <v>414</v>
      </c>
      <c r="I56" s="17">
        <v>433</v>
      </c>
      <c r="J56" s="17">
        <v>3366</v>
      </c>
      <c r="K56" s="17">
        <v>3238</v>
      </c>
      <c r="L56" s="17">
        <v>70</v>
      </c>
      <c r="M56" s="17">
        <v>67</v>
      </c>
    </row>
    <row r="57" spans="1:13" ht="18" customHeight="1">
      <c r="A57" s="16" t="s">
        <v>60</v>
      </c>
      <c r="B57" s="17">
        <f t="shared" si="1"/>
        <v>395</v>
      </c>
      <c r="C57" s="17">
        <f t="shared" si="1"/>
        <v>409</v>
      </c>
      <c r="D57" s="17">
        <v>0</v>
      </c>
      <c r="E57" s="17">
        <v>0</v>
      </c>
      <c r="F57" s="17">
        <v>0</v>
      </c>
      <c r="G57" s="17">
        <v>0</v>
      </c>
      <c r="H57" s="17">
        <v>42</v>
      </c>
      <c r="I57" s="17">
        <v>41</v>
      </c>
      <c r="J57" s="17">
        <v>351</v>
      </c>
      <c r="K57" s="17">
        <v>366</v>
      </c>
      <c r="L57" s="17">
        <v>2</v>
      </c>
      <c r="M57" s="17">
        <v>2</v>
      </c>
    </row>
    <row r="58" spans="1:13" ht="18" customHeight="1">
      <c r="A58" s="16" t="s">
        <v>61</v>
      </c>
      <c r="B58" s="17">
        <f t="shared" si="1"/>
        <v>8928</v>
      </c>
      <c r="C58" s="17">
        <f t="shared" si="1"/>
        <v>9136</v>
      </c>
      <c r="D58" s="17">
        <v>3999</v>
      </c>
      <c r="E58" s="17">
        <v>3910</v>
      </c>
      <c r="F58" s="17">
        <v>325</v>
      </c>
      <c r="G58" s="17">
        <v>438</v>
      </c>
      <c r="H58" s="17">
        <v>596</v>
      </c>
      <c r="I58" s="17">
        <v>642</v>
      </c>
      <c r="J58" s="17">
        <v>3879</v>
      </c>
      <c r="K58" s="17">
        <v>4049</v>
      </c>
      <c r="L58" s="17">
        <v>129</v>
      </c>
      <c r="M58" s="17">
        <v>97</v>
      </c>
    </row>
    <row r="59" spans="1:13" ht="18" customHeight="1">
      <c r="A59" s="16" t="s">
        <v>62</v>
      </c>
      <c r="B59" s="17">
        <f t="shared" si="1"/>
        <v>920</v>
      </c>
      <c r="C59" s="17">
        <f t="shared" si="1"/>
        <v>898</v>
      </c>
      <c r="D59" s="17">
        <v>34</v>
      </c>
      <c r="E59" s="17">
        <v>37</v>
      </c>
      <c r="F59" s="17">
        <v>6</v>
      </c>
      <c r="G59" s="17">
        <v>0</v>
      </c>
      <c r="H59" s="17">
        <v>181</v>
      </c>
      <c r="I59" s="17">
        <v>186</v>
      </c>
      <c r="J59" s="17">
        <v>662</v>
      </c>
      <c r="K59" s="17">
        <v>638</v>
      </c>
      <c r="L59" s="17">
        <v>37</v>
      </c>
      <c r="M59" s="17">
        <v>37</v>
      </c>
    </row>
    <row r="60" spans="1:13" ht="18" customHeight="1">
      <c r="A60" s="16" t="s">
        <v>63</v>
      </c>
      <c r="B60" s="17">
        <f t="shared" si="1"/>
        <v>805</v>
      </c>
      <c r="C60" s="17">
        <f t="shared" si="1"/>
        <v>751</v>
      </c>
      <c r="D60" s="17">
        <v>2</v>
      </c>
      <c r="E60" s="17">
        <v>0</v>
      </c>
      <c r="F60" s="17">
        <v>0</v>
      </c>
      <c r="G60" s="17">
        <v>0</v>
      </c>
      <c r="H60" s="17">
        <v>123</v>
      </c>
      <c r="I60" s="17">
        <v>91</v>
      </c>
      <c r="J60" s="17">
        <v>680</v>
      </c>
      <c r="K60" s="17">
        <v>660</v>
      </c>
      <c r="L60" s="17">
        <v>0</v>
      </c>
      <c r="M60" s="17">
        <v>0</v>
      </c>
    </row>
    <row r="61" spans="1:13" ht="18" customHeight="1">
      <c r="A61" s="16" t="s">
        <v>64</v>
      </c>
      <c r="B61" s="17">
        <f t="shared" si="1"/>
        <v>5072</v>
      </c>
      <c r="C61" s="17">
        <f t="shared" si="1"/>
        <v>4916</v>
      </c>
      <c r="D61" s="17">
        <v>2462</v>
      </c>
      <c r="E61" s="17">
        <v>2447</v>
      </c>
      <c r="F61" s="17">
        <v>121</v>
      </c>
      <c r="G61" s="17">
        <v>12</v>
      </c>
      <c r="H61" s="17">
        <v>309</v>
      </c>
      <c r="I61" s="17">
        <v>258</v>
      </c>
      <c r="J61" s="17">
        <v>1934</v>
      </c>
      <c r="K61" s="17">
        <v>1818</v>
      </c>
      <c r="L61" s="17">
        <v>246</v>
      </c>
      <c r="M61" s="17">
        <v>381</v>
      </c>
    </row>
    <row r="62" spans="1:13" ht="18" customHeight="1">
      <c r="A62" s="16" t="s">
        <v>65</v>
      </c>
      <c r="B62" s="17">
        <f t="shared" si="1"/>
        <v>1428</v>
      </c>
      <c r="C62" s="17">
        <f t="shared" si="1"/>
        <v>1403</v>
      </c>
      <c r="D62" s="17">
        <v>22</v>
      </c>
      <c r="E62" s="17">
        <v>33</v>
      </c>
      <c r="F62" s="17">
        <v>27</v>
      </c>
      <c r="G62" s="17">
        <v>59</v>
      </c>
      <c r="H62" s="17">
        <v>196</v>
      </c>
      <c r="I62" s="17">
        <v>184</v>
      </c>
      <c r="J62" s="17">
        <v>1146</v>
      </c>
      <c r="K62" s="17">
        <v>1097</v>
      </c>
      <c r="L62" s="17">
        <v>37</v>
      </c>
      <c r="M62" s="17">
        <v>30</v>
      </c>
    </row>
    <row r="63" spans="1:13" ht="18" customHeight="1">
      <c r="A63" s="16" t="s">
        <v>66</v>
      </c>
      <c r="B63" s="17">
        <f t="shared" si="1"/>
        <v>358</v>
      </c>
      <c r="C63" s="17">
        <f t="shared" si="1"/>
        <v>336</v>
      </c>
      <c r="D63" s="17">
        <v>0</v>
      </c>
      <c r="E63" s="17">
        <v>2</v>
      </c>
      <c r="F63" s="17">
        <v>0</v>
      </c>
      <c r="G63" s="17">
        <v>0</v>
      </c>
      <c r="H63" s="17">
        <v>4</v>
      </c>
      <c r="I63" s="17">
        <v>3</v>
      </c>
      <c r="J63" s="17">
        <v>352</v>
      </c>
      <c r="K63" s="17">
        <v>328</v>
      </c>
      <c r="L63" s="17">
        <v>2</v>
      </c>
      <c r="M63" s="17">
        <v>3</v>
      </c>
    </row>
    <row r="64" spans="1:13" ht="18" customHeight="1">
      <c r="A64" s="16" t="s">
        <v>67</v>
      </c>
      <c r="B64" s="17">
        <f t="shared" si="1"/>
        <v>449</v>
      </c>
      <c r="C64" s="17">
        <f t="shared" si="1"/>
        <v>461</v>
      </c>
      <c r="D64" s="17">
        <v>16</v>
      </c>
      <c r="E64" s="17">
        <v>18</v>
      </c>
      <c r="F64" s="17">
        <v>0</v>
      </c>
      <c r="G64" s="17">
        <v>1</v>
      </c>
      <c r="H64" s="17">
        <v>15</v>
      </c>
      <c r="I64" s="17">
        <v>24</v>
      </c>
      <c r="J64" s="17">
        <v>408</v>
      </c>
      <c r="K64" s="17">
        <v>415</v>
      </c>
      <c r="L64" s="17">
        <v>10</v>
      </c>
      <c r="M64" s="17">
        <v>3</v>
      </c>
    </row>
    <row r="65" spans="1:13" ht="18" customHeight="1">
      <c r="A65" s="16" t="s">
        <v>68</v>
      </c>
      <c r="B65" s="17">
        <f t="shared" si="1"/>
        <v>2817</v>
      </c>
      <c r="C65" s="17">
        <f t="shared" si="1"/>
        <v>2733</v>
      </c>
      <c r="D65" s="17">
        <v>181</v>
      </c>
      <c r="E65" s="17">
        <v>134</v>
      </c>
      <c r="F65" s="17">
        <v>87</v>
      </c>
      <c r="G65" s="17">
        <v>5</v>
      </c>
      <c r="H65" s="17">
        <v>263</v>
      </c>
      <c r="I65" s="17">
        <v>305</v>
      </c>
      <c r="J65" s="17">
        <v>1955</v>
      </c>
      <c r="K65" s="17">
        <v>1909</v>
      </c>
      <c r="L65" s="17">
        <v>331</v>
      </c>
      <c r="M65" s="17">
        <v>380</v>
      </c>
    </row>
    <row r="66" spans="1:13" ht="18" customHeight="1">
      <c r="A66" s="16" t="s">
        <v>69</v>
      </c>
      <c r="B66" s="17">
        <f t="shared" si="1"/>
        <v>1046</v>
      </c>
      <c r="C66" s="17">
        <f t="shared" si="1"/>
        <v>1072</v>
      </c>
      <c r="D66" s="17">
        <v>3</v>
      </c>
      <c r="E66" s="17">
        <v>2</v>
      </c>
      <c r="F66" s="17">
        <v>22</v>
      </c>
      <c r="G66" s="17">
        <v>10</v>
      </c>
      <c r="H66" s="17">
        <v>50</v>
      </c>
      <c r="I66" s="17">
        <v>54</v>
      </c>
      <c r="J66" s="17">
        <v>913</v>
      </c>
      <c r="K66" s="17">
        <v>908</v>
      </c>
      <c r="L66" s="17">
        <v>58</v>
      </c>
      <c r="M66" s="17">
        <v>98</v>
      </c>
    </row>
    <row r="67" spans="1:13" ht="18" customHeight="1">
      <c r="A67" s="16" t="s">
        <v>70</v>
      </c>
      <c r="B67" s="17">
        <f t="shared" si="1"/>
        <v>1678</v>
      </c>
      <c r="C67" s="17">
        <f t="shared" si="1"/>
        <v>1844</v>
      </c>
      <c r="D67" s="17">
        <v>33</v>
      </c>
      <c r="E67" s="17">
        <v>23</v>
      </c>
      <c r="F67" s="17">
        <v>0</v>
      </c>
      <c r="G67" s="17">
        <v>46</v>
      </c>
      <c r="H67" s="17">
        <v>464</v>
      </c>
      <c r="I67" s="17">
        <v>502</v>
      </c>
      <c r="J67" s="17">
        <v>1162</v>
      </c>
      <c r="K67" s="17">
        <v>1254</v>
      </c>
      <c r="L67" s="17">
        <v>19</v>
      </c>
      <c r="M67" s="17">
        <v>19</v>
      </c>
    </row>
    <row r="68" spans="1:13" ht="18" customHeight="1">
      <c r="A68" s="16" t="s">
        <v>71</v>
      </c>
      <c r="B68" s="17">
        <f t="shared" si="1"/>
        <v>539</v>
      </c>
      <c r="C68" s="17">
        <f t="shared" si="1"/>
        <v>525</v>
      </c>
      <c r="D68" s="17">
        <v>1</v>
      </c>
      <c r="E68" s="17">
        <v>1</v>
      </c>
      <c r="F68" s="17">
        <v>6</v>
      </c>
      <c r="G68" s="17">
        <v>3</v>
      </c>
      <c r="H68" s="17">
        <v>40</v>
      </c>
      <c r="I68" s="17">
        <v>40</v>
      </c>
      <c r="J68" s="17">
        <v>492</v>
      </c>
      <c r="K68" s="17">
        <v>481</v>
      </c>
      <c r="L68" s="17">
        <v>0</v>
      </c>
      <c r="M68" s="17">
        <v>0</v>
      </c>
    </row>
    <row r="69" spans="1:13" ht="18" customHeight="1">
      <c r="A69" s="16" t="s">
        <v>72</v>
      </c>
      <c r="B69" s="17">
        <f t="shared" si="1"/>
        <v>289</v>
      </c>
      <c r="C69" s="17">
        <f t="shared" si="1"/>
        <v>299</v>
      </c>
      <c r="D69" s="17">
        <v>0</v>
      </c>
      <c r="E69" s="17">
        <v>0</v>
      </c>
      <c r="F69" s="17">
        <v>0</v>
      </c>
      <c r="G69" s="17">
        <v>0</v>
      </c>
      <c r="H69" s="17">
        <v>8</v>
      </c>
      <c r="I69" s="17">
        <v>9</v>
      </c>
      <c r="J69" s="17">
        <v>279</v>
      </c>
      <c r="K69" s="17">
        <v>287</v>
      </c>
      <c r="L69" s="17">
        <v>2</v>
      </c>
      <c r="M69" s="17">
        <v>3</v>
      </c>
    </row>
    <row r="70" spans="1:13" ht="18" customHeight="1">
      <c r="A70" s="16" t="s">
        <v>73</v>
      </c>
      <c r="B70" s="17">
        <f t="shared" si="1"/>
        <v>558</v>
      </c>
      <c r="C70" s="17">
        <f t="shared" si="1"/>
        <v>618</v>
      </c>
      <c r="D70" s="17">
        <v>1</v>
      </c>
      <c r="E70" s="17">
        <v>1</v>
      </c>
      <c r="F70" s="17">
        <v>0</v>
      </c>
      <c r="G70" s="17">
        <v>0</v>
      </c>
      <c r="H70" s="17">
        <v>68</v>
      </c>
      <c r="I70" s="17">
        <v>72</v>
      </c>
      <c r="J70" s="17">
        <v>489</v>
      </c>
      <c r="K70" s="17">
        <v>545</v>
      </c>
      <c r="L70" s="17">
        <v>0</v>
      </c>
      <c r="M70" s="17">
        <v>0</v>
      </c>
    </row>
    <row r="71" spans="1:13" ht="18" customHeight="1">
      <c r="A71" s="16" t="s">
        <v>74</v>
      </c>
      <c r="B71" s="17">
        <f t="shared" si="1"/>
        <v>429</v>
      </c>
      <c r="C71" s="17">
        <f t="shared" si="1"/>
        <v>433</v>
      </c>
      <c r="D71" s="17">
        <v>7</v>
      </c>
      <c r="E71" s="17">
        <v>6</v>
      </c>
      <c r="F71" s="17">
        <v>0</v>
      </c>
      <c r="G71" s="17">
        <v>0</v>
      </c>
      <c r="H71" s="17">
        <v>53</v>
      </c>
      <c r="I71" s="17">
        <v>60</v>
      </c>
      <c r="J71" s="17">
        <v>369</v>
      </c>
      <c r="K71" s="17">
        <v>367</v>
      </c>
      <c r="L71" s="17">
        <v>0</v>
      </c>
      <c r="M71" s="17">
        <v>0</v>
      </c>
    </row>
    <row r="72" spans="1:13" ht="18" customHeight="1">
      <c r="A72" s="16" t="s">
        <v>75</v>
      </c>
      <c r="B72" s="17">
        <f t="shared" ref="B72:C108" si="2">D72+F72+H72+J72+L72</f>
        <v>275</v>
      </c>
      <c r="C72" s="17">
        <f t="shared" si="2"/>
        <v>300</v>
      </c>
      <c r="D72" s="17">
        <v>0</v>
      </c>
      <c r="E72" s="17">
        <v>0</v>
      </c>
      <c r="F72" s="17">
        <v>0</v>
      </c>
      <c r="G72" s="17">
        <v>0</v>
      </c>
      <c r="H72" s="17">
        <v>2</v>
      </c>
      <c r="I72" s="17">
        <v>4</v>
      </c>
      <c r="J72" s="17">
        <v>273</v>
      </c>
      <c r="K72" s="17">
        <v>296</v>
      </c>
      <c r="L72" s="17">
        <v>0</v>
      </c>
      <c r="M72" s="17">
        <v>0</v>
      </c>
    </row>
    <row r="73" spans="1:13" ht="18" customHeight="1">
      <c r="A73" s="16" t="s">
        <v>76</v>
      </c>
      <c r="B73" s="17">
        <f t="shared" si="2"/>
        <v>6959</v>
      </c>
      <c r="C73" s="17">
        <f t="shared" si="2"/>
        <v>6976</v>
      </c>
      <c r="D73" s="17">
        <v>875</v>
      </c>
      <c r="E73" s="17">
        <v>793</v>
      </c>
      <c r="F73" s="17">
        <v>66</v>
      </c>
      <c r="G73" s="17">
        <v>111</v>
      </c>
      <c r="H73" s="17">
        <v>1959</v>
      </c>
      <c r="I73" s="17">
        <v>1976</v>
      </c>
      <c r="J73" s="17">
        <v>4048</v>
      </c>
      <c r="K73" s="17">
        <v>4086</v>
      </c>
      <c r="L73" s="17">
        <v>11</v>
      </c>
      <c r="M73" s="17">
        <v>10</v>
      </c>
    </row>
    <row r="74" spans="1:13" ht="18" customHeight="1">
      <c r="A74" s="16" t="s">
        <v>77</v>
      </c>
      <c r="B74" s="17">
        <f t="shared" si="2"/>
        <v>1181</v>
      </c>
      <c r="C74" s="17">
        <f t="shared" si="2"/>
        <v>1252</v>
      </c>
      <c r="D74" s="17">
        <v>37</v>
      </c>
      <c r="E74" s="17">
        <v>38</v>
      </c>
      <c r="F74" s="17">
        <v>4</v>
      </c>
      <c r="G74" s="17">
        <v>2</v>
      </c>
      <c r="H74" s="17">
        <v>122</v>
      </c>
      <c r="I74" s="17">
        <v>110</v>
      </c>
      <c r="J74" s="17">
        <v>1012</v>
      </c>
      <c r="K74" s="17">
        <v>1097</v>
      </c>
      <c r="L74" s="17">
        <v>6</v>
      </c>
      <c r="M74" s="17">
        <v>5</v>
      </c>
    </row>
    <row r="75" spans="1:13" ht="18" customHeight="1">
      <c r="A75" s="16" t="s">
        <v>78</v>
      </c>
      <c r="B75" s="17">
        <f t="shared" si="2"/>
        <v>530</v>
      </c>
      <c r="C75" s="17">
        <f t="shared" si="2"/>
        <v>500</v>
      </c>
      <c r="D75" s="17">
        <v>0</v>
      </c>
      <c r="E75" s="17">
        <v>1</v>
      </c>
      <c r="F75" s="17">
        <v>0</v>
      </c>
      <c r="G75" s="17">
        <v>0</v>
      </c>
      <c r="H75" s="17">
        <v>42</v>
      </c>
      <c r="I75" s="17">
        <v>34</v>
      </c>
      <c r="J75" s="17">
        <v>488</v>
      </c>
      <c r="K75" s="17">
        <v>465</v>
      </c>
      <c r="L75" s="17">
        <v>0</v>
      </c>
      <c r="M75" s="17">
        <v>0</v>
      </c>
    </row>
    <row r="76" spans="1:13" ht="18" customHeight="1">
      <c r="A76" s="16" t="s">
        <v>79</v>
      </c>
      <c r="B76" s="17">
        <f t="shared" si="2"/>
        <v>1061</v>
      </c>
      <c r="C76" s="17">
        <f t="shared" si="2"/>
        <v>1007</v>
      </c>
      <c r="D76" s="17">
        <v>32</v>
      </c>
      <c r="E76" s="17">
        <v>15</v>
      </c>
      <c r="F76" s="17">
        <v>291</v>
      </c>
      <c r="G76" s="17">
        <v>250</v>
      </c>
      <c r="H76" s="17">
        <v>116</v>
      </c>
      <c r="I76" s="17">
        <v>117</v>
      </c>
      <c r="J76" s="17">
        <v>609</v>
      </c>
      <c r="K76" s="17">
        <v>611</v>
      </c>
      <c r="L76" s="17">
        <v>13</v>
      </c>
      <c r="M76" s="17">
        <v>14</v>
      </c>
    </row>
    <row r="77" spans="1:13" ht="18" customHeight="1">
      <c r="A77" s="16" t="s">
        <v>80</v>
      </c>
      <c r="B77" s="17">
        <f t="shared" si="2"/>
        <v>1358</v>
      </c>
      <c r="C77" s="17">
        <f t="shared" si="2"/>
        <v>1330</v>
      </c>
      <c r="D77" s="17">
        <v>77</v>
      </c>
      <c r="E77" s="17">
        <v>86</v>
      </c>
      <c r="F77" s="17">
        <v>15</v>
      </c>
      <c r="G77" s="17">
        <v>23</v>
      </c>
      <c r="H77" s="17">
        <v>58</v>
      </c>
      <c r="I77" s="17">
        <v>72</v>
      </c>
      <c r="J77" s="17">
        <v>1128</v>
      </c>
      <c r="K77" s="17">
        <v>1105</v>
      </c>
      <c r="L77" s="17">
        <v>80</v>
      </c>
      <c r="M77" s="17">
        <v>44</v>
      </c>
    </row>
    <row r="78" spans="1:13" ht="18" customHeight="1">
      <c r="A78" s="16" t="s">
        <v>81</v>
      </c>
      <c r="B78" s="17">
        <f t="shared" si="2"/>
        <v>471</v>
      </c>
      <c r="C78" s="17">
        <f t="shared" si="2"/>
        <v>456</v>
      </c>
      <c r="D78" s="17">
        <v>4</v>
      </c>
      <c r="E78" s="17">
        <v>3</v>
      </c>
      <c r="F78" s="17">
        <v>0</v>
      </c>
      <c r="G78" s="17">
        <v>0</v>
      </c>
      <c r="H78" s="17">
        <v>27</v>
      </c>
      <c r="I78" s="17">
        <v>29</v>
      </c>
      <c r="J78" s="17">
        <v>433</v>
      </c>
      <c r="K78" s="17">
        <v>418</v>
      </c>
      <c r="L78" s="17">
        <v>7</v>
      </c>
      <c r="M78" s="17">
        <v>6</v>
      </c>
    </row>
    <row r="79" spans="1:13" ht="18" customHeight="1">
      <c r="A79" s="16" t="s">
        <v>82</v>
      </c>
      <c r="B79" s="17">
        <f t="shared" si="2"/>
        <v>8246</v>
      </c>
      <c r="C79" s="17">
        <f t="shared" si="2"/>
        <v>7750</v>
      </c>
      <c r="D79" s="17">
        <v>2202</v>
      </c>
      <c r="E79" s="17">
        <v>1899</v>
      </c>
      <c r="F79" s="17">
        <v>70</v>
      </c>
      <c r="G79" s="17">
        <v>125</v>
      </c>
      <c r="H79" s="17">
        <v>1631</v>
      </c>
      <c r="I79" s="17">
        <v>1581</v>
      </c>
      <c r="J79" s="17">
        <v>4294</v>
      </c>
      <c r="K79" s="17">
        <v>4105</v>
      </c>
      <c r="L79" s="17">
        <v>49</v>
      </c>
      <c r="M79" s="17">
        <v>40</v>
      </c>
    </row>
    <row r="80" spans="1:13" ht="18" customHeight="1">
      <c r="A80" s="16" t="s">
        <v>83</v>
      </c>
      <c r="B80" s="17">
        <f t="shared" si="2"/>
        <v>1054</v>
      </c>
      <c r="C80" s="17">
        <f t="shared" si="2"/>
        <v>937</v>
      </c>
      <c r="D80" s="17">
        <v>6</v>
      </c>
      <c r="E80" s="17">
        <v>3</v>
      </c>
      <c r="F80" s="17">
        <v>79</v>
      </c>
      <c r="G80" s="17">
        <v>7</v>
      </c>
      <c r="H80" s="17">
        <v>74</v>
      </c>
      <c r="I80" s="17">
        <v>75</v>
      </c>
      <c r="J80" s="17">
        <v>888</v>
      </c>
      <c r="K80" s="17">
        <v>843</v>
      </c>
      <c r="L80" s="17">
        <v>7</v>
      </c>
      <c r="M80" s="17">
        <v>9</v>
      </c>
    </row>
    <row r="81" spans="1:13" ht="18" customHeight="1">
      <c r="A81" s="16" t="s">
        <v>84</v>
      </c>
      <c r="B81" s="17">
        <f t="shared" si="2"/>
        <v>3916</v>
      </c>
      <c r="C81" s="17">
        <f t="shared" si="2"/>
        <v>4175</v>
      </c>
      <c r="D81" s="17">
        <v>522</v>
      </c>
      <c r="E81" s="17">
        <v>668</v>
      </c>
      <c r="F81" s="17">
        <v>39</v>
      </c>
      <c r="G81" s="17">
        <v>228</v>
      </c>
      <c r="H81" s="17">
        <v>434</v>
      </c>
      <c r="I81" s="17">
        <v>458</v>
      </c>
      <c r="J81" s="17">
        <v>2543</v>
      </c>
      <c r="K81" s="17">
        <v>2441</v>
      </c>
      <c r="L81" s="17">
        <v>378</v>
      </c>
      <c r="M81" s="17">
        <v>380</v>
      </c>
    </row>
    <row r="82" spans="1:13" ht="18" customHeight="1">
      <c r="A82" s="16" t="s">
        <v>85</v>
      </c>
      <c r="B82" s="17">
        <f t="shared" si="2"/>
        <v>43</v>
      </c>
      <c r="C82" s="17">
        <f t="shared" si="2"/>
        <v>40</v>
      </c>
      <c r="D82" s="17">
        <v>0</v>
      </c>
      <c r="E82" s="17">
        <v>0</v>
      </c>
      <c r="F82" s="17">
        <v>0</v>
      </c>
      <c r="G82" s="17">
        <v>0</v>
      </c>
      <c r="H82" s="17">
        <v>7</v>
      </c>
      <c r="I82" s="17">
        <v>2</v>
      </c>
      <c r="J82" s="17">
        <v>13</v>
      </c>
      <c r="K82" s="17">
        <v>11</v>
      </c>
      <c r="L82" s="17">
        <v>23</v>
      </c>
      <c r="M82" s="17">
        <v>27</v>
      </c>
    </row>
    <row r="83" spans="1:13" ht="18" customHeight="1">
      <c r="A83" s="16" t="s">
        <v>86</v>
      </c>
      <c r="B83" s="17">
        <f t="shared" si="2"/>
        <v>1346</v>
      </c>
      <c r="C83" s="17">
        <f t="shared" si="2"/>
        <v>1291</v>
      </c>
      <c r="D83" s="17">
        <v>21</v>
      </c>
      <c r="E83" s="17">
        <v>24</v>
      </c>
      <c r="F83" s="17">
        <v>1</v>
      </c>
      <c r="G83" s="17">
        <v>3</v>
      </c>
      <c r="H83" s="17">
        <v>198</v>
      </c>
      <c r="I83" s="17">
        <v>197</v>
      </c>
      <c r="J83" s="17">
        <v>1085</v>
      </c>
      <c r="K83" s="17">
        <v>1026</v>
      </c>
      <c r="L83" s="17">
        <v>41</v>
      </c>
      <c r="M83" s="17">
        <v>41</v>
      </c>
    </row>
    <row r="84" spans="1:13" ht="18" customHeight="1">
      <c r="A84" s="16" t="s">
        <v>87</v>
      </c>
      <c r="B84" s="17">
        <f t="shared" si="2"/>
        <v>713</v>
      </c>
      <c r="C84" s="17">
        <f t="shared" si="2"/>
        <v>731</v>
      </c>
      <c r="D84" s="17">
        <v>0</v>
      </c>
      <c r="E84" s="17">
        <v>0</v>
      </c>
      <c r="F84" s="17">
        <v>0</v>
      </c>
      <c r="G84" s="17">
        <v>0</v>
      </c>
      <c r="H84" s="17">
        <v>25</v>
      </c>
      <c r="I84" s="17">
        <v>23</v>
      </c>
      <c r="J84" s="17">
        <v>686</v>
      </c>
      <c r="K84" s="17">
        <v>707</v>
      </c>
      <c r="L84" s="17">
        <v>2</v>
      </c>
      <c r="M84" s="17">
        <v>1</v>
      </c>
    </row>
    <row r="85" spans="1:13" ht="18" customHeight="1">
      <c r="A85" s="16" t="s">
        <v>88</v>
      </c>
      <c r="B85" s="17">
        <f t="shared" si="2"/>
        <v>3160</v>
      </c>
      <c r="C85" s="17">
        <f t="shared" si="2"/>
        <v>2494</v>
      </c>
      <c r="D85" s="17">
        <v>962</v>
      </c>
      <c r="E85" s="17">
        <v>576</v>
      </c>
      <c r="F85" s="17">
        <v>74</v>
      </c>
      <c r="G85" s="17">
        <v>72</v>
      </c>
      <c r="H85" s="17">
        <v>528</v>
      </c>
      <c r="I85" s="17">
        <v>517</v>
      </c>
      <c r="J85" s="17">
        <v>1428</v>
      </c>
      <c r="K85" s="17">
        <v>1173</v>
      </c>
      <c r="L85" s="17">
        <v>168</v>
      </c>
      <c r="M85" s="17">
        <v>156</v>
      </c>
    </row>
    <row r="86" spans="1:13" ht="18" customHeight="1">
      <c r="A86" s="16" t="s">
        <v>89</v>
      </c>
      <c r="B86" s="17">
        <f t="shared" si="2"/>
        <v>774</v>
      </c>
      <c r="C86" s="17">
        <f t="shared" si="2"/>
        <v>720</v>
      </c>
      <c r="D86" s="17">
        <v>1</v>
      </c>
      <c r="E86" s="17">
        <v>11</v>
      </c>
      <c r="F86" s="17">
        <v>0</v>
      </c>
      <c r="G86" s="17">
        <v>0</v>
      </c>
      <c r="H86" s="17">
        <v>28</v>
      </c>
      <c r="I86" s="17">
        <v>26</v>
      </c>
      <c r="J86" s="17">
        <v>626</v>
      </c>
      <c r="K86" s="17">
        <v>641</v>
      </c>
      <c r="L86" s="17">
        <v>119</v>
      </c>
      <c r="M86" s="17">
        <v>42</v>
      </c>
    </row>
    <row r="87" spans="1:13" ht="18" customHeight="1">
      <c r="A87" s="16" t="s">
        <v>90</v>
      </c>
      <c r="B87" s="17">
        <f t="shared" si="2"/>
        <v>870</v>
      </c>
      <c r="C87" s="17">
        <f t="shared" si="2"/>
        <v>857</v>
      </c>
      <c r="D87" s="17">
        <v>23</v>
      </c>
      <c r="E87" s="17">
        <v>3</v>
      </c>
      <c r="F87" s="17">
        <v>5</v>
      </c>
      <c r="G87" s="17">
        <v>3</v>
      </c>
      <c r="H87" s="17">
        <v>130</v>
      </c>
      <c r="I87" s="17">
        <v>156</v>
      </c>
      <c r="J87" s="17">
        <v>700</v>
      </c>
      <c r="K87" s="17">
        <v>684</v>
      </c>
      <c r="L87" s="17">
        <v>12</v>
      </c>
      <c r="M87" s="17">
        <v>11</v>
      </c>
    </row>
    <row r="88" spans="1:13" ht="18" customHeight="1">
      <c r="A88" s="16" t="s">
        <v>91</v>
      </c>
      <c r="B88" s="17">
        <f t="shared" si="2"/>
        <v>632</v>
      </c>
      <c r="C88" s="17">
        <f t="shared" si="2"/>
        <v>686</v>
      </c>
      <c r="D88" s="17">
        <v>0</v>
      </c>
      <c r="E88" s="17">
        <v>1</v>
      </c>
      <c r="F88" s="17">
        <v>2</v>
      </c>
      <c r="G88" s="17">
        <v>2</v>
      </c>
      <c r="H88" s="17">
        <v>65</v>
      </c>
      <c r="I88" s="17">
        <v>77</v>
      </c>
      <c r="J88" s="17">
        <v>544</v>
      </c>
      <c r="K88" s="17">
        <v>586</v>
      </c>
      <c r="L88" s="17">
        <v>21</v>
      </c>
      <c r="M88" s="17">
        <v>20</v>
      </c>
    </row>
    <row r="89" spans="1:13" ht="18" customHeight="1">
      <c r="A89" s="16" t="s">
        <v>92</v>
      </c>
      <c r="B89" s="17">
        <f t="shared" si="2"/>
        <v>14919</v>
      </c>
      <c r="C89" s="17">
        <f t="shared" si="2"/>
        <v>15316</v>
      </c>
      <c r="D89" s="17">
        <v>8815</v>
      </c>
      <c r="E89" s="17">
        <v>9458</v>
      </c>
      <c r="F89" s="17">
        <v>260</v>
      </c>
      <c r="G89" s="17">
        <v>169</v>
      </c>
      <c r="H89" s="17">
        <v>1493</v>
      </c>
      <c r="I89" s="17">
        <v>1450</v>
      </c>
      <c r="J89" s="17">
        <v>4130</v>
      </c>
      <c r="K89" s="17">
        <v>4078</v>
      </c>
      <c r="L89" s="17">
        <v>221</v>
      </c>
      <c r="M89" s="17">
        <v>161</v>
      </c>
    </row>
    <row r="90" spans="1:13" ht="18" customHeight="1">
      <c r="A90" s="16" t="s">
        <v>93</v>
      </c>
      <c r="B90" s="17">
        <f t="shared" si="2"/>
        <v>659</v>
      </c>
      <c r="C90" s="17">
        <f t="shared" si="2"/>
        <v>659</v>
      </c>
      <c r="D90" s="17">
        <v>22</v>
      </c>
      <c r="E90" s="17">
        <v>21</v>
      </c>
      <c r="F90" s="17">
        <v>5</v>
      </c>
      <c r="G90" s="17">
        <v>2</v>
      </c>
      <c r="H90" s="17">
        <v>25</v>
      </c>
      <c r="I90" s="17">
        <v>15</v>
      </c>
      <c r="J90" s="17">
        <v>604</v>
      </c>
      <c r="K90" s="17">
        <v>621</v>
      </c>
      <c r="L90" s="17">
        <v>3</v>
      </c>
      <c r="M90" s="17">
        <v>0</v>
      </c>
    </row>
    <row r="91" spans="1:13" ht="18" customHeight="1">
      <c r="A91" s="16" t="s">
        <v>94</v>
      </c>
      <c r="B91" s="17">
        <f t="shared" si="2"/>
        <v>850</v>
      </c>
      <c r="C91" s="17">
        <f t="shared" si="2"/>
        <v>795</v>
      </c>
      <c r="D91" s="17">
        <v>45</v>
      </c>
      <c r="E91" s="17">
        <v>119</v>
      </c>
      <c r="F91" s="17">
        <v>70</v>
      </c>
      <c r="G91" s="17">
        <v>11</v>
      </c>
      <c r="H91" s="17">
        <v>322</v>
      </c>
      <c r="I91" s="17">
        <v>272</v>
      </c>
      <c r="J91" s="17">
        <v>403</v>
      </c>
      <c r="K91" s="17">
        <v>387</v>
      </c>
      <c r="L91" s="17">
        <v>10</v>
      </c>
      <c r="M91" s="17">
        <v>6</v>
      </c>
    </row>
    <row r="92" spans="1:13" ht="18" customHeight="1">
      <c r="A92" s="16" t="s">
        <v>95</v>
      </c>
      <c r="B92" s="17">
        <f t="shared" si="2"/>
        <v>4441</v>
      </c>
      <c r="C92" s="17">
        <f t="shared" si="2"/>
        <v>4275</v>
      </c>
      <c r="D92" s="17">
        <v>204</v>
      </c>
      <c r="E92" s="17">
        <v>223</v>
      </c>
      <c r="F92" s="17">
        <v>116</v>
      </c>
      <c r="G92" s="17">
        <v>28</v>
      </c>
      <c r="H92" s="17">
        <v>1405</v>
      </c>
      <c r="I92" s="17">
        <v>1505</v>
      </c>
      <c r="J92" s="17">
        <v>2714</v>
      </c>
      <c r="K92" s="17">
        <v>2517</v>
      </c>
      <c r="L92" s="17">
        <v>2</v>
      </c>
      <c r="M92" s="17">
        <v>2</v>
      </c>
    </row>
    <row r="93" spans="1:13" ht="18" customHeight="1">
      <c r="A93" s="16" t="s">
        <v>96</v>
      </c>
      <c r="B93" s="17">
        <f t="shared" si="2"/>
        <v>865</v>
      </c>
      <c r="C93" s="17">
        <f t="shared" si="2"/>
        <v>863</v>
      </c>
      <c r="D93" s="17">
        <v>23</v>
      </c>
      <c r="E93" s="17">
        <v>18</v>
      </c>
      <c r="F93" s="17">
        <v>6</v>
      </c>
      <c r="G93" s="17">
        <v>23</v>
      </c>
      <c r="H93" s="17">
        <v>49</v>
      </c>
      <c r="I93" s="17">
        <v>58</v>
      </c>
      <c r="J93" s="17">
        <v>742</v>
      </c>
      <c r="K93" s="17">
        <v>717</v>
      </c>
      <c r="L93" s="17">
        <v>45</v>
      </c>
      <c r="M93" s="17">
        <v>47</v>
      </c>
    </row>
    <row r="94" spans="1:13" ht="18" customHeight="1">
      <c r="A94" s="16" t="s">
        <v>97</v>
      </c>
      <c r="B94" s="17">
        <f t="shared" si="2"/>
        <v>404</v>
      </c>
      <c r="C94" s="17">
        <f t="shared" si="2"/>
        <v>412</v>
      </c>
      <c r="D94" s="17">
        <v>0</v>
      </c>
      <c r="E94" s="17">
        <v>0</v>
      </c>
      <c r="F94" s="17">
        <v>0</v>
      </c>
      <c r="G94" s="17">
        <v>0</v>
      </c>
      <c r="H94" s="17">
        <v>12</v>
      </c>
      <c r="I94" s="17">
        <v>16</v>
      </c>
      <c r="J94" s="17">
        <v>343</v>
      </c>
      <c r="K94" s="17">
        <v>347</v>
      </c>
      <c r="L94" s="17">
        <v>49</v>
      </c>
      <c r="M94" s="17">
        <v>49</v>
      </c>
    </row>
    <row r="95" spans="1:13" ht="18" customHeight="1">
      <c r="A95" s="16" t="s">
        <v>98</v>
      </c>
      <c r="B95" s="17">
        <f t="shared" si="2"/>
        <v>5786</v>
      </c>
      <c r="C95" s="17">
        <f t="shared" si="2"/>
        <v>5540</v>
      </c>
      <c r="D95" s="17">
        <v>4580</v>
      </c>
      <c r="E95" s="17">
        <v>4393</v>
      </c>
      <c r="F95" s="17">
        <v>0</v>
      </c>
      <c r="G95" s="17">
        <v>3</v>
      </c>
      <c r="H95" s="17">
        <v>165</v>
      </c>
      <c r="I95" s="17">
        <v>159</v>
      </c>
      <c r="J95" s="17">
        <v>984</v>
      </c>
      <c r="K95" s="17">
        <v>944</v>
      </c>
      <c r="L95" s="17">
        <v>57</v>
      </c>
      <c r="M95" s="17">
        <v>41</v>
      </c>
    </row>
    <row r="96" spans="1:13" ht="18" customHeight="1">
      <c r="A96" s="16" t="s">
        <v>99</v>
      </c>
      <c r="B96" s="17">
        <f t="shared" si="2"/>
        <v>2564</v>
      </c>
      <c r="C96" s="17">
        <f t="shared" si="2"/>
        <v>2123</v>
      </c>
      <c r="D96" s="17">
        <v>41</v>
      </c>
      <c r="E96" s="17">
        <v>28</v>
      </c>
      <c r="F96" s="17">
        <v>749</v>
      </c>
      <c r="G96" s="17">
        <v>172</v>
      </c>
      <c r="H96" s="17">
        <v>183</v>
      </c>
      <c r="I96" s="17">
        <v>215</v>
      </c>
      <c r="J96" s="17">
        <v>1591</v>
      </c>
      <c r="K96" s="17">
        <v>1708</v>
      </c>
      <c r="L96" s="17">
        <v>0</v>
      </c>
      <c r="M96" s="17">
        <v>0</v>
      </c>
    </row>
    <row r="97" spans="1:13" ht="18" customHeight="1">
      <c r="A97" s="16" t="s">
        <v>100</v>
      </c>
      <c r="B97" s="17">
        <f t="shared" si="2"/>
        <v>8893</v>
      </c>
      <c r="C97" s="17">
        <f t="shared" si="2"/>
        <v>9045</v>
      </c>
      <c r="D97" s="17">
        <v>6357</v>
      </c>
      <c r="E97" s="17">
        <v>6560</v>
      </c>
      <c r="F97" s="17">
        <v>22</v>
      </c>
      <c r="G97" s="17">
        <v>33</v>
      </c>
      <c r="H97" s="17">
        <v>338</v>
      </c>
      <c r="I97" s="17">
        <v>365</v>
      </c>
      <c r="J97" s="17">
        <v>2075</v>
      </c>
      <c r="K97" s="17">
        <v>2029</v>
      </c>
      <c r="L97" s="17">
        <v>101</v>
      </c>
      <c r="M97" s="17">
        <v>58</v>
      </c>
    </row>
    <row r="98" spans="1:13" ht="18" customHeight="1">
      <c r="A98" s="16" t="s">
        <v>101</v>
      </c>
      <c r="B98" s="17">
        <f t="shared" si="2"/>
        <v>9494</v>
      </c>
      <c r="C98" s="17">
        <f t="shared" si="2"/>
        <v>9094</v>
      </c>
      <c r="D98" s="17">
        <v>3839</v>
      </c>
      <c r="E98" s="17">
        <v>3777</v>
      </c>
      <c r="F98" s="17">
        <v>334</v>
      </c>
      <c r="G98" s="17">
        <v>242</v>
      </c>
      <c r="H98" s="17">
        <v>1602</v>
      </c>
      <c r="I98" s="17">
        <v>1355</v>
      </c>
      <c r="J98" s="17">
        <v>3295</v>
      </c>
      <c r="K98" s="17">
        <v>3255</v>
      </c>
      <c r="L98" s="17">
        <v>424</v>
      </c>
      <c r="M98" s="17">
        <v>465</v>
      </c>
    </row>
    <row r="99" spans="1:13" ht="18" customHeight="1">
      <c r="A99" s="16" t="s">
        <v>102</v>
      </c>
      <c r="B99" s="17">
        <f t="shared" si="2"/>
        <v>830</v>
      </c>
      <c r="C99" s="17">
        <f t="shared" si="2"/>
        <v>924</v>
      </c>
      <c r="D99" s="17">
        <v>2</v>
      </c>
      <c r="E99" s="17">
        <v>2</v>
      </c>
      <c r="F99" s="17">
        <v>1</v>
      </c>
      <c r="G99" s="17">
        <v>5</v>
      </c>
      <c r="H99" s="17">
        <v>62</v>
      </c>
      <c r="I99" s="17">
        <v>66</v>
      </c>
      <c r="J99" s="17">
        <v>753</v>
      </c>
      <c r="K99" s="17">
        <v>763</v>
      </c>
      <c r="L99" s="17">
        <v>12</v>
      </c>
      <c r="M99" s="17">
        <v>88</v>
      </c>
    </row>
    <row r="100" spans="1:13" ht="18" customHeight="1">
      <c r="A100" s="16" t="s">
        <v>103</v>
      </c>
      <c r="B100" s="17">
        <f t="shared" si="2"/>
        <v>1993</v>
      </c>
      <c r="C100" s="17">
        <f t="shared" si="2"/>
        <v>1942</v>
      </c>
      <c r="D100" s="17">
        <v>17</v>
      </c>
      <c r="E100" s="17">
        <v>22</v>
      </c>
      <c r="F100" s="17">
        <v>0</v>
      </c>
      <c r="G100" s="17">
        <v>4</v>
      </c>
      <c r="H100" s="17">
        <v>374</v>
      </c>
      <c r="I100" s="17">
        <v>392</v>
      </c>
      <c r="J100" s="17">
        <v>1456</v>
      </c>
      <c r="K100" s="17">
        <v>1410</v>
      </c>
      <c r="L100" s="17">
        <v>146</v>
      </c>
      <c r="M100" s="17">
        <v>114</v>
      </c>
    </row>
    <row r="101" spans="1:13" ht="18" customHeight="1">
      <c r="A101" s="16" t="s">
        <v>104</v>
      </c>
      <c r="B101" s="17">
        <f t="shared" si="2"/>
        <v>1417</v>
      </c>
      <c r="C101" s="17">
        <f t="shared" si="2"/>
        <v>1239</v>
      </c>
      <c r="D101" s="17">
        <v>213</v>
      </c>
      <c r="E101" s="17">
        <v>193</v>
      </c>
      <c r="F101" s="17">
        <v>178</v>
      </c>
      <c r="G101" s="17">
        <v>134</v>
      </c>
      <c r="H101" s="17">
        <v>154</v>
      </c>
      <c r="I101" s="17">
        <v>168</v>
      </c>
      <c r="J101" s="17">
        <v>867</v>
      </c>
      <c r="K101" s="17">
        <v>740</v>
      </c>
      <c r="L101" s="17">
        <v>5</v>
      </c>
      <c r="M101" s="17">
        <v>4</v>
      </c>
    </row>
    <row r="102" spans="1:13" ht="18" customHeight="1">
      <c r="A102" s="16" t="s">
        <v>105</v>
      </c>
      <c r="B102" s="17">
        <f t="shared" si="2"/>
        <v>630</v>
      </c>
      <c r="C102" s="17">
        <f t="shared" si="2"/>
        <v>655</v>
      </c>
      <c r="D102" s="17">
        <v>3</v>
      </c>
      <c r="E102" s="17">
        <v>0</v>
      </c>
      <c r="F102" s="17">
        <v>0</v>
      </c>
      <c r="G102" s="17">
        <v>0</v>
      </c>
      <c r="H102" s="17">
        <v>22</v>
      </c>
      <c r="I102" s="17">
        <v>46</v>
      </c>
      <c r="J102" s="17">
        <v>605</v>
      </c>
      <c r="K102" s="17">
        <v>609</v>
      </c>
      <c r="L102" s="17">
        <v>0</v>
      </c>
      <c r="M102" s="17">
        <v>0</v>
      </c>
    </row>
    <row r="103" spans="1:13" ht="18" customHeight="1">
      <c r="A103" s="16" t="s">
        <v>106</v>
      </c>
      <c r="B103" s="17">
        <f t="shared" si="2"/>
        <v>378</v>
      </c>
      <c r="C103" s="17">
        <f t="shared" si="2"/>
        <v>428</v>
      </c>
      <c r="D103" s="17">
        <v>0</v>
      </c>
      <c r="E103" s="17">
        <v>0</v>
      </c>
      <c r="F103" s="17">
        <v>29</v>
      </c>
      <c r="G103" s="17">
        <v>41</v>
      </c>
      <c r="H103" s="17">
        <v>17</v>
      </c>
      <c r="I103" s="17">
        <v>16</v>
      </c>
      <c r="J103" s="17">
        <v>326</v>
      </c>
      <c r="K103" s="17">
        <v>366</v>
      </c>
      <c r="L103" s="17">
        <v>6</v>
      </c>
      <c r="M103" s="17">
        <v>5</v>
      </c>
    </row>
    <row r="104" spans="1:13" ht="18" customHeight="1">
      <c r="A104" s="16" t="s">
        <v>107</v>
      </c>
      <c r="B104" s="17">
        <f t="shared" si="2"/>
        <v>932</v>
      </c>
      <c r="C104" s="17">
        <f t="shared" si="2"/>
        <v>985</v>
      </c>
      <c r="D104" s="17">
        <v>12</v>
      </c>
      <c r="E104" s="17">
        <v>5</v>
      </c>
      <c r="F104" s="17">
        <v>2</v>
      </c>
      <c r="G104" s="17">
        <v>2</v>
      </c>
      <c r="H104" s="17">
        <v>131</v>
      </c>
      <c r="I104" s="17">
        <v>156</v>
      </c>
      <c r="J104" s="17">
        <v>784</v>
      </c>
      <c r="K104" s="17">
        <v>817</v>
      </c>
      <c r="L104" s="17">
        <v>3</v>
      </c>
      <c r="M104" s="17">
        <v>5</v>
      </c>
    </row>
    <row r="105" spans="1:13" ht="18" customHeight="1">
      <c r="A105" s="16" t="s">
        <v>108</v>
      </c>
      <c r="B105" s="17">
        <f t="shared" si="2"/>
        <v>5450</v>
      </c>
      <c r="C105" s="17">
        <f t="shared" si="2"/>
        <v>5092</v>
      </c>
      <c r="D105" s="17">
        <v>2510</v>
      </c>
      <c r="E105" s="17">
        <v>2083</v>
      </c>
      <c r="F105" s="17">
        <v>150</v>
      </c>
      <c r="G105" s="17">
        <v>101</v>
      </c>
      <c r="H105" s="17">
        <v>494</v>
      </c>
      <c r="I105" s="17">
        <v>491</v>
      </c>
      <c r="J105" s="17">
        <v>2172</v>
      </c>
      <c r="K105" s="17">
        <v>2311</v>
      </c>
      <c r="L105" s="17">
        <v>124</v>
      </c>
      <c r="M105" s="17">
        <v>106</v>
      </c>
    </row>
    <row r="106" spans="1:13" ht="18" customHeight="1">
      <c r="A106" s="16" t="s">
        <v>109</v>
      </c>
      <c r="B106" s="17">
        <f t="shared" si="2"/>
        <v>1283</v>
      </c>
      <c r="C106" s="17">
        <f t="shared" si="2"/>
        <v>1553</v>
      </c>
      <c r="D106" s="17">
        <v>0</v>
      </c>
      <c r="E106" s="17">
        <v>0</v>
      </c>
      <c r="F106" s="17">
        <v>1</v>
      </c>
      <c r="G106" s="17">
        <v>0</v>
      </c>
      <c r="H106" s="17">
        <v>39</v>
      </c>
      <c r="I106" s="17">
        <v>47</v>
      </c>
      <c r="J106" s="17">
        <v>1234</v>
      </c>
      <c r="K106" s="17">
        <v>1502</v>
      </c>
      <c r="L106" s="17">
        <v>9</v>
      </c>
      <c r="M106" s="17">
        <v>4</v>
      </c>
    </row>
    <row r="107" spans="1:13" ht="18" customHeight="1">
      <c r="A107" s="16" t="s">
        <v>110</v>
      </c>
      <c r="B107" s="17">
        <f t="shared" si="2"/>
        <v>5454</v>
      </c>
      <c r="C107" s="17">
        <f t="shared" si="2"/>
        <v>5208</v>
      </c>
      <c r="D107" s="17">
        <v>498</v>
      </c>
      <c r="E107" s="17">
        <v>349</v>
      </c>
      <c r="F107" s="17">
        <v>60</v>
      </c>
      <c r="G107" s="17">
        <v>61</v>
      </c>
      <c r="H107" s="17">
        <v>1452</v>
      </c>
      <c r="I107" s="17">
        <v>1393</v>
      </c>
      <c r="J107" s="17">
        <v>2969</v>
      </c>
      <c r="K107" s="17">
        <v>2991</v>
      </c>
      <c r="L107" s="17">
        <v>475</v>
      </c>
      <c r="M107" s="17">
        <v>414</v>
      </c>
    </row>
    <row r="108" spans="1:13" ht="18" customHeight="1">
      <c r="A108" s="18" t="s">
        <v>111</v>
      </c>
      <c r="B108" s="19">
        <f t="shared" si="2"/>
        <v>2254</v>
      </c>
      <c r="C108" s="19">
        <f t="shared" si="2"/>
        <v>2084</v>
      </c>
      <c r="D108" s="19">
        <v>70</v>
      </c>
      <c r="E108" s="19">
        <v>72</v>
      </c>
      <c r="F108" s="19">
        <v>40</v>
      </c>
      <c r="G108" s="19">
        <v>8</v>
      </c>
      <c r="H108" s="19">
        <v>299</v>
      </c>
      <c r="I108" s="19">
        <v>309</v>
      </c>
      <c r="J108" s="19">
        <v>1273</v>
      </c>
      <c r="K108" s="19">
        <v>1190</v>
      </c>
      <c r="L108" s="19">
        <v>572</v>
      </c>
      <c r="M108" s="19">
        <v>505</v>
      </c>
    </row>
    <row r="109" spans="1:13" s="21" customFormat="1" ht="18" customHeight="1">
      <c r="A109" s="20" t="s">
        <v>112</v>
      </c>
    </row>
  </sheetData>
  <mergeCells count="8">
    <mergeCell ref="A3:A5"/>
    <mergeCell ref="B3:M3"/>
    <mergeCell ref="B4:C4"/>
    <mergeCell ref="D4:E4"/>
    <mergeCell ref="F4:G4"/>
    <mergeCell ref="H4:I4"/>
    <mergeCell ref="J4:K4"/>
    <mergeCell ref="L4:M4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4.1.7-Pessoas C vinculo-14-15</vt:lpstr>
      <vt:lpstr>'4.1.7-Pessoas C vinculo-14-15'!Titulos_de_impressao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Carla da Silva Santos</dc:creator>
  <cp:lastModifiedBy>Juliana Carla da Silva Santos</cp:lastModifiedBy>
  <dcterms:created xsi:type="dcterms:W3CDTF">2017-06-28T13:54:59Z</dcterms:created>
  <dcterms:modified xsi:type="dcterms:W3CDTF">2017-06-28T13:55:11Z</dcterms:modified>
</cp:coreProperties>
</file>