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15"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10" l="1"/>
  <c r="J7" i="10"/>
  <c r="I8" i="10"/>
  <c r="I7" i="10"/>
  <c r="J19" i="10" l="1"/>
  <c r="I19"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<sst xmlns="http://schemas.openxmlformats.org/spreadsheetml/2006/main" count="11705" uniqueCount="124">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</sst>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0.10715734036848912</c:v>
                </c:pt>
                <c:pt idx="9">
                  <c:v>0.13600312714044871</c:v>
                </c:pt>
                <c:pt idx="10">
                  <c:v>-0.65467945080832246</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2742047.6120000002</c:v>
                </c:pt>
                <c:pt idx="9">
                  <c:v>3114974.662</c:v>
                </c:pt>
                <c:pt idx="10">
                  <c:v>1075664.7609999999</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
                  <c:v>-0.76059160964821348</c:v>
                </c:pt>
                <c:pt idx="12">
                  <c:v>-0.76270377191187499</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-0.80025730594508859</c:v>
                </c:pt>
                <c:pt idx="1">
                  <c:v>-0.82008875457469887</c:v>
                </c:pt>
                <c:pt idx="12">
                  <c:v>-0.80025730594508859</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46733.587</c:v>
                </c:pt>
                <c:pt idx="1">
                  <c:v>39015.436999999998</c:v>
                </c:pt>
                <c:pt idx="2">
                  <c:v>49779.11</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216859.35699999999</c:v>
                </c:pt>
                <c:pt idx="2">
                  <c:v>131019.67</c:v>
                </c:pt>
                <c:pt idx="3">
                  <c:v>23987.722000000002</c:v>
                </c:pt>
                <c:pt idx="4">
                  <c:v>28699.167000000001</c:v>
                </c:pt>
                <c:pt idx="5">
                  <c:v>28924.839</c:v>
                </c:pt>
                <c:pt idx="6">
                  <c:v>73845.038</c:v>
                </c:pt>
                <c:pt idx="7">
                  <c:v>92872.198000000004</c:v>
                </c:pt>
                <c:pt idx="8">
                  <c:v>82021.263000000006</c:v>
                </c:pt>
                <c:pt idx="9">
                  <c:v>67225.192999999999</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16</xdr:col>
      <xdr:colOff>179344</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326.810862268518" createdVersion="6" refreshedVersion="6" minRefreshableVersion="3" recordCount="5823">
  <cacheSource type="worksheet">
    <worksheetSource ref="A1:F20000"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7">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 v="MACEDONIA, THE FORMER YUGOSLAV REPUBLIC OF" u="1"/>
        <s v="KOSOVO, UNITED NATIONS INTERIM ADMINISTRATION MISSION" u="1"/>
      </sharedItems>
    </cacheField>
    <cacheField name="STATE_CODE" numFmtId="0">
      <sharedItems containsBlank="1"/>
    </cacheField>
    <cacheField name="CO2_QTY_TONNES" numFmtId="4">
      <sharedItems containsString="0" containsBlank="1" containsNumber="1" minValue="0.34699999999999998" maxValue="3541111.0819999999"/>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23">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39"/>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6"/>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6.5209999999"/>
    <n v="94722"/>
  </r>
  <r>
    <x v="6"/>
    <x v="6"/>
    <x v="14"/>
    <s v="UG"/>
    <n v="30991.258000000002"/>
    <n v="1672"/>
  </r>
  <r>
    <x v="6"/>
    <x v="6"/>
    <x v="15"/>
    <s v="ED"/>
    <n v="2726175.9890000001"/>
    <n v="103986"/>
  </r>
  <r>
    <x v="6"/>
    <x v="6"/>
    <x v="16"/>
    <s v="LG"/>
    <n v="577684.48300000001"/>
    <n v="35171"/>
  </r>
  <r>
    <x v="6"/>
    <x v="6"/>
    <x v="17"/>
    <s v="LH"/>
    <n v="76322.789999999994"/>
    <n v="5043"/>
  </r>
  <r>
    <x v="6"/>
    <x v="6"/>
    <x v="18"/>
    <s v="BI"/>
    <n v="124555.76"/>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5.966999999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3.7509999999"/>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1.321"/>
    <n v="22636"/>
  </r>
  <r>
    <x v="6"/>
    <x v="7"/>
    <x v="42"/>
    <s v="LT"/>
    <n v="1372893.969"/>
    <n v="64021"/>
  </r>
  <r>
    <x v="6"/>
    <x v="7"/>
    <x v="43"/>
    <s v="EG"/>
    <n v="3401682.1460000002"/>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5.594"/>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5.0220000001"/>
    <n v="76479"/>
  </r>
  <r>
    <x v="6"/>
    <x v="8"/>
    <x v="40"/>
    <s v="ES"/>
    <n v="279070.56"/>
    <n v="26517"/>
  </r>
  <r>
    <x v="6"/>
    <x v="8"/>
    <x v="41"/>
    <s v="LS"/>
    <n v="473688.500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537"/>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54.8389999999"/>
    <n v="91458"/>
  </r>
  <r>
    <x v="7"/>
    <x v="5"/>
    <x v="14"/>
    <s v="UG"/>
    <n v="35146.392999999996"/>
    <n v="1901"/>
  </r>
  <r>
    <x v="7"/>
    <x v="5"/>
    <x v="15"/>
    <s v="ED"/>
    <n v="2656204.6179999998"/>
    <n v="105651"/>
  </r>
  <r>
    <x v="7"/>
    <x v="5"/>
    <x v="16"/>
    <s v="LG"/>
    <n v="530066.81499999994"/>
    <n v="31591"/>
  </r>
  <r>
    <x v="7"/>
    <x v="5"/>
    <x v="17"/>
    <s v="LH"/>
    <n v="76940.581000000006"/>
    <n v="5023"/>
  </r>
  <r>
    <x v="7"/>
    <x v="5"/>
    <x v="18"/>
    <s v="BI"/>
    <n v="136954.875"/>
    <n v="4867"/>
  </r>
  <r>
    <x v="7"/>
    <x v="5"/>
    <x v="19"/>
    <s v="EI"/>
    <n v="295069.67300000001"/>
    <n v="13277"/>
  </r>
  <r>
    <x v="7"/>
    <x v="5"/>
    <x v="20"/>
    <s v="LI"/>
    <n v="1295319.0020000001"/>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315.959"/>
    <n v="81078"/>
  </r>
  <r>
    <x v="7"/>
    <x v="5"/>
    <x v="40"/>
    <s v="ES"/>
    <n v="298386.65500000003"/>
    <n v="25502"/>
  </r>
  <r>
    <x v="7"/>
    <x v="5"/>
    <x v="41"/>
    <s v="LS"/>
    <n v="467670.712"/>
    <n v="22079"/>
  </r>
  <r>
    <x v="7"/>
    <x v="5"/>
    <x v="42"/>
    <s v="LT"/>
    <n v="1350251.635"/>
    <n v="59614"/>
  </r>
  <r>
    <x v="7"/>
    <x v="5"/>
    <x v="43"/>
    <s v="EG"/>
    <n v="3269512.6030000001"/>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499.385"/>
    <n v="95728"/>
  </r>
  <r>
    <x v="7"/>
    <x v="6"/>
    <x v="14"/>
    <s v="UG"/>
    <n v="44737.95"/>
    <n v="2348"/>
  </r>
  <r>
    <x v="7"/>
    <x v="6"/>
    <x v="15"/>
    <s v="ED"/>
    <n v="2815310.56"/>
    <n v="107919"/>
  </r>
  <r>
    <x v="7"/>
    <x v="6"/>
    <x v="16"/>
    <s v="LG"/>
    <n v="632415.22400000005"/>
    <n v="37779"/>
  </r>
  <r>
    <x v="7"/>
    <x v="6"/>
    <x v="17"/>
    <s v="LH"/>
    <n v="86756.842999999993"/>
    <n v="5516"/>
  </r>
  <r>
    <x v="7"/>
    <x v="6"/>
    <x v="18"/>
    <s v="BI"/>
    <n v="148389.30300000001"/>
    <n v="5256"/>
  </r>
  <r>
    <x v="7"/>
    <x v="6"/>
    <x v="19"/>
    <s v="EI"/>
    <n v="309783.54399999999"/>
    <n v="13673"/>
  </r>
  <r>
    <x v="7"/>
    <x v="6"/>
    <x v="20"/>
    <s v="LI"/>
    <n v="1426646.0519999999"/>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362.835"/>
    <n v="88391"/>
  </r>
  <r>
    <x v="7"/>
    <x v="6"/>
    <x v="40"/>
    <s v="ES"/>
    <n v="298418.62"/>
    <n v="21918"/>
  </r>
  <r>
    <x v="7"/>
    <x v="6"/>
    <x v="41"/>
    <s v="LS"/>
    <n v="501878.34100000001"/>
    <n v="22865"/>
  </r>
  <r>
    <x v="7"/>
    <x v="6"/>
    <x v="42"/>
    <s v="LT"/>
    <n v="1523329.9350000001"/>
    <n v="68370"/>
  </r>
  <r>
    <x v="7"/>
    <x v="6"/>
    <x v="43"/>
    <s v="EG"/>
    <n v="3451954.355"/>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380.673"/>
    <n v="87886"/>
  </r>
  <r>
    <x v="7"/>
    <x v="7"/>
    <x v="14"/>
    <s v="UG"/>
    <n v="47480.445"/>
    <n v="2463"/>
  </r>
  <r>
    <x v="7"/>
    <x v="7"/>
    <x v="15"/>
    <s v="ED"/>
    <n v="2799354.7280000001"/>
    <n v="105060"/>
  </r>
  <r>
    <x v="7"/>
    <x v="7"/>
    <x v="16"/>
    <s v="LG"/>
    <n v="630182.58700000006"/>
    <n v="38328"/>
  </r>
  <r>
    <x v="7"/>
    <x v="7"/>
    <x v="17"/>
    <s v="LH"/>
    <n v="82624.675000000003"/>
    <n v="5262"/>
  </r>
  <r>
    <x v="7"/>
    <x v="7"/>
    <x v="18"/>
    <s v="BI"/>
    <n v="149036.076"/>
    <n v="5205"/>
  </r>
  <r>
    <x v="7"/>
    <x v="7"/>
    <x v="19"/>
    <s v="EI"/>
    <n v="307046.68699999998"/>
    <n v="13477"/>
  </r>
  <r>
    <x v="7"/>
    <x v="7"/>
    <x v="20"/>
    <s v="LI"/>
    <n v="1403417.548"/>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4044.355"/>
    <n v="86354"/>
  </r>
  <r>
    <x v="7"/>
    <x v="7"/>
    <x v="40"/>
    <s v="ES"/>
    <n v="298934.37099999998"/>
    <n v="24881"/>
  </r>
  <r>
    <x v="7"/>
    <x v="7"/>
    <x v="41"/>
    <s v="LS"/>
    <n v="496847.93699999998"/>
    <n v="22349"/>
  </r>
  <r>
    <x v="7"/>
    <x v="7"/>
    <x v="42"/>
    <s v="LT"/>
    <n v="1556829.915"/>
    <n v="69661"/>
  </r>
  <r>
    <x v="7"/>
    <x v="7"/>
    <x v="43"/>
    <s v="EG"/>
    <n v="3444063.7960000001"/>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1.7649999999"/>
    <n v="89865"/>
  </r>
  <r>
    <x v="7"/>
    <x v="8"/>
    <x v="14"/>
    <s v="UG"/>
    <n v="43059.811000000002"/>
    <n v="2326"/>
  </r>
  <r>
    <x v="7"/>
    <x v="8"/>
    <x v="15"/>
    <s v="ED"/>
    <n v="2737625.801"/>
    <n v="108595"/>
  </r>
  <r>
    <x v="7"/>
    <x v="8"/>
    <x v="16"/>
    <s v="LG"/>
    <n v="542605.5"/>
    <n v="32233"/>
  </r>
  <r>
    <x v="7"/>
    <x v="8"/>
    <x v="17"/>
    <s v="LH"/>
    <n v="78984.240000000005"/>
    <n v="5114"/>
  </r>
  <r>
    <x v="7"/>
    <x v="8"/>
    <x v="18"/>
    <s v="BI"/>
    <n v="134880.59599999999"/>
    <n v="4605"/>
  </r>
  <r>
    <x v="7"/>
    <x v="8"/>
    <x v="19"/>
    <s v="EI"/>
    <n v="287985.88900000002"/>
    <n v="12774"/>
  </r>
  <r>
    <x v="7"/>
    <x v="8"/>
    <x v="20"/>
    <s v="LI"/>
    <n v="1320356.2520000001"/>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894.355"/>
    <n v="80341"/>
  </r>
  <r>
    <x v="7"/>
    <x v="8"/>
    <x v="40"/>
    <s v="ES"/>
    <n v="297538.07799999998"/>
    <n v="26792"/>
  </r>
  <r>
    <x v="7"/>
    <x v="8"/>
    <x v="41"/>
    <s v="LS"/>
    <n v="479041.826"/>
    <n v="22479"/>
  </r>
  <r>
    <x v="7"/>
    <x v="8"/>
    <x v="42"/>
    <s v="LT"/>
    <n v="1442804.6780000001"/>
    <n v="64658"/>
  </r>
  <r>
    <x v="7"/>
    <x v="8"/>
    <x v="43"/>
    <s v="EG"/>
    <n v="3297558.344"/>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0.97"/>
    <n v="85860"/>
  </r>
  <r>
    <x v="7"/>
    <x v="9"/>
    <x v="14"/>
    <s v="UG"/>
    <n v="32022.762999999999"/>
    <n v="1779"/>
  </r>
  <r>
    <x v="7"/>
    <x v="9"/>
    <x v="15"/>
    <s v="ED"/>
    <n v="2681262.8130000001"/>
    <n v="106623"/>
  </r>
  <r>
    <x v="7"/>
    <x v="9"/>
    <x v="16"/>
    <s v="LG"/>
    <n v="379510.27899999998"/>
    <n v="23174"/>
  </r>
  <r>
    <x v="7"/>
    <x v="9"/>
    <x v="17"/>
    <s v="LH"/>
    <n v="73698.13"/>
    <n v="4957"/>
  </r>
  <r>
    <x v="7"/>
    <x v="9"/>
    <x v="18"/>
    <s v="BI"/>
    <n v="106813.88499999999"/>
    <n v="4042"/>
  </r>
  <r>
    <x v="7"/>
    <x v="9"/>
    <x v="19"/>
    <s v="EI"/>
    <n v="285570.42700000003"/>
    <n v="12273"/>
  </r>
  <r>
    <x v="7"/>
    <x v="9"/>
    <x v="20"/>
    <s v="LI"/>
    <n v="1196487.754"/>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9036.889"/>
    <n v="74252"/>
  </r>
  <r>
    <x v="7"/>
    <x v="9"/>
    <x v="40"/>
    <s v="ES"/>
    <n v="295243.96000000002"/>
    <n v="26753"/>
  </r>
  <r>
    <x v="7"/>
    <x v="9"/>
    <x v="41"/>
    <s v="LS"/>
    <n v="477351.60700000002"/>
    <n v="21868"/>
  </r>
  <r>
    <x v="7"/>
    <x v="9"/>
    <x v="42"/>
    <s v="LT"/>
    <n v="1315491.702"/>
    <n v="58888"/>
  </r>
  <r>
    <x v="7"/>
    <x v="9"/>
    <x v="43"/>
    <s v="EG"/>
    <n v="3214933.0210000002"/>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56.1170000001"/>
    <n v="71564"/>
  </r>
  <r>
    <x v="7"/>
    <x v="10"/>
    <x v="14"/>
    <s v="UG"/>
    <n v="26645.685000000001"/>
    <n v="1448"/>
  </r>
  <r>
    <x v="7"/>
    <x v="10"/>
    <x v="15"/>
    <s v="ED"/>
    <n v="2313247.0060000001"/>
    <n v="88166"/>
  </r>
  <r>
    <x v="7"/>
    <x v="10"/>
    <x v="16"/>
    <s v="LG"/>
    <n v="141599.856"/>
    <n v="12080"/>
  </r>
  <r>
    <x v="7"/>
    <x v="10"/>
    <x v="17"/>
    <s v="LH"/>
    <n v="65641.14"/>
    <n v="4439"/>
  </r>
  <r>
    <x v="7"/>
    <x v="10"/>
    <x v="18"/>
    <s v="BI"/>
    <n v="87755.929000000004"/>
    <n v="3569"/>
  </r>
  <r>
    <x v="7"/>
    <x v="10"/>
    <x v="19"/>
    <s v="EI"/>
    <n v="214773.804"/>
    <n v="10372"/>
  </r>
  <r>
    <x v="7"/>
    <x v="10"/>
    <x v="20"/>
    <s v="LI"/>
    <n v="933956.59499999997"/>
    <n v="54466"/>
  </r>
  <r>
    <x v="7"/>
    <x v="10"/>
    <x v="21"/>
    <s v="LY"/>
    <n v="146.00899999999999"/>
    <n v="32"/>
  </r>
  <r>
    <x v="7"/>
    <x v="10"/>
    <x v="22"/>
    <s v="EV"/>
    <n v="31810.715"/>
    <n v="3041"/>
  </r>
  <r>
    <x v="7"/>
    <x v="10"/>
    <x v="24"/>
    <s v="EY"/>
    <n v="26967.168000000001"/>
    <n v="2388"/>
  </r>
  <r>
    <x v="7"/>
    <x v="10"/>
    <x v="25"/>
    <s v="EL"/>
    <n v="152455.18700000001"/>
    <n v="2902"/>
  </r>
  <r>
    <x v="7"/>
    <x v="10"/>
    <x v="26"/>
    <s v="LM"/>
    <n v="31430.960999999999"/>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807.6440000001"/>
    <n v="54438"/>
  </r>
  <r>
    <x v="7"/>
    <x v="10"/>
    <x v="40"/>
    <s v="ES"/>
    <n v="271846.86599999998"/>
    <n v="24424"/>
  </r>
  <r>
    <x v="7"/>
    <x v="10"/>
    <x v="41"/>
    <s v="LS"/>
    <n v="419159.99"/>
    <n v="18498"/>
  </r>
  <r>
    <x v="7"/>
    <x v="10"/>
    <x v="42"/>
    <s v="LT"/>
    <n v="1026545.849"/>
    <n v="48440"/>
  </r>
  <r>
    <x v="7"/>
    <x v="10"/>
    <x v="43"/>
    <s v="EG"/>
    <n v="2710028.6"/>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1.38900000002"/>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755.3929999999"/>
    <n v="69352"/>
  </r>
  <r>
    <x v="7"/>
    <x v="11"/>
    <x v="14"/>
    <s v="UG"/>
    <n v="26678.79"/>
    <n v="1442"/>
  </r>
  <r>
    <x v="7"/>
    <x v="11"/>
    <x v="15"/>
    <s v="ED"/>
    <n v="2217457.4029999999"/>
    <n v="78898"/>
  </r>
  <r>
    <x v="7"/>
    <x v="11"/>
    <x v="16"/>
    <s v="LG"/>
    <n v="134138.30300000001"/>
    <n v="11747"/>
  </r>
  <r>
    <x v="7"/>
    <x v="11"/>
    <x v="17"/>
    <s v="LH"/>
    <n v="65993.486999999994"/>
    <n v="4421"/>
  </r>
  <r>
    <x v="7"/>
    <x v="11"/>
    <x v="18"/>
    <s v="BI"/>
    <n v="85227.172999999995"/>
    <n v="3422"/>
  </r>
  <r>
    <x v="7"/>
    <x v="11"/>
    <x v="19"/>
    <s v="EI"/>
    <n v="211190.09099999999"/>
    <n v="10160"/>
  </r>
  <r>
    <x v="7"/>
    <x v="11"/>
    <x v="20"/>
    <s v="LI"/>
    <n v="966131.63899999997"/>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536.5"/>
    <n v="51946"/>
  </r>
  <r>
    <x v="7"/>
    <x v="11"/>
    <x v="40"/>
    <s v="ES"/>
    <n v="266386.92099999997"/>
    <n v="21053"/>
  </r>
  <r>
    <x v="7"/>
    <x v="11"/>
    <x v="41"/>
    <s v="LS"/>
    <n v="446661.141"/>
    <n v="19169"/>
  </r>
  <r>
    <x v="7"/>
    <x v="11"/>
    <x v="42"/>
    <s v="LT"/>
    <n v="1051632.5360000001"/>
    <n v="48995"/>
  </r>
  <r>
    <x v="7"/>
    <x v="11"/>
    <x v="43"/>
    <s v="EG"/>
    <n v="2781901.740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767.986"/>
    <n v="70230"/>
  </r>
  <r>
    <x v="8"/>
    <x v="0"/>
    <x v="14"/>
    <s v="UG"/>
    <n v="26979.99"/>
    <n v="1358"/>
  </r>
  <r>
    <x v="8"/>
    <x v="0"/>
    <x v="15"/>
    <s v="ED"/>
    <n v="2234929.2250000001"/>
    <n v="82826"/>
  </r>
  <r>
    <x v="8"/>
    <x v="0"/>
    <x v="16"/>
    <s v="LG"/>
    <n v="129049.13400000001"/>
    <n v="11377"/>
  </r>
  <r>
    <x v="8"/>
    <x v="0"/>
    <x v="17"/>
    <s v="LH"/>
    <n v="66374.489000000001"/>
    <n v="4415"/>
  </r>
  <r>
    <x v="8"/>
    <x v="0"/>
    <x v="18"/>
    <s v="BI"/>
    <n v="83112.368000000002"/>
    <n v="3281"/>
  </r>
  <r>
    <x v="8"/>
    <x v="0"/>
    <x v="19"/>
    <s v="EI"/>
    <n v="202897.152"/>
    <n v="10115"/>
  </r>
  <r>
    <x v="8"/>
    <x v="0"/>
    <x v="20"/>
    <s v="LI"/>
    <n v="951877.114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246.345"/>
    <n v="51053"/>
  </r>
  <r>
    <x v="8"/>
    <x v="0"/>
    <x v="40"/>
    <s v="ES"/>
    <n v="269917.32"/>
    <n v="21724"/>
  </r>
  <r>
    <x v="8"/>
    <x v="0"/>
    <x v="41"/>
    <s v="LS"/>
    <n v="455931.76899999997"/>
    <n v="20340"/>
  </r>
  <r>
    <x v="8"/>
    <x v="0"/>
    <x v="42"/>
    <s v="LT"/>
    <n v="1045189.578"/>
    <n v="49317"/>
  </r>
  <r>
    <x v="8"/>
    <x v="0"/>
    <x v="43"/>
    <s v="EG"/>
    <n v="2744023.4759999998"/>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495.254"/>
    <n v="65664"/>
  </r>
  <r>
    <x v="8"/>
    <x v="1"/>
    <x v="14"/>
    <s v="UG"/>
    <n v="23197.021000000001"/>
    <n v="1217"/>
  </r>
  <r>
    <x v="8"/>
    <x v="1"/>
    <x v="15"/>
    <s v="ED"/>
    <n v="2074605.044"/>
    <n v="81834"/>
  </r>
  <r>
    <x v="8"/>
    <x v="1"/>
    <x v="16"/>
    <s v="LG"/>
    <n v="112009.435"/>
    <n v="10131"/>
  </r>
  <r>
    <x v="8"/>
    <x v="1"/>
    <x v="17"/>
    <s v="LH"/>
    <n v="59884.94"/>
    <n v="4018"/>
  </r>
  <r>
    <x v="8"/>
    <x v="1"/>
    <x v="18"/>
    <s v="BI"/>
    <n v="73684.975000000006"/>
    <n v="2951"/>
  </r>
  <r>
    <x v="8"/>
    <x v="1"/>
    <x v="19"/>
    <s v="EI"/>
    <n v="178881.019"/>
    <n v="9247"/>
  </r>
  <r>
    <x v="8"/>
    <x v="1"/>
    <x v="20"/>
    <s v="LI"/>
    <n v="857394.28200000001"/>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462.55900000001"/>
    <n v="49011"/>
  </r>
  <r>
    <x v="8"/>
    <x v="1"/>
    <x v="40"/>
    <s v="ES"/>
    <n v="252529.56899999999"/>
    <n v="21482"/>
  </r>
  <r>
    <x v="8"/>
    <x v="1"/>
    <x v="41"/>
    <s v="LS"/>
    <n v="412620.00900000002"/>
    <n v="19259"/>
  </r>
  <r>
    <x v="8"/>
    <x v="1"/>
    <x v="42"/>
    <s v="LT"/>
    <n v="948256.29099999997"/>
    <n v="44783"/>
  </r>
  <r>
    <x v="8"/>
    <x v="1"/>
    <x v="43"/>
    <s v="EG"/>
    <n v="2510992.17"/>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07"/>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545.561"/>
    <n v="77209"/>
  </r>
  <r>
    <x v="8"/>
    <x v="2"/>
    <x v="14"/>
    <s v="UG"/>
    <n v="31776.921999999999"/>
    <n v="1704"/>
  </r>
  <r>
    <x v="8"/>
    <x v="2"/>
    <x v="15"/>
    <s v="ED"/>
    <n v="2436371.665"/>
    <n v="94482"/>
  </r>
  <r>
    <x v="8"/>
    <x v="2"/>
    <x v="16"/>
    <s v="LG"/>
    <n v="150650.30499999999"/>
    <n v="12771"/>
  </r>
  <r>
    <x v="8"/>
    <x v="2"/>
    <x v="17"/>
    <s v="LH"/>
    <n v="70950.248999999996"/>
    <n v="4757"/>
  </r>
  <r>
    <x v="8"/>
    <x v="2"/>
    <x v="18"/>
    <s v="BI"/>
    <n v="91912.282999999996"/>
    <n v="3809"/>
  </r>
  <r>
    <x v="8"/>
    <x v="2"/>
    <x v="19"/>
    <s v="EI"/>
    <n v="218262.45"/>
    <n v="10558"/>
  </r>
  <r>
    <x v="8"/>
    <x v="2"/>
    <x v="20"/>
    <s v="LI"/>
    <n v="1029577.384"/>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31.9680000001"/>
    <n v="59762"/>
  </r>
  <r>
    <x v="8"/>
    <x v="2"/>
    <x v="40"/>
    <s v="ES"/>
    <n v="294287.73499999999"/>
    <n v="24787"/>
  </r>
  <r>
    <x v="8"/>
    <x v="2"/>
    <x v="41"/>
    <s v="LS"/>
    <n v="466533.17499999999"/>
    <n v="21421"/>
  </r>
  <r>
    <x v="8"/>
    <x v="2"/>
    <x v="42"/>
    <s v="LT"/>
    <n v="1105694.1270000001"/>
    <n v="51973"/>
  </r>
  <r>
    <x v="8"/>
    <x v="2"/>
    <x v="43"/>
    <s v="EG"/>
    <n v="2874164.4569999999"/>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8.125"/>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784.1040000001"/>
    <n v="81366"/>
  </r>
  <r>
    <x v="8"/>
    <x v="3"/>
    <x v="14"/>
    <s v="UG"/>
    <n v="34508.788"/>
    <n v="1843"/>
  </r>
  <r>
    <x v="8"/>
    <x v="3"/>
    <x v="15"/>
    <s v="ED"/>
    <n v="2481491.2880000002"/>
    <n v="99330"/>
  </r>
  <r>
    <x v="8"/>
    <x v="3"/>
    <x v="16"/>
    <s v="LG"/>
    <n v="242331.84099999999"/>
    <n v="17574"/>
  </r>
  <r>
    <x v="8"/>
    <x v="3"/>
    <x v="17"/>
    <s v="LH"/>
    <n v="78574.909"/>
    <n v="5176"/>
  </r>
  <r>
    <x v="8"/>
    <x v="3"/>
    <x v="18"/>
    <s v="BI"/>
    <n v="93023.936000000002"/>
    <n v="3753"/>
  </r>
  <r>
    <x v="8"/>
    <x v="3"/>
    <x v="19"/>
    <s v="EI"/>
    <n v="261551.11600000001"/>
    <n v="12042"/>
  </r>
  <r>
    <x v="8"/>
    <x v="3"/>
    <x v="20"/>
    <s v="LI"/>
    <n v="1165029.666"/>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85.1769999999"/>
    <n v="70018"/>
  </r>
  <r>
    <x v="8"/>
    <x v="3"/>
    <x v="40"/>
    <s v="ES"/>
    <n v="276132.12300000002"/>
    <n v="25113"/>
  </r>
  <r>
    <x v="8"/>
    <x v="3"/>
    <x v="41"/>
    <s v="LS"/>
    <n v="470289.48200000002"/>
    <n v="21332"/>
  </r>
  <r>
    <x v="8"/>
    <x v="3"/>
    <x v="42"/>
    <s v="LT"/>
    <n v="1203288.416"/>
    <n v="55147"/>
  </r>
  <r>
    <x v="8"/>
    <x v="3"/>
    <x v="43"/>
    <s v="EG"/>
    <n v="3008013.154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19.73"/>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765.5190000001"/>
    <n v="87169"/>
  </r>
  <r>
    <x v="8"/>
    <x v="4"/>
    <x v="14"/>
    <s v="UG"/>
    <n v="38602.39"/>
    <n v="1978"/>
  </r>
  <r>
    <x v="8"/>
    <x v="4"/>
    <x v="15"/>
    <s v="ED"/>
    <n v="2693309.8810000001"/>
    <n v="107020"/>
  </r>
  <r>
    <x v="8"/>
    <x v="4"/>
    <x v="16"/>
    <s v="LG"/>
    <n v="465195.41100000002"/>
    <n v="27180"/>
  </r>
  <r>
    <x v="8"/>
    <x v="4"/>
    <x v="17"/>
    <s v="LH"/>
    <n v="89966.264999999999"/>
    <n v="5490"/>
  </r>
  <r>
    <x v="8"/>
    <x v="4"/>
    <x v="18"/>
    <s v="BI"/>
    <n v="121642.899"/>
    <n v="4423"/>
  </r>
  <r>
    <x v="8"/>
    <x v="4"/>
    <x v="19"/>
    <s v="EI"/>
    <n v="296811.44300000003"/>
    <n v="13370"/>
  </r>
  <r>
    <x v="8"/>
    <x v="4"/>
    <x v="20"/>
    <s v="LI"/>
    <n v="1265465.9369999999"/>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03.57"/>
    <n v="79178"/>
  </r>
  <r>
    <x v="8"/>
    <x v="4"/>
    <x v="40"/>
    <s v="ES"/>
    <n v="286821.04599999997"/>
    <n v="25963"/>
  </r>
  <r>
    <x v="8"/>
    <x v="4"/>
    <x v="41"/>
    <s v="LS"/>
    <n v="473108.64600000001"/>
    <n v="22013"/>
  </r>
  <r>
    <x v="8"/>
    <x v="4"/>
    <x v="42"/>
    <s v="LT"/>
    <n v="1374150.148"/>
    <n v="59873"/>
  </r>
  <r>
    <x v="8"/>
    <x v="4"/>
    <x v="43"/>
    <s v="EG"/>
    <n v="3273307.196"/>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9.2239999999"/>
    <n v="91269"/>
  </r>
  <r>
    <x v="8"/>
    <x v="5"/>
    <x v="14"/>
    <s v="UG"/>
    <n v="45052.76"/>
    <n v="2343"/>
  </r>
  <r>
    <x v="8"/>
    <x v="5"/>
    <x v="15"/>
    <s v="ED"/>
    <n v="2696472.2409999999"/>
    <n v="108536"/>
  </r>
  <r>
    <x v="8"/>
    <x v="5"/>
    <x v="16"/>
    <s v="LG"/>
    <n v="597067.89899999998"/>
    <n v="34953"/>
  </r>
  <r>
    <x v="8"/>
    <x v="5"/>
    <x v="17"/>
    <s v="LH"/>
    <n v="93381.271999999997"/>
    <n v="5636"/>
  </r>
  <r>
    <x v="8"/>
    <x v="5"/>
    <x v="18"/>
    <s v="BI"/>
    <n v="154779.405"/>
    <n v="5132"/>
  </r>
  <r>
    <x v="8"/>
    <x v="5"/>
    <x v="19"/>
    <s v="EI"/>
    <n v="321497.21999999997"/>
    <n v="13898"/>
  </r>
  <r>
    <x v="8"/>
    <x v="5"/>
    <x v="20"/>
    <s v="LI"/>
    <n v="1358826.358"/>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460.773"/>
    <n v="84017"/>
  </r>
  <r>
    <x v="8"/>
    <x v="5"/>
    <x v="40"/>
    <s v="ES"/>
    <n v="289926.91600000003"/>
    <n v="23667"/>
  </r>
  <r>
    <x v="8"/>
    <x v="5"/>
    <x v="41"/>
    <s v="LS"/>
    <n v="487119.09600000002"/>
    <n v="22579"/>
  </r>
  <r>
    <x v="8"/>
    <x v="5"/>
    <x v="42"/>
    <s v="LT"/>
    <n v="1483262.145"/>
    <n v="65110"/>
  </r>
  <r>
    <x v="8"/>
    <x v="5"/>
    <x v="43"/>
    <s v="EG"/>
    <n v="3320023.9470000002"/>
    <n v="116087"/>
  </r>
  <r>
    <x v="8"/>
    <x v="6"/>
    <x v="0"/>
    <s v="LA"/>
    <n v="16518.245999999999"/>
    <n v="1377"/>
  </r>
  <r>
    <x v="8"/>
    <x v="6"/>
    <x v="1"/>
    <s v="UD"/>
    <n v="25209.236000000001"/>
    <n v="1229"/>
  </r>
  <r>
    <x v="8"/>
    <x v="6"/>
    <x v="2"/>
    <s v="LO"/>
    <n v="262269.95199999999"/>
    <n v="16307"/>
  </r>
  <r>
    <x v="8"/>
    <x v="6"/>
    <x v="3"/>
    <s v="EB"/>
    <n v="448035.902"/>
    <n v="16322"/>
  </r>
  <r>
    <x v="8"/>
    <x v="6"/>
    <x v="4"/>
    <s v="LQ"/>
    <n v="15889.263000000001"/>
    <n v="1043"/>
  </r>
  <r>
    <x v="8"/>
    <x v="6"/>
    <x v="5"/>
    <s v="LB"/>
    <n v="130963.183"/>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663.2659999998"/>
    <n v="96944"/>
  </r>
  <r>
    <x v="8"/>
    <x v="6"/>
    <x v="14"/>
    <s v="UG"/>
    <n v="53849.934999999998"/>
    <n v="2723"/>
  </r>
  <r>
    <x v="8"/>
    <x v="6"/>
    <x v="15"/>
    <s v="ED"/>
    <n v="2835942.7349999999"/>
    <n v="111330"/>
  </r>
  <r>
    <x v="8"/>
    <x v="6"/>
    <x v="16"/>
    <s v="LG"/>
    <n v="691738.39199999999"/>
    <n v="41304"/>
  </r>
  <r>
    <x v="8"/>
    <x v="6"/>
    <x v="17"/>
    <s v="LH"/>
    <n v="100990.13800000001"/>
    <n v="6085"/>
  </r>
  <r>
    <x v="8"/>
    <x v="6"/>
    <x v="18"/>
    <s v="BI"/>
    <n v="164262.679"/>
    <n v="5571"/>
  </r>
  <r>
    <x v="8"/>
    <x v="6"/>
    <x v="19"/>
    <s v="EI"/>
    <n v="332935.06"/>
    <n v="14262"/>
  </r>
  <r>
    <x v="8"/>
    <x v="6"/>
    <x v="20"/>
    <s v="LI"/>
    <n v="1476044.801"/>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94.7690000001"/>
    <n v="90289"/>
  </r>
  <r>
    <x v="8"/>
    <x v="6"/>
    <x v="40"/>
    <s v="ES"/>
    <n v="296011.17099999997"/>
    <n v="21692"/>
  </r>
  <r>
    <x v="8"/>
    <x v="6"/>
    <x v="41"/>
    <s v="LS"/>
    <n v="523718.35600000003"/>
    <n v="23184"/>
  </r>
  <r>
    <x v="8"/>
    <x v="6"/>
    <x v="42"/>
    <s v="LT"/>
    <n v="1624956.635"/>
    <n v="71204"/>
  </r>
  <r>
    <x v="8"/>
    <x v="6"/>
    <x v="43"/>
    <s v="EG"/>
    <n v="3499884.9109999998"/>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071.8909999998"/>
    <n v="89385"/>
  </r>
  <r>
    <x v="8"/>
    <x v="7"/>
    <x v="14"/>
    <s v="UG"/>
    <n v="55160.447"/>
    <n v="2744"/>
  </r>
  <r>
    <x v="8"/>
    <x v="7"/>
    <x v="15"/>
    <s v="ED"/>
    <n v="2836194.2689999999"/>
    <n v="109667"/>
  </r>
  <r>
    <x v="8"/>
    <x v="7"/>
    <x v="16"/>
    <s v="LG"/>
    <n v="690712.22900000005"/>
    <n v="41762"/>
  </r>
  <r>
    <x v="8"/>
    <x v="7"/>
    <x v="17"/>
    <s v="LH"/>
    <n v="104064.985"/>
    <n v="6029"/>
  </r>
  <r>
    <x v="8"/>
    <x v="7"/>
    <x v="18"/>
    <s v="BI"/>
    <n v="163657.91200000001"/>
    <n v="5570"/>
  </r>
  <r>
    <x v="8"/>
    <x v="7"/>
    <x v="19"/>
    <s v="EI"/>
    <n v="326396.92700000003"/>
    <n v="13921"/>
  </r>
  <r>
    <x v="8"/>
    <x v="7"/>
    <x v="20"/>
    <s v="LI"/>
    <n v="1478727.3049999999"/>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50.963"/>
    <n v="88203"/>
  </r>
  <r>
    <x v="8"/>
    <x v="7"/>
    <x v="40"/>
    <s v="ES"/>
    <n v="293925.59000000003"/>
    <n v="23653"/>
  </r>
  <r>
    <x v="8"/>
    <x v="7"/>
    <x v="41"/>
    <s v="LS"/>
    <n v="523083.45600000001"/>
    <n v="22567"/>
  </r>
  <r>
    <x v="8"/>
    <x v="7"/>
    <x v="42"/>
    <s v="LT"/>
    <n v="1623924.088"/>
    <n v="71157"/>
  </r>
  <r>
    <x v="8"/>
    <x v="7"/>
    <x v="43"/>
    <s v="EG"/>
    <n v="3500428.9849999999"/>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5.65600000002"/>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680.1329999999"/>
    <n v="91232"/>
  </r>
  <r>
    <x v="8"/>
    <x v="8"/>
    <x v="14"/>
    <s v="UG"/>
    <n v="46283.737999999998"/>
    <n v="2374"/>
  </r>
  <r>
    <x v="8"/>
    <x v="8"/>
    <x v="15"/>
    <s v="ED"/>
    <n v="2775459.7080000001"/>
    <n v="111533"/>
  </r>
  <r>
    <x v="8"/>
    <x v="8"/>
    <x v="16"/>
    <s v="LG"/>
    <n v="596746.78500000003"/>
    <n v="35231"/>
  </r>
  <r>
    <x v="8"/>
    <x v="8"/>
    <x v="17"/>
    <s v="LH"/>
    <n v="97934.142000000007"/>
    <n v="5752"/>
  </r>
  <r>
    <x v="8"/>
    <x v="8"/>
    <x v="18"/>
    <s v="BI"/>
    <n v="144074.83799999999"/>
    <n v="4704"/>
  </r>
  <r>
    <x v="8"/>
    <x v="8"/>
    <x v="19"/>
    <s v="EI"/>
    <n v="316818.853"/>
    <n v="13489"/>
  </r>
  <r>
    <x v="8"/>
    <x v="8"/>
    <x v="20"/>
    <s v="LI"/>
    <n v="1384399.976"/>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39199999999"/>
    <n v="28930"/>
  </r>
  <r>
    <x v="8"/>
    <x v="8"/>
    <x v="31"/>
    <s v="LW"/>
    <n v="13405.447"/>
    <n v="962"/>
  </r>
  <r>
    <x v="8"/>
    <x v="8"/>
    <x v="32"/>
    <s v="EN"/>
    <n v="270763.18099999998"/>
    <n v="31432"/>
  </r>
  <r>
    <x v="8"/>
    <x v="8"/>
    <x v="33"/>
    <s v="EP"/>
    <n v="300041.45400000003"/>
    <n v="21175"/>
  </r>
  <r>
    <x v="8"/>
    <x v="8"/>
    <x v="34"/>
    <s v="LP"/>
    <n v="477834.16"/>
    <n v="21626"/>
  </r>
  <r>
    <x v="8"/>
    <x v="8"/>
    <x v="35"/>
    <s v="LR"/>
    <n v="135268.23199999999"/>
    <n v="9598"/>
  </r>
  <r>
    <x v="8"/>
    <x v="8"/>
    <x v="36"/>
    <s v="LY"/>
    <n v="40456.921999999999"/>
    <n v="3320"/>
  </r>
  <r>
    <x v="8"/>
    <x v="8"/>
    <x v="37"/>
    <s v="LZ"/>
    <n v="21773.412"/>
    <n v="1925"/>
  </r>
  <r>
    <x v="8"/>
    <x v="8"/>
    <x v="38"/>
    <s v="LJ"/>
    <n v="12139.106"/>
    <n v="1625"/>
  </r>
  <r>
    <x v="8"/>
    <x v="8"/>
    <x v="39"/>
    <s v="LE"/>
    <n v="1744979.236"/>
    <n v="83824"/>
  </r>
  <r>
    <x v="8"/>
    <x v="8"/>
    <x v="40"/>
    <s v="ES"/>
    <n v="287376.54100000003"/>
    <n v="25382"/>
  </r>
  <r>
    <x v="8"/>
    <x v="8"/>
    <x v="41"/>
    <s v="LS"/>
    <n v="496593.99099999998"/>
    <n v="22251"/>
  </r>
  <r>
    <x v="8"/>
    <x v="8"/>
    <x v="42"/>
    <s v="LT"/>
    <n v="1499138.8189999999"/>
    <n v="65211"/>
  </r>
  <r>
    <x v="8"/>
    <x v="8"/>
    <x v="43"/>
    <s v="EG"/>
    <n v="3325679.8339999998"/>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45500000002"/>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25.449"/>
    <n v="87867"/>
  </r>
  <r>
    <x v="8"/>
    <x v="9"/>
    <x v="14"/>
    <s v="UG"/>
    <n v="40735.472000000002"/>
    <n v="2058"/>
  </r>
  <r>
    <x v="8"/>
    <x v="9"/>
    <x v="15"/>
    <s v="ED"/>
    <n v="2807888.2170000002"/>
    <n v="113586"/>
  </r>
  <r>
    <x v="8"/>
    <x v="9"/>
    <x v="16"/>
    <s v="LG"/>
    <n v="411717.88500000001"/>
    <n v="25290"/>
  </r>
  <r>
    <x v="8"/>
    <x v="9"/>
    <x v="17"/>
    <s v="LH"/>
    <n v="93539.673999999999"/>
    <n v="5560"/>
  </r>
  <r>
    <x v="8"/>
    <x v="9"/>
    <x v="18"/>
    <s v="BI"/>
    <n v="122753.068"/>
    <n v="4405"/>
  </r>
  <r>
    <x v="8"/>
    <x v="9"/>
    <x v="19"/>
    <s v="EI"/>
    <n v="303928.011"/>
    <n v="13053"/>
  </r>
  <r>
    <x v="8"/>
    <x v="9"/>
    <x v="20"/>
    <s v="LI"/>
    <n v="1279301.1880000001"/>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2.2439999999"/>
    <n v="29411"/>
  </r>
  <r>
    <x v="8"/>
    <x v="9"/>
    <x v="31"/>
    <s v="LW"/>
    <n v="10709.201999999999"/>
    <n v="786"/>
  </r>
  <r>
    <x v="8"/>
    <x v="9"/>
    <x v="32"/>
    <s v="EN"/>
    <n v="286372.44900000002"/>
    <n v="33273"/>
  </r>
  <r>
    <x v="8"/>
    <x v="9"/>
    <x v="33"/>
    <s v="EP"/>
    <n v="261921.842"/>
    <n v="19399"/>
  </r>
  <r>
    <x v="8"/>
    <x v="9"/>
    <x v="34"/>
    <s v="LP"/>
    <n v="445074.99900000001"/>
    <n v="20543"/>
  </r>
  <r>
    <x v="8"/>
    <x v="9"/>
    <x v="35"/>
    <s v="LR"/>
    <n v="123414.899"/>
    <n v="9080"/>
  </r>
  <r>
    <x v="8"/>
    <x v="9"/>
    <x v="36"/>
    <s v="LY"/>
    <n v="35370.764999999999"/>
    <n v="2995"/>
  </r>
  <r>
    <x v="8"/>
    <x v="9"/>
    <x v="37"/>
    <s v="LZ"/>
    <n v="13636.829"/>
    <n v="1507"/>
  </r>
  <r>
    <x v="8"/>
    <x v="9"/>
    <x v="38"/>
    <s v="LJ"/>
    <n v="10878.664000000001"/>
    <n v="1580"/>
  </r>
  <r>
    <x v="8"/>
    <x v="9"/>
    <x v="39"/>
    <s v="LE"/>
    <n v="1652753.1850000001"/>
    <n v="78854"/>
  </r>
  <r>
    <x v="8"/>
    <x v="9"/>
    <x v="40"/>
    <s v="ES"/>
    <n v="284688.21600000001"/>
    <n v="25968"/>
  </r>
  <r>
    <x v="8"/>
    <x v="9"/>
    <x v="41"/>
    <s v="LS"/>
    <n v="507498.57500000001"/>
    <n v="22131"/>
  </r>
  <r>
    <x v="8"/>
    <x v="9"/>
    <x v="42"/>
    <s v="LT"/>
    <n v="1403950.466"/>
    <n v="60629"/>
  </r>
  <r>
    <x v="8"/>
    <x v="9"/>
    <x v="43"/>
    <s v="EG"/>
    <n v="3272489.9279999998"/>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350.784"/>
    <n v="73353"/>
  </r>
  <r>
    <x v="8"/>
    <x v="10"/>
    <x v="14"/>
    <s v="UG"/>
    <n v="36117.110999999997"/>
    <n v="1790"/>
  </r>
  <r>
    <x v="8"/>
    <x v="10"/>
    <x v="15"/>
    <s v="ED"/>
    <n v="2436414.0630000001"/>
    <n v="96869"/>
  </r>
  <r>
    <x v="8"/>
    <x v="10"/>
    <x v="16"/>
    <s v="LG"/>
    <n v="155343.111"/>
    <n v="13626"/>
  </r>
  <r>
    <x v="8"/>
    <x v="10"/>
    <x v="17"/>
    <s v="LH"/>
    <n v="76855.081000000006"/>
    <n v="4886"/>
  </r>
  <r>
    <x v="8"/>
    <x v="10"/>
    <x v="18"/>
    <s v="BI"/>
    <n v="89637.313999999998"/>
    <n v="3481"/>
  </r>
  <r>
    <x v="8"/>
    <x v="10"/>
    <x v="19"/>
    <s v="EI"/>
    <n v="237609.22200000001"/>
    <n v="10840"/>
  </r>
  <r>
    <x v="8"/>
    <x v="10"/>
    <x v="20"/>
    <s v="LI"/>
    <n v="1033135.629"/>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6.973"/>
    <n v="24416"/>
  </r>
  <r>
    <x v="8"/>
    <x v="10"/>
    <x v="31"/>
    <s v="LW"/>
    <n v="8589.6980000000003"/>
    <n v="645"/>
  </r>
  <r>
    <x v="8"/>
    <x v="10"/>
    <x v="32"/>
    <s v="EN"/>
    <n v="260308.03899999999"/>
    <n v="30741"/>
  </r>
  <r>
    <x v="8"/>
    <x v="10"/>
    <x v="33"/>
    <s v="EP"/>
    <n v="226197.25599999999"/>
    <n v="16627"/>
  </r>
  <r>
    <x v="8"/>
    <x v="10"/>
    <x v="34"/>
    <s v="LP"/>
    <n v="348722.071"/>
    <n v="16140"/>
  </r>
  <r>
    <x v="8"/>
    <x v="10"/>
    <x v="35"/>
    <s v="LR"/>
    <n v="105529.21400000001"/>
    <n v="7939"/>
  </r>
  <r>
    <x v="8"/>
    <x v="10"/>
    <x v="36"/>
    <s v="LY"/>
    <n v="28942.172999999999"/>
    <n v="2501"/>
  </r>
  <r>
    <x v="8"/>
    <x v="10"/>
    <x v="37"/>
    <s v="LZ"/>
    <n v="11418.647999999999"/>
    <n v="1289"/>
  </r>
  <r>
    <x v="8"/>
    <x v="10"/>
    <x v="38"/>
    <s v="LJ"/>
    <n v="8034.6080000000002"/>
    <n v="1275"/>
  </r>
  <r>
    <x v="8"/>
    <x v="10"/>
    <x v="39"/>
    <s v="LE"/>
    <n v="1211996.8689999999"/>
    <n v="57964"/>
  </r>
  <r>
    <x v="8"/>
    <x v="10"/>
    <x v="40"/>
    <s v="ES"/>
    <n v="256464.79800000001"/>
    <n v="23472"/>
  </r>
  <r>
    <x v="8"/>
    <x v="10"/>
    <x v="41"/>
    <s v="LS"/>
    <n v="436715.58299999998"/>
    <n v="18630"/>
  </r>
  <r>
    <x v="8"/>
    <x v="10"/>
    <x v="42"/>
    <s v="LT"/>
    <n v="1063273.72"/>
    <n v="47392"/>
  </r>
  <r>
    <x v="8"/>
    <x v="10"/>
    <x v="43"/>
    <s v="EG"/>
    <n v="2770287.355"/>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130.1540000001"/>
    <n v="72342"/>
  </r>
  <r>
    <x v="8"/>
    <x v="11"/>
    <x v="14"/>
    <s v="UG"/>
    <n v="34627.279999999999"/>
    <n v="1748"/>
  </r>
  <r>
    <x v="8"/>
    <x v="11"/>
    <x v="15"/>
    <s v="ED"/>
    <n v="2369071.4789999998"/>
    <n v="88042"/>
  </r>
  <r>
    <x v="8"/>
    <x v="11"/>
    <x v="16"/>
    <s v="LG"/>
    <n v="145895.06599999999"/>
    <n v="13058"/>
  </r>
  <r>
    <x v="8"/>
    <x v="11"/>
    <x v="17"/>
    <s v="LH"/>
    <n v="76367.479000000007"/>
    <n v="4797"/>
  </r>
  <r>
    <x v="8"/>
    <x v="11"/>
    <x v="18"/>
    <s v="BI"/>
    <n v="83859.933000000005"/>
    <n v="3275"/>
  </r>
  <r>
    <x v="8"/>
    <x v="11"/>
    <x v="19"/>
    <s v="EI"/>
    <n v="234396.408"/>
    <n v="10724"/>
  </r>
  <r>
    <x v="8"/>
    <x v="11"/>
    <x v="20"/>
    <s v="LI"/>
    <n v="1060116.6089999999"/>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6.13"/>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15.973"/>
    <n v="16454"/>
  </r>
  <r>
    <x v="8"/>
    <x v="11"/>
    <x v="35"/>
    <s v="LR"/>
    <n v="107609.47199999999"/>
    <n v="7675"/>
  </r>
  <r>
    <x v="8"/>
    <x v="11"/>
    <x v="36"/>
    <s v="LY"/>
    <n v="31594.503000000001"/>
    <n v="2563"/>
  </r>
  <r>
    <x v="8"/>
    <x v="11"/>
    <x v="37"/>
    <s v="LZ"/>
    <n v="11333.273999999999"/>
    <n v="1159"/>
  </r>
  <r>
    <x v="8"/>
    <x v="11"/>
    <x v="38"/>
    <s v="LJ"/>
    <n v="8423.6479999999992"/>
    <n v="1249"/>
  </r>
  <r>
    <x v="8"/>
    <x v="11"/>
    <x v="39"/>
    <s v="LE"/>
    <n v="1233699.0959999999"/>
    <n v="56535"/>
  </r>
  <r>
    <x v="8"/>
    <x v="11"/>
    <x v="40"/>
    <s v="ES"/>
    <n v="258929.897"/>
    <n v="20272"/>
  </r>
  <r>
    <x v="8"/>
    <x v="11"/>
    <x v="41"/>
    <s v="LS"/>
    <n v="469141.81699999998"/>
    <n v="19909"/>
  </r>
  <r>
    <x v="8"/>
    <x v="11"/>
    <x v="42"/>
    <s v="LT"/>
    <n v="1061085.132"/>
    <n v="46967"/>
  </r>
  <r>
    <x v="8"/>
    <x v="11"/>
    <x v="43"/>
    <s v="EG"/>
    <n v="2862259.05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7290000001"/>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851"/>
    <n v="85776"/>
  </r>
  <r>
    <x v="9"/>
    <x v="3"/>
    <x v="14"/>
    <s v="UG"/>
    <n v="40488.345999999998"/>
    <n v="2014"/>
  </r>
  <r>
    <x v="9"/>
    <x v="3"/>
    <x v="15"/>
    <s v="ED"/>
    <n v="2579118.639"/>
    <n v="101193"/>
  </r>
  <r>
    <x v="9"/>
    <x v="3"/>
    <x v="16"/>
    <s v="LG"/>
    <n v="265522.62900000002"/>
    <n v="18856"/>
  </r>
  <r>
    <x v="9"/>
    <x v="3"/>
    <x v="17"/>
    <s v="LH"/>
    <n v="89338.448000000004"/>
    <n v="5445"/>
  </r>
  <r>
    <x v="9"/>
    <x v="3"/>
    <x v="18"/>
    <s v="BI"/>
    <n v="70393.452999999994"/>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8.84100000001"/>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36"/>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7.0759999999"/>
    <n v="81525"/>
  </r>
  <r>
    <x v="9"/>
    <x v="4"/>
    <x v="40"/>
    <s v="ES"/>
    <n v="277975.321"/>
    <n v="24237"/>
  </r>
  <r>
    <x v="9"/>
    <x v="4"/>
    <x v="41"/>
    <s v="LS"/>
    <n v="489782.90700000001"/>
    <n v="21696"/>
  </r>
  <r>
    <x v="9"/>
    <x v="4"/>
    <x v="42"/>
    <s v="LT"/>
    <n v="1459615.8540000001"/>
    <n v="57498"/>
  </r>
  <r>
    <x v="9"/>
    <x v="4"/>
    <x v="43"/>
    <s v="EG"/>
    <n v="3290189.78"/>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8100000001"/>
    <n v="15655"/>
  </r>
  <r>
    <x v="9"/>
    <x v="5"/>
    <x v="7"/>
    <s v="LD"/>
    <n v="98922.383000000002"/>
    <n v="7882"/>
  </r>
  <r>
    <x v="9"/>
    <x v="5"/>
    <x v="8"/>
    <s v="LC"/>
    <n v="118347.357"/>
    <n v="4444"/>
  </r>
  <r>
    <x v="9"/>
    <x v="5"/>
    <x v="9"/>
    <s v="LK"/>
    <n v="152952.679"/>
    <n v="8862"/>
  </r>
  <r>
    <x v="9"/>
    <x v="5"/>
    <x v="10"/>
    <s v="EK"/>
    <n v="286725.01400000002"/>
    <n v="17276"/>
  </r>
  <r>
    <x v="9"/>
    <x v="5"/>
    <x v="11"/>
    <s v="EE"/>
    <n v="19459.919999999998"/>
    <n v="2330"/>
  </r>
  <r>
    <x v="9"/>
    <x v="5"/>
    <x v="12"/>
    <s v="EF"/>
    <n v="223145.89600000001"/>
    <n v="11126"/>
  </r>
  <r>
    <x v="9"/>
    <x v="5"/>
    <x v="13"/>
    <s v="LF"/>
    <n v="2021121.8729999999"/>
    <n v="94275"/>
  </r>
  <r>
    <x v="9"/>
    <x v="5"/>
    <x v="14"/>
    <s v="UG"/>
    <n v="51727.692999999999"/>
    <n v="2563"/>
  </r>
  <r>
    <x v="9"/>
    <x v="5"/>
    <x v="15"/>
    <s v="ED"/>
    <n v="2758337.9550000001"/>
    <n v="107055"/>
  </r>
  <r>
    <x v="9"/>
    <x v="5"/>
    <x v="16"/>
    <s v="LG"/>
    <n v="601481.36899999995"/>
    <n v="35592"/>
  </r>
  <r>
    <x v="9"/>
    <x v="5"/>
    <x v="17"/>
    <s v="LH"/>
    <n v="103442.747"/>
    <n v="5973"/>
  </r>
  <r>
    <x v="9"/>
    <x v="5"/>
    <x v="18"/>
    <s v="BI"/>
    <n v="115258.178"/>
    <n v="4141"/>
  </r>
  <r>
    <x v="9"/>
    <x v="5"/>
    <x v="19"/>
    <s v="EI"/>
    <n v="324624.895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94099999999"/>
    <n v="28906"/>
  </r>
  <r>
    <x v="9"/>
    <x v="5"/>
    <x v="31"/>
    <s v="LW"/>
    <n v="14420.293"/>
    <n v="1025"/>
  </r>
  <r>
    <x v="9"/>
    <x v="5"/>
    <x v="32"/>
    <s v="EN"/>
    <n v="282944.446"/>
    <n v="30649"/>
  </r>
  <r>
    <x v="9"/>
    <x v="5"/>
    <x v="33"/>
    <s v="EP"/>
    <n v="312126.196"/>
    <n v="21391"/>
  </r>
  <r>
    <x v="9"/>
    <x v="5"/>
    <x v="34"/>
    <s v="LP"/>
    <n v="495563.00900000002"/>
    <n v="21901"/>
  </r>
  <r>
    <x v="9"/>
    <x v="5"/>
    <x v="35"/>
    <s v="LR"/>
    <n v="138493.209"/>
    <n v="9425"/>
  </r>
  <r>
    <x v="9"/>
    <x v="5"/>
    <x v="36"/>
    <s v="LY"/>
    <n v="42439.635000000002"/>
    <n v="3539"/>
  </r>
  <r>
    <x v="9"/>
    <x v="5"/>
    <x v="37"/>
    <s v="LZ"/>
    <n v="21771.725999999999"/>
    <n v="1827"/>
  </r>
  <r>
    <x v="9"/>
    <x v="5"/>
    <x v="38"/>
    <s v="LJ"/>
    <n v="12651.816000000001"/>
    <n v="1690"/>
  </r>
  <r>
    <x v="9"/>
    <x v="5"/>
    <x v="39"/>
    <s v="LE"/>
    <n v="1804739.3829999999"/>
    <n v="87275"/>
  </r>
  <r>
    <x v="9"/>
    <x v="5"/>
    <x v="40"/>
    <s v="ES"/>
    <n v="295049.91899999999"/>
    <n v="23019"/>
  </r>
  <r>
    <x v="9"/>
    <x v="5"/>
    <x v="41"/>
    <s v="LS"/>
    <n v="505408.02299999999"/>
    <n v="22061"/>
  </r>
  <r>
    <x v="9"/>
    <x v="5"/>
    <x v="42"/>
    <s v="LT"/>
    <n v="1616382.7949999999"/>
    <n v="65483"/>
  </r>
  <r>
    <x v="9"/>
    <x v="5"/>
    <x v="43"/>
    <s v="EG"/>
    <n v="3367250.3790000002"/>
    <n v="115164"/>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83"/>
    <n v="98544"/>
  </r>
  <r>
    <x v="9"/>
    <x v="6"/>
    <x v="14"/>
    <s v="UG"/>
    <n v="48789.339"/>
    <n v="2411"/>
  </r>
  <r>
    <x v="9"/>
    <x v="6"/>
    <x v="15"/>
    <s v="ED"/>
    <n v="2872928.4360000002"/>
    <n v="110589"/>
  </r>
  <r>
    <x v="9"/>
    <x v="6"/>
    <x v="16"/>
    <s v="LG"/>
    <n v="686736.53099999996"/>
    <n v="41029"/>
  </r>
  <r>
    <x v="9"/>
    <x v="6"/>
    <x v="17"/>
    <s v="LH"/>
    <n v="108817.679"/>
    <n v="6270"/>
  </r>
  <r>
    <x v="9"/>
    <x v="6"/>
    <x v="18"/>
    <s v="BI"/>
    <n v="123699.092"/>
    <n v="4549"/>
  </r>
  <r>
    <x v="9"/>
    <x v="6"/>
    <x v="19"/>
    <s v="EI"/>
    <n v="345404.62800000003"/>
    <n v="14492"/>
  </r>
  <r>
    <x v="9"/>
    <x v="6"/>
    <x v="20"/>
    <s v="LI"/>
    <n v="1567594.267"/>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65000000002"/>
    <n v="4040"/>
  </r>
  <r>
    <x v="9"/>
    <x v="6"/>
    <x v="37"/>
    <s v="LZ"/>
    <n v="26723.077000000001"/>
    <n v="2126"/>
  </r>
  <r>
    <x v="9"/>
    <x v="6"/>
    <x v="38"/>
    <s v="LJ"/>
    <n v="12876.942999999999"/>
    <n v="1759"/>
  </r>
  <r>
    <x v="9"/>
    <x v="6"/>
    <x v="39"/>
    <s v="LE"/>
    <n v="1945326.6780000001"/>
    <n v="92477"/>
  </r>
  <r>
    <x v="9"/>
    <x v="6"/>
    <x v="40"/>
    <s v="ES"/>
    <n v="290904.41899999999"/>
    <n v="20799"/>
  </r>
  <r>
    <x v="9"/>
    <x v="6"/>
    <x v="41"/>
    <s v="LS"/>
    <n v="538260.71499999997"/>
    <n v="22945"/>
  </r>
  <r>
    <x v="9"/>
    <x v="6"/>
    <x v="42"/>
    <s v="LT"/>
    <n v="1753215.4080000001"/>
    <n v="69891"/>
  </r>
  <r>
    <x v="9"/>
    <x v="6"/>
    <x v="43"/>
    <s v="EG"/>
    <n v="3541111.0819999999"/>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574"/>
    <n v="106868"/>
  </r>
  <r>
    <x v="9"/>
    <x v="7"/>
    <x v="16"/>
    <s v="LG"/>
    <n v="694691.772"/>
    <n v="41593"/>
  </r>
  <r>
    <x v="9"/>
    <x v="7"/>
    <x v="17"/>
    <s v="LH"/>
    <n v="108190.855"/>
    <n v="6243"/>
  </r>
  <r>
    <x v="9"/>
    <x v="7"/>
    <x v="18"/>
    <s v="BI"/>
    <n v="122186.959"/>
    <n v="4504"/>
  </r>
  <r>
    <x v="9"/>
    <x v="7"/>
    <x v="19"/>
    <s v="EI"/>
    <n v="343275.43099999998"/>
    <n v="14372"/>
  </r>
  <r>
    <x v="9"/>
    <x v="7"/>
    <x v="20"/>
    <s v="LI"/>
    <n v="1557787.9779999999"/>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1040000001"/>
    <n v="89825"/>
  </r>
  <r>
    <x v="9"/>
    <x v="7"/>
    <x v="40"/>
    <s v="ES"/>
    <n v="283074.17700000003"/>
    <n v="22512"/>
  </r>
  <r>
    <x v="9"/>
    <x v="7"/>
    <x v="41"/>
    <s v="LS"/>
    <n v="530219.78"/>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6680000001"/>
    <n v="91339"/>
  </r>
  <r>
    <x v="9"/>
    <x v="8"/>
    <x v="14"/>
    <s v="UG"/>
    <n v="43017.034"/>
    <n v="2111"/>
  </r>
  <r>
    <x v="9"/>
    <x v="8"/>
    <x v="15"/>
    <s v="ED"/>
    <n v="2790355.8530000001"/>
    <n v="110615"/>
  </r>
  <r>
    <x v="9"/>
    <x v="8"/>
    <x v="16"/>
    <s v="LG"/>
    <n v="600210.21799999999"/>
    <n v="34954"/>
  </r>
  <r>
    <x v="9"/>
    <x v="8"/>
    <x v="17"/>
    <s v="LH"/>
    <n v="103818.764"/>
    <n v="6125"/>
  </r>
  <r>
    <x v="9"/>
    <x v="8"/>
    <x v="18"/>
    <s v="BI"/>
    <n v="100287.443"/>
    <n v="3723"/>
  </r>
  <r>
    <x v="9"/>
    <x v="8"/>
    <x v="19"/>
    <s v="EI"/>
    <n v="325301.17700000003"/>
    <n v="13754"/>
  </r>
  <r>
    <x v="9"/>
    <x v="8"/>
    <x v="20"/>
    <s v="LI"/>
    <n v="1452932.98"/>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8.7830000001"/>
    <n v="84977"/>
  </r>
  <r>
    <x v="9"/>
    <x v="8"/>
    <x v="40"/>
    <s v="ES"/>
    <n v="278314.96799999999"/>
    <n v="24367"/>
  </r>
  <r>
    <x v="9"/>
    <x v="8"/>
    <x v="41"/>
    <s v="LS"/>
    <n v="498352.14299999998"/>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2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5560000001"/>
    <n v="87305"/>
  </r>
  <r>
    <x v="9"/>
    <x v="9"/>
    <x v="14"/>
    <s v="UG"/>
    <n v="37637.038"/>
    <n v="1838"/>
  </r>
  <r>
    <x v="9"/>
    <x v="9"/>
    <x v="15"/>
    <s v="ED"/>
    <n v="2830029.97"/>
    <n v="110361"/>
  </r>
  <r>
    <x v="9"/>
    <x v="9"/>
    <x v="16"/>
    <s v="LG"/>
    <n v="409149.35399999999"/>
    <n v="25112"/>
  </r>
  <r>
    <x v="9"/>
    <x v="9"/>
    <x v="17"/>
    <s v="LH"/>
    <n v="100680.26"/>
    <n v="5952"/>
  </r>
  <r>
    <x v="9"/>
    <x v="9"/>
    <x v="18"/>
    <s v="BI"/>
    <n v="83278.941000000006"/>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40399999998"/>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2.9080000001"/>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753"/>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552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9.264"/>
    <n v="11306"/>
  </r>
  <r>
    <x v="9"/>
    <x v="11"/>
    <x v="13"/>
    <s v="LF"/>
    <n v="1710524.394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34199999995"/>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4890000001"/>
    <n v="45600"/>
  </r>
  <r>
    <x v="9"/>
    <x v="11"/>
    <x v="43"/>
    <s v="EG"/>
    <n v="2854002.1869999999"/>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682"/>
    <n v="14104"/>
  </r>
  <r>
    <x v="10"/>
    <x v="0"/>
    <x v="11"/>
    <s v="EE"/>
    <n v="14654.966"/>
    <n v="1772"/>
  </r>
  <r>
    <x v="10"/>
    <x v="0"/>
    <x v="12"/>
    <s v="EF"/>
    <n v="229513.49100000001"/>
    <n v="11161"/>
  </r>
  <r>
    <x v="10"/>
    <x v="0"/>
    <x v="13"/>
    <s v="LF"/>
    <n v="1671351.8189999999"/>
    <n v="71660"/>
  </r>
  <r>
    <x v="10"/>
    <x v="0"/>
    <x v="14"/>
    <s v="UG"/>
    <n v="30250.36"/>
    <n v="1490"/>
  </r>
  <r>
    <x v="10"/>
    <x v="0"/>
    <x v="15"/>
    <s v="ED"/>
    <n v="2304072.9160000002"/>
    <n v="85527"/>
  </r>
  <r>
    <x v="10"/>
    <x v="0"/>
    <x v="16"/>
    <s v="LG"/>
    <n v="140902.495"/>
    <n v="12079"/>
  </r>
  <r>
    <x v="10"/>
    <x v="0"/>
    <x v="17"/>
    <s v="LH"/>
    <n v="85346.074999999997"/>
    <n v="5079"/>
  </r>
  <r>
    <x v="10"/>
    <x v="0"/>
    <x v="18"/>
    <s v="BI"/>
    <n v="54311.451999999997"/>
    <n v="2372"/>
  </r>
  <r>
    <x v="10"/>
    <x v="0"/>
    <x v="19"/>
    <s v="EI"/>
    <n v="207331.81099999999"/>
    <n v="10185"/>
  </r>
  <r>
    <x v="10"/>
    <x v="0"/>
    <x v="20"/>
    <s v="LI"/>
    <n v="1007158.292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1099999996"/>
    <n v="23334"/>
  </r>
  <r>
    <x v="10"/>
    <x v="0"/>
    <x v="31"/>
    <s v="LW"/>
    <n v="10462.922"/>
    <n v="757"/>
  </r>
  <r>
    <x v="10"/>
    <x v="0"/>
    <x v="32"/>
    <s v="EN"/>
    <n v="234018.293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3.4820000001"/>
    <n v="54921"/>
  </r>
  <r>
    <x v="10"/>
    <x v="0"/>
    <x v="40"/>
    <s v="ES"/>
    <n v="242394.304"/>
    <n v="19318"/>
  </r>
  <r>
    <x v="10"/>
    <x v="0"/>
    <x v="41"/>
    <s v="LS"/>
    <n v="469901.37"/>
    <n v="20226"/>
  </r>
  <r>
    <x v="10"/>
    <x v="0"/>
    <x v="42"/>
    <s v="LT"/>
    <n v="1127832.2849999999"/>
    <n v="46416"/>
  </r>
  <r>
    <x v="10"/>
    <x v="0"/>
    <x v="43"/>
    <s v="EG"/>
    <n v="2746930.6159999999"/>
    <n v="87031"/>
  </r>
  <r>
    <x v="10"/>
    <x v="1"/>
    <x v="0"/>
    <s v="LA"/>
    <n v="10022.228999999999"/>
    <n v="876"/>
  </r>
  <r>
    <x v="10"/>
    <x v="1"/>
    <x v="1"/>
    <s v="UD"/>
    <n v="17186.817999999999"/>
    <n v="911"/>
  </r>
  <r>
    <x v="10"/>
    <x v="1"/>
    <x v="2"/>
    <s v="LO"/>
    <n v="216859.35699999999"/>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452.386"/>
    <n v="9780"/>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44"/>
    <n v="22232"/>
  </r>
  <r>
    <x v="10"/>
    <x v="1"/>
    <x v="31"/>
    <s v="LW"/>
    <n v="9306.0439999999999"/>
    <n v="692"/>
  </r>
  <r>
    <x v="10"/>
    <x v="1"/>
    <x v="32"/>
    <s v="EN"/>
    <n v="230803.666"/>
    <n v="26871"/>
  </r>
  <r>
    <x v="10"/>
    <x v="1"/>
    <x v="33"/>
    <s v="EP"/>
    <n v="230098.18900000001"/>
    <n v="16819"/>
  </r>
  <r>
    <x v="10"/>
    <x v="1"/>
    <x v="34"/>
    <s v="LP"/>
    <n v="353277.33199999999"/>
    <n v="15257"/>
  </r>
  <r>
    <x v="10"/>
    <x v="1"/>
    <x v="35"/>
    <s v="LR"/>
    <n v="99684.294999999998"/>
    <n v="7288"/>
  </r>
  <r>
    <x v="10"/>
    <x v="1"/>
    <x v="36"/>
    <s v="LY"/>
    <n v="28061.848000000002"/>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821"/>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832"/>
    <n v="1150"/>
  </r>
  <r>
    <x v="10"/>
    <x v="2"/>
    <x v="12"/>
    <s v="EF"/>
    <n v="138913.98699999999"/>
    <n v="7532"/>
  </r>
  <r>
    <x v="10"/>
    <x v="2"/>
    <x v="13"/>
    <s v="LF"/>
    <n v="1073810.4029999999"/>
    <n v="44699"/>
  </r>
  <r>
    <x v="10"/>
    <x v="2"/>
    <x v="14"/>
    <s v="UG"/>
    <n v="17540.507000000001"/>
    <n v="812"/>
  </r>
  <r>
    <x v="10"/>
    <x v="2"/>
    <x v="15"/>
    <s v="ED"/>
    <n v="1603264.574"/>
    <n v="56276"/>
  </r>
  <r>
    <x v="10"/>
    <x v="2"/>
    <x v="16"/>
    <s v="LG"/>
    <n v="92932.495999999999"/>
    <n v="8852"/>
  </r>
  <r>
    <x v="10"/>
    <x v="2"/>
    <x v="17"/>
    <s v="LH"/>
    <n v="51149.222999999998"/>
    <n v="3307"/>
  </r>
  <r>
    <x v="10"/>
    <x v="2"/>
    <x v="18"/>
    <s v="BI"/>
    <n v="41202.805"/>
    <n v="2000"/>
  </r>
  <r>
    <x v="10"/>
    <x v="2"/>
    <x v="19"/>
    <s v="EI"/>
    <n v="167860.33600000001"/>
    <n v="8092"/>
  </r>
  <r>
    <x v="10"/>
    <x v="2"/>
    <x v="20"/>
    <s v="LI"/>
    <n v="382373.22499999998"/>
    <n v="21782"/>
  </r>
  <r>
    <x v="10"/>
    <x v="2"/>
    <x v="21"/>
    <s v="LY"/>
    <n v="188.34299999999999"/>
    <n v="36"/>
  </r>
  <r>
    <x v="10"/>
    <x v="2"/>
    <x v="22"/>
    <s v="EV"/>
    <n v="20916.791000000001"/>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90.10499999998"/>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87299999999"/>
    <n v="14854"/>
  </r>
  <r>
    <x v="10"/>
    <x v="2"/>
    <x v="41"/>
    <s v="LS"/>
    <n v="276729.77600000001"/>
    <n v="11930"/>
  </r>
  <r>
    <x v="10"/>
    <x v="2"/>
    <x v="42"/>
    <s v="LT"/>
    <n v="692663.71200000006"/>
    <n v="30163"/>
  </r>
  <r>
    <x v="10"/>
    <x v="2"/>
    <x v="43"/>
    <s v="EG"/>
    <n v="1976929.0490000001"/>
    <n v="60838"/>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28799999994"/>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1.10499999998"/>
    <n v="9958"/>
  </r>
  <r>
    <x v="10"/>
    <x v="4"/>
    <x v="0"/>
    <s v="LA"/>
    <n v="1106.5989999999999"/>
    <n v="111"/>
  </r>
  <r>
    <x v="10"/>
    <x v="4"/>
    <x v="1"/>
    <s v="UD"/>
    <n v="2311.5430000000001"/>
    <n v="109"/>
  </r>
  <r>
    <x v="10"/>
    <x v="4"/>
    <x v="2"/>
    <s v="LO"/>
    <n v="28699.167000000001"/>
    <n v="1870"/>
  </r>
  <r>
    <x v="10"/>
    <x v="4"/>
    <x v="3"/>
    <s v="EB"/>
    <n v="238591.36900000001"/>
    <n v="3104"/>
  </r>
  <r>
    <x v="10"/>
    <x v="4"/>
    <x v="4"/>
    <s v="LQ"/>
    <n v="623.19299999999998"/>
    <n v="102"/>
  </r>
  <r>
    <x v="10"/>
    <x v="4"/>
    <x v="5"/>
    <s v="LB"/>
    <n v="21895.143"/>
    <n v="969"/>
  </r>
  <r>
    <x v="10"/>
    <x v="4"/>
    <x v="6"/>
    <s v="GC"/>
    <n v="11006.263999999999"/>
    <n v="1643"/>
  </r>
  <r>
    <x v="10"/>
    <x v="4"/>
    <x v="7"/>
    <s v="LD"/>
    <n v="2615.799"/>
    <n v="570"/>
  </r>
  <r>
    <x v="10"/>
    <x v="4"/>
    <x v="8"/>
    <s v="LC"/>
    <n v="12745.25"/>
    <n v="379"/>
  </r>
  <r>
    <x v="10"/>
    <x v="4"/>
    <x v="9"/>
    <s v="LK"/>
    <n v="12039.268"/>
    <n v="1120"/>
  </r>
  <r>
    <x v="10"/>
    <x v="4"/>
    <x v="10"/>
    <s v="EK"/>
    <n v="26389.576000000001"/>
    <n v="2112"/>
  </r>
  <r>
    <x v="10"/>
    <x v="4"/>
    <x v="11"/>
    <s v="EE"/>
    <n v="2293.0439999999999"/>
    <n v="507"/>
  </r>
  <r>
    <x v="10"/>
    <x v="4"/>
    <x v="12"/>
    <s v="EF"/>
    <n v="37935.332999999999"/>
    <n v="1573"/>
  </r>
  <r>
    <x v="10"/>
    <x v="4"/>
    <x v="13"/>
    <s v="LF"/>
    <n v="346130.13500000001"/>
    <n v="12273"/>
  </r>
  <r>
    <x v="10"/>
    <x v="4"/>
    <x v="14"/>
    <s v="UG"/>
    <n v="12899.04"/>
    <n v="239"/>
  </r>
  <r>
    <x v="10"/>
    <x v="4"/>
    <x v="15"/>
    <s v="ED"/>
    <n v="753883.09499999997"/>
    <n v="20863"/>
  </r>
  <r>
    <x v="10"/>
    <x v="4"/>
    <x v="16"/>
    <s v="LG"/>
    <n v="25525.136999999999"/>
    <n v="3686"/>
  </r>
  <r>
    <x v="10"/>
    <x v="4"/>
    <x v="17"/>
    <s v="LH"/>
    <n v="15938.994000000001"/>
    <n v="851"/>
  </r>
  <r>
    <x v="10"/>
    <x v="4"/>
    <x v="18"/>
    <s v="BI"/>
    <n v="19456.653999999999"/>
    <n v="1075"/>
  </r>
  <r>
    <x v="10"/>
    <x v="4"/>
    <x v="19"/>
    <s v="EI"/>
    <n v="59902.315000000002"/>
    <n v="1472"/>
  </r>
  <r>
    <x v="10"/>
    <x v="4"/>
    <x v="20"/>
    <s v="LI"/>
    <n v="142651.89499999999"/>
    <n v="8833"/>
  </r>
  <r>
    <x v="10"/>
    <x v="4"/>
    <x v="21"/>
    <s v="LY"/>
    <n v="256.19499999999999"/>
    <n v="40"/>
  </r>
  <r>
    <x v="10"/>
    <x v="4"/>
    <x v="22"/>
    <s v="EV"/>
    <n v="3136.297"/>
    <n v="331"/>
  </r>
  <r>
    <x v="10"/>
    <x v="4"/>
    <x v="24"/>
    <s v="EY"/>
    <n v="6204.1459999999997"/>
    <n v="549"/>
  </r>
  <r>
    <x v="10"/>
    <x v="4"/>
    <x v="25"/>
    <s v="EL"/>
    <n v="118697.789"/>
    <n v="693"/>
  </r>
  <r>
    <x v="10"/>
    <x v="4"/>
    <x v="26"/>
    <s v="LM"/>
    <n v="4429.17"/>
    <n v="293"/>
  </r>
  <r>
    <x v="10"/>
    <x v="4"/>
    <x v="27"/>
    <s v="LU"/>
    <n v="1123.846"/>
    <n v="97"/>
  </r>
  <r>
    <x v="10"/>
    <x v="4"/>
    <x v="28"/>
    <s v="LN"/>
    <n v="15.026"/>
    <n v="22"/>
  </r>
  <r>
    <x v="10"/>
    <x v="4"/>
    <x v="29"/>
    <s v="LY"/>
    <n v="361.09"/>
    <n v="42"/>
  </r>
  <r>
    <x v="10"/>
    <x v="4"/>
    <x v="30"/>
    <s v="EH"/>
    <n v="357214.63900000002"/>
    <n v="6205"/>
  </r>
  <r>
    <x v="10"/>
    <x v="4"/>
    <x v="31"/>
    <s v="LW"/>
    <n v="403.22300000000001"/>
    <n v="67"/>
  </r>
  <r>
    <x v="10"/>
    <x v="4"/>
    <x v="32"/>
    <s v="EN"/>
    <n v="61507.843000000001"/>
    <n v="10147"/>
  </r>
  <r>
    <x v="10"/>
    <x v="4"/>
    <x v="33"/>
    <s v="EP"/>
    <n v="22742.151999999998"/>
    <n v="2289"/>
  </r>
  <r>
    <x v="10"/>
    <x v="4"/>
    <x v="34"/>
    <s v="LP"/>
    <n v="36865.684999999998"/>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5.1"/>
    <n v="12022"/>
  </r>
  <r>
    <x v="10"/>
    <x v="5"/>
    <x v="0"/>
    <s v="LA"/>
    <n v="2204.7330000000002"/>
    <n v="230"/>
  </r>
  <r>
    <x v="10"/>
    <x v="5"/>
    <x v="1"/>
    <s v="UD"/>
    <n v="3497.915"/>
    <n v="156"/>
  </r>
  <r>
    <x v="10"/>
    <x v="5"/>
    <x v="2"/>
    <s v="LO"/>
    <n v="28924.839"/>
    <n v="3601"/>
  </r>
  <r>
    <x v="10"/>
    <x v="5"/>
    <x v="3"/>
    <s v="EB"/>
    <n v="223896.097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838000000003"/>
    <n v="3379"/>
  </r>
  <r>
    <x v="10"/>
    <x v="5"/>
    <x v="11"/>
    <s v="EE"/>
    <n v="3894.08"/>
    <n v="794"/>
  </r>
  <r>
    <x v="10"/>
    <x v="5"/>
    <x v="12"/>
    <s v="EF"/>
    <n v="36835.078999999998"/>
    <n v="2275"/>
  </r>
  <r>
    <x v="10"/>
    <x v="5"/>
    <x v="13"/>
    <s v="LF"/>
    <n v="443966.652"/>
    <n v="24661"/>
  </r>
  <r>
    <x v="10"/>
    <x v="5"/>
    <x v="14"/>
    <s v="UG"/>
    <n v="11939.916999999999"/>
    <n v="275"/>
  </r>
  <r>
    <x v="10"/>
    <x v="5"/>
    <x v="15"/>
    <s v="ED"/>
    <n v="759489.16899999999"/>
    <n v="29648"/>
  </r>
  <r>
    <x v="10"/>
    <x v="5"/>
    <x v="16"/>
    <s v="LG"/>
    <n v="42507.478000000003"/>
    <n v="7108"/>
  </r>
  <r>
    <x v="10"/>
    <x v="5"/>
    <x v="17"/>
    <s v="LH"/>
    <n v="19585.248"/>
    <n v="1421"/>
  </r>
  <r>
    <x v="10"/>
    <x v="5"/>
    <x v="18"/>
    <s v="BI"/>
    <n v="18751.785"/>
    <n v="1473"/>
  </r>
  <r>
    <x v="10"/>
    <x v="5"/>
    <x v="19"/>
    <s v="EI"/>
    <n v="58256.571000000004"/>
    <n v="1759"/>
  </r>
  <r>
    <x v="10"/>
    <x v="5"/>
    <x v="20"/>
    <s v="LI"/>
    <n v="200924.13099999999"/>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39.97399999999"/>
    <n v="8440"/>
  </r>
  <r>
    <x v="10"/>
    <x v="5"/>
    <x v="31"/>
    <s v="LW"/>
    <n v="218.024"/>
    <n v="63"/>
  </r>
  <r>
    <x v="10"/>
    <x v="5"/>
    <x v="32"/>
    <s v="EN"/>
    <n v="77888.148000000001"/>
    <n v="13298"/>
  </r>
  <r>
    <x v="10"/>
    <x v="5"/>
    <x v="33"/>
    <s v="EP"/>
    <n v="33237.214999999997"/>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93"/>
    <n v="10506"/>
  </r>
  <r>
    <x v="10"/>
    <x v="5"/>
    <x v="40"/>
    <s v="ES"/>
    <n v="31782.323"/>
    <n v="4872"/>
  </r>
  <r>
    <x v="10"/>
    <x v="5"/>
    <x v="41"/>
    <s v="LS"/>
    <n v="84598.335999999996"/>
    <n v="5525"/>
  </r>
  <r>
    <x v="10"/>
    <x v="5"/>
    <x v="42"/>
    <s v="LT"/>
    <n v="348689.30300000001"/>
    <n v="15360"/>
  </r>
  <r>
    <x v="10"/>
    <x v="5"/>
    <x v="43"/>
    <s v="EG"/>
    <n v="614298.17500000005"/>
    <n v="15860"/>
  </r>
  <r>
    <x v="10"/>
    <x v="6"/>
    <x v="0"/>
    <s v="LA"/>
    <n v="11300.977000000001"/>
    <n v="963"/>
  </r>
  <r>
    <x v="10"/>
    <x v="6"/>
    <x v="1"/>
    <s v="UD"/>
    <n v="3860.7069999999999"/>
    <n v="156"/>
  </r>
  <r>
    <x v="10"/>
    <x v="6"/>
    <x v="2"/>
    <s v="LO"/>
    <n v="73845.038"/>
    <n v="7366"/>
  </r>
  <r>
    <x v="10"/>
    <x v="6"/>
    <x v="3"/>
    <s v="EB"/>
    <n v="279484.995"/>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154999999999"/>
    <n v="6287"/>
  </r>
  <r>
    <x v="10"/>
    <x v="6"/>
    <x v="11"/>
    <s v="EE"/>
    <n v="7705.0379999999996"/>
    <n v="1067"/>
  </r>
  <r>
    <x v="10"/>
    <x v="6"/>
    <x v="12"/>
    <s v="EF"/>
    <n v="44223.398999999998"/>
    <n v="3063"/>
  </r>
  <r>
    <x v="10"/>
    <x v="6"/>
    <x v="13"/>
    <s v="LF"/>
    <n v="748010.50699999998"/>
    <n v="48346"/>
  </r>
  <r>
    <x v="10"/>
    <x v="6"/>
    <x v="14"/>
    <s v="UG"/>
    <n v="12555.508"/>
    <n v="316"/>
  </r>
  <r>
    <x v="10"/>
    <x v="6"/>
    <x v="15"/>
    <s v="ED"/>
    <n v="1044906.544"/>
    <n v="48034"/>
  </r>
  <r>
    <x v="10"/>
    <x v="6"/>
    <x v="16"/>
    <s v="LG"/>
    <n v="222364.49"/>
    <n v="18635"/>
  </r>
  <r>
    <x v="10"/>
    <x v="6"/>
    <x v="17"/>
    <s v="LH"/>
    <n v="33881.809000000001"/>
    <n v="2716"/>
  </r>
  <r>
    <x v="10"/>
    <x v="6"/>
    <x v="18"/>
    <s v="BI"/>
    <n v="30010.859"/>
    <n v="2015"/>
  </r>
  <r>
    <x v="10"/>
    <x v="6"/>
    <x v="19"/>
    <s v="EI"/>
    <n v="92354.957999999999"/>
    <n v="4340"/>
  </r>
  <r>
    <x v="10"/>
    <x v="6"/>
    <x v="20"/>
    <s v="LI"/>
    <n v="444781.43"/>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3.91"/>
    <n v="14145"/>
  </r>
  <r>
    <x v="10"/>
    <x v="6"/>
    <x v="31"/>
    <s v="LW"/>
    <n v="6760.683"/>
    <n v="479"/>
  </r>
  <r>
    <x v="10"/>
    <x v="6"/>
    <x v="32"/>
    <s v="EN"/>
    <n v="115798.36500000001"/>
    <n v="18334"/>
  </r>
  <r>
    <x v="10"/>
    <x v="6"/>
    <x v="33"/>
    <s v="EP"/>
    <n v="115451.00599999999"/>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1499999994"/>
    <n v="37933"/>
  </r>
  <r>
    <x v="10"/>
    <x v="6"/>
    <x v="40"/>
    <s v="ES"/>
    <n v="57295.578999999998"/>
    <n v="6661"/>
  </r>
  <r>
    <x v="10"/>
    <x v="6"/>
    <x v="41"/>
    <s v="LS"/>
    <n v="151964.74"/>
    <n v="10265"/>
  </r>
  <r>
    <x v="10"/>
    <x v="6"/>
    <x v="42"/>
    <s v="LT"/>
    <n v="566543.80200000003"/>
    <n v="29093"/>
  </r>
  <r>
    <x v="10"/>
    <x v="6"/>
    <x v="43"/>
    <s v="EG"/>
    <n v="860490.41700000002"/>
    <n v="35013"/>
  </r>
  <r>
    <x v="10"/>
    <x v="7"/>
    <x v="0"/>
    <s v="LA"/>
    <n v="13321.763000000001"/>
    <n v="1139"/>
  </r>
  <r>
    <x v="10"/>
    <x v="7"/>
    <x v="1"/>
    <s v="UD"/>
    <n v="5453.3440000000001"/>
    <n v="237"/>
  </r>
  <r>
    <x v="10"/>
    <x v="7"/>
    <x v="2"/>
    <s v="LO"/>
    <n v="92872.198000000004"/>
    <n v="8721"/>
  </r>
  <r>
    <x v="10"/>
    <x v="7"/>
    <x v="3"/>
    <s v="EB"/>
    <n v="299467.156000000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273999999998"/>
    <n v="3560"/>
  </r>
  <r>
    <x v="10"/>
    <x v="7"/>
    <x v="10"/>
    <s v="EK"/>
    <n v="81983.247000000003"/>
    <n v="7291"/>
  </r>
  <r>
    <x v="10"/>
    <x v="7"/>
    <x v="11"/>
    <s v="EE"/>
    <n v="7164.625"/>
    <n v="1092"/>
  </r>
  <r>
    <x v="10"/>
    <x v="7"/>
    <x v="12"/>
    <s v="EF"/>
    <n v="54742.04"/>
    <n v="4027"/>
  </r>
  <r>
    <x v="10"/>
    <x v="7"/>
    <x v="13"/>
    <s v="LF"/>
    <n v="899858.85"/>
    <n v="54135"/>
  </r>
  <r>
    <x v="10"/>
    <x v="7"/>
    <x v="14"/>
    <s v="UG"/>
    <n v="12116.23"/>
    <n v="363"/>
  </r>
  <r>
    <x v="10"/>
    <x v="7"/>
    <x v="15"/>
    <s v="ED"/>
    <n v="1166218.1070000001"/>
    <n v="51785"/>
  </r>
  <r>
    <x v="10"/>
    <x v="7"/>
    <x v="16"/>
    <s v="LG"/>
    <n v="343637.81300000002"/>
    <n v="24958"/>
  </r>
  <r>
    <x v="10"/>
    <x v="7"/>
    <x v="17"/>
    <s v="LH"/>
    <n v="38761.451000000001"/>
    <n v="2946"/>
  </r>
  <r>
    <x v="10"/>
    <x v="7"/>
    <x v="18"/>
    <s v="BI"/>
    <n v="28036.432000000001"/>
    <n v="1875"/>
  </r>
  <r>
    <x v="10"/>
    <x v="7"/>
    <x v="19"/>
    <s v="EI"/>
    <n v="107746.41800000001"/>
    <n v="5298"/>
  </r>
  <r>
    <x v="10"/>
    <x v="7"/>
    <x v="20"/>
    <s v="LI"/>
    <n v="565994.94200000004"/>
    <n v="47952"/>
  </r>
  <r>
    <x v="10"/>
    <x v="7"/>
    <x v="21"/>
    <s v="LY"/>
    <n v="107.126"/>
    <n v="27"/>
  </r>
  <r>
    <x v="10"/>
    <x v="7"/>
    <x v="22"/>
    <s v="EV"/>
    <n v="18877.170999999998"/>
    <n v="1826"/>
  </r>
  <r>
    <x v="10"/>
    <x v="7"/>
    <x v="24"/>
    <s v="EY"/>
    <n v="20690.324000000001"/>
    <n v="1795"/>
  </r>
  <r>
    <x v="10"/>
    <x v="7"/>
    <x v="25"/>
    <s v="EL"/>
    <n v="126847.9"/>
    <n v="1867"/>
  </r>
  <r>
    <x v="10"/>
    <x v="7"/>
    <x v="26"/>
    <s v="LM"/>
    <n v="25704.866000000002"/>
    <n v="1782"/>
  </r>
  <r>
    <x v="10"/>
    <x v="7"/>
    <x v="27"/>
    <s v="LU"/>
    <n v="7015.3320000000003"/>
    <n v="508"/>
  </r>
  <r>
    <x v="10"/>
    <x v="7"/>
    <x v="28"/>
    <s v="LN"/>
    <n v="53.1"/>
    <n v="71"/>
  </r>
  <r>
    <x v="10"/>
    <x v="7"/>
    <x v="29"/>
    <s v="LY"/>
    <n v="6931.1130000000003"/>
    <n v="851"/>
  </r>
  <r>
    <x v="10"/>
    <x v="7"/>
    <x v="30"/>
    <s v="EH"/>
    <n v="597465.56799999997"/>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5200000005"/>
    <n v="47945"/>
  </r>
  <r>
    <x v="10"/>
    <x v="7"/>
    <x v="40"/>
    <s v="ES"/>
    <n v="71864.088000000003"/>
    <n v="7915"/>
  </r>
  <r>
    <x v="10"/>
    <x v="7"/>
    <x v="41"/>
    <s v="LS"/>
    <n v="170027.83300000001"/>
    <n v="11445"/>
  </r>
  <r>
    <x v="10"/>
    <x v="7"/>
    <x v="42"/>
    <s v="LT"/>
    <n v="782320.81900000002"/>
    <n v="38147"/>
  </r>
  <r>
    <x v="10"/>
    <x v="7"/>
    <x v="43"/>
    <s v="EG"/>
    <n v="1118869.7790000001"/>
    <n v="49074"/>
  </r>
  <r>
    <x v="10"/>
    <x v="8"/>
    <x v="0"/>
    <s v="LA"/>
    <n v="9504.5290000000005"/>
    <n v="848"/>
  </r>
  <r>
    <x v="10"/>
    <x v="8"/>
    <x v="1"/>
    <s v="UD"/>
    <n v="6850.9110000000001"/>
    <n v="311"/>
  </r>
  <r>
    <x v="10"/>
    <x v="8"/>
    <x v="2"/>
    <s v="LO"/>
    <n v="82021.263000000006"/>
    <n v="8289"/>
  </r>
  <r>
    <x v="10"/>
    <x v="8"/>
    <x v="3"/>
    <s v="EB"/>
    <n v="274355.97700000001"/>
    <n v="6965"/>
  </r>
  <r>
    <x v="10"/>
    <x v="8"/>
    <x v="4"/>
    <s v="LQ"/>
    <n v="3694.9470000000001"/>
    <n v="380"/>
  </r>
  <r>
    <x v="10"/>
    <x v="8"/>
    <x v="5"/>
    <s v="LB"/>
    <n v="43247.731"/>
    <n v="2545"/>
  </r>
  <r>
    <x v="10"/>
    <x v="8"/>
    <x v="6"/>
    <s v="GC"/>
    <n v="96737.236000000004"/>
    <n v="9371"/>
  </r>
  <r>
    <x v="10"/>
    <x v="8"/>
    <x v="7"/>
    <s v="LD"/>
    <n v="26265.29"/>
    <n v="3288"/>
  </r>
  <r>
    <x v="10"/>
    <x v="8"/>
    <x v="8"/>
    <s v="LC"/>
    <n v="50121.309000000001"/>
    <n v="1978"/>
  </r>
  <r>
    <x v="10"/>
    <x v="8"/>
    <x v="9"/>
    <s v="LK"/>
    <n v="33912.495999999999"/>
    <n v="3410"/>
  </r>
  <r>
    <x v="10"/>
    <x v="8"/>
    <x v="10"/>
    <s v="EK"/>
    <n v="84723.381999999998"/>
    <n v="7574"/>
  </r>
  <r>
    <x v="10"/>
    <x v="8"/>
    <x v="11"/>
    <s v="EE"/>
    <n v="6371.0209999999997"/>
    <n v="1061"/>
  </r>
  <r>
    <x v="10"/>
    <x v="8"/>
    <x v="12"/>
    <s v="EF"/>
    <n v="46261.673999999999"/>
    <n v="3465"/>
  </r>
  <r>
    <x v="10"/>
    <x v="8"/>
    <x v="13"/>
    <s v="LF"/>
    <n v="811461.26500000001"/>
    <n v="50308"/>
  </r>
  <r>
    <x v="10"/>
    <x v="8"/>
    <x v="14"/>
    <s v="UG"/>
    <n v="14142.960999999999"/>
    <n v="404"/>
  </r>
  <r>
    <x v="10"/>
    <x v="8"/>
    <x v="15"/>
    <s v="ED"/>
    <n v="1118639.7949999999"/>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20900000003"/>
    <n v="16722"/>
  </r>
  <r>
    <x v="10"/>
    <x v="8"/>
    <x v="31"/>
    <s v="LW"/>
    <n v="4607.8310000000001"/>
    <n v="398"/>
  </r>
  <r>
    <x v="10"/>
    <x v="8"/>
    <x v="32"/>
    <s v="EN"/>
    <n v="126828.429"/>
    <n v="20158"/>
  </r>
  <r>
    <x v="10"/>
    <x v="8"/>
    <x v="33"/>
    <s v="EP"/>
    <n v="120897.433"/>
    <n v="11071"/>
  </r>
  <r>
    <x v="10"/>
    <x v="8"/>
    <x v="34"/>
    <s v="LP"/>
    <n v="197315.90100000001"/>
    <n v="11309"/>
  </r>
  <r>
    <x v="10"/>
    <x v="8"/>
    <x v="35"/>
    <s v="LR"/>
    <n v="61760.883000000002"/>
    <n v="4658"/>
  </r>
  <r>
    <x v="10"/>
    <x v="8"/>
    <x v="36"/>
    <s v="LY"/>
    <n v="18698.699000000001"/>
    <n v="1843"/>
  </r>
  <r>
    <x v="10"/>
    <x v="8"/>
    <x v="37"/>
    <s v="LZ"/>
    <n v="4980.2950000000001"/>
    <n v="788"/>
  </r>
  <r>
    <x v="10"/>
    <x v="8"/>
    <x v="38"/>
    <s v="LJ"/>
    <n v="2551.0920000000001"/>
    <n v="713"/>
  </r>
  <r>
    <x v="10"/>
    <x v="8"/>
    <x v="39"/>
    <s v="LE"/>
    <n v="531273.94099999999"/>
    <n v="34567"/>
  </r>
  <r>
    <x v="10"/>
    <x v="8"/>
    <x v="40"/>
    <s v="ES"/>
    <n v="72320.198999999993"/>
    <n v="8708"/>
  </r>
  <r>
    <x v="10"/>
    <x v="8"/>
    <x v="41"/>
    <s v="LS"/>
    <n v="152346.20199999999"/>
    <n v="9811"/>
  </r>
  <r>
    <x v="10"/>
    <x v="8"/>
    <x v="42"/>
    <s v="LT"/>
    <n v="798283.07499999995"/>
    <n v="37256"/>
  </r>
  <r>
    <x v="10"/>
    <x v="8"/>
    <x v="43"/>
    <s v="EG"/>
    <n v="1126704.3529999999"/>
    <n v="46785"/>
  </r>
  <r>
    <x v="10"/>
    <x v="9"/>
    <x v="0"/>
    <s v="LA"/>
    <n v="7139.0209999999997"/>
    <n v="751"/>
  </r>
  <r>
    <x v="10"/>
    <x v="9"/>
    <x v="1"/>
    <s v="UD"/>
    <n v="8890.0010000000002"/>
    <n v="402"/>
  </r>
  <r>
    <x v="10"/>
    <x v="9"/>
    <x v="2"/>
    <s v="LO"/>
    <n v="67225.192999999999"/>
    <n v="6617"/>
  </r>
  <r>
    <x v="10"/>
    <x v="9"/>
    <x v="3"/>
    <s v="EB"/>
    <n v="276659.77500000002"/>
    <n v="6581"/>
  </r>
  <r>
    <x v="10"/>
    <x v="9"/>
    <x v="4"/>
    <s v="LQ"/>
    <n v="3348.1880000000001"/>
    <n v="369"/>
  </r>
  <r>
    <x v="10"/>
    <x v="9"/>
    <x v="5"/>
    <s v="LB"/>
    <n v="36996.296000000002"/>
    <n v="2065"/>
  </r>
  <r>
    <x v="10"/>
    <x v="9"/>
    <x v="6"/>
    <s v="GC"/>
    <n v="87720.069000000003"/>
    <n v="8519"/>
  </r>
  <r>
    <x v="10"/>
    <x v="9"/>
    <x v="7"/>
    <s v="LD"/>
    <n v="11063.441999999999"/>
    <n v="1964"/>
  </r>
  <r>
    <x v="10"/>
    <x v="9"/>
    <x v="8"/>
    <s v="LC"/>
    <n v="46176.012999999999"/>
    <n v="1885"/>
  </r>
  <r>
    <x v="10"/>
    <x v="9"/>
    <x v="9"/>
    <s v="LK"/>
    <n v="25083.705000000002"/>
    <n v="2623"/>
  </r>
  <r>
    <x v="10"/>
    <x v="9"/>
    <x v="10"/>
    <s v="EK"/>
    <n v="81050.857000000004"/>
    <n v="6739"/>
  </r>
  <r>
    <x v="10"/>
    <x v="9"/>
    <x v="11"/>
    <s v="EE"/>
    <n v="5001.9170000000004"/>
    <n v="922"/>
  </r>
  <r>
    <x v="10"/>
    <x v="9"/>
    <x v="12"/>
    <s v="EF"/>
    <n v="48975.718999999997"/>
    <n v="3306"/>
  </r>
  <r>
    <x v="10"/>
    <x v="9"/>
    <x v="13"/>
    <s v="LF"/>
    <n v="818981.33600000001"/>
    <n v="44977"/>
  </r>
  <r>
    <x v="10"/>
    <x v="9"/>
    <x v="14"/>
    <s v="UG"/>
    <n v="11518.800999999999"/>
    <n v="342"/>
  </r>
  <r>
    <x v="10"/>
    <x v="9"/>
    <x v="15"/>
    <s v="ED"/>
    <n v="1133475.04"/>
    <n v="48259"/>
  </r>
  <r>
    <x v="10"/>
    <x v="9"/>
    <x v="16"/>
    <s v="LG"/>
    <n v="192694.75200000001"/>
    <n v="13827"/>
  </r>
  <r>
    <x v="10"/>
    <x v="9"/>
    <x v="17"/>
    <s v="LH"/>
    <n v="20790.774000000001"/>
    <n v="1473"/>
  </r>
  <r>
    <x v="10"/>
    <x v="9"/>
    <x v="18"/>
    <s v="BI"/>
    <n v="18505.293000000001"/>
    <n v="1421"/>
  </r>
  <r>
    <x v="10"/>
    <x v="9"/>
    <x v="19"/>
    <s v="EI"/>
    <n v="83686.274000000005"/>
    <n v="3562"/>
  </r>
  <r>
    <x v="10"/>
    <x v="9"/>
    <x v="20"/>
    <s v="LI"/>
    <n v="437887.22200000001"/>
    <n v="34308"/>
  </r>
  <r>
    <x v="10"/>
    <x v="9"/>
    <x v="21"/>
    <s v="LY"/>
    <n v="194.61600000000001"/>
    <n v="38"/>
  </r>
  <r>
    <x v="10"/>
    <x v="9"/>
    <x v="22"/>
    <s v="EV"/>
    <n v="14669.58"/>
    <n v="1324"/>
  </r>
  <r>
    <x v="10"/>
    <x v="9"/>
    <x v="24"/>
    <s v="EY"/>
    <n v="12676.209000000001"/>
    <n v="1196"/>
  </r>
  <r>
    <x v="10"/>
    <x v="9"/>
    <x v="25"/>
    <s v="EL"/>
    <n v="147863.06099999999"/>
    <n v="1772"/>
  </r>
  <r>
    <x v="10"/>
    <x v="9"/>
    <x v="26"/>
    <s v="LM"/>
    <n v="16830.038"/>
    <n v="1190"/>
  </r>
  <r>
    <x v="10"/>
    <x v="9"/>
    <x v="27"/>
    <s v="LU"/>
    <n v="5939.3549999999996"/>
    <n v="444"/>
  </r>
  <r>
    <x v="10"/>
    <x v="9"/>
    <x v="28"/>
    <s v="LN"/>
    <n v="34.741"/>
    <n v="53"/>
  </r>
  <r>
    <x v="10"/>
    <x v="9"/>
    <x v="29"/>
    <s v="LY"/>
    <n v="3245.7550000000001"/>
    <n v="466"/>
  </r>
  <r>
    <x v="10"/>
    <x v="9"/>
    <x v="30"/>
    <s v="EH"/>
    <n v="566254.04399999999"/>
    <n v="14344"/>
  </r>
  <r>
    <x v="10"/>
    <x v="9"/>
    <x v="31"/>
    <s v="LW"/>
    <n v="3751.46"/>
    <n v="349"/>
  </r>
  <r>
    <x v="10"/>
    <x v="9"/>
    <x v="32"/>
    <s v="EN"/>
    <n v="120315.205"/>
    <n v="19885"/>
  </r>
  <r>
    <x v="10"/>
    <x v="9"/>
    <x v="33"/>
    <s v="EP"/>
    <n v="102652.65700000001"/>
    <n v="9331"/>
  </r>
  <r>
    <x v="10"/>
    <x v="9"/>
    <x v="34"/>
    <s v="LP"/>
    <n v="186161.38800000001"/>
    <n v="10198"/>
  </r>
  <r>
    <x v="10"/>
    <x v="9"/>
    <x v="35"/>
    <s v="LR"/>
    <n v="50265.305"/>
    <n v="4202"/>
  </r>
  <r>
    <x v="10"/>
    <x v="9"/>
    <x v="36"/>
    <s v="LY"/>
    <n v="20655.044000000002"/>
    <n v="1863"/>
  </r>
  <r>
    <x v="10"/>
    <x v="9"/>
    <x v="37"/>
    <s v="LZ"/>
    <n v="4171.9449999999997"/>
    <n v="603"/>
  </r>
  <r>
    <x v="10"/>
    <x v="9"/>
    <x v="38"/>
    <s v="LJ"/>
    <n v="1886.7570000000001"/>
    <n v="535"/>
  </r>
  <r>
    <x v="10"/>
    <x v="9"/>
    <x v="39"/>
    <s v="LE"/>
    <n v="474725.24200000003"/>
    <n v="28655"/>
  </r>
  <r>
    <x v="10"/>
    <x v="9"/>
    <x v="40"/>
    <s v="ES"/>
    <n v="75748.442999999999"/>
    <n v="8888"/>
  </r>
  <r>
    <x v="10"/>
    <x v="9"/>
    <x v="41"/>
    <s v="LS"/>
    <n v="151512.64499999999"/>
    <n v="8464"/>
  </r>
  <r>
    <x v="10"/>
    <x v="9"/>
    <x v="42"/>
    <s v="LT"/>
    <n v="790918.74800000002"/>
    <n v="35600"/>
  </r>
  <r>
    <x v="10"/>
    <x v="9"/>
    <x v="43"/>
    <s v="EG"/>
    <n v="1111692.7239999999"/>
    <n v="41067"/>
  </r>
  <r>
    <x v="10"/>
    <x v="10"/>
    <x v="0"/>
    <s v="LA"/>
    <n v="5086.085"/>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90399999998"/>
    <n v="27999"/>
  </r>
  <r>
    <x v="10"/>
    <x v="10"/>
    <x v="14"/>
    <s v="UG"/>
    <n v="17927.753000000001"/>
    <n v="389"/>
  </r>
  <r>
    <x v="10"/>
    <x v="10"/>
    <x v="15"/>
    <s v="ED"/>
    <n v="1014302.826"/>
    <n v="32714"/>
  </r>
  <r>
    <x v="10"/>
    <x v="10"/>
    <x v="16"/>
    <s v="LG"/>
    <n v="55257.576000000001"/>
    <n v="5945"/>
  </r>
  <r>
    <x v="10"/>
    <x v="10"/>
    <x v="17"/>
    <s v="LH"/>
    <n v="18253.254000000001"/>
    <n v="1182"/>
  </r>
  <r>
    <x v="10"/>
    <x v="10"/>
    <x v="18"/>
    <s v="BI"/>
    <n v="15014.689"/>
    <n v="1077"/>
  </r>
  <r>
    <x v="10"/>
    <x v="10"/>
    <x v="19"/>
    <s v="EI"/>
    <n v="59747.9"/>
    <n v="2384"/>
  </r>
  <r>
    <x v="10"/>
    <x v="10"/>
    <x v="20"/>
    <s v="LI"/>
    <n v="327427.27100000001"/>
    <n v="21683"/>
  </r>
  <r>
    <x v="10"/>
    <x v="10"/>
    <x v="21"/>
    <s v="LY"/>
    <n v="153.387"/>
    <n v="30"/>
  </r>
  <r>
    <x v="10"/>
    <x v="10"/>
    <x v="22"/>
    <s v="EV"/>
    <n v="10057.071"/>
    <n v="995"/>
  </r>
  <r>
    <x v="10"/>
    <x v="10"/>
    <x v="24"/>
    <s v="EY"/>
    <n v="8163.8890000000001"/>
    <n v="872"/>
  </r>
  <r>
    <x v="10"/>
    <x v="10"/>
    <x v="25"/>
    <s v="EL"/>
    <n v="148623.033"/>
    <n v="1442"/>
  </r>
  <r>
    <x v="10"/>
    <x v="10"/>
    <x v="26"/>
    <s v="LM"/>
    <n v="10596.53"/>
    <n v="818"/>
  </r>
  <r>
    <x v="10"/>
    <x v="10"/>
    <x v="27"/>
    <s v="LU"/>
    <n v="3448.41"/>
    <n v="389"/>
  </r>
  <r>
    <x v="10"/>
    <x v="10"/>
    <x v="28"/>
    <s v="LN"/>
    <n v="28.452999999999999"/>
    <n v="37"/>
  </r>
  <r>
    <x v="10"/>
    <x v="10"/>
    <x v="29"/>
    <s v="LY"/>
    <n v="1730.4349999999999"/>
    <n v="301"/>
  </r>
  <r>
    <x v="10"/>
    <x v="10"/>
    <x v="30"/>
    <s v="EH"/>
    <n v="535224.22699999996"/>
    <n v="11427"/>
  </r>
  <r>
    <x v="10"/>
    <x v="10"/>
    <x v="31"/>
    <s v="LW"/>
    <n v="3211.663"/>
    <n v="320"/>
  </r>
  <r>
    <x v="10"/>
    <x v="10"/>
    <x v="32"/>
    <s v="EN"/>
    <n v="102402.86"/>
    <n v="17916"/>
  </r>
  <r>
    <x v="10"/>
    <x v="10"/>
    <x v="33"/>
    <s v="EP"/>
    <n v="63039.266000000003"/>
    <n v="6046"/>
  </r>
  <r>
    <x v="10"/>
    <x v="10"/>
    <x v="34"/>
    <s v="LP"/>
    <n v="126477.71799999999"/>
    <n v="6714"/>
  </r>
  <r>
    <x v="10"/>
    <x v="10"/>
    <x v="35"/>
    <s v="LR"/>
    <n v="26500.456999999999"/>
    <n v="2768"/>
  </r>
  <r>
    <x v="10"/>
    <x v="10"/>
    <x v="36"/>
    <s v="LY"/>
    <n v="18206.789000000001"/>
    <n v="1386"/>
  </r>
  <r>
    <x v="10"/>
    <x v="10"/>
    <x v="37"/>
    <s v="LZ"/>
    <n v="2752.3090000000002"/>
    <n v="395"/>
  </r>
  <r>
    <x v="10"/>
    <x v="10"/>
    <x v="38"/>
    <s v="LJ"/>
    <n v="1467.202"/>
    <n v="360"/>
  </r>
  <r>
    <x v="10"/>
    <x v="10"/>
    <x v="39"/>
    <s v="LE"/>
    <n v="360403.20899999997"/>
    <n v="19687"/>
  </r>
  <r>
    <x v="10"/>
    <x v="10"/>
    <x v="40"/>
    <s v="ES"/>
    <n v="60309.648000000001"/>
    <n v="7482"/>
  </r>
  <r>
    <x v="10"/>
    <x v="10"/>
    <x v="41"/>
    <s v="LS"/>
    <n v="120885.5"/>
    <n v="6039"/>
  </r>
  <r>
    <x v="10"/>
    <x v="10"/>
    <x v="42"/>
    <s v="LT"/>
    <n v="623061.37699999998"/>
    <n v="27901"/>
  </r>
  <r>
    <x v="10"/>
    <x v="10"/>
    <x v="43"/>
    <s v="EG"/>
    <n v="897444.902"/>
    <n v="24710"/>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0.302"/>
    <n v="942"/>
  </r>
  <r>
    <x v="10"/>
    <x v="11"/>
    <x v="9"/>
    <s v="LK"/>
    <n v="20160.752"/>
    <n v="2044"/>
  </r>
  <r>
    <x v="10"/>
    <x v="11"/>
    <x v="10"/>
    <s v="EK"/>
    <n v="64139.796000000002"/>
    <n v="4558"/>
  </r>
  <r>
    <x v="10"/>
    <x v="11"/>
    <x v="11"/>
    <s v="EE"/>
    <n v="5106.9750000000004"/>
    <n v="845"/>
  </r>
  <r>
    <x v="10"/>
    <x v="11"/>
    <x v="12"/>
    <s v="EF"/>
    <n v="53122.944000000003"/>
    <n v="3076"/>
  </r>
  <r>
    <x v="10"/>
    <x v="11"/>
    <x v="13"/>
    <s v="LF"/>
    <n v="784089.43599999999"/>
    <n v="33728"/>
  </r>
  <r>
    <x v="10"/>
    <x v="11"/>
    <x v="14"/>
    <s v="UG"/>
    <n v="18986.653999999999"/>
    <n v="397"/>
  </r>
  <r>
    <x v="10"/>
    <x v="11"/>
    <x v="15"/>
    <s v="ED"/>
    <n v="1045535.8"/>
    <n v="30489"/>
  </r>
  <r>
    <x v="10"/>
    <x v="11"/>
    <x v="16"/>
    <s v="LG"/>
    <n v="49218.572999999997"/>
    <n v="5668"/>
  </r>
  <r>
    <x v="10"/>
    <x v="11"/>
    <x v="17"/>
    <s v="LH"/>
    <n v="18319.010999999999"/>
    <n v="1246"/>
  </r>
  <r>
    <x v="10"/>
    <x v="11"/>
    <x v="18"/>
    <s v="BI"/>
    <n v="15880.61"/>
    <n v="1242"/>
  </r>
  <r>
    <x v="10"/>
    <x v="11"/>
    <x v="19"/>
    <s v="EI"/>
    <n v="63751.107000000004"/>
    <n v="2550"/>
  </r>
  <r>
    <x v="10"/>
    <x v="11"/>
    <x v="20"/>
    <s v="LI"/>
    <n v="316471.23"/>
    <n v="21236"/>
  </r>
  <r>
    <x v="10"/>
    <x v="11"/>
    <x v="21"/>
    <s v="LY"/>
    <n v="202.16"/>
    <n v="36"/>
  </r>
  <r>
    <x v="10"/>
    <x v="11"/>
    <x v="22"/>
    <s v="EV"/>
    <n v="11638.822"/>
    <n v="1078"/>
  </r>
  <r>
    <x v="10"/>
    <x v="11"/>
    <x v="24"/>
    <s v="EY"/>
    <n v="8471.1460000000006"/>
    <n v="852"/>
  </r>
  <r>
    <x v="10"/>
    <x v="11"/>
    <x v="25"/>
    <s v="EL"/>
    <n v="150866.035"/>
    <n v="1480"/>
  </r>
  <r>
    <x v="10"/>
    <x v="11"/>
    <x v="26"/>
    <s v="LM"/>
    <n v="8927.4310000000005"/>
    <n v="770"/>
  </r>
  <r>
    <x v="10"/>
    <x v="11"/>
    <x v="27"/>
    <s v="LU"/>
    <n v="5398.9859999999999"/>
    <n v="366"/>
  </r>
  <r>
    <x v="10"/>
    <x v="11"/>
    <x v="28"/>
    <s v="LN"/>
    <n v="21.635999999999999"/>
    <n v="28"/>
  </r>
  <r>
    <x v="10"/>
    <x v="11"/>
    <x v="29"/>
    <s v="LY"/>
    <n v="1733.992"/>
    <n v="273"/>
  </r>
  <r>
    <x v="10"/>
    <x v="11"/>
    <x v="30"/>
    <s v="EH"/>
    <n v="547248.20600000001"/>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2.16899999999"/>
    <n v="22273"/>
  </r>
  <r>
    <x v="10"/>
    <x v="11"/>
    <x v="40"/>
    <s v="ES"/>
    <n v="59163.822999999997"/>
    <n v="6452"/>
  </r>
  <r>
    <x v="10"/>
    <x v="11"/>
    <x v="41"/>
    <s v="LS"/>
    <n v="139410.89199999999"/>
    <n v="7158"/>
  </r>
  <r>
    <x v="10"/>
    <x v="11"/>
    <x v="42"/>
    <s v="LT"/>
    <n v="591328.924"/>
    <n v="23177"/>
  </r>
  <r>
    <x v="10"/>
    <x v="11"/>
    <x v="43"/>
    <s v="EG"/>
    <n v="994320.147"/>
    <n v="28341"/>
  </r>
  <r>
    <x v="11"/>
    <x v="0"/>
    <x v="0"/>
    <s v="LA"/>
    <n v="4830.942"/>
    <n v="519"/>
  </r>
  <r>
    <x v="11"/>
    <x v="0"/>
    <x v="1"/>
    <s v="UD"/>
    <n v="8181.1719999999996"/>
    <n v="371"/>
  </r>
  <r>
    <x v="11"/>
    <x v="0"/>
    <x v="2"/>
    <s v="LO"/>
    <n v="46733.587"/>
    <n v="3479"/>
  </r>
  <r>
    <x v="11"/>
    <x v="0"/>
    <x v="3"/>
    <s v="EB"/>
    <n v="275817.03100000002"/>
    <n v="5191"/>
  </r>
  <r>
    <x v="11"/>
    <x v="0"/>
    <x v="4"/>
    <s v="LQ"/>
    <n v="2548.6770000000001"/>
    <n v="284"/>
  </r>
  <r>
    <x v="11"/>
    <x v="0"/>
    <x v="5"/>
    <s v="LB"/>
    <n v="26134.87"/>
    <n v="1305"/>
  </r>
  <r>
    <x v="11"/>
    <x v="0"/>
    <x v="6"/>
    <s v="GC"/>
    <n v="72999.209000000003"/>
    <n v="6367"/>
  </r>
  <r>
    <x v="11"/>
    <x v="0"/>
    <x v="7"/>
    <s v="LD"/>
    <n v="5042.0739999999996"/>
    <n v="1114"/>
  </r>
  <r>
    <x v="11"/>
    <x v="0"/>
    <x v="8"/>
    <s v="LC"/>
    <n v="16699.775000000001"/>
    <n v="734"/>
  </r>
  <r>
    <x v="11"/>
    <x v="0"/>
    <x v="9"/>
    <s v="LK"/>
    <n v="17943.873"/>
    <n v="1684"/>
  </r>
  <r>
    <x v="11"/>
    <x v="0"/>
    <x v="10"/>
    <s v="EK"/>
    <n v="54641.796000000002"/>
    <n v="3395"/>
  </r>
  <r>
    <x v="11"/>
    <x v="0"/>
    <x v="11"/>
    <s v="EE"/>
    <n v="3978.3539999999998"/>
    <n v="719"/>
  </r>
  <r>
    <x v="11"/>
    <x v="0"/>
    <x v="12"/>
    <s v="EF"/>
    <n v="46681.508999999998"/>
    <n v="2912"/>
  </r>
  <r>
    <x v="11"/>
    <x v="0"/>
    <x v="13"/>
    <s v="LF"/>
    <n v="764878.58200000005"/>
    <n v="33522"/>
  </r>
  <r>
    <x v="11"/>
    <x v="0"/>
    <x v="14"/>
    <s v="UG"/>
    <n v="11770.449000000001"/>
    <n v="299"/>
  </r>
  <r>
    <x v="11"/>
    <x v="0"/>
    <x v="15"/>
    <s v="ED"/>
    <n v="983073.36600000004"/>
    <n v="26555"/>
  </r>
  <r>
    <x v="11"/>
    <x v="0"/>
    <x v="16"/>
    <s v="LG"/>
    <n v="45795.103000000003"/>
    <n v="5760"/>
  </r>
  <r>
    <x v="11"/>
    <x v="0"/>
    <x v="17"/>
    <s v="LH"/>
    <n v="17442.418000000001"/>
    <n v="1134"/>
  </r>
  <r>
    <x v="11"/>
    <x v="0"/>
    <x v="18"/>
    <s v="BI"/>
    <n v="14811.334000000001"/>
    <n v="1188"/>
  </r>
  <r>
    <x v="11"/>
    <x v="0"/>
    <x v="19"/>
    <s v="EI"/>
    <n v="62358.561000000002"/>
    <n v="2461"/>
  </r>
  <r>
    <x v="11"/>
    <x v="0"/>
    <x v="20"/>
    <s v="LI"/>
    <n v="278756.799"/>
    <n v="18185"/>
  </r>
  <r>
    <x v="11"/>
    <x v="0"/>
    <x v="21"/>
    <s v="LY"/>
    <n v="116.71"/>
    <n v="31"/>
  </r>
  <r>
    <x v="11"/>
    <x v="0"/>
    <x v="22"/>
    <s v="EV"/>
    <n v="10157.904"/>
    <n v="837"/>
  </r>
  <r>
    <x v="11"/>
    <x v="0"/>
    <x v="24"/>
    <s v="EY"/>
    <n v="7692.3320000000003"/>
    <n v="778"/>
  </r>
  <r>
    <x v="11"/>
    <x v="0"/>
    <x v="25"/>
    <s v="EL"/>
    <n v="139795.19399999999"/>
    <n v="1307"/>
  </r>
  <r>
    <x v="11"/>
    <x v="0"/>
    <x v="26"/>
    <s v="LM"/>
    <n v="7419.7960000000003"/>
    <n v="696"/>
  </r>
  <r>
    <x v="11"/>
    <x v="0"/>
    <x v="27"/>
    <s v="LU"/>
    <n v="4869.1490000000003"/>
    <n v="325"/>
  </r>
  <r>
    <x v="11"/>
    <x v="0"/>
    <x v="28"/>
    <s v="LN"/>
    <n v="26.33"/>
    <n v="37"/>
  </r>
  <r>
    <x v="11"/>
    <x v="0"/>
    <x v="29"/>
    <s v="LY"/>
    <n v="1161.5889999999999"/>
    <n v="195"/>
  </r>
  <r>
    <x v="11"/>
    <x v="0"/>
    <x v="30"/>
    <s v="EH"/>
    <n v="526774.17099999997"/>
    <n v="9893"/>
  </r>
  <r>
    <x v="11"/>
    <x v="0"/>
    <x v="31"/>
    <s v="LW"/>
    <n v="3747.2750000000001"/>
    <n v="349"/>
  </r>
  <r>
    <x v="11"/>
    <x v="0"/>
    <x v="32"/>
    <s v="EN"/>
    <n v="91616.127999999997"/>
    <n v="15594"/>
  </r>
  <r>
    <x v="11"/>
    <x v="0"/>
    <x v="33"/>
    <s v="EP"/>
    <n v="63524.313000000002"/>
    <n v="5059"/>
  </r>
  <r>
    <x v="11"/>
    <x v="0"/>
    <x v="34"/>
    <s v="LP"/>
    <n v="120455.894"/>
    <n v="6207"/>
  </r>
  <r>
    <x v="11"/>
    <x v="0"/>
    <x v="35"/>
    <s v="LR"/>
    <n v="37170.610999999997"/>
    <n v="3070"/>
  </r>
  <r>
    <x v="11"/>
    <x v="0"/>
    <x v="36"/>
    <s v="LY"/>
    <n v="13247.004999999999"/>
    <n v="1112"/>
  </r>
  <r>
    <x v="11"/>
    <x v="0"/>
    <x v="37"/>
    <s v="LZ"/>
    <n v="2980.4870000000001"/>
    <n v="346"/>
  </r>
  <r>
    <x v="11"/>
    <x v="0"/>
    <x v="38"/>
    <s v="LJ"/>
    <n v="1697.3440000000001"/>
    <n v="390"/>
  </r>
  <r>
    <x v="11"/>
    <x v="0"/>
    <x v="39"/>
    <s v="LE"/>
    <n v="367907.99"/>
    <n v="18641"/>
  </r>
  <r>
    <x v="11"/>
    <x v="0"/>
    <x v="40"/>
    <s v="ES"/>
    <n v="53162.904000000002"/>
    <n v="5627"/>
  </r>
  <r>
    <x v="11"/>
    <x v="0"/>
    <x v="41"/>
    <s v="LS"/>
    <n v="132365.11199999999"/>
    <n v="6430"/>
  </r>
  <r>
    <x v="11"/>
    <x v="0"/>
    <x v="42"/>
    <s v="LT"/>
    <n v="600094.14"/>
    <n v="23478"/>
  </r>
  <r>
    <x v="11"/>
    <x v="0"/>
    <x v="43"/>
    <s v="EG"/>
    <n v="774972.11600000004"/>
    <n v="19977"/>
  </r>
  <r>
    <x v="11"/>
    <x v="1"/>
    <x v="0"/>
    <s v="LA"/>
    <n v="3909.6869999999999"/>
    <n v="486"/>
  </r>
  <r>
    <x v="11"/>
    <x v="1"/>
    <x v="1"/>
    <s v="UD"/>
    <n v="10491.334000000001"/>
    <n v="499"/>
  </r>
  <r>
    <x v="11"/>
    <x v="1"/>
    <x v="2"/>
    <s v="LO"/>
    <n v="39015.436999999998"/>
    <n v="3464"/>
  </r>
  <r>
    <x v="11"/>
    <x v="1"/>
    <x v="3"/>
    <s v="EB"/>
    <n v="251655.43900000001"/>
    <n v="4481"/>
  </r>
  <r>
    <x v="11"/>
    <x v="1"/>
    <x v="4"/>
    <s v="LQ"/>
    <n v="1895.0340000000001"/>
    <n v="228"/>
  </r>
  <r>
    <x v="11"/>
    <x v="1"/>
    <x v="5"/>
    <s v="LB"/>
    <n v="21017.702000000001"/>
    <n v="1124"/>
  </r>
  <r>
    <x v="11"/>
    <x v="1"/>
    <x v="6"/>
    <s v="GC"/>
    <n v="44851.231"/>
    <n v="4880"/>
  </r>
  <r>
    <x v="11"/>
    <x v="1"/>
    <x v="7"/>
    <s v="LD"/>
    <n v="4852.4170000000004"/>
    <n v="1068"/>
  </r>
  <r>
    <x v="11"/>
    <x v="1"/>
    <x v="8"/>
    <s v="LC"/>
    <n v="15387.558999999999"/>
    <n v="717"/>
  </r>
  <r>
    <x v="11"/>
    <x v="1"/>
    <x v="9"/>
    <s v="LK"/>
    <n v="17434.233"/>
    <n v="1669"/>
  </r>
  <r>
    <x v="11"/>
    <x v="1"/>
    <x v="10"/>
    <s v="EK"/>
    <n v="49947.478999999999"/>
    <n v="2658"/>
  </r>
  <r>
    <x v="11"/>
    <x v="1"/>
    <x v="11"/>
    <s v="EE"/>
    <n v="3573.971"/>
    <n v="648"/>
  </r>
  <r>
    <x v="11"/>
    <x v="1"/>
    <x v="12"/>
    <s v="EF"/>
    <n v="45357.601999999999"/>
    <n v="2911"/>
  </r>
  <r>
    <x v="11"/>
    <x v="1"/>
    <x v="13"/>
    <s v="LF"/>
    <n v="632738.69900000002"/>
    <n v="30459"/>
  </r>
  <r>
    <x v="11"/>
    <x v="1"/>
    <x v="14"/>
    <s v="UG"/>
    <n v="11616.227999999999"/>
    <n v="368"/>
  </r>
  <r>
    <x v="11"/>
    <x v="1"/>
    <x v="15"/>
    <s v="ED"/>
    <n v="870580.33299999998"/>
    <n v="25870"/>
  </r>
  <r>
    <x v="11"/>
    <x v="1"/>
    <x v="16"/>
    <s v="LG"/>
    <n v="37127.722000000002"/>
    <n v="5151"/>
  </r>
  <r>
    <x v="11"/>
    <x v="1"/>
    <x v="17"/>
    <s v="LH"/>
    <n v="14920.198"/>
    <n v="1063"/>
  </r>
  <r>
    <x v="11"/>
    <x v="1"/>
    <x v="18"/>
    <s v="BI"/>
    <n v="13403.563"/>
    <n v="1219"/>
  </r>
  <r>
    <x v="11"/>
    <x v="1"/>
    <x v="19"/>
    <s v="EI"/>
    <n v="48926.885999999999"/>
    <n v="1715"/>
  </r>
  <r>
    <x v="11"/>
    <x v="1"/>
    <x v="20"/>
    <s v="LI"/>
    <n v="252917.04300000001"/>
    <n v="15702"/>
  </r>
  <r>
    <x v="11"/>
    <x v="1"/>
    <x v="21"/>
    <s v="LY"/>
    <n v="140.24600000000001"/>
    <n v="36"/>
  </r>
  <r>
    <x v="11"/>
    <x v="1"/>
    <x v="22"/>
    <s v="EV"/>
    <n v="5273.4089999999997"/>
    <n v="560"/>
  </r>
  <r>
    <x v="11"/>
    <x v="1"/>
    <x v="24"/>
    <s v="EY"/>
    <n v="6345.9440000000004"/>
    <n v="726"/>
  </r>
  <r>
    <x v="11"/>
    <x v="1"/>
    <x v="25"/>
    <s v="EL"/>
    <n v="130474.75199999999"/>
    <n v="1093"/>
  </r>
  <r>
    <x v="11"/>
    <x v="1"/>
    <x v="26"/>
    <s v="LM"/>
    <n v="6121.134"/>
    <n v="643"/>
  </r>
  <r>
    <x v="11"/>
    <x v="1"/>
    <x v="27"/>
    <s v="LU"/>
    <n v="3705.2379999999998"/>
    <n v="265"/>
  </r>
  <r>
    <x v="11"/>
    <x v="1"/>
    <x v="28"/>
    <s v="LN"/>
    <n v="26.475999999999999"/>
    <n v="39"/>
  </r>
  <r>
    <x v="11"/>
    <x v="1"/>
    <x v="29"/>
    <s v="LY"/>
    <n v="1064.192"/>
    <n v="201"/>
  </r>
  <r>
    <x v="11"/>
    <x v="1"/>
    <x v="30"/>
    <s v="EH"/>
    <n v="448480.79"/>
    <n v="7743"/>
  </r>
  <r>
    <x v="11"/>
    <x v="1"/>
    <x v="31"/>
    <s v="LW"/>
    <n v="2873.2559999999999"/>
    <n v="296"/>
  </r>
  <r>
    <x v="11"/>
    <x v="1"/>
    <x v="32"/>
    <s v="EN"/>
    <n v="74393.275999999998"/>
    <n v="13294"/>
  </r>
  <r>
    <x v="11"/>
    <x v="1"/>
    <x v="33"/>
    <s v="EP"/>
    <n v="45641.588000000003"/>
    <n v="3996"/>
  </r>
  <r>
    <x v="11"/>
    <x v="1"/>
    <x v="34"/>
    <s v="LP"/>
    <n v="66642.542000000001"/>
    <n v="3726"/>
  </r>
  <r>
    <x v="11"/>
    <x v="1"/>
    <x v="35"/>
    <s v="LR"/>
    <n v="27254.775000000001"/>
    <n v="2714"/>
  </r>
  <r>
    <x v="11"/>
    <x v="1"/>
    <x v="36"/>
    <s v="LY"/>
    <n v="15615.395"/>
    <n v="1078"/>
  </r>
  <r>
    <x v="11"/>
    <x v="1"/>
    <x v="37"/>
    <s v="LZ"/>
    <n v="2599.1260000000002"/>
    <n v="384"/>
  </r>
  <r>
    <x v="11"/>
    <x v="1"/>
    <x v="38"/>
    <s v="LJ"/>
    <n v="2121.2759999999998"/>
    <n v="419"/>
  </r>
  <r>
    <x v="11"/>
    <x v="1"/>
    <x v="39"/>
    <s v="LE"/>
    <n v="312011.90700000001"/>
    <n v="16211"/>
  </r>
  <r>
    <x v="11"/>
    <x v="1"/>
    <x v="40"/>
    <s v="ES"/>
    <n v="43852.506000000001"/>
    <n v="5352"/>
  </r>
  <r>
    <x v="11"/>
    <x v="1"/>
    <x v="41"/>
    <s v="LS"/>
    <n v="119211.478"/>
    <n v="5850"/>
  </r>
  <r>
    <x v="11"/>
    <x v="1"/>
    <x v="42"/>
    <s v="LT"/>
    <n v="547773.43500000006"/>
    <n v="22728"/>
  </r>
  <r>
    <x v="11"/>
    <x v="1"/>
    <x v="43"/>
    <s v="EG"/>
    <n v="640823.08700000006"/>
    <n v="15672"/>
  </r>
  <r>
    <x v="11"/>
    <x v="2"/>
    <x v="0"/>
    <s v="LA"/>
    <n v="5060.7290000000003"/>
    <n v="564"/>
  </r>
  <r>
    <x v="11"/>
    <x v="2"/>
    <x v="1"/>
    <s v="UD"/>
    <n v="13480.351000000001"/>
    <n v="669"/>
  </r>
  <r>
    <x v="11"/>
    <x v="2"/>
    <x v="2"/>
    <s v="LO"/>
    <n v="49779.11"/>
    <n v="4327"/>
  </r>
  <r>
    <x v="11"/>
    <x v="2"/>
    <x v="3"/>
    <s v="EB"/>
    <n v="288815.07199999999"/>
    <n v="4960"/>
  </r>
  <r>
    <x v="11"/>
    <x v="2"/>
    <x v="4"/>
    <s v="LQ"/>
    <n v="2934.0390000000002"/>
    <n v="330"/>
  </r>
  <r>
    <x v="11"/>
    <x v="2"/>
    <x v="5"/>
    <s v="LB"/>
    <n v="24217.308000000001"/>
    <n v="1334"/>
  </r>
  <r>
    <x v="11"/>
    <x v="2"/>
    <x v="6"/>
    <s v="GC"/>
    <n v="54526.788"/>
    <n v="6625"/>
  </r>
  <r>
    <x v="11"/>
    <x v="2"/>
    <x v="7"/>
    <s v="LD"/>
    <n v="5924.451"/>
    <n v="1467"/>
  </r>
  <r>
    <x v="11"/>
    <x v="2"/>
    <x v="8"/>
    <s v="LC"/>
    <n v="17817.618999999999"/>
    <n v="915"/>
  </r>
  <r>
    <x v="11"/>
    <x v="2"/>
    <x v="9"/>
    <s v="LK"/>
    <n v="21475.329000000002"/>
    <n v="2051"/>
  </r>
  <r>
    <x v="11"/>
    <x v="2"/>
    <x v="10"/>
    <s v="EK"/>
    <n v="64762.997000000003"/>
    <n v="3666"/>
  </r>
  <r>
    <x v="11"/>
    <x v="2"/>
    <x v="11"/>
    <s v="EE"/>
    <n v="5557.6970000000001"/>
    <n v="812"/>
  </r>
  <r>
    <x v="11"/>
    <x v="2"/>
    <x v="12"/>
    <s v="EF"/>
    <n v="55324.415000000001"/>
    <n v="3110"/>
  </r>
  <r>
    <x v="11"/>
    <x v="2"/>
    <x v="13"/>
    <s v="LF"/>
    <n v="689577.36"/>
    <n v="34361"/>
  </r>
  <r>
    <x v="11"/>
    <x v="2"/>
    <x v="14"/>
    <s v="UG"/>
    <n v="19566.569"/>
    <n v="580"/>
  </r>
  <r>
    <x v="11"/>
    <x v="2"/>
    <x v="15"/>
    <s v="ED"/>
    <n v="1034372.417"/>
    <n v="33087"/>
  </r>
  <r>
    <x v="11"/>
    <x v="2"/>
    <x v="16"/>
    <s v="LG"/>
    <n v="47231.194000000003"/>
    <n v="6153"/>
  </r>
  <r>
    <x v="11"/>
    <x v="2"/>
    <x v="17"/>
    <s v="LH"/>
    <n v="19778.985000000001"/>
    <n v="1282"/>
  </r>
  <r>
    <x v="11"/>
    <x v="2"/>
    <x v="18"/>
    <s v="BI"/>
    <n v="16519.93"/>
    <n v="1414"/>
  </r>
  <r>
    <x v="11"/>
    <x v="2"/>
    <x v="19"/>
    <s v="EI"/>
    <n v="58006.347000000002"/>
    <n v="1999"/>
  </r>
  <r>
    <x v="11"/>
    <x v="2"/>
    <x v="20"/>
    <s v="LI"/>
    <n v="296160.32500000001"/>
    <n v="19546"/>
  </r>
  <r>
    <x v="11"/>
    <x v="2"/>
    <x v="21"/>
    <s v="LY"/>
    <n v="214.14500000000001"/>
    <n v="42"/>
  </r>
  <r>
    <x v="11"/>
    <x v="2"/>
    <x v="22"/>
    <s v="EV"/>
    <n v="7669.2830000000004"/>
    <n v="761"/>
  </r>
  <r>
    <x v="11"/>
    <x v="2"/>
    <x v="24"/>
    <s v="EY"/>
    <n v="8326.6299999999992"/>
    <n v="902"/>
  </r>
  <r>
    <x v="11"/>
    <x v="2"/>
    <x v="25"/>
    <s v="EL"/>
    <n v="150569.614"/>
    <n v="1266"/>
  </r>
  <r>
    <x v="11"/>
    <x v="2"/>
    <x v="26"/>
    <s v="LM"/>
    <n v="7302.1019999999999"/>
    <n v="653"/>
  </r>
  <r>
    <x v="11"/>
    <x v="2"/>
    <x v="27"/>
    <s v="LU"/>
    <n v="4627.741"/>
    <n v="336"/>
  </r>
  <r>
    <x v="11"/>
    <x v="2"/>
    <x v="28"/>
    <s v="LN"/>
    <n v="24.228999999999999"/>
    <n v="37"/>
  </r>
  <r>
    <x v="11"/>
    <x v="2"/>
    <x v="29"/>
    <s v="LY"/>
    <n v="1438.4110000000001"/>
    <n v="266"/>
  </r>
  <r>
    <x v="11"/>
    <x v="2"/>
    <x v="30"/>
    <s v="EH"/>
    <n v="505095.49900000001"/>
    <n v="10449"/>
  </r>
  <r>
    <x v="11"/>
    <x v="2"/>
    <x v="31"/>
    <s v="LW"/>
    <n v="3723.2379999999998"/>
    <n v="386"/>
  </r>
  <r>
    <x v="11"/>
    <x v="2"/>
    <x v="32"/>
    <s v="EN"/>
    <n v="86219.773000000001"/>
    <n v="15486"/>
  </r>
  <r>
    <x v="11"/>
    <x v="2"/>
    <x v="33"/>
    <s v="EP"/>
    <n v="63237.587"/>
    <n v="5652"/>
  </r>
  <r>
    <x v="11"/>
    <x v="2"/>
    <x v="34"/>
    <s v="LP"/>
    <n v="85090.96"/>
    <n v="4538"/>
  </r>
  <r>
    <x v="11"/>
    <x v="2"/>
    <x v="35"/>
    <s v="LR"/>
    <n v="33277.271999999997"/>
    <n v="3194"/>
  </r>
  <r>
    <x v="11"/>
    <x v="2"/>
    <x v="36"/>
    <s v="LY"/>
    <n v="14389.143"/>
    <n v="1346"/>
  </r>
  <r>
    <x v="11"/>
    <x v="2"/>
    <x v="37"/>
    <s v="LZ"/>
    <n v="2650.6990000000001"/>
    <n v="409"/>
  </r>
  <r>
    <x v="11"/>
    <x v="2"/>
    <x v="38"/>
    <s v="LJ"/>
    <n v="1909.9649999999999"/>
    <n v="520"/>
  </r>
  <r>
    <x v="11"/>
    <x v="2"/>
    <x v="39"/>
    <s v="LE"/>
    <n v="372367.27500000002"/>
    <n v="21094"/>
  </r>
  <r>
    <x v="11"/>
    <x v="2"/>
    <x v="40"/>
    <s v="ES"/>
    <n v="50702.131999999998"/>
    <n v="6434"/>
  </r>
  <r>
    <x v="11"/>
    <x v="2"/>
    <x v="41"/>
    <s v="LS"/>
    <n v="133380.253"/>
    <n v="6595"/>
  </r>
  <r>
    <x v="11"/>
    <x v="2"/>
    <x v="42"/>
    <s v="LT"/>
    <n v="691842.64800000004"/>
    <n v="29080"/>
  </r>
  <r>
    <x v="11"/>
    <x v="2"/>
    <x v="43"/>
    <s v="EG"/>
    <n v="771405.978"/>
    <n v="19587"/>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4">
        <item x="0"/>
        <item x="1"/>
        <item x="2"/>
        <item x="3"/>
        <item x="4"/>
        <item x="5"/>
        <item x="6"/>
        <item x="7"/>
        <item x="8"/>
        <item x="9"/>
        <item x="10"/>
        <item h="1" x="12"/>
        <item h="1" x="11"/>
        <item t="default"/>
      </items>
    </pivotField>
    <pivotField showAll="0"/>
    <pivotField axis="axisPage" showAll="0">
      <items count="48">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m="1" x="46"/>
        <item m="1" x="45"/>
        <item x="44"/>
        <item x="21"/>
        <item x="31"/>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8">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m="1" x="46"/>
        <item m="1" x="45"/>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3"/>
  <sheetViews>
    <sheetView tabSelected="1" workbookViewId="0">
      <selection activeCell="C6" sqref="C6"/>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2" spans="2:5" x14ac:dyDescent="0.25">
      <c r="B2" s="4" t="s">
        <v>96</v>
      </c>
      <c r="C2" s="24" t="s">
        <v>110</v>
      </c>
      <c r="D2" s="6"/>
      <c r="E2" s="17"/>
    </row>
    <row r="3" spans="2:5" x14ac:dyDescent="0.25">
      <c r="B3" s="4" t="s">
        <v>97</v>
      </c>
      <c r="C3" s="7">
        <v>44328</v>
      </c>
      <c r="D3" s="6" t="s">
        <v>98</v>
      </c>
      <c r="E3" s="17"/>
    </row>
    <row r="4" spans="2:5" x14ac:dyDescent="0.25">
      <c r="B4" s="4" t="s">
        <v>99</v>
      </c>
      <c r="C4" s="7">
        <v>40179</v>
      </c>
      <c r="D4" s="6"/>
      <c r="E4" s="17"/>
    </row>
    <row r="5" spans="2:5" x14ac:dyDescent="0.25">
      <c r="B5" s="8" t="s">
        <v>100</v>
      </c>
      <c r="C5" s="7">
        <v>44286</v>
      </c>
      <c r="D5" s="6"/>
      <c r="E5" s="17"/>
    </row>
    <row r="6" spans="2:5" x14ac:dyDescent="0.25">
      <c r="B6" s="8" t="s">
        <v>101</v>
      </c>
      <c r="C6" s="5" t="s">
        <v>102</v>
      </c>
      <c r="D6" s="6"/>
      <c r="E6" s="17"/>
    </row>
    <row r="7" spans="2:5" ht="15.75" thickBot="1" x14ac:dyDescent="0.3">
      <c r="E7" s="17"/>
    </row>
    <row r="8" spans="2:5" x14ac:dyDescent="0.25">
      <c r="B8" s="9" t="s">
        <v>95</v>
      </c>
      <c r="C8" s="9" t="s">
        <v>95</v>
      </c>
      <c r="D8" s="9" t="s">
        <v>103</v>
      </c>
      <c r="E8" s="17"/>
    </row>
    <row r="9" spans="2:5" x14ac:dyDescent="0.25">
      <c r="B9" s="10" t="s">
        <v>0</v>
      </c>
      <c r="C9" s="11" t="s">
        <v>16</v>
      </c>
      <c r="D9" s="21">
        <v>2010</v>
      </c>
      <c r="E9" s="17"/>
    </row>
    <row r="10" spans="2:5" x14ac:dyDescent="0.25">
      <c r="B10" s="10" t="s">
        <v>111</v>
      </c>
      <c r="C10" s="11" t="s">
        <v>112</v>
      </c>
      <c r="D10" s="21">
        <v>1</v>
      </c>
      <c r="E10" s="17"/>
    </row>
    <row r="11" spans="2:5" x14ac:dyDescent="0.25">
      <c r="B11" s="10" t="s">
        <v>1</v>
      </c>
      <c r="C11" s="11" t="s">
        <v>120</v>
      </c>
      <c r="D11" s="21" t="s">
        <v>24</v>
      </c>
      <c r="E11" s="17"/>
    </row>
    <row r="12" spans="2:5" x14ac:dyDescent="0.25">
      <c r="B12" s="10" t="s">
        <v>2</v>
      </c>
      <c r="C12" s="11" t="s">
        <v>20</v>
      </c>
      <c r="D12" s="21" t="s">
        <v>25</v>
      </c>
      <c r="E12" s="17"/>
    </row>
    <row r="13" spans="2:5" x14ac:dyDescent="0.25">
      <c r="B13" s="10" t="s">
        <v>113</v>
      </c>
      <c r="C13" s="11" t="s">
        <v>115</v>
      </c>
      <c r="D13" s="21">
        <v>8318.42</v>
      </c>
      <c r="E13" s="17"/>
    </row>
    <row r="14" spans="2:5" x14ac:dyDescent="0.25">
      <c r="B14" s="10" t="s">
        <v>114</v>
      </c>
      <c r="C14" s="11" t="s">
        <v>116</v>
      </c>
      <c r="D14" s="21">
        <v>821</v>
      </c>
      <c r="E14" s="17"/>
    </row>
    <row r="15" spans="2:5" x14ac:dyDescent="0.25">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823"/>
  <sheetViews>
    <sheetView topLeftCell="A5797" zoomScale="85" zoomScaleNormal="85" workbookViewId="0">
      <selection activeCell="A2" sqref="A2:F5823"/>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2739</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2996</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1987646.5209999999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124555.76</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1343215.9669999999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1973373.7509999999</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494831.321</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3401682.1460000002</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1821125.594</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1542375.0220000001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473688.50099999999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1770662.537</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1869454.8389999999</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2656204.6179999998</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1295319.0020000001</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1629315.959</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3269512.6030000001</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2071499.385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2815310.56</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1426646.0519999999</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1803362.835</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3451954.355</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2035380.673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2799354.7280000001</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1403417.548</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1784044.355</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3444063.7960000001</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1880681.7649999999</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2737625.801</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1320356.2520000001</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1659894.355</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3297558.344</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1819460.97</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2681262.8130000001</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1196487.754</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1539036.889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3214933.0210000002</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1556856.1170000001</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2313247.0060000001</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933956.59499999997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31430.960999999999</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1117807.6440000001</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2710028.6</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352891.38900000002</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1652755.3929999999</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2217457.4029999999</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966131.63899999997</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1122536.5</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2781901.7409999999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1615767.986</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2234929.2250000001</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951877.11499999999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1080246.345</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2744023.4759999998</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1455495.254</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2074605.044</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857394.28200000001</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999462.55900000001</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2510992.17</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348975.07</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1682545.561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2436371.665</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1029577.384</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1229931.9680000001</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2874164.4569999999</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302098.125</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1724784.1040000001</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2481491.2880000002</v>
      </c>
      <c r="F4286">
        <v>99330</v>
      </c>
    </row>
    <row r="4287" spans="1:6" x14ac:dyDescent="0.25">
      <c r="A4287">
        <v>2018</v>
      </c>
      <c r="B4287">
        <v>4</v>
      </c>
      <c r="C4287" t="s">
        <v>50</v>
      </c>
      <c r="D4287" t="s">
        <v>51</v>
      </c>
      <c r="E4287" s="26">
        <v>242331.84099999999</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1165029.666</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1436785.1769999999</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3008013.1549999998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257019.73</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1867765.5190000001</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2693309.8810000001</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1265465.9369999999</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1601803.57</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3273307.196</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1934249.2239999999</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2696472.2409999999</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1358826.358</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1728460.773</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3320023.9470000002</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262269.95199999999</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130963.183</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2132663.2659999998</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2835942.7349999999</v>
      </c>
      <c r="F4415">
        <v>111330</v>
      </c>
    </row>
    <row r="4416" spans="1:6" x14ac:dyDescent="0.25">
      <c r="A4416">
        <v>2018</v>
      </c>
      <c r="B4416">
        <v>7</v>
      </c>
      <c r="C4416" t="s">
        <v>50</v>
      </c>
      <c r="D4416" t="s">
        <v>51</v>
      </c>
      <c r="E4416" s="26">
        <v>691738.39199999999</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164262.679</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1476044.801</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1868994.7690000001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3499884.9109999998</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2106071.8909999998</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2836194.2689999999</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1478727.3049999999</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1849450.963</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3500428.9849999999</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271255.65600000002</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1953680.1329999999</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2775459.7080000001</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144074.83799999999</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1384399.976</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995645.39199999999</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477834.16</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1744979.236</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3325679.8339999998</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318535.45500000002</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1909625.449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2807888.2170000002</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1279301.1880000001</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1003052.2439999999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445074.99900000001</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1652753.1850000001</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3272489.9279999998</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1658350.784</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2436414.0630000001</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1033135.629</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861616.973</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348722.071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1211996.8689999999</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2770287.355</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1722130.1540000001</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2369071.4789999998</v>
      </c>
      <c r="F4630">
        <v>88042</v>
      </c>
    </row>
    <row r="4631" spans="1:6" x14ac:dyDescent="0.25">
      <c r="A4631">
        <v>2018</v>
      </c>
      <c r="B4631">
        <v>12</v>
      </c>
      <c r="C4631" t="s">
        <v>50</v>
      </c>
      <c r="D4631" t="s">
        <v>51</v>
      </c>
      <c r="E4631" s="26">
        <v>145895.06599999999</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1060116.6089999999</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32146.13</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359015.973</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1233699.0959999999</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2862259.051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1021526.7290000001</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1880074.851</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265522.62900000002</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70393.452999999994</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942078.84100000001</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244837.136</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1688727.0759999999</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3290189.78</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249428.18100000001</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286725.01400000002</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2021121.8729999999</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601481.36899999995</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324624.89500000002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967957.94099999999</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495563.00900000002</v>
      </c>
      <c r="F4908">
        <v>21901</v>
      </c>
    </row>
    <row r="4909" spans="1:6" x14ac:dyDescent="0.25">
      <c r="A4909">
        <v>2019</v>
      </c>
      <c r="B4909">
        <v>6</v>
      </c>
      <c r="C4909" t="s">
        <v>80</v>
      </c>
      <c r="D4909" t="s">
        <v>81</v>
      </c>
      <c r="E4909" s="26">
        <v>138493.209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1804739.3829999999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505408.02299999999</v>
      </c>
      <c r="F4915">
        <v>22061</v>
      </c>
    </row>
    <row r="4916" spans="1:6" x14ac:dyDescent="0.25">
      <c r="A4916">
        <v>2019</v>
      </c>
      <c r="B4916">
        <v>6</v>
      </c>
      <c r="C4916" t="s">
        <v>91</v>
      </c>
      <c r="D4916" t="s">
        <v>92</v>
      </c>
      <c r="E4916" s="26">
        <v>1616382.7949999999</v>
      </c>
      <c r="F4916">
        <v>65483</v>
      </c>
    </row>
    <row r="4917" spans="1:6" x14ac:dyDescent="0.25">
      <c r="A4917">
        <v>2019</v>
      </c>
      <c r="B4917">
        <v>6</v>
      </c>
      <c r="C4917" t="s">
        <v>93</v>
      </c>
      <c r="D4917" t="s">
        <v>94</v>
      </c>
      <c r="E4917" s="26">
        <v>3367250.3790000002</v>
      </c>
      <c r="F4917">
        <v>115164</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2185233.83</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2872928.4360000002</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1567594.267</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49260.065000000002</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12876.942999999999</v>
      </c>
      <c r="F4955">
        <v>1759</v>
      </c>
    </row>
    <row r="4956" spans="1:6" x14ac:dyDescent="0.25">
      <c r="A4956">
        <v>2019</v>
      </c>
      <c r="B4956">
        <v>7</v>
      </c>
      <c r="C4956" t="s">
        <v>87</v>
      </c>
      <c r="D4956" t="s">
        <v>88</v>
      </c>
      <c r="E4956" s="26">
        <v>1945326.6780000001</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538260.71499999997</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3541111.0819999999</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2839860.574</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1557787.9779999999</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1927772.1040000001</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530219.78</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1978891.6680000001</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2790355.8530000001</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100287.443</v>
      </c>
      <c r="F5022">
        <v>3723</v>
      </c>
    </row>
    <row r="5023" spans="1:6" x14ac:dyDescent="0.25">
      <c r="A5023">
        <v>2019</v>
      </c>
      <c r="B5023">
        <v>9</v>
      </c>
      <c r="C5023" t="s">
        <v>56</v>
      </c>
      <c r="D5023" t="s">
        <v>57</v>
      </c>
      <c r="E5023" s="26">
        <v>325301.17700000003</v>
      </c>
      <c r="F5023">
        <v>13754</v>
      </c>
    </row>
    <row r="5024" spans="1:6" x14ac:dyDescent="0.25">
      <c r="A5024">
        <v>2019</v>
      </c>
      <c r="B5024">
        <v>9</v>
      </c>
      <c r="C5024" t="s">
        <v>58</v>
      </c>
      <c r="D5024" t="s">
        <v>59</v>
      </c>
      <c r="E5024" s="26">
        <v>1452932.98</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1813358.7830000001</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498352.14299999998</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431240.299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1913284.5560000001</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2830029.97</v>
      </c>
      <c r="F5063">
        <v>110361</v>
      </c>
    </row>
    <row r="5064" spans="1:6" x14ac:dyDescent="0.25">
      <c r="A5064">
        <v>2019</v>
      </c>
      <c r="B5064">
        <v>10</v>
      </c>
      <c r="C5064" t="s">
        <v>50</v>
      </c>
      <c r="D5064" t="s">
        <v>51</v>
      </c>
      <c r="E5064" s="26">
        <v>409149.35399999999</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83278.941000000006</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977842.40399999998</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1634122.9080000001</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1048278.753</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2735854.5520000001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239139.264</v>
      </c>
      <c r="F5146">
        <v>11306</v>
      </c>
    </row>
    <row r="5147" spans="1:6" x14ac:dyDescent="0.25">
      <c r="A5147">
        <v>2019</v>
      </c>
      <c r="B5147">
        <v>12</v>
      </c>
      <c r="C5147" t="s">
        <v>5</v>
      </c>
      <c r="D5147" t="s">
        <v>6</v>
      </c>
      <c r="E5147" s="26">
        <v>1710524.3940000001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849091.34199999995</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1134879.4890000001</v>
      </c>
      <c r="F5176">
        <v>45600</v>
      </c>
    </row>
    <row r="5177" spans="1:6" x14ac:dyDescent="0.25">
      <c r="A5177">
        <v>2019</v>
      </c>
      <c r="B5177">
        <v>12</v>
      </c>
      <c r="C5177" t="s">
        <v>93</v>
      </c>
      <c r="D5177" t="s">
        <v>94</v>
      </c>
      <c r="E5177" s="26">
        <v>2854002.1869999999</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227337.682</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1671351.8189999999</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54311.451999999997</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1007158.2929999999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817635.41099999996</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234018.29300000001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1215133.4820000001</v>
      </c>
      <c r="F5216">
        <v>54921</v>
      </c>
    </row>
    <row r="5217" spans="1:6" x14ac:dyDescent="0.25">
      <c r="A5217">
        <v>2020</v>
      </c>
      <c r="B5217">
        <v>1</v>
      </c>
      <c r="C5217" t="s">
        <v>89</v>
      </c>
      <c r="D5217" t="s">
        <v>90</v>
      </c>
      <c r="E5217" s="26">
        <v>242394.304</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216859.35699999999</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193452.386</v>
      </c>
      <c r="F5240">
        <v>9780</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755743.44</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353277.33199999999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28061.848000000002</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2543229.821</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10160.832</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1603264.574</v>
      </c>
      <c r="F5279">
        <v>56276</v>
      </c>
    </row>
    <row r="5280" spans="1:6" x14ac:dyDescent="0.25">
      <c r="A5280">
        <v>2020</v>
      </c>
      <c r="B5280">
        <v>3</v>
      </c>
      <c r="C5280" t="s">
        <v>50</v>
      </c>
      <c r="D5280" t="s">
        <v>51</v>
      </c>
      <c r="E5280" s="26">
        <v>92932.495999999999</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41202.805</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20916.791000000001</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611990.10499999998</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171656.87299999999</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692663.71200000006</v>
      </c>
      <c r="F5305">
        <v>30163</v>
      </c>
    </row>
    <row r="5306" spans="1:6" x14ac:dyDescent="0.25">
      <c r="A5306">
        <v>2020</v>
      </c>
      <c r="B5306">
        <v>3</v>
      </c>
      <c r="C5306" t="s">
        <v>93</v>
      </c>
      <c r="D5306" t="s">
        <v>94</v>
      </c>
      <c r="E5306" s="26">
        <v>1976929.0490000001</v>
      </c>
      <c r="F5306">
        <v>60838</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671846.28799999994</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410201.10499999998</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238591.36900000001</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21895.143</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26389.576000000001</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346130.13500000001</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753883.09499999997</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19456.653999999999</v>
      </c>
      <c r="F5368">
        <v>1075</v>
      </c>
    </row>
    <row r="5369" spans="1:6" x14ac:dyDescent="0.25">
      <c r="A5369">
        <v>2020</v>
      </c>
      <c r="B5369">
        <v>5</v>
      </c>
      <c r="C5369" t="s">
        <v>56</v>
      </c>
      <c r="D5369" t="s">
        <v>57</v>
      </c>
      <c r="E5369" s="26">
        <v>59902.315000000002</v>
      </c>
      <c r="F5369">
        <v>1472</v>
      </c>
    </row>
    <row r="5370" spans="1:6" x14ac:dyDescent="0.25">
      <c r="A5370">
        <v>2020</v>
      </c>
      <c r="B5370">
        <v>5</v>
      </c>
      <c r="C5370" t="s">
        <v>58</v>
      </c>
      <c r="D5370" t="s">
        <v>59</v>
      </c>
      <c r="E5370" s="26">
        <v>142651.89499999999</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118697.789</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357214.63900000002</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61507.843000000001</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36865.684999999998</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561535.1</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223896.09700000001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33436.838000000003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443966.652</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759489.16899999999</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18751.785</v>
      </c>
      <c r="F5411">
        <v>1473</v>
      </c>
    </row>
    <row r="5412" spans="1:6" x14ac:dyDescent="0.25">
      <c r="A5412">
        <v>2020</v>
      </c>
      <c r="B5412">
        <v>6</v>
      </c>
      <c r="C5412" t="s">
        <v>56</v>
      </c>
      <c r="D5412" t="s">
        <v>57</v>
      </c>
      <c r="E5412" s="26">
        <v>58256.571000000004</v>
      </c>
      <c r="F5412">
        <v>1759</v>
      </c>
    </row>
    <row r="5413" spans="1:6" x14ac:dyDescent="0.25">
      <c r="A5413">
        <v>2020</v>
      </c>
      <c r="B5413">
        <v>6</v>
      </c>
      <c r="C5413" t="s">
        <v>58</v>
      </c>
      <c r="D5413" t="s">
        <v>59</v>
      </c>
      <c r="E5413" s="26">
        <v>200924.13099999999</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413139.97399999999</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33237.214999999997</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170971.193</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614298.17500000005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279484.995</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72243.154999999999</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748010.50699999998</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1044906.544</v>
      </c>
      <c r="F5451">
        <v>48034</v>
      </c>
    </row>
    <row r="5452" spans="1:6" x14ac:dyDescent="0.25">
      <c r="A5452">
        <v>2020</v>
      </c>
      <c r="B5452">
        <v>7</v>
      </c>
      <c r="C5452" t="s">
        <v>50</v>
      </c>
      <c r="D5452" t="s">
        <v>51</v>
      </c>
      <c r="E5452" s="26">
        <v>222364.49</v>
      </c>
      <c r="F5452">
        <v>18635</v>
      </c>
    </row>
    <row r="5453" spans="1:6" x14ac:dyDescent="0.25">
      <c r="A5453">
        <v>2020</v>
      </c>
      <c r="B5453">
        <v>7</v>
      </c>
      <c r="C5453" t="s">
        <v>52</v>
      </c>
      <c r="D5453" t="s">
        <v>53</v>
      </c>
      <c r="E5453" s="26">
        <v>33881.809000000001</v>
      </c>
      <c r="F5453">
        <v>2716</v>
      </c>
    </row>
    <row r="5454" spans="1:6" x14ac:dyDescent="0.25">
      <c r="A5454">
        <v>2020</v>
      </c>
      <c r="B5454">
        <v>7</v>
      </c>
      <c r="C5454" t="s">
        <v>54</v>
      </c>
      <c r="D5454" t="s">
        <v>55</v>
      </c>
      <c r="E5454" s="26">
        <v>30010.859</v>
      </c>
      <c r="F5454">
        <v>2015</v>
      </c>
    </row>
    <row r="5455" spans="1:6" x14ac:dyDescent="0.25">
      <c r="A5455">
        <v>2020</v>
      </c>
      <c r="B5455">
        <v>7</v>
      </c>
      <c r="C5455" t="s">
        <v>56</v>
      </c>
      <c r="D5455" t="s">
        <v>57</v>
      </c>
      <c r="E5455" s="26">
        <v>92354.957999999999</v>
      </c>
      <c r="F5455">
        <v>4340</v>
      </c>
    </row>
    <row r="5456" spans="1:6" x14ac:dyDescent="0.25">
      <c r="A5456">
        <v>2020</v>
      </c>
      <c r="B5456">
        <v>7</v>
      </c>
      <c r="C5456" t="s">
        <v>58</v>
      </c>
      <c r="D5456" t="s">
        <v>59</v>
      </c>
      <c r="E5456" s="26">
        <v>444781.43</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540833.91</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115798.36500000001</v>
      </c>
      <c r="F5467">
        <v>18334</v>
      </c>
    </row>
    <row r="5468" spans="1:6" x14ac:dyDescent="0.25">
      <c r="A5468">
        <v>2020</v>
      </c>
      <c r="B5468">
        <v>7</v>
      </c>
      <c r="C5468" t="s">
        <v>76</v>
      </c>
      <c r="D5468" t="s">
        <v>77</v>
      </c>
      <c r="E5468" s="26">
        <v>115451.00599999999</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528440.81499999994</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v>
      </c>
      <c r="F5476">
        <v>10265</v>
      </c>
    </row>
    <row r="5477" spans="1:6" x14ac:dyDescent="0.25">
      <c r="A5477">
        <v>2020</v>
      </c>
      <c r="B5477">
        <v>7</v>
      </c>
      <c r="C5477" t="s">
        <v>91</v>
      </c>
      <c r="D5477" t="s">
        <v>92</v>
      </c>
      <c r="E5477" s="26">
        <v>566543.80200000003</v>
      </c>
      <c r="F5477">
        <v>29093</v>
      </c>
    </row>
    <row r="5478" spans="1:6" x14ac:dyDescent="0.25">
      <c r="A5478">
        <v>2020</v>
      </c>
      <c r="B5478">
        <v>7</v>
      </c>
      <c r="C5478" t="s">
        <v>93</v>
      </c>
      <c r="D5478" t="s">
        <v>94</v>
      </c>
      <c r="E5478" s="26">
        <v>860490.41700000002</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299467.15600000002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36128.273999999998</v>
      </c>
      <c r="F5488">
        <v>3560</v>
      </c>
    </row>
    <row r="5489" spans="1:6" x14ac:dyDescent="0.25">
      <c r="A5489">
        <v>2020</v>
      </c>
      <c r="B5489">
        <v>8</v>
      </c>
      <c r="C5489" t="s">
        <v>42</v>
      </c>
      <c r="D5489" t="s">
        <v>43</v>
      </c>
      <c r="E5489" s="26">
        <v>81983.247000000003</v>
      </c>
      <c r="F5489">
        <v>7291</v>
      </c>
    </row>
    <row r="5490" spans="1:6" x14ac:dyDescent="0.25">
      <c r="A5490">
        <v>2020</v>
      </c>
      <c r="B5490">
        <v>8</v>
      </c>
      <c r="C5490" t="s">
        <v>44</v>
      </c>
      <c r="D5490" t="s">
        <v>45</v>
      </c>
      <c r="E5490" s="26">
        <v>7164.625</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899858.85</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1166218.1070000001</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565994.94200000004</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25704.866000000002</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597465.56799999997</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697484.95200000005</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1118869.7790000001</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274355.97700000001</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43247.731</v>
      </c>
      <c r="F5527">
        <v>2545</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84723.381999999998</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811461.26500000001</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1118639.7949999999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555527.20900000003</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126828.429</v>
      </c>
      <c r="F5554">
        <v>20158</v>
      </c>
    </row>
    <row r="5555" spans="1:6" x14ac:dyDescent="0.25">
      <c r="A5555">
        <v>2020</v>
      </c>
      <c r="B5555">
        <v>9</v>
      </c>
      <c r="C5555" t="s">
        <v>76</v>
      </c>
      <c r="D5555" t="s">
        <v>77</v>
      </c>
      <c r="E5555" s="26">
        <v>120897.433</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61760.883000000002</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531273.94099999999</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798283.07499999995</v>
      </c>
      <c r="F5564">
        <v>37256</v>
      </c>
    </row>
    <row r="5565" spans="1:6" x14ac:dyDescent="0.25">
      <c r="A5565">
        <v>2020</v>
      </c>
      <c r="B5565">
        <v>9</v>
      </c>
      <c r="C5565" t="s">
        <v>93</v>
      </c>
      <c r="D5565" t="s">
        <v>94</v>
      </c>
      <c r="E5565" s="26">
        <v>1126704.3529999999</v>
      </c>
      <c r="F5565">
        <v>46785</v>
      </c>
    </row>
    <row r="5566" spans="1:6" x14ac:dyDescent="0.25">
      <c r="A5566">
        <v>2020</v>
      </c>
      <c r="B5566">
        <v>10</v>
      </c>
      <c r="C5566" t="s">
        <v>24</v>
      </c>
      <c r="D5566" t="s">
        <v>25</v>
      </c>
      <c r="E5566" s="26">
        <v>7139.0209999999997</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67225.192999999999</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36996.296000000002</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46176.012999999999</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81050.857000000004</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818981.33600000001</v>
      </c>
      <c r="F5579">
        <v>44977</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1133475.04</v>
      </c>
      <c r="F5581">
        <v>48259</v>
      </c>
    </row>
    <row r="5582" spans="1:6" x14ac:dyDescent="0.25">
      <c r="A5582">
        <v>2020</v>
      </c>
      <c r="B5582">
        <v>10</v>
      </c>
      <c r="C5582" t="s">
        <v>50</v>
      </c>
      <c r="D5582" t="s">
        <v>51</v>
      </c>
      <c r="E5582" s="26">
        <v>192694.75200000001</v>
      </c>
      <c r="F5582">
        <v>13827</v>
      </c>
    </row>
    <row r="5583" spans="1:6" x14ac:dyDescent="0.25">
      <c r="A5583">
        <v>2020</v>
      </c>
      <c r="B5583">
        <v>10</v>
      </c>
      <c r="C5583" t="s">
        <v>52</v>
      </c>
      <c r="D5583" t="s">
        <v>53</v>
      </c>
      <c r="E5583" s="26">
        <v>20790.774000000001</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437887.22200000001</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147863.06099999999</v>
      </c>
      <c r="F5590">
        <v>1772</v>
      </c>
    </row>
    <row r="5591" spans="1:6" x14ac:dyDescent="0.25">
      <c r="A5591">
        <v>2020</v>
      </c>
      <c r="B5591">
        <v>10</v>
      </c>
      <c r="C5591" t="s">
        <v>67</v>
      </c>
      <c r="D5591" t="s">
        <v>68</v>
      </c>
      <c r="E5591" s="26">
        <v>16830.038</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566254.04399999999</v>
      </c>
      <c r="F5595">
        <v>14344</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120315.205</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50265.305</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474725.24200000003</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790918.74800000002</v>
      </c>
      <c r="F5607">
        <v>35600</v>
      </c>
    </row>
    <row r="5608" spans="1:6" x14ac:dyDescent="0.25">
      <c r="A5608">
        <v>2020</v>
      </c>
      <c r="B5608">
        <v>10</v>
      </c>
      <c r="C5608" t="s">
        <v>93</v>
      </c>
      <c r="D5608" t="s">
        <v>94</v>
      </c>
      <c r="E5608" s="26">
        <v>1111692.7239999999</v>
      </c>
      <c r="F5608">
        <v>41067</v>
      </c>
    </row>
    <row r="5609" spans="1:6" x14ac:dyDescent="0.25">
      <c r="A5609">
        <v>2020</v>
      </c>
      <c r="B5609">
        <v>11</v>
      </c>
      <c r="C5609" t="s">
        <v>24</v>
      </c>
      <c r="D5609" t="s">
        <v>25</v>
      </c>
      <c r="E5609" s="26">
        <v>5086.085</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629814.90399999998</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1014302.826</v>
      </c>
      <c r="F5624">
        <v>32714</v>
      </c>
    </row>
    <row r="5625" spans="1:6" x14ac:dyDescent="0.25">
      <c r="A5625">
        <v>2020</v>
      </c>
      <c r="B5625">
        <v>11</v>
      </c>
      <c r="C5625" t="s">
        <v>50</v>
      </c>
      <c r="D5625" t="s">
        <v>51</v>
      </c>
      <c r="E5625" s="26">
        <v>55257.576000000001</v>
      </c>
      <c r="F5625">
        <v>5945</v>
      </c>
    </row>
    <row r="5626" spans="1:6" x14ac:dyDescent="0.25">
      <c r="A5626">
        <v>2020</v>
      </c>
      <c r="B5626">
        <v>11</v>
      </c>
      <c r="C5626" t="s">
        <v>52</v>
      </c>
      <c r="D5626" t="s">
        <v>53</v>
      </c>
      <c r="E5626" s="26">
        <v>18253.254000000001</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327427.27100000001</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10596.53</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535224.22699999996</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126477.71799999999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360403.20899999997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897444.902</v>
      </c>
      <c r="F5651">
        <v>24710</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20500.302</v>
      </c>
      <c r="F5660">
        <v>942</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784089.43599999999</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1045535.8</v>
      </c>
      <c r="F5667">
        <v>30489</v>
      </c>
    </row>
    <row r="5668" spans="1:6" x14ac:dyDescent="0.25">
      <c r="A5668">
        <v>2020</v>
      </c>
      <c r="B5668">
        <v>12</v>
      </c>
      <c r="C5668" t="s">
        <v>50</v>
      </c>
      <c r="D5668" t="s">
        <v>51</v>
      </c>
      <c r="E5668" s="26">
        <v>49218.572999999997</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316471.23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8927.4310000000005</v>
      </c>
      <c r="F5677">
        <v>770</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547248.20600000001</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424142.16899999999</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994320.147</v>
      </c>
      <c r="F5694">
        <v>28341</v>
      </c>
    </row>
    <row r="5695" spans="1:6" x14ac:dyDescent="0.25">
      <c r="A5695">
        <v>2021</v>
      </c>
      <c r="B5695">
        <v>1</v>
      </c>
      <c r="C5695" t="s">
        <v>24</v>
      </c>
      <c r="D5695" t="s">
        <v>25</v>
      </c>
      <c r="E5695" s="26">
        <v>4830.942</v>
      </c>
      <c r="F5695">
        <v>519</v>
      </c>
    </row>
    <row r="5696" spans="1:6" x14ac:dyDescent="0.25">
      <c r="A5696">
        <v>2021</v>
      </c>
      <c r="B5696">
        <v>1</v>
      </c>
      <c r="C5696" t="s">
        <v>26</v>
      </c>
      <c r="D5696" t="s">
        <v>27</v>
      </c>
      <c r="E5696" s="26">
        <v>8181.1719999999996</v>
      </c>
      <c r="F5696">
        <v>371</v>
      </c>
    </row>
    <row r="5697" spans="1:6" x14ac:dyDescent="0.25">
      <c r="A5697">
        <v>2021</v>
      </c>
      <c r="B5697">
        <v>1</v>
      </c>
      <c r="C5697" t="s">
        <v>28</v>
      </c>
      <c r="D5697" t="s">
        <v>29</v>
      </c>
      <c r="E5697" s="26">
        <v>46733.587</v>
      </c>
      <c r="F5697">
        <v>3479</v>
      </c>
    </row>
    <row r="5698" spans="1:6" x14ac:dyDescent="0.25">
      <c r="A5698">
        <v>2021</v>
      </c>
      <c r="B5698">
        <v>1</v>
      </c>
      <c r="C5698" t="s">
        <v>3</v>
      </c>
      <c r="D5698" t="s">
        <v>4</v>
      </c>
      <c r="E5698" s="26">
        <v>275817.03100000002</v>
      </c>
      <c r="F5698">
        <v>5191</v>
      </c>
    </row>
    <row r="5699" spans="1:6" x14ac:dyDescent="0.25">
      <c r="A5699">
        <v>2021</v>
      </c>
      <c r="B5699">
        <v>1</v>
      </c>
      <c r="C5699" t="s">
        <v>30</v>
      </c>
      <c r="D5699" t="s">
        <v>31</v>
      </c>
      <c r="E5699" s="26">
        <v>2548.6770000000001</v>
      </c>
      <c r="F5699">
        <v>284</v>
      </c>
    </row>
    <row r="5700" spans="1:6" x14ac:dyDescent="0.25">
      <c r="A5700">
        <v>2021</v>
      </c>
      <c r="B5700">
        <v>1</v>
      </c>
      <c r="C5700" t="s">
        <v>32</v>
      </c>
      <c r="D5700" t="s">
        <v>33</v>
      </c>
      <c r="E5700" s="26">
        <v>26134.87</v>
      </c>
      <c r="F5700">
        <v>1305</v>
      </c>
    </row>
    <row r="5701" spans="1:6" x14ac:dyDescent="0.25">
      <c r="A5701">
        <v>2021</v>
      </c>
      <c r="B5701">
        <v>1</v>
      </c>
      <c r="C5701" t="s">
        <v>34</v>
      </c>
      <c r="D5701" t="s">
        <v>35</v>
      </c>
      <c r="E5701" s="26">
        <v>72999.209000000003</v>
      </c>
      <c r="F5701">
        <v>6367</v>
      </c>
    </row>
    <row r="5702" spans="1:6" x14ac:dyDescent="0.25">
      <c r="A5702">
        <v>2021</v>
      </c>
      <c r="B5702">
        <v>1</v>
      </c>
      <c r="C5702" t="s">
        <v>36</v>
      </c>
      <c r="D5702" t="s">
        <v>37</v>
      </c>
      <c r="E5702" s="26">
        <v>5042.0739999999996</v>
      </c>
      <c r="F5702">
        <v>1114</v>
      </c>
    </row>
    <row r="5703" spans="1:6" x14ac:dyDescent="0.25">
      <c r="A5703">
        <v>2021</v>
      </c>
      <c r="B5703">
        <v>1</v>
      </c>
      <c r="C5703" t="s">
        <v>38</v>
      </c>
      <c r="D5703" t="s">
        <v>39</v>
      </c>
      <c r="E5703" s="26">
        <v>16699.775000000001</v>
      </c>
      <c r="F5703">
        <v>734</v>
      </c>
    </row>
    <row r="5704" spans="1:6" x14ac:dyDescent="0.25">
      <c r="A5704">
        <v>2021</v>
      </c>
      <c r="B5704">
        <v>1</v>
      </c>
      <c r="C5704" t="s">
        <v>40</v>
      </c>
      <c r="D5704" t="s">
        <v>41</v>
      </c>
      <c r="E5704" s="26">
        <v>17943.873</v>
      </c>
      <c r="F5704">
        <v>1684</v>
      </c>
    </row>
    <row r="5705" spans="1:6" x14ac:dyDescent="0.25">
      <c r="A5705">
        <v>2021</v>
      </c>
      <c r="B5705">
        <v>1</v>
      </c>
      <c r="C5705" t="s">
        <v>42</v>
      </c>
      <c r="D5705" t="s">
        <v>43</v>
      </c>
      <c r="E5705" s="26">
        <v>54641.796000000002</v>
      </c>
      <c r="F5705">
        <v>3395</v>
      </c>
    </row>
    <row r="5706" spans="1:6" x14ac:dyDescent="0.25">
      <c r="A5706">
        <v>2021</v>
      </c>
      <c r="B5706">
        <v>1</v>
      </c>
      <c r="C5706" t="s">
        <v>44</v>
      </c>
      <c r="D5706" t="s">
        <v>45</v>
      </c>
      <c r="E5706" s="26">
        <v>3978.3539999999998</v>
      </c>
      <c r="F5706">
        <v>719</v>
      </c>
    </row>
    <row r="5707" spans="1:6" x14ac:dyDescent="0.25">
      <c r="A5707">
        <v>2021</v>
      </c>
      <c r="B5707">
        <v>1</v>
      </c>
      <c r="C5707" t="s">
        <v>46</v>
      </c>
      <c r="D5707" t="s">
        <v>47</v>
      </c>
      <c r="E5707" s="26">
        <v>46681.508999999998</v>
      </c>
      <c r="F5707">
        <v>2912</v>
      </c>
    </row>
    <row r="5708" spans="1:6" x14ac:dyDescent="0.25">
      <c r="A5708">
        <v>2021</v>
      </c>
      <c r="B5708">
        <v>1</v>
      </c>
      <c r="C5708" t="s">
        <v>5</v>
      </c>
      <c r="D5708" t="s">
        <v>6</v>
      </c>
      <c r="E5708" s="26">
        <v>764878.58200000005</v>
      </c>
      <c r="F5708">
        <v>33522</v>
      </c>
    </row>
    <row r="5709" spans="1:6" x14ac:dyDescent="0.25">
      <c r="A5709">
        <v>2021</v>
      </c>
      <c r="B5709">
        <v>1</v>
      </c>
      <c r="C5709" t="s">
        <v>48</v>
      </c>
      <c r="D5709" t="s">
        <v>49</v>
      </c>
      <c r="E5709" s="26">
        <v>11770.449000000001</v>
      </c>
      <c r="F5709">
        <v>299</v>
      </c>
    </row>
    <row r="5710" spans="1:6" x14ac:dyDescent="0.25">
      <c r="A5710">
        <v>2021</v>
      </c>
      <c r="B5710">
        <v>1</v>
      </c>
      <c r="C5710" t="s">
        <v>8</v>
      </c>
      <c r="D5710" t="s">
        <v>9</v>
      </c>
      <c r="E5710" s="26">
        <v>983073.36600000004</v>
      </c>
      <c r="F5710">
        <v>26555</v>
      </c>
    </row>
    <row r="5711" spans="1:6" x14ac:dyDescent="0.25">
      <c r="A5711">
        <v>2021</v>
      </c>
      <c r="B5711">
        <v>1</v>
      </c>
      <c r="C5711" t="s">
        <v>50</v>
      </c>
      <c r="D5711" t="s">
        <v>51</v>
      </c>
      <c r="E5711" s="26">
        <v>45795.103000000003</v>
      </c>
      <c r="F5711">
        <v>5760</v>
      </c>
    </row>
    <row r="5712" spans="1:6" x14ac:dyDescent="0.25">
      <c r="A5712">
        <v>2021</v>
      </c>
      <c r="B5712">
        <v>1</v>
      </c>
      <c r="C5712" t="s">
        <v>52</v>
      </c>
      <c r="D5712" t="s">
        <v>53</v>
      </c>
      <c r="E5712" s="26">
        <v>17442.418000000001</v>
      </c>
      <c r="F5712">
        <v>1134</v>
      </c>
    </row>
    <row r="5713" spans="1:6" x14ac:dyDescent="0.25">
      <c r="A5713">
        <v>2021</v>
      </c>
      <c r="B5713">
        <v>1</v>
      </c>
      <c r="C5713" t="s">
        <v>54</v>
      </c>
      <c r="D5713" t="s">
        <v>55</v>
      </c>
      <c r="E5713" s="26">
        <v>14811.334000000001</v>
      </c>
      <c r="F5713">
        <v>1188</v>
      </c>
    </row>
    <row r="5714" spans="1:6" x14ac:dyDescent="0.25">
      <c r="A5714">
        <v>2021</v>
      </c>
      <c r="B5714">
        <v>1</v>
      </c>
      <c r="C5714" t="s">
        <v>56</v>
      </c>
      <c r="D5714" t="s">
        <v>57</v>
      </c>
      <c r="E5714" s="26">
        <v>62358.561000000002</v>
      </c>
      <c r="F5714">
        <v>2461</v>
      </c>
    </row>
    <row r="5715" spans="1:6" x14ac:dyDescent="0.25">
      <c r="A5715">
        <v>2021</v>
      </c>
      <c r="B5715">
        <v>1</v>
      </c>
      <c r="C5715" t="s">
        <v>58</v>
      </c>
      <c r="D5715" t="s">
        <v>59</v>
      </c>
      <c r="E5715" s="26">
        <v>278756.799</v>
      </c>
      <c r="F5715">
        <v>18185</v>
      </c>
    </row>
    <row r="5716" spans="1:6" x14ac:dyDescent="0.25">
      <c r="A5716">
        <v>2021</v>
      </c>
      <c r="B5716">
        <v>1</v>
      </c>
      <c r="C5716" t="s">
        <v>121</v>
      </c>
      <c r="D5716" t="s">
        <v>60</v>
      </c>
      <c r="E5716" s="26">
        <v>116.71</v>
      </c>
      <c r="F5716">
        <v>31</v>
      </c>
    </row>
    <row r="5717" spans="1:6" x14ac:dyDescent="0.25">
      <c r="A5717">
        <v>2021</v>
      </c>
      <c r="B5717">
        <v>1</v>
      </c>
      <c r="C5717" t="s">
        <v>61</v>
      </c>
      <c r="D5717" t="s">
        <v>62</v>
      </c>
      <c r="E5717" s="26">
        <v>10157.904</v>
      </c>
      <c r="F5717">
        <v>837</v>
      </c>
    </row>
    <row r="5718" spans="1:6" x14ac:dyDescent="0.25">
      <c r="A5718">
        <v>2021</v>
      </c>
      <c r="B5718">
        <v>1</v>
      </c>
      <c r="C5718" t="s">
        <v>64</v>
      </c>
      <c r="D5718" t="s">
        <v>65</v>
      </c>
      <c r="E5718" s="26">
        <v>7692.3320000000003</v>
      </c>
      <c r="F5718">
        <v>778</v>
      </c>
    </row>
    <row r="5719" spans="1:6" x14ac:dyDescent="0.25">
      <c r="A5719">
        <v>2021</v>
      </c>
      <c r="B5719">
        <v>1</v>
      </c>
      <c r="C5719" t="s">
        <v>10</v>
      </c>
      <c r="D5719" t="s">
        <v>11</v>
      </c>
      <c r="E5719" s="26">
        <v>139795.19399999999</v>
      </c>
      <c r="F5719">
        <v>1307</v>
      </c>
    </row>
    <row r="5720" spans="1:6" x14ac:dyDescent="0.25">
      <c r="A5720">
        <v>2021</v>
      </c>
      <c r="B5720">
        <v>1</v>
      </c>
      <c r="C5720" t="s">
        <v>67</v>
      </c>
      <c r="D5720" t="s">
        <v>68</v>
      </c>
      <c r="E5720" s="26">
        <v>7419.7960000000003</v>
      </c>
      <c r="F5720">
        <v>696</v>
      </c>
    </row>
    <row r="5721" spans="1:6" x14ac:dyDescent="0.25">
      <c r="A5721">
        <v>2021</v>
      </c>
      <c r="B5721">
        <v>1</v>
      </c>
      <c r="C5721" t="s">
        <v>69</v>
      </c>
      <c r="D5721" t="s">
        <v>70</v>
      </c>
      <c r="E5721" s="26">
        <v>4869.1490000000003</v>
      </c>
      <c r="F5721">
        <v>325</v>
      </c>
    </row>
    <row r="5722" spans="1:6" x14ac:dyDescent="0.25">
      <c r="A5722">
        <v>2021</v>
      </c>
      <c r="B5722">
        <v>1</v>
      </c>
      <c r="C5722" t="s">
        <v>71</v>
      </c>
      <c r="D5722" t="s">
        <v>72</v>
      </c>
      <c r="E5722" s="26">
        <v>26.33</v>
      </c>
      <c r="F5722">
        <v>37</v>
      </c>
    </row>
    <row r="5723" spans="1:6" x14ac:dyDescent="0.25">
      <c r="A5723">
        <v>2021</v>
      </c>
      <c r="B5723">
        <v>1</v>
      </c>
      <c r="C5723" t="s">
        <v>73</v>
      </c>
      <c r="D5723" t="s">
        <v>60</v>
      </c>
      <c r="E5723" s="26">
        <v>1161.5889999999999</v>
      </c>
      <c r="F5723">
        <v>195</v>
      </c>
    </row>
    <row r="5724" spans="1:6" x14ac:dyDescent="0.25">
      <c r="A5724">
        <v>2021</v>
      </c>
      <c r="B5724">
        <v>1</v>
      </c>
      <c r="C5724" t="s">
        <v>12</v>
      </c>
      <c r="D5724" t="s">
        <v>13</v>
      </c>
      <c r="E5724" s="26">
        <v>526774.17099999997</v>
      </c>
      <c r="F5724">
        <v>9893</v>
      </c>
    </row>
    <row r="5725" spans="1:6" x14ac:dyDescent="0.25">
      <c r="A5725">
        <v>2021</v>
      </c>
      <c r="B5725">
        <v>1</v>
      </c>
      <c r="C5725" t="s">
        <v>122</v>
      </c>
      <c r="D5725" t="s">
        <v>66</v>
      </c>
      <c r="E5725" s="26">
        <v>3747.2750000000001</v>
      </c>
      <c r="F5725">
        <v>349</v>
      </c>
    </row>
    <row r="5726" spans="1:6" x14ac:dyDescent="0.25">
      <c r="A5726">
        <v>2021</v>
      </c>
      <c r="B5726">
        <v>1</v>
      </c>
      <c r="C5726" t="s">
        <v>74</v>
      </c>
      <c r="D5726" t="s">
        <v>75</v>
      </c>
      <c r="E5726" s="26">
        <v>91616.127999999997</v>
      </c>
      <c r="F5726">
        <v>15594</v>
      </c>
    </row>
    <row r="5727" spans="1:6" x14ac:dyDescent="0.25">
      <c r="A5727">
        <v>2021</v>
      </c>
      <c r="B5727">
        <v>1</v>
      </c>
      <c r="C5727" t="s">
        <v>76</v>
      </c>
      <c r="D5727" t="s">
        <v>77</v>
      </c>
      <c r="E5727" s="26">
        <v>63524.313000000002</v>
      </c>
      <c r="F5727">
        <v>5059</v>
      </c>
    </row>
    <row r="5728" spans="1:6" x14ac:dyDescent="0.25">
      <c r="A5728">
        <v>2021</v>
      </c>
      <c r="B5728">
        <v>1</v>
      </c>
      <c r="C5728" t="s">
        <v>78</v>
      </c>
      <c r="D5728" t="s">
        <v>79</v>
      </c>
      <c r="E5728" s="26">
        <v>120455.894</v>
      </c>
      <c r="F5728">
        <v>6207</v>
      </c>
    </row>
    <row r="5729" spans="1:6" x14ac:dyDescent="0.25">
      <c r="A5729">
        <v>2021</v>
      </c>
      <c r="B5729">
        <v>1</v>
      </c>
      <c r="C5729" t="s">
        <v>80</v>
      </c>
      <c r="D5729" t="s">
        <v>81</v>
      </c>
      <c r="E5729" s="26">
        <v>37170.610999999997</v>
      </c>
      <c r="F5729">
        <v>3070</v>
      </c>
    </row>
    <row r="5730" spans="1:6" x14ac:dyDescent="0.25">
      <c r="A5730">
        <v>2021</v>
      </c>
      <c r="B5730">
        <v>1</v>
      </c>
      <c r="C5730" t="s">
        <v>82</v>
      </c>
      <c r="D5730" t="s">
        <v>60</v>
      </c>
      <c r="E5730" s="26">
        <v>13247.004999999999</v>
      </c>
      <c r="F5730">
        <v>1112</v>
      </c>
    </row>
    <row r="5731" spans="1:6" x14ac:dyDescent="0.25">
      <c r="A5731">
        <v>2021</v>
      </c>
      <c r="B5731">
        <v>1</v>
      </c>
      <c r="C5731" t="s">
        <v>83</v>
      </c>
      <c r="D5731" t="s">
        <v>84</v>
      </c>
      <c r="E5731" s="26">
        <v>2980.4870000000001</v>
      </c>
      <c r="F5731">
        <v>346</v>
      </c>
    </row>
    <row r="5732" spans="1:6" x14ac:dyDescent="0.25">
      <c r="A5732">
        <v>2021</v>
      </c>
      <c r="B5732">
        <v>1</v>
      </c>
      <c r="C5732" t="s">
        <v>85</v>
      </c>
      <c r="D5732" t="s">
        <v>86</v>
      </c>
      <c r="E5732" s="26">
        <v>1697.3440000000001</v>
      </c>
      <c r="F5732">
        <v>390</v>
      </c>
    </row>
    <row r="5733" spans="1:6" x14ac:dyDescent="0.25">
      <c r="A5733">
        <v>2021</v>
      </c>
      <c r="B5733">
        <v>1</v>
      </c>
      <c r="C5733" t="s">
        <v>87</v>
      </c>
      <c r="D5733" t="s">
        <v>88</v>
      </c>
      <c r="E5733" s="26">
        <v>367907.99</v>
      </c>
      <c r="F5733">
        <v>18641</v>
      </c>
    </row>
    <row r="5734" spans="1:6" x14ac:dyDescent="0.25">
      <c r="A5734">
        <v>2021</v>
      </c>
      <c r="B5734">
        <v>1</v>
      </c>
      <c r="C5734" t="s">
        <v>89</v>
      </c>
      <c r="D5734" t="s">
        <v>90</v>
      </c>
      <c r="E5734" s="26">
        <v>53162.904000000002</v>
      </c>
      <c r="F5734">
        <v>5627</v>
      </c>
    </row>
    <row r="5735" spans="1:6" x14ac:dyDescent="0.25">
      <c r="A5735">
        <v>2021</v>
      </c>
      <c r="B5735">
        <v>1</v>
      </c>
      <c r="C5735" t="s">
        <v>14</v>
      </c>
      <c r="D5735" t="s">
        <v>7</v>
      </c>
      <c r="E5735" s="26">
        <v>132365.11199999999</v>
      </c>
      <c r="F5735">
        <v>6430</v>
      </c>
    </row>
    <row r="5736" spans="1:6" x14ac:dyDescent="0.25">
      <c r="A5736">
        <v>2021</v>
      </c>
      <c r="B5736">
        <v>1</v>
      </c>
      <c r="C5736" t="s">
        <v>91</v>
      </c>
      <c r="D5736" t="s">
        <v>92</v>
      </c>
      <c r="E5736" s="26">
        <v>600094.14</v>
      </c>
      <c r="F5736">
        <v>23478</v>
      </c>
    </row>
    <row r="5737" spans="1:6" x14ac:dyDescent="0.25">
      <c r="A5737">
        <v>2021</v>
      </c>
      <c r="B5737">
        <v>1</v>
      </c>
      <c r="C5737" t="s">
        <v>93</v>
      </c>
      <c r="D5737" t="s">
        <v>94</v>
      </c>
      <c r="E5737" s="26">
        <v>774972.11600000004</v>
      </c>
      <c r="F5737">
        <v>19977</v>
      </c>
    </row>
    <row r="5738" spans="1:6" x14ac:dyDescent="0.25">
      <c r="A5738">
        <v>2021</v>
      </c>
      <c r="B5738">
        <v>2</v>
      </c>
      <c r="C5738" t="s">
        <v>24</v>
      </c>
      <c r="D5738" t="s">
        <v>25</v>
      </c>
      <c r="E5738" s="26">
        <v>3909.6869999999999</v>
      </c>
      <c r="F5738">
        <v>486</v>
      </c>
    </row>
    <row r="5739" spans="1:6" x14ac:dyDescent="0.25">
      <c r="A5739">
        <v>2021</v>
      </c>
      <c r="B5739">
        <v>2</v>
      </c>
      <c r="C5739" t="s">
        <v>26</v>
      </c>
      <c r="D5739" t="s">
        <v>27</v>
      </c>
      <c r="E5739" s="26">
        <v>10491.334000000001</v>
      </c>
      <c r="F5739">
        <v>499</v>
      </c>
    </row>
    <row r="5740" spans="1:6" x14ac:dyDescent="0.25">
      <c r="A5740">
        <v>2021</v>
      </c>
      <c r="B5740">
        <v>2</v>
      </c>
      <c r="C5740" t="s">
        <v>28</v>
      </c>
      <c r="D5740" t="s">
        <v>29</v>
      </c>
      <c r="E5740" s="26">
        <v>39015.436999999998</v>
      </c>
      <c r="F5740">
        <v>3464</v>
      </c>
    </row>
    <row r="5741" spans="1:6" x14ac:dyDescent="0.25">
      <c r="A5741">
        <v>2021</v>
      </c>
      <c r="B5741">
        <v>2</v>
      </c>
      <c r="C5741" t="s">
        <v>3</v>
      </c>
      <c r="D5741" t="s">
        <v>4</v>
      </c>
      <c r="E5741" s="26">
        <v>251655.43900000001</v>
      </c>
      <c r="F5741">
        <v>4481</v>
      </c>
    </row>
    <row r="5742" spans="1:6" x14ac:dyDescent="0.25">
      <c r="A5742">
        <v>2021</v>
      </c>
      <c r="B5742">
        <v>2</v>
      </c>
      <c r="C5742" t="s">
        <v>30</v>
      </c>
      <c r="D5742" t="s">
        <v>31</v>
      </c>
      <c r="E5742" s="26">
        <v>1895.0340000000001</v>
      </c>
      <c r="F5742">
        <v>228</v>
      </c>
    </row>
    <row r="5743" spans="1:6" x14ac:dyDescent="0.25">
      <c r="A5743">
        <v>2021</v>
      </c>
      <c r="B5743">
        <v>2</v>
      </c>
      <c r="C5743" t="s">
        <v>32</v>
      </c>
      <c r="D5743" t="s">
        <v>33</v>
      </c>
      <c r="E5743" s="26">
        <v>21017.702000000001</v>
      </c>
      <c r="F5743">
        <v>1124</v>
      </c>
    </row>
    <row r="5744" spans="1:6" x14ac:dyDescent="0.25">
      <c r="A5744">
        <v>2021</v>
      </c>
      <c r="B5744">
        <v>2</v>
      </c>
      <c r="C5744" t="s">
        <v>34</v>
      </c>
      <c r="D5744" t="s">
        <v>35</v>
      </c>
      <c r="E5744" s="26">
        <v>44851.231</v>
      </c>
      <c r="F5744">
        <v>4880</v>
      </c>
    </row>
    <row r="5745" spans="1:6" x14ac:dyDescent="0.25">
      <c r="A5745">
        <v>2021</v>
      </c>
      <c r="B5745">
        <v>2</v>
      </c>
      <c r="C5745" t="s">
        <v>36</v>
      </c>
      <c r="D5745" t="s">
        <v>37</v>
      </c>
      <c r="E5745" s="26">
        <v>4852.4170000000004</v>
      </c>
      <c r="F5745">
        <v>1068</v>
      </c>
    </row>
    <row r="5746" spans="1:6" x14ac:dyDescent="0.25">
      <c r="A5746">
        <v>2021</v>
      </c>
      <c r="B5746">
        <v>2</v>
      </c>
      <c r="C5746" t="s">
        <v>38</v>
      </c>
      <c r="D5746" t="s">
        <v>39</v>
      </c>
      <c r="E5746" s="26">
        <v>15387.558999999999</v>
      </c>
      <c r="F5746">
        <v>717</v>
      </c>
    </row>
    <row r="5747" spans="1:6" x14ac:dyDescent="0.25">
      <c r="A5747">
        <v>2021</v>
      </c>
      <c r="B5747">
        <v>2</v>
      </c>
      <c r="C5747" t="s">
        <v>40</v>
      </c>
      <c r="D5747" t="s">
        <v>41</v>
      </c>
      <c r="E5747" s="26">
        <v>17434.233</v>
      </c>
      <c r="F5747">
        <v>1669</v>
      </c>
    </row>
    <row r="5748" spans="1:6" x14ac:dyDescent="0.25">
      <c r="A5748">
        <v>2021</v>
      </c>
      <c r="B5748">
        <v>2</v>
      </c>
      <c r="C5748" t="s">
        <v>42</v>
      </c>
      <c r="D5748" t="s">
        <v>43</v>
      </c>
      <c r="E5748" s="26">
        <v>49947.478999999999</v>
      </c>
      <c r="F5748">
        <v>2658</v>
      </c>
    </row>
    <row r="5749" spans="1:6" x14ac:dyDescent="0.25">
      <c r="A5749">
        <v>2021</v>
      </c>
      <c r="B5749">
        <v>2</v>
      </c>
      <c r="C5749" t="s">
        <v>44</v>
      </c>
      <c r="D5749" t="s">
        <v>45</v>
      </c>
      <c r="E5749" s="26">
        <v>3573.971</v>
      </c>
      <c r="F5749">
        <v>648</v>
      </c>
    </row>
    <row r="5750" spans="1:6" x14ac:dyDescent="0.25">
      <c r="A5750">
        <v>2021</v>
      </c>
      <c r="B5750">
        <v>2</v>
      </c>
      <c r="C5750" t="s">
        <v>46</v>
      </c>
      <c r="D5750" t="s">
        <v>47</v>
      </c>
      <c r="E5750" s="26">
        <v>45357.601999999999</v>
      </c>
      <c r="F5750">
        <v>2911</v>
      </c>
    </row>
    <row r="5751" spans="1:6" x14ac:dyDescent="0.25">
      <c r="A5751">
        <v>2021</v>
      </c>
      <c r="B5751">
        <v>2</v>
      </c>
      <c r="C5751" t="s">
        <v>5</v>
      </c>
      <c r="D5751" t="s">
        <v>6</v>
      </c>
      <c r="E5751" s="26">
        <v>632738.69900000002</v>
      </c>
      <c r="F5751">
        <v>30459</v>
      </c>
    </row>
    <row r="5752" spans="1:6" x14ac:dyDescent="0.25">
      <c r="A5752">
        <v>2021</v>
      </c>
      <c r="B5752">
        <v>2</v>
      </c>
      <c r="C5752" t="s">
        <v>48</v>
      </c>
      <c r="D5752" t="s">
        <v>49</v>
      </c>
      <c r="E5752" s="26">
        <v>11616.227999999999</v>
      </c>
      <c r="F5752">
        <v>368</v>
      </c>
    </row>
    <row r="5753" spans="1:6" x14ac:dyDescent="0.25">
      <c r="A5753">
        <v>2021</v>
      </c>
      <c r="B5753">
        <v>2</v>
      </c>
      <c r="C5753" t="s">
        <v>8</v>
      </c>
      <c r="D5753" t="s">
        <v>9</v>
      </c>
      <c r="E5753" s="26">
        <v>870580.33299999998</v>
      </c>
      <c r="F5753">
        <v>25870</v>
      </c>
    </row>
    <row r="5754" spans="1:6" x14ac:dyDescent="0.25">
      <c r="A5754">
        <v>2021</v>
      </c>
      <c r="B5754">
        <v>2</v>
      </c>
      <c r="C5754" t="s">
        <v>50</v>
      </c>
      <c r="D5754" t="s">
        <v>51</v>
      </c>
      <c r="E5754" s="26">
        <v>37127.722000000002</v>
      </c>
      <c r="F5754">
        <v>5151</v>
      </c>
    </row>
    <row r="5755" spans="1:6" x14ac:dyDescent="0.25">
      <c r="A5755">
        <v>2021</v>
      </c>
      <c r="B5755">
        <v>2</v>
      </c>
      <c r="C5755" t="s">
        <v>52</v>
      </c>
      <c r="D5755" t="s">
        <v>53</v>
      </c>
      <c r="E5755" s="26">
        <v>14920.198</v>
      </c>
      <c r="F5755">
        <v>1063</v>
      </c>
    </row>
    <row r="5756" spans="1:6" x14ac:dyDescent="0.25">
      <c r="A5756">
        <v>2021</v>
      </c>
      <c r="B5756">
        <v>2</v>
      </c>
      <c r="C5756" t="s">
        <v>54</v>
      </c>
      <c r="D5756" t="s">
        <v>55</v>
      </c>
      <c r="E5756" s="26">
        <v>13403.563</v>
      </c>
      <c r="F5756">
        <v>1219</v>
      </c>
    </row>
    <row r="5757" spans="1:6" x14ac:dyDescent="0.25">
      <c r="A5757">
        <v>2021</v>
      </c>
      <c r="B5757">
        <v>2</v>
      </c>
      <c r="C5757" t="s">
        <v>56</v>
      </c>
      <c r="D5757" t="s">
        <v>57</v>
      </c>
      <c r="E5757" s="26">
        <v>48926.885999999999</v>
      </c>
      <c r="F5757">
        <v>1715</v>
      </c>
    </row>
    <row r="5758" spans="1:6" x14ac:dyDescent="0.25">
      <c r="A5758">
        <v>2021</v>
      </c>
      <c r="B5758">
        <v>2</v>
      </c>
      <c r="C5758" t="s">
        <v>58</v>
      </c>
      <c r="D5758" t="s">
        <v>59</v>
      </c>
      <c r="E5758" s="26">
        <v>252917.04300000001</v>
      </c>
      <c r="F5758">
        <v>15702</v>
      </c>
    </row>
    <row r="5759" spans="1:6" x14ac:dyDescent="0.25">
      <c r="A5759">
        <v>2021</v>
      </c>
      <c r="B5759">
        <v>2</v>
      </c>
      <c r="C5759" t="s">
        <v>121</v>
      </c>
      <c r="D5759" t="s">
        <v>60</v>
      </c>
      <c r="E5759" s="26">
        <v>140.24600000000001</v>
      </c>
      <c r="F5759">
        <v>36</v>
      </c>
    </row>
    <row r="5760" spans="1:6" x14ac:dyDescent="0.25">
      <c r="A5760">
        <v>2021</v>
      </c>
      <c r="B5760">
        <v>2</v>
      </c>
      <c r="C5760" t="s">
        <v>61</v>
      </c>
      <c r="D5760" t="s">
        <v>62</v>
      </c>
      <c r="E5760" s="26">
        <v>5273.4089999999997</v>
      </c>
      <c r="F5760">
        <v>560</v>
      </c>
    </row>
    <row r="5761" spans="1:6" x14ac:dyDescent="0.25">
      <c r="A5761">
        <v>2021</v>
      </c>
      <c r="B5761">
        <v>2</v>
      </c>
      <c r="C5761" t="s">
        <v>64</v>
      </c>
      <c r="D5761" t="s">
        <v>65</v>
      </c>
      <c r="E5761" s="26">
        <v>6345.9440000000004</v>
      </c>
      <c r="F5761">
        <v>726</v>
      </c>
    </row>
    <row r="5762" spans="1:6" x14ac:dyDescent="0.25">
      <c r="A5762">
        <v>2021</v>
      </c>
      <c r="B5762">
        <v>2</v>
      </c>
      <c r="C5762" t="s">
        <v>10</v>
      </c>
      <c r="D5762" t="s">
        <v>11</v>
      </c>
      <c r="E5762" s="26">
        <v>130474.75199999999</v>
      </c>
      <c r="F5762">
        <v>1093</v>
      </c>
    </row>
    <row r="5763" spans="1:6" x14ac:dyDescent="0.25">
      <c r="A5763">
        <v>2021</v>
      </c>
      <c r="B5763">
        <v>2</v>
      </c>
      <c r="C5763" t="s">
        <v>67</v>
      </c>
      <c r="D5763" t="s">
        <v>68</v>
      </c>
      <c r="E5763" s="26">
        <v>6121.134</v>
      </c>
      <c r="F5763">
        <v>643</v>
      </c>
    </row>
    <row r="5764" spans="1:6" x14ac:dyDescent="0.25">
      <c r="A5764">
        <v>2021</v>
      </c>
      <c r="B5764">
        <v>2</v>
      </c>
      <c r="C5764" t="s">
        <v>69</v>
      </c>
      <c r="D5764" t="s">
        <v>70</v>
      </c>
      <c r="E5764" s="26">
        <v>3705.2379999999998</v>
      </c>
      <c r="F5764">
        <v>265</v>
      </c>
    </row>
    <row r="5765" spans="1:6" x14ac:dyDescent="0.25">
      <c r="A5765">
        <v>2021</v>
      </c>
      <c r="B5765">
        <v>2</v>
      </c>
      <c r="C5765" t="s">
        <v>71</v>
      </c>
      <c r="D5765" t="s">
        <v>72</v>
      </c>
      <c r="E5765" s="26">
        <v>26.475999999999999</v>
      </c>
      <c r="F5765">
        <v>39</v>
      </c>
    </row>
    <row r="5766" spans="1:6" x14ac:dyDescent="0.25">
      <c r="A5766">
        <v>2021</v>
      </c>
      <c r="B5766">
        <v>2</v>
      </c>
      <c r="C5766" t="s">
        <v>73</v>
      </c>
      <c r="D5766" t="s">
        <v>60</v>
      </c>
      <c r="E5766" s="26">
        <v>1064.192</v>
      </c>
      <c r="F5766">
        <v>201</v>
      </c>
    </row>
    <row r="5767" spans="1:6" x14ac:dyDescent="0.25">
      <c r="A5767">
        <v>2021</v>
      </c>
      <c r="B5767">
        <v>2</v>
      </c>
      <c r="C5767" t="s">
        <v>12</v>
      </c>
      <c r="D5767" t="s">
        <v>13</v>
      </c>
      <c r="E5767" s="26">
        <v>448480.79</v>
      </c>
      <c r="F5767">
        <v>7743</v>
      </c>
    </row>
    <row r="5768" spans="1:6" x14ac:dyDescent="0.25">
      <c r="A5768">
        <v>2021</v>
      </c>
      <c r="B5768">
        <v>2</v>
      </c>
      <c r="C5768" t="s">
        <v>122</v>
      </c>
      <c r="D5768" t="s">
        <v>66</v>
      </c>
      <c r="E5768" s="26">
        <v>2873.2559999999999</v>
      </c>
      <c r="F5768">
        <v>296</v>
      </c>
    </row>
    <row r="5769" spans="1:6" x14ac:dyDescent="0.25">
      <c r="A5769">
        <v>2021</v>
      </c>
      <c r="B5769">
        <v>2</v>
      </c>
      <c r="C5769" t="s">
        <v>74</v>
      </c>
      <c r="D5769" t="s">
        <v>75</v>
      </c>
      <c r="E5769" s="26">
        <v>74393.275999999998</v>
      </c>
      <c r="F5769">
        <v>13294</v>
      </c>
    </row>
    <row r="5770" spans="1:6" x14ac:dyDescent="0.25">
      <c r="A5770">
        <v>2021</v>
      </c>
      <c r="B5770">
        <v>2</v>
      </c>
      <c r="C5770" t="s">
        <v>76</v>
      </c>
      <c r="D5770" t="s">
        <v>77</v>
      </c>
      <c r="E5770" s="26">
        <v>45641.588000000003</v>
      </c>
      <c r="F5770">
        <v>3996</v>
      </c>
    </row>
    <row r="5771" spans="1:6" x14ac:dyDescent="0.25">
      <c r="A5771">
        <v>2021</v>
      </c>
      <c r="B5771">
        <v>2</v>
      </c>
      <c r="C5771" t="s">
        <v>78</v>
      </c>
      <c r="D5771" t="s">
        <v>79</v>
      </c>
      <c r="E5771" s="26">
        <v>66642.542000000001</v>
      </c>
      <c r="F5771">
        <v>3726</v>
      </c>
    </row>
    <row r="5772" spans="1:6" x14ac:dyDescent="0.25">
      <c r="A5772">
        <v>2021</v>
      </c>
      <c r="B5772">
        <v>2</v>
      </c>
      <c r="C5772" t="s">
        <v>80</v>
      </c>
      <c r="D5772" t="s">
        <v>81</v>
      </c>
      <c r="E5772" s="26">
        <v>27254.775000000001</v>
      </c>
      <c r="F5772">
        <v>2714</v>
      </c>
    </row>
    <row r="5773" spans="1:6" x14ac:dyDescent="0.25">
      <c r="A5773">
        <v>2021</v>
      </c>
      <c r="B5773">
        <v>2</v>
      </c>
      <c r="C5773" t="s">
        <v>82</v>
      </c>
      <c r="D5773" t="s">
        <v>60</v>
      </c>
      <c r="E5773" s="26">
        <v>15615.395</v>
      </c>
      <c r="F5773">
        <v>1078</v>
      </c>
    </row>
    <row r="5774" spans="1:6" x14ac:dyDescent="0.25">
      <c r="A5774">
        <v>2021</v>
      </c>
      <c r="B5774">
        <v>2</v>
      </c>
      <c r="C5774" t="s">
        <v>83</v>
      </c>
      <c r="D5774" t="s">
        <v>84</v>
      </c>
      <c r="E5774" s="26">
        <v>2599.1260000000002</v>
      </c>
      <c r="F5774">
        <v>384</v>
      </c>
    </row>
    <row r="5775" spans="1:6" x14ac:dyDescent="0.25">
      <c r="A5775">
        <v>2021</v>
      </c>
      <c r="B5775">
        <v>2</v>
      </c>
      <c r="C5775" t="s">
        <v>85</v>
      </c>
      <c r="D5775" t="s">
        <v>86</v>
      </c>
      <c r="E5775" s="26">
        <v>2121.2759999999998</v>
      </c>
      <c r="F5775">
        <v>419</v>
      </c>
    </row>
    <row r="5776" spans="1:6" x14ac:dyDescent="0.25">
      <c r="A5776">
        <v>2021</v>
      </c>
      <c r="B5776">
        <v>2</v>
      </c>
      <c r="C5776" t="s">
        <v>87</v>
      </c>
      <c r="D5776" t="s">
        <v>88</v>
      </c>
      <c r="E5776" s="26">
        <v>312011.90700000001</v>
      </c>
      <c r="F5776">
        <v>16211</v>
      </c>
    </row>
    <row r="5777" spans="1:6" x14ac:dyDescent="0.25">
      <c r="A5777">
        <v>2021</v>
      </c>
      <c r="B5777">
        <v>2</v>
      </c>
      <c r="C5777" t="s">
        <v>89</v>
      </c>
      <c r="D5777" t="s">
        <v>90</v>
      </c>
      <c r="E5777" s="26">
        <v>43852.506000000001</v>
      </c>
      <c r="F5777">
        <v>5352</v>
      </c>
    </row>
    <row r="5778" spans="1:6" x14ac:dyDescent="0.25">
      <c r="A5778">
        <v>2021</v>
      </c>
      <c r="B5778">
        <v>2</v>
      </c>
      <c r="C5778" t="s">
        <v>14</v>
      </c>
      <c r="D5778" t="s">
        <v>7</v>
      </c>
      <c r="E5778" s="26">
        <v>119211.478</v>
      </c>
      <c r="F5778">
        <v>5850</v>
      </c>
    </row>
    <row r="5779" spans="1:6" x14ac:dyDescent="0.25">
      <c r="A5779">
        <v>2021</v>
      </c>
      <c r="B5779">
        <v>2</v>
      </c>
      <c r="C5779" t="s">
        <v>91</v>
      </c>
      <c r="D5779" t="s">
        <v>92</v>
      </c>
      <c r="E5779" s="26">
        <v>547773.43500000006</v>
      </c>
      <c r="F5779">
        <v>22728</v>
      </c>
    </row>
    <row r="5780" spans="1:6" x14ac:dyDescent="0.25">
      <c r="A5780">
        <v>2021</v>
      </c>
      <c r="B5780">
        <v>2</v>
      </c>
      <c r="C5780" t="s">
        <v>93</v>
      </c>
      <c r="D5780" t="s">
        <v>94</v>
      </c>
      <c r="E5780" s="26">
        <v>640823.08700000006</v>
      </c>
      <c r="F5780">
        <v>15672</v>
      </c>
    </row>
    <row r="5781" spans="1:6" x14ac:dyDescent="0.25">
      <c r="A5781">
        <v>2021</v>
      </c>
      <c r="B5781">
        <v>3</v>
      </c>
      <c r="C5781" t="s">
        <v>24</v>
      </c>
      <c r="D5781" t="s">
        <v>25</v>
      </c>
      <c r="E5781" s="26">
        <v>5060.7290000000003</v>
      </c>
      <c r="F5781">
        <v>564</v>
      </c>
    </row>
    <row r="5782" spans="1:6" x14ac:dyDescent="0.25">
      <c r="A5782">
        <v>2021</v>
      </c>
      <c r="B5782">
        <v>3</v>
      </c>
      <c r="C5782" t="s">
        <v>26</v>
      </c>
      <c r="D5782" t="s">
        <v>27</v>
      </c>
      <c r="E5782" s="26">
        <v>13480.351000000001</v>
      </c>
      <c r="F5782">
        <v>669</v>
      </c>
    </row>
    <row r="5783" spans="1:6" x14ac:dyDescent="0.25">
      <c r="A5783">
        <v>2021</v>
      </c>
      <c r="B5783">
        <v>3</v>
      </c>
      <c r="C5783" t="s">
        <v>28</v>
      </c>
      <c r="D5783" t="s">
        <v>29</v>
      </c>
      <c r="E5783" s="26">
        <v>49779.11</v>
      </c>
      <c r="F5783">
        <v>4327</v>
      </c>
    </row>
    <row r="5784" spans="1:6" x14ac:dyDescent="0.25">
      <c r="A5784">
        <v>2021</v>
      </c>
      <c r="B5784">
        <v>3</v>
      </c>
      <c r="C5784" t="s">
        <v>3</v>
      </c>
      <c r="D5784" t="s">
        <v>4</v>
      </c>
      <c r="E5784" s="26">
        <v>288815.07199999999</v>
      </c>
      <c r="F5784">
        <v>4960</v>
      </c>
    </row>
    <row r="5785" spans="1:6" x14ac:dyDescent="0.25">
      <c r="A5785">
        <v>2021</v>
      </c>
      <c r="B5785">
        <v>3</v>
      </c>
      <c r="C5785" t="s">
        <v>30</v>
      </c>
      <c r="D5785" t="s">
        <v>31</v>
      </c>
      <c r="E5785" s="26">
        <v>2934.0390000000002</v>
      </c>
      <c r="F5785">
        <v>330</v>
      </c>
    </row>
    <row r="5786" spans="1:6" x14ac:dyDescent="0.25">
      <c r="A5786">
        <v>2021</v>
      </c>
      <c r="B5786">
        <v>3</v>
      </c>
      <c r="C5786" t="s">
        <v>32</v>
      </c>
      <c r="D5786" t="s">
        <v>33</v>
      </c>
      <c r="E5786" s="26">
        <v>24217.308000000001</v>
      </c>
      <c r="F5786">
        <v>1334</v>
      </c>
    </row>
    <row r="5787" spans="1:6" x14ac:dyDescent="0.25">
      <c r="A5787">
        <v>2021</v>
      </c>
      <c r="B5787">
        <v>3</v>
      </c>
      <c r="C5787" t="s">
        <v>34</v>
      </c>
      <c r="D5787" t="s">
        <v>35</v>
      </c>
      <c r="E5787" s="26">
        <v>54526.788</v>
      </c>
      <c r="F5787">
        <v>6625</v>
      </c>
    </row>
    <row r="5788" spans="1:6" x14ac:dyDescent="0.25">
      <c r="A5788">
        <v>2021</v>
      </c>
      <c r="B5788">
        <v>3</v>
      </c>
      <c r="C5788" t="s">
        <v>36</v>
      </c>
      <c r="D5788" t="s">
        <v>37</v>
      </c>
      <c r="E5788" s="26">
        <v>5924.451</v>
      </c>
      <c r="F5788">
        <v>1467</v>
      </c>
    </row>
    <row r="5789" spans="1:6" x14ac:dyDescent="0.25">
      <c r="A5789">
        <v>2021</v>
      </c>
      <c r="B5789">
        <v>3</v>
      </c>
      <c r="C5789" t="s">
        <v>38</v>
      </c>
      <c r="D5789" t="s">
        <v>39</v>
      </c>
      <c r="E5789" s="26">
        <v>17817.618999999999</v>
      </c>
      <c r="F5789">
        <v>915</v>
      </c>
    </row>
    <row r="5790" spans="1:6" x14ac:dyDescent="0.25">
      <c r="A5790">
        <v>2021</v>
      </c>
      <c r="B5790">
        <v>3</v>
      </c>
      <c r="C5790" t="s">
        <v>40</v>
      </c>
      <c r="D5790" t="s">
        <v>41</v>
      </c>
      <c r="E5790" s="26">
        <v>21475.329000000002</v>
      </c>
      <c r="F5790">
        <v>2051</v>
      </c>
    </row>
    <row r="5791" spans="1:6" x14ac:dyDescent="0.25">
      <c r="A5791">
        <v>2021</v>
      </c>
      <c r="B5791">
        <v>3</v>
      </c>
      <c r="C5791" t="s">
        <v>42</v>
      </c>
      <c r="D5791" t="s">
        <v>43</v>
      </c>
      <c r="E5791" s="26">
        <v>64762.997000000003</v>
      </c>
      <c r="F5791">
        <v>3666</v>
      </c>
    </row>
    <row r="5792" spans="1:6" x14ac:dyDescent="0.25">
      <c r="A5792">
        <v>2021</v>
      </c>
      <c r="B5792">
        <v>3</v>
      </c>
      <c r="C5792" t="s">
        <v>44</v>
      </c>
      <c r="D5792" t="s">
        <v>45</v>
      </c>
      <c r="E5792" s="26">
        <v>5557.6970000000001</v>
      </c>
      <c r="F5792">
        <v>812</v>
      </c>
    </row>
    <row r="5793" spans="1:6" x14ac:dyDescent="0.25">
      <c r="A5793">
        <v>2021</v>
      </c>
      <c r="B5793">
        <v>3</v>
      </c>
      <c r="C5793" t="s">
        <v>46</v>
      </c>
      <c r="D5793" t="s">
        <v>47</v>
      </c>
      <c r="E5793" s="26">
        <v>55324.415000000001</v>
      </c>
      <c r="F5793">
        <v>3110</v>
      </c>
    </row>
    <row r="5794" spans="1:6" x14ac:dyDescent="0.25">
      <c r="A5794">
        <v>2021</v>
      </c>
      <c r="B5794">
        <v>3</v>
      </c>
      <c r="C5794" t="s">
        <v>5</v>
      </c>
      <c r="D5794" t="s">
        <v>6</v>
      </c>
      <c r="E5794" s="26">
        <v>689577.36</v>
      </c>
      <c r="F5794">
        <v>34361</v>
      </c>
    </row>
    <row r="5795" spans="1:6" x14ac:dyDescent="0.25">
      <c r="A5795">
        <v>2021</v>
      </c>
      <c r="B5795">
        <v>3</v>
      </c>
      <c r="C5795" t="s">
        <v>48</v>
      </c>
      <c r="D5795" t="s">
        <v>49</v>
      </c>
      <c r="E5795" s="26">
        <v>19566.569</v>
      </c>
      <c r="F5795">
        <v>580</v>
      </c>
    </row>
    <row r="5796" spans="1:6" x14ac:dyDescent="0.25">
      <c r="A5796">
        <v>2021</v>
      </c>
      <c r="B5796">
        <v>3</v>
      </c>
      <c r="C5796" t="s">
        <v>8</v>
      </c>
      <c r="D5796" t="s">
        <v>9</v>
      </c>
      <c r="E5796" s="26">
        <v>1034372.417</v>
      </c>
      <c r="F5796">
        <v>33087</v>
      </c>
    </row>
    <row r="5797" spans="1:6" x14ac:dyDescent="0.25">
      <c r="A5797">
        <v>2021</v>
      </c>
      <c r="B5797">
        <v>3</v>
      </c>
      <c r="C5797" t="s">
        <v>50</v>
      </c>
      <c r="D5797" t="s">
        <v>51</v>
      </c>
      <c r="E5797" s="26">
        <v>47231.194000000003</v>
      </c>
      <c r="F5797">
        <v>6153</v>
      </c>
    </row>
    <row r="5798" spans="1:6" x14ac:dyDescent="0.25">
      <c r="A5798">
        <v>2021</v>
      </c>
      <c r="B5798">
        <v>3</v>
      </c>
      <c r="C5798" t="s">
        <v>52</v>
      </c>
      <c r="D5798" t="s">
        <v>53</v>
      </c>
      <c r="E5798" s="26">
        <v>19778.985000000001</v>
      </c>
      <c r="F5798">
        <v>1282</v>
      </c>
    </row>
    <row r="5799" spans="1:6" x14ac:dyDescent="0.25">
      <c r="A5799">
        <v>2021</v>
      </c>
      <c r="B5799">
        <v>3</v>
      </c>
      <c r="C5799" t="s">
        <v>54</v>
      </c>
      <c r="D5799" t="s">
        <v>55</v>
      </c>
      <c r="E5799" s="26">
        <v>16519.93</v>
      </c>
      <c r="F5799">
        <v>1414</v>
      </c>
    </row>
    <row r="5800" spans="1:6" x14ac:dyDescent="0.25">
      <c r="A5800">
        <v>2021</v>
      </c>
      <c r="B5800">
        <v>3</v>
      </c>
      <c r="C5800" t="s">
        <v>56</v>
      </c>
      <c r="D5800" t="s">
        <v>57</v>
      </c>
      <c r="E5800" s="26">
        <v>58006.347000000002</v>
      </c>
      <c r="F5800">
        <v>1999</v>
      </c>
    </row>
    <row r="5801" spans="1:6" x14ac:dyDescent="0.25">
      <c r="A5801">
        <v>2021</v>
      </c>
      <c r="B5801">
        <v>3</v>
      </c>
      <c r="C5801" t="s">
        <v>58</v>
      </c>
      <c r="D5801" t="s">
        <v>59</v>
      </c>
      <c r="E5801" s="26">
        <v>296160.32500000001</v>
      </c>
      <c r="F5801">
        <v>19546</v>
      </c>
    </row>
    <row r="5802" spans="1:6" x14ac:dyDescent="0.25">
      <c r="A5802">
        <v>2021</v>
      </c>
      <c r="B5802">
        <v>3</v>
      </c>
      <c r="C5802" t="s">
        <v>121</v>
      </c>
      <c r="D5802" t="s">
        <v>60</v>
      </c>
      <c r="E5802" s="26">
        <v>214.14500000000001</v>
      </c>
      <c r="F5802">
        <v>42</v>
      </c>
    </row>
    <row r="5803" spans="1:6" x14ac:dyDescent="0.25">
      <c r="A5803">
        <v>2021</v>
      </c>
      <c r="B5803">
        <v>3</v>
      </c>
      <c r="C5803" t="s">
        <v>61</v>
      </c>
      <c r="D5803" t="s">
        <v>62</v>
      </c>
      <c r="E5803" s="26">
        <v>7669.2830000000004</v>
      </c>
      <c r="F5803">
        <v>761</v>
      </c>
    </row>
    <row r="5804" spans="1:6" x14ac:dyDescent="0.25">
      <c r="A5804">
        <v>2021</v>
      </c>
      <c r="B5804">
        <v>3</v>
      </c>
      <c r="C5804" t="s">
        <v>64</v>
      </c>
      <c r="D5804" t="s">
        <v>65</v>
      </c>
      <c r="E5804" s="26">
        <v>8326.6299999999992</v>
      </c>
      <c r="F5804">
        <v>902</v>
      </c>
    </row>
    <row r="5805" spans="1:6" x14ac:dyDescent="0.25">
      <c r="A5805">
        <v>2021</v>
      </c>
      <c r="B5805">
        <v>3</v>
      </c>
      <c r="C5805" t="s">
        <v>10</v>
      </c>
      <c r="D5805" t="s">
        <v>11</v>
      </c>
      <c r="E5805" s="26">
        <v>150569.614</v>
      </c>
      <c r="F5805">
        <v>1266</v>
      </c>
    </row>
    <row r="5806" spans="1:6" x14ac:dyDescent="0.25">
      <c r="A5806">
        <v>2021</v>
      </c>
      <c r="B5806">
        <v>3</v>
      </c>
      <c r="C5806" t="s">
        <v>67</v>
      </c>
      <c r="D5806" t="s">
        <v>68</v>
      </c>
      <c r="E5806" s="26">
        <v>7302.1019999999999</v>
      </c>
      <c r="F5806">
        <v>653</v>
      </c>
    </row>
    <row r="5807" spans="1:6" x14ac:dyDescent="0.25">
      <c r="A5807">
        <v>2021</v>
      </c>
      <c r="B5807">
        <v>3</v>
      </c>
      <c r="C5807" t="s">
        <v>69</v>
      </c>
      <c r="D5807" t="s">
        <v>70</v>
      </c>
      <c r="E5807" s="26">
        <v>4627.741</v>
      </c>
      <c r="F5807">
        <v>336</v>
      </c>
    </row>
    <row r="5808" spans="1:6" x14ac:dyDescent="0.25">
      <c r="A5808">
        <v>2021</v>
      </c>
      <c r="B5808">
        <v>3</v>
      </c>
      <c r="C5808" t="s">
        <v>71</v>
      </c>
      <c r="D5808" t="s">
        <v>72</v>
      </c>
      <c r="E5808" s="26">
        <v>24.228999999999999</v>
      </c>
      <c r="F5808">
        <v>37</v>
      </c>
    </row>
    <row r="5809" spans="1:6" x14ac:dyDescent="0.25">
      <c r="A5809">
        <v>2021</v>
      </c>
      <c r="B5809">
        <v>3</v>
      </c>
      <c r="C5809" t="s">
        <v>73</v>
      </c>
      <c r="D5809" t="s">
        <v>60</v>
      </c>
      <c r="E5809" s="26">
        <v>1438.4110000000001</v>
      </c>
      <c r="F5809">
        <v>266</v>
      </c>
    </row>
    <row r="5810" spans="1:6" x14ac:dyDescent="0.25">
      <c r="A5810">
        <v>2021</v>
      </c>
      <c r="B5810">
        <v>3</v>
      </c>
      <c r="C5810" t="s">
        <v>12</v>
      </c>
      <c r="D5810" t="s">
        <v>13</v>
      </c>
      <c r="E5810" s="26">
        <v>505095.49900000001</v>
      </c>
      <c r="F5810">
        <v>10449</v>
      </c>
    </row>
    <row r="5811" spans="1:6" x14ac:dyDescent="0.25">
      <c r="A5811">
        <v>2021</v>
      </c>
      <c r="B5811">
        <v>3</v>
      </c>
      <c r="C5811" t="s">
        <v>122</v>
      </c>
      <c r="D5811" t="s">
        <v>66</v>
      </c>
      <c r="E5811" s="26">
        <v>3723.2379999999998</v>
      </c>
      <c r="F5811">
        <v>386</v>
      </c>
    </row>
    <row r="5812" spans="1:6" x14ac:dyDescent="0.25">
      <c r="A5812">
        <v>2021</v>
      </c>
      <c r="B5812">
        <v>3</v>
      </c>
      <c r="C5812" t="s">
        <v>74</v>
      </c>
      <c r="D5812" t="s">
        <v>75</v>
      </c>
      <c r="E5812" s="26">
        <v>86219.773000000001</v>
      </c>
      <c r="F5812">
        <v>15486</v>
      </c>
    </row>
    <row r="5813" spans="1:6" x14ac:dyDescent="0.25">
      <c r="A5813">
        <v>2021</v>
      </c>
      <c r="B5813">
        <v>3</v>
      </c>
      <c r="C5813" t="s">
        <v>76</v>
      </c>
      <c r="D5813" t="s">
        <v>77</v>
      </c>
      <c r="E5813" s="26">
        <v>63237.587</v>
      </c>
      <c r="F5813">
        <v>5652</v>
      </c>
    </row>
    <row r="5814" spans="1:6" x14ac:dyDescent="0.25">
      <c r="A5814">
        <v>2021</v>
      </c>
      <c r="B5814">
        <v>3</v>
      </c>
      <c r="C5814" t="s">
        <v>78</v>
      </c>
      <c r="D5814" t="s">
        <v>79</v>
      </c>
      <c r="E5814" s="26">
        <v>85090.96</v>
      </c>
      <c r="F5814">
        <v>4538</v>
      </c>
    </row>
    <row r="5815" spans="1:6" x14ac:dyDescent="0.25">
      <c r="A5815">
        <v>2021</v>
      </c>
      <c r="B5815">
        <v>3</v>
      </c>
      <c r="C5815" t="s">
        <v>80</v>
      </c>
      <c r="D5815" t="s">
        <v>81</v>
      </c>
      <c r="E5815" s="26">
        <v>33277.271999999997</v>
      </c>
      <c r="F5815">
        <v>3194</v>
      </c>
    </row>
    <row r="5816" spans="1:6" x14ac:dyDescent="0.25">
      <c r="A5816">
        <v>2021</v>
      </c>
      <c r="B5816">
        <v>3</v>
      </c>
      <c r="C5816" t="s">
        <v>82</v>
      </c>
      <c r="D5816" t="s">
        <v>60</v>
      </c>
      <c r="E5816" s="26">
        <v>14389.143</v>
      </c>
      <c r="F5816">
        <v>1346</v>
      </c>
    </row>
    <row r="5817" spans="1:6" x14ac:dyDescent="0.25">
      <c r="A5817">
        <v>2021</v>
      </c>
      <c r="B5817">
        <v>3</v>
      </c>
      <c r="C5817" t="s">
        <v>83</v>
      </c>
      <c r="D5817" t="s">
        <v>84</v>
      </c>
      <c r="E5817" s="26">
        <v>2650.6990000000001</v>
      </c>
      <c r="F5817">
        <v>409</v>
      </c>
    </row>
    <row r="5818" spans="1:6" x14ac:dyDescent="0.25">
      <c r="A5818">
        <v>2021</v>
      </c>
      <c r="B5818">
        <v>3</v>
      </c>
      <c r="C5818" t="s">
        <v>85</v>
      </c>
      <c r="D5818" t="s">
        <v>86</v>
      </c>
      <c r="E5818" s="26">
        <v>1909.9649999999999</v>
      </c>
      <c r="F5818">
        <v>520</v>
      </c>
    </row>
    <row r="5819" spans="1:6" x14ac:dyDescent="0.25">
      <c r="A5819">
        <v>2021</v>
      </c>
      <c r="B5819">
        <v>3</v>
      </c>
      <c r="C5819" t="s">
        <v>87</v>
      </c>
      <c r="D5819" t="s">
        <v>88</v>
      </c>
      <c r="E5819" s="26">
        <v>372367.27500000002</v>
      </c>
      <c r="F5819">
        <v>21094</v>
      </c>
    </row>
    <row r="5820" spans="1:6" x14ac:dyDescent="0.25">
      <c r="A5820">
        <v>2021</v>
      </c>
      <c r="B5820">
        <v>3</v>
      </c>
      <c r="C5820" t="s">
        <v>89</v>
      </c>
      <c r="D5820" t="s">
        <v>90</v>
      </c>
      <c r="E5820" s="26">
        <v>50702.131999999998</v>
      </c>
      <c r="F5820">
        <v>6434</v>
      </c>
    </row>
    <row r="5821" spans="1:6" x14ac:dyDescent="0.25">
      <c r="A5821">
        <v>2021</v>
      </c>
      <c r="B5821">
        <v>3</v>
      </c>
      <c r="C5821" t="s">
        <v>14</v>
      </c>
      <c r="D5821" t="s">
        <v>7</v>
      </c>
      <c r="E5821" s="26">
        <v>133380.253</v>
      </c>
      <c r="F5821">
        <v>6595</v>
      </c>
    </row>
    <row r="5822" spans="1:6" x14ac:dyDescent="0.25">
      <c r="A5822">
        <v>2021</v>
      </c>
      <c r="B5822">
        <v>3</v>
      </c>
      <c r="C5822" t="s">
        <v>91</v>
      </c>
      <c r="D5822" t="s">
        <v>92</v>
      </c>
      <c r="E5822" s="26">
        <v>691842.64800000004</v>
      </c>
      <c r="F5822">
        <v>29080</v>
      </c>
    </row>
    <row r="5823" spans="1:6" x14ac:dyDescent="0.25">
      <c r="A5823">
        <v>2021</v>
      </c>
      <c r="B5823">
        <v>3</v>
      </c>
      <c r="C5823" t="s">
        <v>93</v>
      </c>
      <c r="D5823" t="s">
        <v>94</v>
      </c>
      <c r="E5823" s="26">
        <v>771405.978</v>
      </c>
      <c r="F5823">
        <v>19587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topLeftCell="C1" workbookViewId="0">
      <selection activeCell="D8" sqref="D8"/>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2742047.6120000002</v>
      </c>
      <c r="E13" s="2">
        <f t="shared" si="0"/>
        <v>4.6036527960835905E-2</v>
      </c>
      <c r="F13" s="2">
        <f t="shared" si="1"/>
        <v>0.10715734036848912</v>
      </c>
    </row>
    <row r="14" spans="2:6" x14ac:dyDescent="0.25">
      <c r="B14" s="15">
        <v>2019</v>
      </c>
      <c r="C14" s="1">
        <v>190007</v>
      </c>
      <c r="D14" s="1">
        <v>3114974.662</v>
      </c>
      <c r="E14" s="2">
        <f t="shared" si="0"/>
        <v>6.8800063000630018E-2</v>
      </c>
      <c r="F14" s="2">
        <f t="shared" si="1"/>
        <v>0.13600312714044871</v>
      </c>
    </row>
    <row r="15" spans="2:6" x14ac:dyDescent="0.25">
      <c r="B15" s="15">
        <v>2020</v>
      </c>
      <c r="C15" s="1">
        <v>82773</v>
      </c>
      <c r="D15" s="1">
        <v>1075664.7609999999</v>
      </c>
      <c r="E15" s="2">
        <f t="shared" ref="E15" si="2">C15/C14-1</f>
        <v>-0.56436868115385219</v>
      </c>
      <c r="F15" s="2">
        <f t="shared" ref="F15" si="3">D15/D14-1</f>
        <v>-0.65467945080832246</v>
      </c>
    </row>
    <row r="16" spans="2:6" x14ac:dyDescent="0.25">
      <c r="B16"/>
      <c r="C16"/>
      <c r="D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E16" sqref="E16"/>
    </sheetView>
  </sheetViews>
  <sheetFormatPr defaultRowHeight="15" x14ac:dyDescent="0.25"/>
  <cols>
    <col min="1" max="1" width="9.140625" style="13"/>
    <col min="2" max="2" width="27.85546875" style="13" customWidth="1"/>
    <col min="3" max="8" width="17.28515625" style="13" bestFit="1"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46733.587</v>
      </c>
      <c r="I7" s="27">
        <f>E7/D7-1</f>
        <v>-0.76270377191187499</v>
      </c>
      <c r="J7" s="27">
        <f>H7/G7-1</f>
        <v>-0.80025730594508859</v>
      </c>
    </row>
    <row r="8" spans="2:10" x14ac:dyDescent="0.25">
      <c r="B8">
        <v>2</v>
      </c>
      <c r="C8" s="1">
        <v>13581</v>
      </c>
      <c r="D8" s="1">
        <v>14469</v>
      </c>
      <c r="E8" s="1">
        <v>3464</v>
      </c>
      <c r="F8" s="1">
        <v>206375.774</v>
      </c>
      <c r="G8" s="1">
        <v>216859.35699999999</v>
      </c>
      <c r="H8" s="1">
        <v>39015.436999999998</v>
      </c>
      <c r="I8" s="27">
        <f>E8/D8-1</f>
        <v>-0.76059160964821348</v>
      </c>
      <c r="J8" s="27">
        <f>H8/G8-1</f>
        <v>-0.82008875457469887</v>
      </c>
    </row>
    <row r="9" spans="2:10" x14ac:dyDescent="0.25">
      <c r="B9">
        <v>3</v>
      </c>
      <c r="C9" s="1">
        <v>15809</v>
      </c>
      <c r="D9" s="1">
        <v>8078</v>
      </c>
      <c r="E9" s="1">
        <v>4327</v>
      </c>
      <c r="F9" s="1">
        <v>257129.45800000001</v>
      </c>
      <c r="G9" s="1">
        <v>131019.67</v>
      </c>
      <c r="H9" s="1">
        <v>49779.11</v>
      </c>
      <c r="I9" s="27"/>
      <c r="J9" s="27"/>
    </row>
    <row r="10" spans="2:10" x14ac:dyDescent="0.25">
      <c r="B10">
        <v>4</v>
      </c>
      <c r="C10" s="1">
        <v>15677</v>
      </c>
      <c r="D10" s="1">
        <v>1126</v>
      </c>
      <c r="E10" s="1"/>
      <c r="F10" s="1">
        <v>273207.29300000001</v>
      </c>
      <c r="G10" s="1">
        <v>23987.722000000002</v>
      </c>
      <c r="H10" s="1"/>
      <c r="I10" s="27"/>
      <c r="J10" s="27"/>
    </row>
    <row r="11" spans="2:10" x14ac:dyDescent="0.25">
      <c r="B11">
        <v>5</v>
      </c>
      <c r="C11" s="1">
        <v>16110</v>
      </c>
      <c r="D11" s="1">
        <v>1870</v>
      </c>
      <c r="E11" s="1"/>
      <c r="F11" s="1">
        <v>279786.79200000002</v>
      </c>
      <c r="G11" s="1">
        <v>28699.167000000001</v>
      </c>
      <c r="H11" s="1"/>
      <c r="I11" s="27"/>
      <c r="J11" s="27"/>
    </row>
    <row r="12" spans="2:10" x14ac:dyDescent="0.25">
      <c r="B12">
        <v>6</v>
      </c>
      <c r="C12" s="1">
        <v>17209</v>
      </c>
      <c r="D12" s="1">
        <v>3601</v>
      </c>
      <c r="E12" s="1"/>
      <c r="F12" s="1">
        <v>283119.52899999998</v>
      </c>
      <c r="G12" s="1">
        <v>28924.839</v>
      </c>
      <c r="H12" s="1"/>
      <c r="I12" s="27"/>
      <c r="J12" s="27"/>
    </row>
    <row r="13" spans="2:10" x14ac:dyDescent="0.25">
      <c r="B13">
        <v>7</v>
      </c>
      <c r="C13" s="1">
        <v>17614</v>
      </c>
      <c r="D13" s="1">
        <v>7366</v>
      </c>
      <c r="E13" s="1"/>
      <c r="F13" s="1">
        <v>294988.07799999998</v>
      </c>
      <c r="G13" s="1">
        <v>73845.038</v>
      </c>
      <c r="H13" s="1"/>
      <c r="I13" s="27"/>
      <c r="J13" s="27"/>
    </row>
    <row r="14" spans="2:10" x14ac:dyDescent="0.25">
      <c r="B14">
        <v>8</v>
      </c>
      <c r="C14" s="1">
        <v>17478</v>
      </c>
      <c r="D14" s="1">
        <v>8721</v>
      </c>
      <c r="E14" s="1"/>
      <c r="F14" s="1">
        <v>289426.64</v>
      </c>
      <c r="G14" s="1">
        <v>92872.198000000004</v>
      </c>
      <c r="H14" s="1"/>
      <c r="I14" s="27"/>
      <c r="J14" s="27"/>
    </row>
    <row r="15" spans="2:10" x14ac:dyDescent="0.25">
      <c r="B15">
        <v>9</v>
      </c>
      <c r="C15" s="1">
        <v>17166</v>
      </c>
      <c r="D15" s="1">
        <v>8289</v>
      </c>
      <c r="E15" s="1"/>
      <c r="F15" s="1">
        <v>276152.01799999998</v>
      </c>
      <c r="G15" s="1">
        <v>82021.263000000006</v>
      </c>
      <c r="H15" s="1"/>
      <c r="I15" s="27"/>
      <c r="J15" s="27"/>
    </row>
    <row r="16" spans="2:10" x14ac:dyDescent="0.25">
      <c r="B16">
        <v>10</v>
      </c>
      <c r="C16" s="1">
        <v>16708</v>
      </c>
      <c r="D16" s="1">
        <v>6617</v>
      </c>
      <c r="E16" s="1"/>
      <c r="F16" s="1">
        <v>268457.72700000001</v>
      </c>
      <c r="G16" s="1">
        <v>67225.192999999999</v>
      </c>
      <c r="H16" s="1"/>
      <c r="I16" s="27"/>
      <c r="J16" s="27"/>
    </row>
    <row r="17" spans="2:10" x14ac:dyDescent="0.25">
      <c r="B17">
        <v>11</v>
      </c>
      <c r="C17" s="1">
        <v>14253</v>
      </c>
      <c r="D17" s="1">
        <v>4032</v>
      </c>
      <c r="E17" s="1"/>
      <c r="F17" s="1">
        <v>227721.092</v>
      </c>
      <c r="G17" s="1">
        <v>47057.576999999997</v>
      </c>
      <c r="H17" s="1"/>
      <c r="I17" s="27"/>
      <c r="J17" s="27"/>
    </row>
    <row r="18" spans="2:10" x14ac:dyDescent="0.25">
      <c r="B18">
        <v>12</v>
      </c>
      <c r="C18" s="1">
        <v>14654</v>
      </c>
      <c r="D18" s="1">
        <v>3943</v>
      </c>
      <c r="E18" s="1"/>
      <c r="F18" s="1">
        <v>239107.128</v>
      </c>
      <c r="G18" s="1">
        <v>49183.794000000002</v>
      </c>
      <c r="H18" s="1"/>
      <c r="I18" s="27"/>
      <c r="J18" s="27"/>
    </row>
    <row r="19" spans="2:10" x14ac:dyDescent="0.25">
      <c r="B19" t="s">
        <v>118</v>
      </c>
      <c r="C19" s="1">
        <v>190007</v>
      </c>
      <c r="D19" s="1">
        <v>82773</v>
      </c>
      <c r="E19" s="1">
        <v>11270</v>
      </c>
      <c r="F19" s="1">
        <v>3114974.6620000005</v>
      </c>
      <c r="G19" s="1">
        <v>1075664.7610000002</v>
      </c>
      <c r="H19" s="1">
        <v>135528.13400000002</v>
      </c>
      <c r="I19" s="27">
        <f>E7/D7-1</f>
        <v>-0.76270377191187499</v>
      </c>
      <c r="J19" s="27">
        <f>H7/G7-1</f>
        <v>-0.80025730594508859</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2021-05-Release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2021-03-CO2_emissions_by_state</RoutingRuleDescription>
    <Data_x0020_Type xmlns="f9f1d9cb-309a-4e68-879c-7a2b801f76d3">PRU Data Repository</Data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f278175391ceda6b68e0b8930f391539">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caf508e841b2693e435c38e7d83b92da"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2222CC-6EB5-496B-9E6B-F18E4E1F73BE}">
  <ds:schemaRefs>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microsoft.com/sharepoint/v3"/>
    <ds:schemaRef ds:uri="19de0554-a178-485f-ab0e-69ba2ad77b28"/>
    <ds:schemaRef ds:uri="http://purl.org/dc/elements/1.1/"/>
    <ds:schemaRef ds:uri="http://schemas.openxmlformats.org/package/2006/metadata/core-properties"/>
    <ds:schemaRef ds:uri="f9f1d9cb-309a-4e68-879c-7a2b801f76d3"/>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F44EBA34-F61C-4866-BC47-F6D77D677C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1F9E7A-596A-40F4-8C1F-3A7F37193B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2021-03-CO2_emissions_by_state</dc:title>
  <dc:creator>DE BRABANTER Nicolas</dc:creator>
  <cp:keywords/>
  <cp:lastModifiedBy>HEGENDORFER Holger</cp:lastModifiedBy>
  <dcterms:created xsi:type="dcterms:W3CDTF">2020-05-06T13:42:59Z</dcterms:created>
  <dcterms:modified xsi:type="dcterms:W3CDTF">2021-05-10T17:27:47Z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