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6"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0" l="1"/>
  <c r="I12" i="10"/>
  <c r="J11" i="10" l="1"/>
  <c r="I11" i="10"/>
  <c r="I9" i="10"/>
  <c r="J9" i="10"/>
  <c r="I10" i="10"/>
  <c r="J10" i="10"/>
  <c r="J8" i="10" l="1"/>
  <c r="J7" i="10"/>
  <c r="I8" i="10"/>
  <c r="I7" i="10"/>
  <c r="J19" i="10" l="1"/>
  <c r="I19"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<sst xmlns="http://schemas.openxmlformats.org/spreadsheetml/2006/main" count="11965" uniqueCount="124">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</sst>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1.1766176062204945</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1.8013639227601521</c:v>
                </c:pt>
                <c:pt idx="4">
                  <c:v>1.5655986112767666</c:v>
                </c:pt>
                <c:pt idx="5">
                  <c:v>2.1857339983811142</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67198.339000000007</c:v>
                </c:pt>
                <c:pt idx="4">
                  <c:v>73630.543000000005</c:v>
                </c:pt>
                <c:pt idx="5">
                  <c:v>92146.842999999993</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412.531614699074" createdVersion="6" refreshedVersion="6" minRefreshableVersion="3" recordCount="5952">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52">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1510000001"/>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6599999999"/>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3499999999"/>
    <n v="16454"/>
  </r>
  <r>
    <x v="8"/>
    <x v="11"/>
    <x v="35"/>
    <s v="LR"/>
    <n v="107609.47199999999"/>
    <n v="7675"/>
  </r>
  <r>
    <x v="8"/>
    <x v="11"/>
    <x v="36"/>
    <s v="LY"/>
    <n v="31594.503000000001"/>
    <n v="2563"/>
  </r>
  <r>
    <x v="8"/>
    <x v="11"/>
    <x v="37"/>
    <s v="LZ"/>
    <n v="11333.273999999999"/>
    <n v="1159"/>
  </r>
  <r>
    <x v="8"/>
    <x v="11"/>
    <x v="38"/>
    <s v="LJ"/>
    <n v="8423.6479999999992"/>
    <n v="1249"/>
  </r>
  <r>
    <x v="8"/>
    <x v="11"/>
    <x v="39"/>
    <s v="LE"/>
    <n v="1233630.2779999999"/>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3500000006"/>
    <n v="28906"/>
  </r>
  <r>
    <x v="9"/>
    <x v="5"/>
    <x v="31"/>
    <s v="LW"/>
    <n v="14420.293"/>
    <n v="1025"/>
  </r>
  <r>
    <x v="9"/>
    <x v="5"/>
    <x v="32"/>
    <s v="EN"/>
    <n v="282944.446"/>
    <n v="30649"/>
  </r>
  <r>
    <x v="9"/>
    <x v="5"/>
    <x v="33"/>
    <s v="EP"/>
    <n v="312126.196"/>
    <n v="21391"/>
  </r>
  <r>
    <x v="9"/>
    <x v="5"/>
    <x v="34"/>
    <s v="LP"/>
    <n v="495563.00900000002"/>
    <n v="21901"/>
  </r>
  <r>
    <x v="9"/>
    <x v="5"/>
    <x v="35"/>
    <s v="LR"/>
    <n v="138493.0229999999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413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286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53"/>
    <n v="91339"/>
  </r>
  <r>
    <x v="9"/>
    <x v="8"/>
    <x v="14"/>
    <s v="UG"/>
    <n v="43017.034"/>
    <n v="2111"/>
  </r>
  <r>
    <x v="9"/>
    <x v="8"/>
    <x v="15"/>
    <s v="ED"/>
    <n v="2790355.8530000001"/>
    <n v="110615"/>
  </r>
  <r>
    <x v="9"/>
    <x v="8"/>
    <x v="16"/>
    <s v="LG"/>
    <n v="600210.21799999999"/>
    <n v="34954"/>
  </r>
  <r>
    <x v="9"/>
    <x v="8"/>
    <x v="17"/>
    <s v="LH"/>
    <n v="103818.764"/>
    <n v="6125"/>
  </r>
  <r>
    <x v="9"/>
    <x v="8"/>
    <x v="18"/>
    <s v="BI"/>
    <n v="100287.302"/>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389999998"/>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38199999998"/>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495999999999"/>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13"/>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63"/>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49900000001"/>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13"/>
    <n v="48034"/>
  </r>
  <r>
    <x v="10"/>
    <x v="6"/>
    <x v="16"/>
    <s v="LG"/>
    <n v="222364.49"/>
    <n v="18635"/>
  </r>
  <r>
    <x v="10"/>
    <x v="6"/>
    <x v="17"/>
    <s v="LH"/>
    <n v="33859.476999999999"/>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36500000001"/>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94799999997"/>
    <n v="37933"/>
  </r>
  <r>
    <x v="10"/>
    <x v="6"/>
    <x v="40"/>
    <s v="ES"/>
    <n v="57295.578999999998"/>
    <n v="6661"/>
  </r>
  <r>
    <x v="10"/>
    <x v="6"/>
    <x v="41"/>
    <s v="LS"/>
    <n v="151964.74"/>
    <n v="10265"/>
  </r>
  <r>
    <x v="10"/>
    <x v="6"/>
    <x v="42"/>
    <s v="LT"/>
    <n v="566549.87800000003"/>
    <n v="29094"/>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38.112"/>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89.139"/>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36999999997"/>
    <n v="1885"/>
  </r>
  <r>
    <x v="10"/>
    <x v="9"/>
    <x v="9"/>
    <s v="LK"/>
    <n v="25083.705000000002"/>
    <n v="2623"/>
  </r>
  <r>
    <x v="10"/>
    <x v="9"/>
    <x v="10"/>
    <s v="EK"/>
    <n v="81050.857000000004"/>
    <n v="6739"/>
  </r>
  <r>
    <x v="10"/>
    <x v="9"/>
    <x v="11"/>
    <s v="EE"/>
    <n v="5001.9170000000004"/>
    <n v="922"/>
  </r>
  <r>
    <x v="10"/>
    <x v="9"/>
    <x v="12"/>
    <s v="EF"/>
    <n v="48975.718999999997"/>
    <n v="3306"/>
  </r>
  <r>
    <x v="10"/>
    <x v="9"/>
    <x v="13"/>
    <s v="LF"/>
    <n v="818985.18099999998"/>
    <n v="44980"/>
  </r>
  <r>
    <x v="10"/>
    <x v="9"/>
    <x v="14"/>
    <s v="UG"/>
    <n v="11518.800999999999"/>
    <n v="342"/>
  </r>
  <r>
    <x v="10"/>
    <x v="9"/>
    <x v="15"/>
    <s v="ED"/>
    <n v="1133479.503"/>
    <n v="48261"/>
  </r>
  <r>
    <x v="10"/>
    <x v="9"/>
    <x v="16"/>
    <s v="LG"/>
    <n v="192694.677"/>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29.960999999999"/>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30.51"/>
    <n v="35601"/>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21400000004"/>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21000000001"/>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0419999999995"/>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8.62899999996"/>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6199999999"/>
    <n v="18185"/>
  </r>
  <r>
    <x v="11"/>
    <x v="0"/>
    <x v="21"/>
    <s v="LY"/>
    <n v="116.71"/>
    <n v="31"/>
  </r>
  <r>
    <x v="11"/>
    <x v="0"/>
    <x v="22"/>
    <s v="EV"/>
    <n v="10157.904"/>
    <n v="837"/>
  </r>
  <r>
    <x v="11"/>
    <x v="0"/>
    <x v="24"/>
    <s v="EY"/>
    <n v="7692.3320000000003"/>
    <n v="778"/>
  </r>
  <r>
    <x v="11"/>
    <x v="0"/>
    <x v="25"/>
    <s v="EL"/>
    <n v="139795.19399999999"/>
    <n v="1307"/>
  </r>
  <r>
    <x v="11"/>
    <x v="0"/>
    <x v="26"/>
    <s v="LM"/>
    <n v="7419.7370000000001"/>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3.39599999995"/>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78500000003"/>
    <n v="30461"/>
  </r>
  <r>
    <x v="11"/>
    <x v="1"/>
    <x v="14"/>
    <s v="UG"/>
    <n v="11616.227999999999"/>
    <n v="368"/>
  </r>
  <r>
    <x v="11"/>
    <x v="1"/>
    <x v="15"/>
    <s v="ED"/>
    <n v="870581.74100000004"/>
    <n v="25871"/>
  </r>
  <r>
    <x v="11"/>
    <x v="1"/>
    <x v="16"/>
    <s v="LG"/>
    <n v="37106.040999999997"/>
    <n v="5145"/>
  </r>
  <r>
    <x v="11"/>
    <x v="1"/>
    <x v="17"/>
    <s v="LH"/>
    <n v="14988.427"/>
    <n v="1063"/>
  </r>
  <r>
    <x v="11"/>
    <x v="1"/>
    <x v="18"/>
    <s v="BI"/>
    <n v="13403.563"/>
    <n v="1219"/>
  </r>
  <r>
    <x v="11"/>
    <x v="1"/>
    <x v="19"/>
    <s v="EI"/>
    <n v="48926.885999999999"/>
    <n v="1715"/>
  </r>
  <r>
    <x v="11"/>
    <x v="1"/>
    <x v="20"/>
    <s v="LI"/>
    <n v="252928.91500000001"/>
    <n v="15703"/>
  </r>
  <r>
    <x v="11"/>
    <x v="1"/>
    <x v="21"/>
    <s v="LY"/>
    <n v="140.24600000000001"/>
    <n v="36"/>
  </r>
  <r>
    <x v="11"/>
    <x v="1"/>
    <x v="22"/>
    <s v="EV"/>
    <n v="5273.4089999999997"/>
    <n v="560"/>
  </r>
  <r>
    <x v="11"/>
    <x v="1"/>
    <x v="24"/>
    <s v="EY"/>
    <n v="6345.9440000000004"/>
    <n v="726"/>
  </r>
  <r>
    <x v="11"/>
    <x v="1"/>
    <x v="25"/>
    <s v="EL"/>
    <n v="130474.75199999999"/>
    <n v="1093"/>
  </r>
  <r>
    <x v="11"/>
    <x v="1"/>
    <x v="26"/>
    <s v="LM"/>
    <n v="6156.511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478"/>
    <n v="5850"/>
  </r>
  <r>
    <x v="11"/>
    <x v="1"/>
    <x v="42"/>
    <s v="LT"/>
    <n v="547774.5"/>
    <n v="22728"/>
  </r>
  <r>
    <x v="11"/>
    <x v="1"/>
    <x v="43"/>
    <s v="EG"/>
    <n v="641120.44700000004"/>
    <n v="15674"/>
  </r>
  <r>
    <x v="11"/>
    <x v="2"/>
    <x v="0"/>
    <s v="LA"/>
    <n v="5060.7290000000003"/>
    <n v="564"/>
  </r>
  <r>
    <x v="11"/>
    <x v="2"/>
    <x v="1"/>
    <s v="UD"/>
    <n v="13480.351000000001"/>
    <n v="669"/>
  </r>
  <r>
    <x v="11"/>
    <x v="2"/>
    <x v="2"/>
    <s v="LO"/>
    <n v="49782.811000000002"/>
    <n v="4328"/>
  </r>
  <r>
    <x v="11"/>
    <x v="2"/>
    <x v="3"/>
    <s v="EB"/>
    <n v="288815.07799999998"/>
    <n v="4960"/>
  </r>
  <r>
    <x v="11"/>
    <x v="2"/>
    <x v="4"/>
    <s v="LQ"/>
    <n v="2934.0390000000002"/>
    <n v="330"/>
  </r>
  <r>
    <x v="11"/>
    <x v="2"/>
    <x v="5"/>
    <s v="LB"/>
    <n v="24238.358"/>
    <n v="1343"/>
  </r>
  <r>
    <x v="11"/>
    <x v="2"/>
    <x v="6"/>
    <s v="GC"/>
    <n v="54526.788"/>
    <n v="6625"/>
  </r>
  <r>
    <x v="11"/>
    <x v="2"/>
    <x v="7"/>
    <s v="LD"/>
    <n v="5924.451"/>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906.32700000005"/>
    <n v="34440"/>
  </r>
  <r>
    <x v="11"/>
    <x v="2"/>
    <x v="14"/>
    <s v="UG"/>
    <n v="19566.569"/>
    <n v="580"/>
  </r>
  <r>
    <x v="11"/>
    <x v="2"/>
    <x v="15"/>
    <s v="ED"/>
    <n v="1034353.058"/>
    <n v="33089"/>
  </r>
  <r>
    <x v="11"/>
    <x v="2"/>
    <x v="16"/>
    <s v="LG"/>
    <n v="47055.159"/>
    <n v="6150"/>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400.307"/>
    <n v="6612"/>
  </r>
  <r>
    <x v="11"/>
    <x v="2"/>
    <x v="42"/>
    <s v="LT"/>
    <n v="691828.26399999997"/>
    <n v="29084"/>
  </r>
  <r>
    <x v="11"/>
    <x v="2"/>
    <x v="43"/>
    <s v="EG"/>
    <n v="771415.38199999998"/>
    <n v="19587"/>
  </r>
  <r>
    <x v="11"/>
    <x v="3"/>
    <x v="0"/>
    <s v="LA"/>
    <n v="6117.5510000000004"/>
    <n v="603"/>
  </r>
  <r>
    <x v="11"/>
    <x v="3"/>
    <x v="1"/>
    <s v="UD"/>
    <n v="13266.624"/>
    <n v="670"/>
  </r>
  <r>
    <x v="11"/>
    <x v="3"/>
    <x v="2"/>
    <s v="LO"/>
    <n v="67198.339000000007"/>
    <n v="4941"/>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9.08400000003"/>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9300000001"/>
    <n v="22586"/>
  </r>
  <r>
    <x v="11"/>
    <x v="3"/>
    <x v="21"/>
    <s v="LY"/>
    <n v="227.678"/>
    <n v="38"/>
  </r>
  <r>
    <x v="11"/>
    <x v="3"/>
    <x v="22"/>
    <s v="EV"/>
    <n v="10477.870999999999"/>
    <n v="902"/>
  </r>
  <r>
    <x v="11"/>
    <x v="3"/>
    <x v="24"/>
    <s v="EY"/>
    <n v="10268.169"/>
    <n v="1021"/>
  </r>
  <r>
    <x v="11"/>
    <x v="3"/>
    <x v="25"/>
    <s v="EL"/>
    <n v="146355.26300000001"/>
    <n v="1447"/>
  </r>
  <r>
    <x v="11"/>
    <x v="3"/>
    <x v="26"/>
    <s v="LM"/>
    <n v="8165.1710000000003"/>
    <n v="724"/>
  </r>
  <r>
    <x v="11"/>
    <x v="3"/>
    <x v="27"/>
    <s v="LU"/>
    <n v="5528.9309999999996"/>
    <n v="389"/>
  </r>
  <r>
    <x v="11"/>
    <x v="3"/>
    <x v="28"/>
    <s v="LN"/>
    <n v="33.118000000000002"/>
    <n v="47"/>
  </r>
  <r>
    <x v="11"/>
    <x v="3"/>
    <x v="29"/>
    <s v="LY"/>
    <n v="1758.4269999999999"/>
    <n v="305"/>
  </r>
  <r>
    <x v="11"/>
    <x v="3"/>
    <x v="30"/>
    <s v="EH"/>
    <n v="510210.36900000001"/>
    <n v="11461"/>
  </r>
  <r>
    <x v="11"/>
    <x v="3"/>
    <x v="31"/>
    <s v="LW"/>
    <n v="4137.2"/>
    <n v="407"/>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364"/>
    <n v="24092"/>
  </r>
  <r>
    <x v="11"/>
    <x v="3"/>
    <x v="40"/>
    <s v="ES"/>
    <n v="52389.305999999997"/>
    <n v="6578"/>
  </r>
  <r>
    <x v="11"/>
    <x v="3"/>
    <x v="41"/>
    <s v="LS"/>
    <n v="149808.845"/>
    <n v="7291"/>
  </r>
  <r>
    <x v="11"/>
    <x v="3"/>
    <x v="42"/>
    <s v="LT"/>
    <n v="719289.23699999996"/>
    <n v="28740"/>
  </r>
  <r>
    <x v="11"/>
    <x v="3"/>
    <x v="43"/>
    <s v="EG"/>
    <n v="762778.42599999998"/>
    <n v="21189"/>
  </r>
  <r>
    <x v="11"/>
    <x v="4"/>
    <x v="0"/>
    <s v="LA"/>
    <n v="9417.2810000000009"/>
    <n v="805"/>
  </r>
  <r>
    <x v="11"/>
    <x v="4"/>
    <x v="1"/>
    <s v="UD"/>
    <n v="16627.328000000001"/>
    <n v="792"/>
  </r>
  <r>
    <x v="11"/>
    <x v="4"/>
    <x v="2"/>
    <s v="LO"/>
    <n v="73630.543000000005"/>
    <n v="5722"/>
  </r>
  <r>
    <x v="11"/>
    <x v="4"/>
    <x v="3"/>
    <s v="EB"/>
    <n v="336256.10800000001"/>
    <n v="6597"/>
  </r>
  <r>
    <x v="11"/>
    <x v="4"/>
    <x v="4"/>
    <s v="LQ"/>
    <n v="5307.5469999999996"/>
    <n v="473"/>
  </r>
  <r>
    <x v="11"/>
    <x v="4"/>
    <x v="5"/>
    <s v="LB"/>
    <n v="31022.112000000001"/>
    <n v="1709"/>
  </r>
  <r>
    <x v="11"/>
    <x v="4"/>
    <x v="6"/>
    <s v="GC"/>
    <n v="79516.736999999994"/>
    <n v="8683"/>
  </r>
  <r>
    <x v="11"/>
    <x v="4"/>
    <x v="7"/>
    <s v="LD"/>
    <n v="12452.056"/>
    <n v="2370"/>
  </r>
  <r>
    <x v="11"/>
    <x v="4"/>
    <x v="8"/>
    <s v="LC"/>
    <n v="40006.167000000001"/>
    <n v="1818"/>
  </r>
  <r>
    <x v="11"/>
    <x v="4"/>
    <x v="9"/>
    <s v="LK"/>
    <n v="29923.617999999999"/>
    <n v="2694"/>
  </r>
  <r>
    <x v="11"/>
    <x v="4"/>
    <x v="10"/>
    <s v="EK"/>
    <n v="74913.447"/>
    <n v="4696"/>
  </r>
  <r>
    <x v="11"/>
    <x v="4"/>
    <x v="11"/>
    <s v="EE"/>
    <n v="8847.6479999999992"/>
    <n v="991"/>
  </r>
  <r>
    <x v="11"/>
    <x v="4"/>
    <x v="12"/>
    <s v="EF"/>
    <n v="49323.576999999997"/>
    <n v="3138"/>
  </r>
  <r>
    <x v="11"/>
    <x v="4"/>
    <x v="13"/>
    <s v="LF"/>
    <n v="732532.28399999999"/>
    <n v="40733"/>
  </r>
  <r>
    <x v="11"/>
    <x v="4"/>
    <x v="14"/>
    <s v="UG"/>
    <n v="29187.475999999999"/>
    <n v="1064"/>
  </r>
  <r>
    <x v="11"/>
    <x v="4"/>
    <x v="15"/>
    <s v="ED"/>
    <n v="1204558.7849999999"/>
    <n v="39846"/>
  </r>
  <r>
    <x v="11"/>
    <x v="4"/>
    <x v="16"/>
    <s v="LG"/>
    <n v="105706.508"/>
    <n v="11103"/>
  </r>
  <r>
    <x v="11"/>
    <x v="4"/>
    <x v="17"/>
    <s v="LH"/>
    <n v="26716.381000000001"/>
    <n v="1641"/>
  </r>
  <r>
    <x v="11"/>
    <x v="4"/>
    <x v="18"/>
    <s v="BI"/>
    <n v="24740.09"/>
    <n v="1763"/>
  </r>
  <r>
    <x v="11"/>
    <x v="4"/>
    <x v="19"/>
    <s v="EI"/>
    <n v="64344.016000000003"/>
    <n v="2258"/>
  </r>
  <r>
    <x v="11"/>
    <x v="4"/>
    <x v="20"/>
    <s v="LI"/>
    <n v="379205.11900000001"/>
    <n v="27086"/>
  </r>
  <r>
    <x v="11"/>
    <x v="4"/>
    <x v="21"/>
    <s v="LY"/>
    <n v="171.90199999999999"/>
    <n v="35"/>
  </r>
  <r>
    <x v="11"/>
    <x v="4"/>
    <x v="22"/>
    <s v="EV"/>
    <n v="13864.312"/>
    <n v="1158"/>
  </r>
  <r>
    <x v="11"/>
    <x v="4"/>
    <x v="24"/>
    <s v="EY"/>
    <n v="12289.581"/>
    <n v="1148"/>
  </r>
  <r>
    <x v="11"/>
    <x v="4"/>
    <x v="25"/>
    <s v="EL"/>
    <n v="153205.67499999999"/>
    <n v="1673"/>
  </r>
  <r>
    <x v="11"/>
    <x v="4"/>
    <x v="26"/>
    <s v="LM"/>
    <n v="10201.317999999999"/>
    <n v="1000"/>
  </r>
  <r>
    <x v="11"/>
    <x v="4"/>
    <x v="27"/>
    <s v="LU"/>
    <n v="8124.7219999999998"/>
    <n v="582"/>
  </r>
  <r>
    <x v="11"/>
    <x v="4"/>
    <x v="28"/>
    <s v="LN"/>
    <n v="46.921999999999997"/>
    <n v="68"/>
  </r>
  <r>
    <x v="11"/>
    <x v="4"/>
    <x v="29"/>
    <s v="LY"/>
    <n v="3341.11"/>
    <n v="536"/>
  </r>
  <r>
    <x v="11"/>
    <x v="4"/>
    <x v="30"/>
    <s v="EH"/>
    <n v="537480.87300000002"/>
    <n v="12486"/>
  </r>
  <r>
    <x v="11"/>
    <x v="4"/>
    <x v="31"/>
    <s v="LW"/>
    <n v="5037.2269999999999"/>
    <n v="527"/>
  </r>
  <r>
    <x v="11"/>
    <x v="4"/>
    <x v="32"/>
    <s v="EN"/>
    <n v="84580.607000000004"/>
    <n v="15463"/>
  </r>
  <r>
    <x v="11"/>
    <x v="4"/>
    <x v="33"/>
    <s v="EP"/>
    <n v="88290.225999999995"/>
    <n v="7045"/>
  </r>
  <r>
    <x v="11"/>
    <x v="4"/>
    <x v="34"/>
    <s v="LP"/>
    <n v="169440.932"/>
    <n v="9372"/>
  </r>
  <r>
    <x v="11"/>
    <x v="4"/>
    <x v="35"/>
    <s v="LR"/>
    <n v="59303.059000000001"/>
    <n v="4863"/>
  </r>
  <r>
    <x v="11"/>
    <x v="4"/>
    <x v="36"/>
    <s v="LY"/>
    <n v="24751.717000000001"/>
    <n v="1865"/>
  </r>
  <r>
    <x v="11"/>
    <x v="4"/>
    <x v="37"/>
    <s v="LZ"/>
    <n v="2502.703"/>
    <n v="535"/>
  </r>
  <r>
    <x v="11"/>
    <x v="4"/>
    <x v="38"/>
    <s v="LJ"/>
    <n v="2849.7710000000002"/>
    <n v="671"/>
  </r>
  <r>
    <x v="11"/>
    <x v="4"/>
    <x v="39"/>
    <s v="LE"/>
    <n v="519008.18699999998"/>
    <n v="32075"/>
  </r>
  <r>
    <x v="11"/>
    <x v="4"/>
    <x v="40"/>
    <s v="ES"/>
    <n v="58771.260999999999"/>
    <n v="7400"/>
  </r>
  <r>
    <x v="11"/>
    <x v="4"/>
    <x v="41"/>
    <s v="LS"/>
    <n v="161399.72200000001"/>
    <n v="8259"/>
  </r>
  <r>
    <x v="11"/>
    <x v="4"/>
    <x v="42"/>
    <s v="LT"/>
    <n v="684196.65500000003"/>
    <n v="25565"/>
  </r>
  <r>
    <x v="11"/>
    <x v="4"/>
    <x v="43"/>
    <s v="EG"/>
    <n v="818110.201"/>
    <n v="26954"/>
  </r>
  <r>
    <x v="11"/>
    <x v="5"/>
    <x v="0"/>
    <s v="LA"/>
    <n v="14468.796"/>
    <n v="1191"/>
  </r>
  <r>
    <x v="11"/>
    <x v="5"/>
    <x v="1"/>
    <s v="UD"/>
    <n v="18461.687999999998"/>
    <n v="872"/>
  </r>
  <r>
    <x v="11"/>
    <x v="5"/>
    <x v="2"/>
    <s v="LO"/>
    <n v="92146.842999999993"/>
    <n v="7838"/>
  </r>
  <r>
    <x v="11"/>
    <x v="5"/>
    <x v="3"/>
    <s v="EB"/>
    <n v="362607.06400000001"/>
    <n v="8807"/>
  </r>
  <r>
    <x v="11"/>
    <x v="5"/>
    <x v="4"/>
    <s v="LQ"/>
    <n v="9729.4750000000004"/>
    <n v="764"/>
  </r>
  <r>
    <x v="11"/>
    <x v="5"/>
    <x v="5"/>
    <s v="LB"/>
    <n v="39436.58"/>
    <n v="2554"/>
  </r>
  <r>
    <x v="11"/>
    <x v="5"/>
    <x v="6"/>
    <s v="GC"/>
    <n v="107433.99"/>
    <n v="10147"/>
  </r>
  <r>
    <x v="11"/>
    <x v="5"/>
    <x v="7"/>
    <s v="LD"/>
    <n v="27931.591"/>
    <n v="3862"/>
  </r>
  <r>
    <x v="11"/>
    <x v="5"/>
    <x v="8"/>
    <s v="LC"/>
    <n v="54846.33"/>
    <n v="2500"/>
  </r>
  <r>
    <x v="11"/>
    <x v="5"/>
    <x v="9"/>
    <s v="LK"/>
    <n v="44557.163999999997"/>
    <n v="3889"/>
  </r>
  <r>
    <x v="11"/>
    <x v="5"/>
    <x v="10"/>
    <s v="EK"/>
    <n v="97612.551999999996"/>
    <n v="6577"/>
  </r>
  <r>
    <x v="11"/>
    <x v="5"/>
    <x v="11"/>
    <s v="EE"/>
    <n v="9928.4670000000006"/>
    <n v="1166"/>
  </r>
  <r>
    <x v="11"/>
    <x v="5"/>
    <x v="12"/>
    <s v="EF"/>
    <n v="55684.37"/>
    <n v="3947"/>
  </r>
  <r>
    <x v="11"/>
    <x v="5"/>
    <x v="13"/>
    <s v="LF"/>
    <n v="905269.56900000002"/>
    <n v="53514"/>
  </r>
  <r>
    <x v="11"/>
    <x v="5"/>
    <x v="14"/>
    <s v="UG"/>
    <n v="34534.9"/>
    <n v="1417"/>
  </r>
  <r>
    <x v="11"/>
    <x v="5"/>
    <x v="15"/>
    <s v="ED"/>
    <n v="1307295.6640000001"/>
    <n v="49892"/>
  </r>
  <r>
    <x v="11"/>
    <x v="5"/>
    <x v="16"/>
    <s v="LG"/>
    <n v="282360.58899999998"/>
    <n v="21768"/>
  </r>
  <r>
    <x v="11"/>
    <x v="5"/>
    <x v="17"/>
    <s v="LH"/>
    <n v="38747.252999999997"/>
    <n v="2597"/>
  </r>
  <r>
    <x v="11"/>
    <x v="5"/>
    <x v="18"/>
    <s v="BI"/>
    <n v="40848.741000000002"/>
    <n v="2385"/>
  </r>
  <r>
    <x v="11"/>
    <x v="5"/>
    <x v="19"/>
    <s v="EI"/>
    <n v="82611.134000000005"/>
    <n v="3375"/>
  </r>
  <r>
    <x v="11"/>
    <x v="5"/>
    <x v="20"/>
    <s v="LI"/>
    <n v="559068.4"/>
    <n v="43680"/>
  </r>
  <r>
    <x v="11"/>
    <x v="5"/>
    <x v="21"/>
    <s v="LY"/>
    <n v="121.96299999999999"/>
    <n v="33"/>
  </r>
  <r>
    <x v="11"/>
    <x v="5"/>
    <x v="22"/>
    <s v="EV"/>
    <n v="20496.021000000001"/>
    <n v="1536"/>
  </r>
  <r>
    <x v="11"/>
    <x v="5"/>
    <x v="24"/>
    <s v="EY"/>
    <n v="19354.696"/>
    <n v="1503"/>
  </r>
  <r>
    <x v="11"/>
    <x v="5"/>
    <x v="25"/>
    <s v="EL"/>
    <n v="140393.29"/>
    <n v="1952"/>
  </r>
  <r>
    <x v="11"/>
    <x v="5"/>
    <x v="26"/>
    <s v="LM"/>
    <n v="20860.067999999999"/>
    <n v="1567"/>
  </r>
  <r>
    <x v="11"/>
    <x v="5"/>
    <x v="27"/>
    <s v="LU"/>
    <n v="12976.674000000001"/>
    <n v="903"/>
  </r>
  <r>
    <x v="11"/>
    <x v="5"/>
    <x v="28"/>
    <s v="LN"/>
    <n v="61.780999999999999"/>
    <n v="93"/>
  </r>
  <r>
    <x v="11"/>
    <x v="5"/>
    <x v="29"/>
    <s v="LY"/>
    <n v="8416.1309999999994"/>
    <n v="938"/>
  </r>
  <r>
    <x v="11"/>
    <x v="5"/>
    <x v="30"/>
    <s v="EH"/>
    <n v="567154.946"/>
    <n v="15359"/>
  </r>
  <r>
    <x v="11"/>
    <x v="5"/>
    <x v="31"/>
    <s v="LW"/>
    <n v="7814.2240000000002"/>
    <n v="676"/>
  </r>
  <r>
    <x v="11"/>
    <x v="5"/>
    <x v="32"/>
    <s v="EN"/>
    <n v="102368.45"/>
    <n v="17931"/>
  </r>
  <r>
    <x v="11"/>
    <x v="5"/>
    <x v="33"/>
    <s v="EP"/>
    <n v="160860.43100000001"/>
    <n v="11339"/>
  </r>
  <r>
    <x v="11"/>
    <x v="5"/>
    <x v="34"/>
    <s v="LP"/>
    <n v="223941.894"/>
    <n v="12737"/>
  </r>
  <r>
    <x v="11"/>
    <x v="5"/>
    <x v="35"/>
    <s v="LR"/>
    <n v="83243.971000000005"/>
    <n v="6572"/>
  </r>
  <r>
    <x v="11"/>
    <x v="5"/>
    <x v="36"/>
    <s v="LY"/>
    <n v="29580.23"/>
    <n v="2603"/>
  </r>
  <r>
    <x v="11"/>
    <x v="5"/>
    <x v="37"/>
    <s v="LZ"/>
    <n v="5844.8540000000003"/>
    <n v="841"/>
  </r>
  <r>
    <x v="11"/>
    <x v="5"/>
    <x v="38"/>
    <s v="LJ"/>
    <n v="4036.7530000000002"/>
    <n v="850"/>
  </r>
  <r>
    <x v="11"/>
    <x v="5"/>
    <x v="39"/>
    <s v="LE"/>
    <n v="724480.67299999995"/>
    <n v="45023"/>
  </r>
  <r>
    <x v="11"/>
    <x v="5"/>
    <x v="40"/>
    <s v="ES"/>
    <n v="83441.826000000001"/>
    <n v="9348"/>
  </r>
  <r>
    <x v="11"/>
    <x v="5"/>
    <x v="41"/>
    <s v="LS"/>
    <n v="175089.16200000001"/>
    <n v="10471"/>
  </r>
  <r>
    <x v="11"/>
    <x v="5"/>
    <x v="42"/>
    <s v="LT"/>
    <n v="940919.32900000003"/>
    <n v="42217"/>
  </r>
  <r>
    <x v="11"/>
    <x v="5"/>
    <x v="43"/>
    <s v="EG"/>
    <n v="950789.84900000005"/>
    <n v="37181"/>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C4" sqref="C4"/>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c r="H2" s="13" t="s">
        <v>95</v>
      </c>
    </row>
    <row r="3" spans="2:8" x14ac:dyDescent="0.25">
      <c r="B3" s="4" t="s">
        <v>97</v>
      </c>
      <c r="C3" s="7">
        <v>44420</v>
      </c>
      <c r="D3" s="6" t="s">
        <v>98</v>
      </c>
      <c r="E3" s="17"/>
    </row>
    <row r="4" spans="2:8" x14ac:dyDescent="0.25">
      <c r="B4" s="4" t="s">
        <v>99</v>
      </c>
      <c r="C4" s="7">
        <v>40179</v>
      </c>
      <c r="D4" s="6"/>
      <c r="E4" s="17"/>
    </row>
    <row r="5" spans="2:8" x14ac:dyDescent="0.25">
      <c r="B5" s="8" t="s">
        <v>100</v>
      </c>
      <c r="C5" s="7">
        <v>44377</v>
      </c>
      <c r="D5" s="6"/>
      <c r="E5" s="17"/>
    </row>
    <row r="6" spans="2:8" x14ac:dyDescent="0.25">
      <c r="B6" s="8" t="s">
        <v>101</v>
      </c>
      <c r="C6" s="5" t="s">
        <v>102</v>
      </c>
      <c r="D6" s="6"/>
      <c r="E6" s="17"/>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952"/>
  <sheetViews>
    <sheetView zoomScale="85" zoomScaleNormal="85" workbookViewId="0">
      <selection activeCell="A2" sqref="A2:F5952"/>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2770264.1510000001</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359009.23499999999</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1233630.2779999999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967957.93500000006</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3367250.4130000002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1557787.2860000001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1978891.753</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353277.38199999998</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671846.13</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357214.49900000001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1044906.513</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528440.94799999997</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1166238.112</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1118889.139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818985.18099999998</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192694.677</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16829.960999999999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790930.51</v>
      </c>
      <c r="F5607">
        <v>35601</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629814.21400000004</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10596.521000000001</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8949.0419999999995</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278756.76199999999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7419.7370000000001</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600133.39599999995</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632742.78500000003</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870581.74100000004</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252928.91500000001</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6156.5119999999997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288815.07799999998</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5924.451</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689906.32700000005</v>
      </c>
      <c r="F5794">
        <v>34440</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1034353.058</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133400.307</v>
      </c>
      <c r="F5821">
        <v>6612</v>
      </c>
    </row>
    <row r="5822" spans="1:6" x14ac:dyDescent="0.25">
      <c r="A5822">
        <v>2021</v>
      </c>
      <c r="B5822">
        <v>3</v>
      </c>
      <c r="C5822" t="s">
        <v>91</v>
      </c>
      <c r="D5822" t="s">
        <v>92</v>
      </c>
      <c r="E5822" s="26">
        <v>691828.26399999997</v>
      </c>
      <c r="F5822">
        <v>29084</v>
      </c>
    </row>
    <row r="5823" spans="1:6" x14ac:dyDescent="0.25">
      <c r="A5823">
        <v>2021</v>
      </c>
      <c r="B5823">
        <v>3</v>
      </c>
      <c r="C5823" t="s">
        <v>93</v>
      </c>
      <c r="D5823" t="s">
        <v>94</v>
      </c>
      <c r="E5823" s="26">
        <v>771415.38199999998</v>
      </c>
      <c r="F5823">
        <v>19587</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67198.339000000007</v>
      </c>
      <c r="F5826">
        <v>4941</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667019.08400000003</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340596.79300000001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8165.1710000000003</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510210.36900000001</v>
      </c>
      <c r="F5853">
        <v>11461</v>
      </c>
    </row>
    <row r="5854" spans="1:6" x14ac:dyDescent="0.25">
      <c r="A5854">
        <v>2021</v>
      </c>
      <c r="B5854">
        <v>4</v>
      </c>
      <c r="C5854" t="s">
        <v>122</v>
      </c>
      <c r="D5854" t="s">
        <v>66</v>
      </c>
      <c r="E5854" s="26">
        <v>4137.2</v>
      </c>
      <c r="F5854">
        <v>407</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426203.364</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149808.845</v>
      </c>
      <c r="F5864">
        <v>7291</v>
      </c>
    </row>
    <row r="5865" spans="1:6" x14ac:dyDescent="0.25">
      <c r="A5865">
        <v>2021</v>
      </c>
      <c r="B5865">
        <v>4</v>
      </c>
      <c r="C5865" t="s">
        <v>91</v>
      </c>
      <c r="D5865" t="s">
        <v>92</v>
      </c>
      <c r="E5865" s="26">
        <v>719289.23699999996</v>
      </c>
      <c r="F5865">
        <v>28740</v>
      </c>
    </row>
    <row r="5866" spans="1:6" x14ac:dyDescent="0.25">
      <c r="A5866">
        <v>2021</v>
      </c>
      <c r="B5866">
        <v>4</v>
      </c>
      <c r="C5866" t="s">
        <v>93</v>
      </c>
      <c r="D5866" t="s">
        <v>94</v>
      </c>
      <c r="E5866" s="26">
        <v>762778.42599999998</v>
      </c>
      <c r="F5866">
        <v>21189</v>
      </c>
    </row>
    <row r="5867" spans="1:6" x14ac:dyDescent="0.25">
      <c r="A5867">
        <v>2021</v>
      </c>
      <c r="B5867">
        <v>5</v>
      </c>
      <c r="C5867" t="s">
        <v>24</v>
      </c>
      <c r="D5867" t="s">
        <v>25</v>
      </c>
      <c r="E5867" s="26">
        <v>9417.2810000000009</v>
      </c>
      <c r="F5867">
        <v>805</v>
      </c>
    </row>
    <row r="5868" spans="1:6" x14ac:dyDescent="0.25">
      <c r="A5868">
        <v>2021</v>
      </c>
      <c r="B5868">
        <v>5</v>
      </c>
      <c r="C5868" t="s">
        <v>26</v>
      </c>
      <c r="D5868" t="s">
        <v>27</v>
      </c>
      <c r="E5868" s="26">
        <v>16627.328000000001</v>
      </c>
      <c r="F5868">
        <v>792</v>
      </c>
    </row>
    <row r="5869" spans="1:6" x14ac:dyDescent="0.25">
      <c r="A5869">
        <v>2021</v>
      </c>
      <c r="B5869">
        <v>5</v>
      </c>
      <c r="C5869" t="s">
        <v>28</v>
      </c>
      <c r="D5869" t="s">
        <v>29</v>
      </c>
      <c r="E5869" s="26">
        <v>73630.543000000005</v>
      </c>
      <c r="F5869">
        <v>5722</v>
      </c>
    </row>
    <row r="5870" spans="1:6" x14ac:dyDescent="0.25">
      <c r="A5870">
        <v>2021</v>
      </c>
      <c r="B5870">
        <v>5</v>
      </c>
      <c r="C5870" t="s">
        <v>3</v>
      </c>
      <c r="D5870" t="s">
        <v>4</v>
      </c>
      <c r="E5870" s="26">
        <v>336256.10800000001</v>
      </c>
      <c r="F5870">
        <v>6597</v>
      </c>
    </row>
    <row r="5871" spans="1:6" x14ac:dyDescent="0.25">
      <c r="A5871">
        <v>2021</v>
      </c>
      <c r="B5871">
        <v>5</v>
      </c>
      <c r="C5871" t="s">
        <v>30</v>
      </c>
      <c r="D5871" t="s">
        <v>31</v>
      </c>
      <c r="E5871" s="26">
        <v>5307.5469999999996</v>
      </c>
      <c r="F5871">
        <v>473</v>
      </c>
    </row>
    <row r="5872" spans="1:6" x14ac:dyDescent="0.25">
      <c r="A5872">
        <v>2021</v>
      </c>
      <c r="B5872">
        <v>5</v>
      </c>
      <c r="C5872" t="s">
        <v>32</v>
      </c>
      <c r="D5872" t="s">
        <v>33</v>
      </c>
      <c r="E5872" s="26">
        <v>31022.112000000001</v>
      </c>
      <c r="F5872">
        <v>1709</v>
      </c>
    </row>
    <row r="5873" spans="1:6" x14ac:dyDescent="0.25">
      <c r="A5873">
        <v>2021</v>
      </c>
      <c r="B5873">
        <v>5</v>
      </c>
      <c r="C5873" t="s">
        <v>34</v>
      </c>
      <c r="D5873" t="s">
        <v>35</v>
      </c>
      <c r="E5873" s="26">
        <v>79516.736999999994</v>
      </c>
      <c r="F5873">
        <v>8683</v>
      </c>
    </row>
    <row r="5874" spans="1:6" x14ac:dyDescent="0.25">
      <c r="A5874">
        <v>2021</v>
      </c>
      <c r="B5874">
        <v>5</v>
      </c>
      <c r="C5874" t="s">
        <v>36</v>
      </c>
      <c r="D5874" t="s">
        <v>37</v>
      </c>
      <c r="E5874" s="26">
        <v>12452.056</v>
      </c>
      <c r="F5874">
        <v>2370</v>
      </c>
    </row>
    <row r="5875" spans="1:6" x14ac:dyDescent="0.25">
      <c r="A5875">
        <v>2021</v>
      </c>
      <c r="B5875">
        <v>5</v>
      </c>
      <c r="C5875" t="s">
        <v>38</v>
      </c>
      <c r="D5875" t="s">
        <v>39</v>
      </c>
      <c r="E5875" s="26">
        <v>40006.167000000001</v>
      </c>
      <c r="F5875">
        <v>1818</v>
      </c>
    </row>
    <row r="5876" spans="1:6" x14ac:dyDescent="0.25">
      <c r="A5876">
        <v>2021</v>
      </c>
      <c r="B5876">
        <v>5</v>
      </c>
      <c r="C5876" t="s">
        <v>40</v>
      </c>
      <c r="D5876" t="s">
        <v>41</v>
      </c>
      <c r="E5876" s="26">
        <v>29923.617999999999</v>
      </c>
      <c r="F5876">
        <v>2694</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732532.28399999999</v>
      </c>
      <c r="F5880">
        <v>40733</v>
      </c>
    </row>
    <row r="5881" spans="1:6" x14ac:dyDescent="0.25">
      <c r="A5881">
        <v>2021</v>
      </c>
      <c r="B5881">
        <v>5</v>
      </c>
      <c r="C5881" t="s">
        <v>48</v>
      </c>
      <c r="D5881" t="s">
        <v>49</v>
      </c>
      <c r="E5881" s="26">
        <v>29187.475999999999</v>
      </c>
      <c r="F5881">
        <v>1064</v>
      </c>
    </row>
    <row r="5882" spans="1:6" x14ac:dyDescent="0.25">
      <c r="A5882">
        <v>2021</v>
      </c>
      <c r="B5882">
        <v>5</v>
      </c>
      <c r="C5882" t="s">
        <v>8</v>
      </c>
      <c r="D5882" t="s">
        <v>9</v>
      </c>
      <c r="E5882" s="26">
        <v>1204558.7849999999</v>
      </c>
      <c r="F5882">
        <v>39846</v>
      </c>
    </row>
    <row r="5883" spans="1:6" x14ac:dyDescent="0.25">
      <c r="A5883">
        <v>2021</v>
      </c>
      <c r="B5883">
        <v>5</v>
      </c>
      <c r="C5883" t="s">
        <v>50</v>
      </c>
      <c r="D5883" t="s">
        <v>51</v>
      </c>
      <c r="E5883" s="26">
        <v>105706.508</v>
      </c>
      <c r="F5883">
        <v>11103</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24740.09</v>
      </c>
      <c r="F5885">
        <v>1763</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379205.11900000001</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10201.317999999999</v>
      </c>
      <c r="F5892">
        <v>1000</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46.921999999999997</v>
      </c>
      <c r="F5894">
        <v>68</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537480.87300000002</v>
      </c>
      <c r="F5896">
        <v>12486</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84580.607000000004</v>
      </c>
      <c r="F5898">
        <v>15463</v>
      </c>
    </row>
    <row r="5899" spans="1:6" x14ac:dyDescent="0.25">
      <c r="A5899">
        <v>2021</v>
      </c>
      <c r="B5899">
        <v>5</v>
      </c>
      <c r="C5899" t="s">
        <v>76</v>
      </c>
      <c r="D5899" t="s">
        <v>77</v>
      </c>
      <c r="E5899" s="26">
        <v>88290.225999999995</v>
      </c>
      <c r="F5899">
        <v>7045</v>
      </c>
    </row>
    <row r="5900" spans="1:6" x14ac:dyDescent="0.25">
      <c r="A5900">
        <v>2021</v>
      </c>
      <c r="B5900">
        <v>5</v>
      </c>
      <c r="C5900" t="s">
        <v>78</v>
      </c>
      <c r="D5900" t="s">
        <v>79</v>
      </c>
      <c r="E5900" s="26">
        <v>169440.932</v>
      </c>
      <c r="F5900">
        <v>9372</v>
      </c>
    </row>
    <row r="5901" spans="1:6" x14ac:dyDescent="0.25">
      <c r="A5901">
        <v>2021</v>
      </c>
      <c r="B5901">
        <v>5</v>
      </c>
      <c r="C5901" t="s">
        <v>80</v>
      </c>
      <c r="D5901" t="s">
        <v>81</v>
      </c>
      <c r="E5901" s="26">
        <v>59303.059000000001</v>
      </c>
      <c r="F5901">
        <v>4863</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2502.703</v>
      </c>
      <c r="F5903">
        <v>535</v>
      </c>
    </row>
    <row r="5904" spans="1:6" x14ac:dyDescent="0.25">
      <c r="A5904">
        <v>2021</v>
      </c>
      <c r="B5904">
        <v>5</v>
      </c>
      <c r="C5904" t="s">
        <v>85</v>
      </c>
      <c r="D5904" t="s">
        <v>86</v>
      </c>
      <c r="E5904" s="26">
        <v>2849.7710000000002</v>
      </c>
      <c r="F5904">
        <v>671</v>
      </c>
    </row>
    <row r="5905" spans="1:6" x14ac:dyDescent="0.25">
      <c r="A5905">
        <v>2021</v>
      </c>
      <c r="B5905">
        <v>5</v>
      </c>
      <c r="C5905" t="s">
        <v>87</v>
      </c>
      <c r="D5905" t="s">
        <v>88</v>
      </c>
      <c r="E5905" s="26">
        <v>519008.18699999998</v>
      </c>
      <c r="F5905">
        <v>32075</v>
      </c>
    </row>
    <row r="5906" spans="1:6" x14ac:dyDescent="0.25">
      <c r="A5906">
        <v>2021</v>
      </c>
      <c r="B5906">
        <v>5</v>
      </c>
      <c r="C5906" t="s">
        <v>89</v>
      </c>
      <c r="D5906" t="s">
        <v>90</v>
      </c>
      <c r="E5906" s="26">
        <v>58771.260999999999</v>
      </c>
      <c r="F5906">
        <v>7400</v>
      </c>
    </row>
    <row r="5907" spans="1:6" x14ac:dyDescent="0.25">
      <c r="A5907">
        <v>2021</v>
      </c>
      <c r="B5907">
        <v>5</v>
      </c>
      <c r="C5907" t="s">
        <v>14</v>
      </c>
      <c r="D5907" t="s">
        <v>7</v>
      </c>
      <c r="E5907" s="26">
        <v>161399.72200000001</v>
      </c>
      <c r="F5907">
        <v>8259</v>
      </c>
    </row>
    <row r="5908" spans="1:6" x14ac:dyDescent="0.25">
      <c r="A5908">
        <v>2021</v>
      </c>
      <c r="B5908">
        <v>5</v>
      </c>
      <c r="C5908" t="s">
        <v>91</v>
      </c>
      <c r="D5908" t="s">
        <v>92</v>
      </c>
      <c r="E5908" s="26">
        <v>684196.65500000003</v>
      </c>
      <c r="F5908">
        <v>25565</v>
      </c>
    </row>
    <row r="5909" spans="1:6" x14ac:dyDescent="0.25">
      <c r="A5909">
        <v>2021</v>
      </c>
      <c r="B5909">
        <v>5</v>
      </c>
      <c r="C5909" t="s">
        <v>93</v>
      </c>
      <c r="D5909" t="s">
        <v>94</v>
      </c>
      <c r="E5909" s="26">
        <v>818110.201</v>
      </c>
      <c r="F5909">
        <v>26954</v>
      </c>
    </row>
    <row r="5910" spans="1:6" x14ac:dyDescent="0.25">
      <c r="A5910">
        <v>2021</v>
      </c>
      <c r="B5910">
        <v>6</v>
      </c>
      <c r="C5910" t="s">
        <v>24</v>
      </c>
      <c r="D5910" t="s">
        <v>25</v>
      </c>
      <c r="E5910" s="26">
        <v>14468.796</v>
      </c>
      <c r="F5910">
        <v>1191</v>
      </c>
    </row>
    <row r="5911" spans="1:6" x14ac:dyDescent="0.25">
      <c r="A5911">
        <v>2021</v>
      </c>
      <c r="B5911">
        <v>6</v>
      </c>
      <c r="C5911" t="s">
        <v>26</v>
      </c>
      <c r="D5911" t="s">
        <v>27</v>
      </c>
      <c r="E5911" s="26">
        <v>18461.687999999998</v>
      </c>
      <c r="F5911">
        <v>872</v>
      </c>
    </row>
    <row r="5912" spans="1:6" x14ac:dyDescent="0.25">
      <c r="A5912">
        <v>2021</v>
      </c>
      <c r="B5912">
        <v>6</v>
      </c>
      <c r="C5912" t="s">
        <v>28</v>
      </c>
      <c r="D5912" t="s">
        <v>29</v>
      </c>
      <c r="E5912" s="26">
        <v>92146.842999999993</v>
      </c>
      <c r="F5912">
        <v>7838</v>
      </c>
    </row>
    <row r="5913" spans="1:6" x14ac:dyDescent="0.25">
      <c r="A5913">
        <v>2021</v>
      </c>
      <c r="B5913">
        <v>6</v>
      </c>
      <c r="C5913" t="s">
        <v>3</v>
      </c>
      <c r="D5913" t="s">
        <v>4</v>
      </c>
      <c r="E5913" s="26">
        <v>362607.06400000001</v>
      </c>
      <c r="F5913">
        <v>8807</v>
      </c>
    </row>
    <row r="5914" spans="1:6" x14ac:dyDescent="0.25">
      <c r="A5914">
        <v>2021</v>
      </c>
      <c r="B5914">
        <v>6</v>
      </c>
      <c r="C5914" t="s">
        <v>30</v>
      </c>
      <c r="D5914" t="s">
        <v>31</v>
      </c>
      <c r="E5914" s="26">
        <v>9729.4750000000004</v>
      </c>
      <c r="F5914">
        <v>764</v>
      </c>
    </row>
    <row r="5915" spans="1:6" x14ac:dyDescent="0.25">
      <c r="A5915">
        <v>2021</v>
      </c>
      <c r="B5915">
        <v>6</v>
      </c>
      <c r="C5915" t="s">
        <v>32</v>
      </c>
      <c r="D5915" t="s">
        <v>33</v>
      </c>
      <c r="E5915" s="26">
        <v>39436.58</v>
      </c>
      <c r="F5915">
        <v>2554</v>
      </c>
    </row>
    <row r="5916" spans="1:6" x14ac:dyDescent="0.25">
      <c r="A5916">
        <v>2021</v>
      </c>
      <c r="B5916">
        <v>6</v>
      </c>
      <c r="C5916" t="s">
        <v>34</v>
      </c>
      <c r="D5916" t="s">
        <v>35</v>
      </c>
      <c r="E5916" s="26">
        <v>107433.99</v>
      </c>
      <c r="F5916">
        <v>10147</v>
      </c>
    </row>
    <row r="5917" spans="1:6" x14ac:dyDescent="0.25">
      <c r="A5917">
        <v>2021</v>
      </c>
      <c r="B5917">
        <v>6</v>
      </c>
      <c r="C5917" t="s">
        <v>36</v>
      </c>
      <c r="D5917" t="s">
        <v>37</v>
      </c>
      <c r="E5917" s="26">
        <v>27931.591</v>
      </c>
      <c r="F5917">
        <v>3862</v>
      </c>
    </row>
    <row r="5918" spans="1:6" x14ac:dyDescent="0.25">
      <c r="A5918">
        <v>2021</v>
      </c>
      <c r="B5918">
        <v>6</v>
      </c>
      <c r="C5918" t="s">
        <v>38</v>
      </c>
      <c r="D5918" t="s">
        <v>39</v>
      </c>
      <c r="E5918" s="26">
        <v>54846.33</v>
      </c>
      <c r="F5918">
        <v>2500</v>
      </c>
    </row>
    <row r="5919" spans="1:6" x14ac:dyDescent="0.25">
      <c r="A5919">
        <v>2021</v>
      </c>
      <c r="B5919">
        <v>6</v>
      </c>
      <c r="C5919" t="s">
        <v>40</v>
      </c>
      <c r="D5919" t="s">
        <v>41</v>
      </c>
      <c r="E5919" s="26">
        <v>44557.163999999997</v>
      </c>
      <c r="F5919">
        <v>3889</v>
      </c>
    </row>
    <row r="5920" spans="1:6" x14ac:dyDescent="0.25">
      <c r="A5920">
        <v>2021</v>
      </c>
      <c r="B5920">
        <v>6</v>
      </c>
      <c r="C5920" t="s">
        <v>42</v>
      </c>
      <c r="D5920" t="s">
        <v>43</v>
      </c>
      <c r="E5920" s="26">
        <v>97612.551999999996</v>
      </c>
      <c r="F5920">
        <v>6577</v>
      </c>
    </row>
    <row r="5921" spans="1:6" x14ac:dyDescent="0.25">
      <c r="A5921">
        <v>2021</v>
      </c>
      <c r="B5921">
        <v>6</v>
      </c>
      <c r="C5921" t="s">
        <v>44</v>
      </c>
      <c r="D5921" t="s">
        <v>45</v>
      </c>
      <c r="E5921" s="26">
        <v>9928.4670000000006</v>
      </c>
      <c r="F5921">
        <v>1166</v>
      </c>
    </row>
    <row r="5922" spans="1:6" x14ac:dyDescent="0.25">
      <c r="A5922">
        <v>2021</v>
      </c>
      <c r="B5922">
        <v>6</v>
      </c>
      <c r="C5922" t="s">
        <v>46</v>
      </c>
      <c r="D5922" t="s">
        <v>47</v>
      </c>
      <c r="E5922" s="26">
        <v>55684.37</v>
      </c>
      <c r="F5922">
        <v>3947</v>
      </c>
    </row>
    <row r="5923" spans="1:6" x14ac:dyDescent="0.25">
      <c r="A5923">
        <v>2021</v>
      </c>
      <c r="B5923">
        <v>6</v>
      </c>
      <c r="C5923" t="s">
        <v>5</v>
      </c>
      <c r="D5923" t="s">
        <v>6</v>
      </c>
      <c r="E5923" s="26">
        <v>905269.56900000002</v>
      </c>
      <c r="F5923">
        <v>53514</v>
      </c>
    </row>
    <row r="5924" spans="1:6" x14ac:dyDescent="0.25">
      <c r="A5924">
        <v>2021</v>
      </c>
      <c r="B5924">
        <v>6</v>
      </c>
      <c r="C5924" t="s">
        <v>48</v>
      </c>
      <c r="D5924" t="s">
        <v>49</v>
      </c>
      <c r="E5924" s="26">
        <v>34534.9</v>
      </c>
      <c r="F5924">
        <v>1417</v>
      </c>
    </row>
    <row r="5925" spans="1:6" x14ac:dyDescent="0.25">
      <c r="A5925">
        <v>2021</v>
      </c>
      <c r="B5925">
        <v>6</v>
      </c>
      <c r="C5925" t="s">
        <v>8</v>
      </c>
      <c r="D5925" t="s">
        <v>9</v>
      </c>
      <c r="E5925" s="26">
        <v>1307295.6640000001</v>
      </c>
      <c r="F5925">
        <v>49892</v>
      </c>
    </row>
    <row r="5926" spans="1:6" x14ac:dyDescent="0.25">
      <c r="A5926">
        <v>2021</v>
      </c>
      <c r="B5926">
        <v>6</v>
      </c>
      <c r="C5926" t="s">
        <v>50</v>
      </c>
      <c r="D5926" t="s">
        <v>51</v>
      </c>
      <c r="E5926" s="26">
        <v>282360.58899999998</v>
      </c>
      <c r="F5926">
        <v>21768</v>
      </c>
    </row>
    <row r="5927" spans="1:6" x14ac:dyDescent="0.25">
      <c r="A5927">
        <v>2021</v>
      </c>
      <c r="B5927">
        <v>6</v>
      </c>
      <c r="C5927" t="s">
        <v>52</v>
      </c>
      <c r="D5927" t="s">
        <v>53</v>
      </c>
      <c r="E5927" s="26">
        <v>38747.252999999997</v>
      </c>
      <c r="F5927">
        <v>2597</v>
      </c>
    </row>
    <row r="5928" spans="1:6" x14ac:dyDescent="0.25">
      <c r="A5928">
        <v>2021</v>
      </c>
      <c r="B5928">
        <v>6</v>
      </c>
      <c r="C5928" t="s">
        <v>54</v>
      </c>
      <c r="D5928" t="s">
        <v>55</v>
      </c>
      <c r="E5928" s="26">
        <v>40848.741000000002</v>
      </c>
      <c r="F5928">
        <v>2385</v>
      </c>
    </row>
    <row r="5929" spans="1:6" x14ac:dyDescent="0.25">
      <c r="A5929">
        <v>2021</v>
      </c>
      <c r="B5929">
        <v>6</v>
      </c>
      <c r="C5929" t="s">
        <v>56</v>
      </c>
      <c r="D5929" t="s">
        <v>57</v>
      </c>
      <c r="E5929" s="26">
        <v>82611.134000000005</v>
      </c>
      <c r="F5929">
        <v>3375</v>
      </c>
    </row>
    <row r="5930" spans="1:6" x14ac:dyDescent="0.25">
      <c r="A5930">
        <v>2021</v>
      </c>
      <c r="B5930">
        <v>6</v>
      </c>
      <c r="C5930" t="s">
        <v>58</v>
      </c>
      <c r="D5930" t="s">
        <v>59</v>
      </c>
      <c r="E5930" s="26">
        <v>559068.4</v>
      </c>
      <c r="F5930">
        <v>43680</v>
      </c>
    </row>
    <row r="5931" spans="1:6" x14ac:dyDescent="0.25">
      <c r="A5931">
        <v>2021</v>
      </c>
      <c r="B5931">
        <v>6</v>
      </c>
      <c r="C5931" t="s">
        <v>121</v>
      </c>
      <c r="D5931" t="s">
        <v>60</v>
      </c>
      <c r="E5931" s="26">
        <v>121.96299999999999</v>
      </c>
      <c r="F5931">
        <v>33</v>
      </c>
    </row>
    <row r="5932" spans="1:6" x14ac:dyDescent="0.25">
      <c r="A5932">
        <v>2021</v>
      </c>
      <c r="B5932">
        <v>6</v>
      </c>
      <c r="C5932" t="s">
        <v>61</v>
      </c>
      <c r="D5932" t="s">
        <v>62</v>
      </c>
      <c r="E5932" s="26">
        <v>20496.021000000001</v>
      </c>
      <c r="F5932">
        <v>1536</v>
      </c>
    </row>
    <row r="5933" spans="1:6" x14ac:dyDescent="0.25">
      <c r="A5933">
        <v>2021</v>
      </c>
      <c r="B5933">
        <v>6</v>
      </c>
      <c r="C5933" t="s">
        <v>64</v>
      </c>
      <c r="D5933" t="s">
        <v>65</v>
      </c>
      <c r="E5933" s="26">
        <v>19354.696</v>
      </c>
      <c r="F5933">
        <v>1503</v>
      </c>
    </row>
    <row r="5934" spans="1:6" x14ac:dyDescent="0.25">
      <c r="A5934">
        <v>2021</v>
      </c>
      <c r="B5934">
        <v>6</v>
      </c>
      <c r="C5934" t="s">
        <v>10</v>
      </c>
      <c r="D5934" t="s">
        <v>11</v>
      </c>
      <c r="E5934" s="26">
        <v>140393.29</v>
      </c>
      <c r="F5934">
        <v>1952</v>
      </c>
    </row>
    <row r="5935" spans="1:6" x14ac:dyDescent="0.25">
      <c r="A5935">
        <v>2021</v>
      </c>
      <c r="B5935">
        <v>6</v>
      </c>
      <c r="C5935" t="s">
        <v>67</v>
      </c>
      <c r="D5935" t="s">
        <v>68</v>
      </c>
      <c r="E5935" s="26">
        <v>20860.067999999999</v>
      </c>
      <c r="F5935">
        <v>1567</v>
      </c>
    </row>
    <row r="5936" spans="1:6" x14ac:dyDescent="0.25">
      <c r="A5936">
        <v>2021</v>
      </c>
      <c r="B5936">
        <v>6</v>
      </c>
      <c r="C5936" t="s">
        <v>69</v>
      </c>
      <c r="D5936" t="s">
        <v>70</v>
      </c>
      <c r="E5936" s="26">
        <v>12976.674000000001</v>
      </c>
      <c r="F5936">
        <v>903</v>
      </c>
    </row>
    <row r="5937" spans="1:6" x14ac:dyDescent="0.25">
      <c r="A5937">
        <v>2021</v>
      </c>
      <c r="B5937">
        <v>6</v>
      </c>
      <c r="C5937" t="s">
        <v>71</v>
      </c>
      <c r="D5937" t="s">
        <v>72</v>
      </c>
      <c r="E5937" s="26">
        <v>61.780999999999999</v>
      </c>
      <c r="F5937">
        <v>93</v>
      </c>
    </row>
    <row r="5938" spans="1:6" x14ac:dyDescent="0.25">
      <c r="A5938">
        <v>2021</v>
      </c>
      <c r="B5938">
        <v>6</v>
      </c>
      <c r="C5938" t="s">
        <v>73</v>
      </c>
      <c r="D5938" t="s">
        <v>60</v>
      </c>
      <c r="E5938" s="26">
        <v>8416.1309999999994</v>
      </c>
      <c r="F5938">
        <v>938</v>
      </c>
    </row>
    <row r="5939" spans="1:6" x14ac:dyDescent="0.25">
      <c r="A5939">
        <v>2021</v>
      </c>
      <c r="B5939">
        <v>6</v>
      </c>
      <c r="C5939" t="s">
        <v>12</v>
      </c>
      <c r="D5939" t="s">
        <v>13</v>
      </c>
      <c r="E5939" s="26">
        <v>567154.946</v>
      </c>
      <c r="F5939">
        <v>15359</v>
      </c>
    </row>
    <row r="5940" spans="1:6" x14ac:dyDescent="0.25">
      <c r="A5940">
        <v>2021</v>
      </c>
      <c r="B5940">
        <v>6</v>
      </c>
      <c r="C5940" t="s">
        <v>122</v>
      </c>
      <c r="D5940" t="s">
        <v>66</v>
      </c>
      <c r="E5940" s="26">
        <v>7814.2240000000002</v>
      </c>
      <c r="F5940">
        <v>676</v>
      </c>
    </row>
    <row r="5941" spans="1:6" x14ac:dyDescent="0.25">
      <c r="A5941">
        <v>2021</v>
      </c>
      <c r="B5941">
        <v>6</v>
      </c>
      <c r="C5941" t="s">
        <v>74</v>
      </c>
      <c r="D5941" t="s">
        <v>75</v>
      </c>
      <c r="E5941" s="26">
        <v>102368.45</v>
      </c>
      <c r="F5941">
        <v>17931</v>
      </c>
    </row>
    <row r="5942" spans="1:6" x14ac:dyDescent="0.25">
      <c r="A5942">
        <v>2021</v>
      </c>
      <c r="B5942">
        <v>6</v>
      </c>
      <c r="C5942" t="s">
        <v>76</v>
      </c>
      <c r="D5942" t="s">
        <v>77</v>
      </c>
      <c r="E5942" s="26">
        <v>160860.43100000001</v>
      </c>
      <c r="F5942">
        <v>11339</v>
      </c>
    </row>
    <row r="5943" spans="1:6" x14ac:dyDescent="0.25">
      <c r="A5943">
        <v>2021</v>
      </c>
      <c r="B5943">
        <v>6</v>
      </c>
      <c r="C5943" t="s">
        <v>78</v>
      </c>
      <c r="D5943" t="s">
        <v>79</v>
      </c>
      <c r="E5943" s="26">
        <v>223941.894</v>
      </c>
      <c r="F5943">
        <v>12737</v>
      </c>
    </row>
    <row r="5944" spans="1:6" x14ac:dyDescent="0.25">
      <c r="A5944">
        <v>2021</v>
      </c>
      <c r="B5944">
        <v>6</v>
      </c>
      <c r="C5944" t="s">
        <v>80</v>
      </c>
      <c r="D5944" t="s">
        <v>81</v>
      </c>
      <c r="E5944" s="26">
        <v>83243.971000000005</v>
      </c>
      <c r="F5944">
        <v>6572</v>
      </c>
    </row>
    <row r="5945" spans="1:6" x14ac:dyDescent="0.25">
      <c r="A5945">
        <v>2021</v>
      </c>
      <c r="B5945">
        <v>6</v>
      </c>
      <c r="C5945" t="s">
        <v>82</v>
      </c>
      <c r="D5945" t="s">
        <v>60</v>
      </c>
      <c r="E5945" s="26">
        <v>29580.23</v>
      </c>
      <c r="F5945">
        <v>2603</v>
      </c>
    </row>
    <row r="5946" spans="1:6" x14ac:dyDescent="0.25">
      <c r="A5946">
        <v>2021</v>
      </c>
      <c r="B5946">
        <v>6</v>
      </c>
      <c r="C5946" t="s">
        <v>83</v>
      </c>
      <c r="D5946" t="s">
        <v>84</v>
      </c>
      <c r="E5946" s="26">
        <v>5844.8540000000003</v>
      </c>
      <c r="F5946">
        <v>841</v>
      </c>
    </row>
    <row r="5947" spans="1:6" x14ac:dyDescent="0.25">
      <c r="A5947">
        <v>2021</v>
      </c>
      <c r="B5947">
        <v>6</v>
      </c>
      <c r="C5947" t="s">
        <v>85</v>
      </c>
      <c r="D5947" t="s">
        <v>86</v>
      </c>
      <c r="E5947" s="26">
        <v>4036.7530000000002</v>
      </c>
      <c r="F5947">
        <v>850</v>
      </c>
    </row>
    <row r="5948" spans="1:6" x14ac:dyDescent="0.25">
      <c r="A5948">
        <v>2021</v>
      </c>
      <c r="B5948">
        <v>6</v>
      </c>
      <c r="C5948" t="s">
        <v>87</v>
      </c>
      <c r="D5948" t="s">
        <v>88</v>
      </c>
      <c r="E5948" s="26">
        <v>724480.67299999995</v>
      </c>
      <c r="F5948">
        <v>45023</v>
      </c>
    </row>
    <row r="5949" spans="1:6" x14ac:dyDescent="0.25">
      <c r="A5949">
        <v>2021</v>
      </c>
      <c r="B5949">
        <v>6</v>
      </c>
      <c r="C5949" t="s">
        <v>89</v>
      </c>
      <c r="D5949" t="s">
        <v>90</v>
      </c>
      <c r="E5949" s="26">
        <v>83441.826000000001</v>
      </c>
      <c r="F5949">
        <v>9348</v>
      </c>
    </row>
    <row r="5950" spans="1:6" x14ac:dyDescent="0.25">
      <c r="A5950">
        <v>2021</v>
      </c>
      <c r="B5950">
        <v>6</v>
      </c>
      <c r="C5950" t="s">
        <v>14</v>
      </c>
      <c r="D5950" t="s">
        <v>7</v>
      </c>
      <c r="E5950" s="26">
        <v>175089.16200000001</v>
      </c>
      <c r="F5950">
        <v>10471</v>
      </c>
    </row>
    <row r="5951" spans="1:6" x14ac:dyDescent="0.25">
      <c r="A5951">
        <v>2021</v>
      </c>
      <c r="B5951">
        <v>6</v>
      </c>
      <c r="C5951" t="s">
        <v>91</v>
      </c>
      <c r="D5951" t="s">
        <v>92</v>
      </c>
      <c r="E5951" s="26">
        <v>940919.32900000003</v>
      </c>
      <c r="F5951">
        <v>42217</v>
      </c>
    </row>
    <row r="5952" spans="1:6" x14ac:dyDescent="0.25">
      <c r="A5952">
        <v>2021</v>
      </c>
      <c r="B5952">
        <v>6</v>
      </c>
      <c r="C5952" t="s">
        <v>93</v>
      </c>
      <c r="D5952" t="s">
        <v>94</v>
      </c>
      <c r="E5952" s="26">
        <v>950789.84900000005</v>
      </c>
      <c r="F5952">
        <v>37181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1" sqref="D11"/>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I13" sqref="I13"/>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4941</v>
      </c>
      <c r="F10" s="1">
        <v>273207.29300000001</v>
      </c>
      <c r="G10" s="1">
        <v>23987.722000000002</v>
      </c>
      <c r="H10" s="1">
        <v>67198.339000000007</v>
      </c>
      <c r="I10" s="27">
        <f t="shared" si="0"/>
        <v>3.3880994671403197</v>
      </c>
      <c r="J10" s="27">
        <f t="shared" si="1"/>
        <v>1.8013639227601521</v>
      </c>
    </row>
    <row r="11" spans="2:10" x14ac:dyDescent="0.25">
      <c r="B11">
        <v>5</v>
      </c>
      <c r="C11" s="1">
        <v>16110</v>
      </c>
      <c r="D11" s="1">
        <v>1870</v>
      </c>
      <c r="E11" s="1">
        <v>5722</v>
      </c>
      <c r="F11" s="1">
        <v>279786.79200000002</v>
      </c>
      <c r="G11" s="1">
        <v>28699.167000000001</v>
      </c>
      <c r="H11" s="1">
        <v>73630.543000000005</v>
      </c>
      <c r="I11" s="27">
        <f>E11/D11-1</f>
        <v>2.0598930481283424</v>
      </c>
      <c r="J11" s="27">
        <f>H11/G11-1</f>
        <v>1.5655986112767666</v>
      </c>
    </row>
    <row r="12" spans="2:10" x14ac:dyDescent="0.25">
      <c r="B12">
        <v>6</v>
      </c>
      <c r="C12" s="1">
        <v>17209</v>
      </c>
      <c r="D12" s="1">
        <v>3601</v>
      </c>
      <c r="E12" s="1">
        <v>7838</v>
      </c>
      <c r="F12" s="1">
        <v>283119.52899999998</v>
      </c>
      <c r="G12" s="1">
        <v>28924.839</v>
      </c>
      <c r="H12" s="1">
        <v>92146.842999999993</v>
      </c>
      <c r="I12" s="27">
        <f>E12/D12-1</f>
        <v>1.1766176062204945</v>
      </c>
      <c r="J12" s="27">
        <f>H12/G12-1</f>
        <v>2.1857339983811142</v>
      </c>
    </row>
    <row r="13" spans="2:10" x14ac:dyDescent="0.25">
      <c r="B13">
        <v>7</v>
      </c>
      <c r="C13" s="1">
        <v>17614</v>
      </c>
      <c r="D13" s="1">
        <v>7366</v>
      </c>
      <c r="E13" s="1"/>
      <c r="F13" s="1">
        <v>294988.07799999998</v>
      </c>
      <c r="G13" s="1">
        <v>73845.038</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29781</v>
      </c>
      <c r="F19" s="1">
        <v>3114974.6620000005</v>
      </c>
      <c r="G19" s="1">
        <v>1075664.6850000001</v>
      </c>
      <c r="H19" s="1">
        <v>368518.495</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34ceae6aee9d7ea0bafddda1096e100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8ea3066c1854f58fa9d684a3af3ec19d"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2021-08-Release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2021-06-CO2_emissions_by_state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1EF4007E-AFE1-4FC6-8529-17C2C0EA16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DC2222CC-6EB5-496B-9E6B-F18E4E1F73BE}">
  <ds:schemaRefs>
    <ds:schemaRef ds:uri="http://schemas.microsoft.com/office/2006/metadata/properties"/>
    <ds:schemaRef ds:uri="http://purl.org/dc/elements/1.1/"/>
    <ds:schemaRef ds:uri="http://schemas.microsoft.com/sharepoint/v3"/>
    <ds:schemaRef ds:uri="http://schemas.microsoft.com/sharepoint/v3/fields"/>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19de0554-a178-485f-ab0e-69ba2ad77b28"/>
    <ds:schemaRef ds:uri="f9f1d9cb-309a-4e68-879c-7a2b801f76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2021-06-CO2_emissions_by_state</dc:title>
  <dc:creator>DE BRABANTER Nicolas</dc:creator>
  <cp:keywords/>
  <cp:lastModifiedBy>HEGENDORFER Holger</cp:lastModifiedBy>
  <dcterms:created xsi:type="dcterms:W3CDTF">2020-05-06T13:42:59Z</dcterms:created>
  <dcterms:modified xsi:type="dcterms:W3CDTF">2021-08-12T09:50:02Z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