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2"/>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19"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0" l="1"/>
  <c r="K19" i="10"/>
  <c r="L10" i="10"/>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<sst xmlns="http://schemas.openxmlformats.org/spreadsheetml/2006/main" count="12835" uniqueCount="125">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</sst>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8.2457501587077653E-2</c:v>
                </c:pt>
                <c:pt idx="2">
                  <c:v>-1.4075329075980747E-2</c:v>
                </c:pt>
                <c:pt idx="3">
                  <c:v>-3.4170522141440896E-2</c:v>
                </c:pt>
                <c:pt idx="4">
                  <c:v>-2.4019708478751789E-2</c:v>
                </c:pt>
                <c:pt idx="5">
                  <c:v>-1.1218622914037635E-3</c:v>
                </c:pt>
                <c:pt idx="6">
                  <c:v>-2.4006738733679645E-2</c:v>
                </c:pt>
                <c:pt idx="7">
                  <c:v>-7.2640966628307879E-3</c:v>
                </c:pt>
                <c:pt idx="8">
                  <c:v>4.028109831196125E-2</c:v>
                </c:pt>
                <c:pt idx="9">
                  <c:v>9.1789121805139651E-2</c:v>
                </c:pt>
                <c:pt idx="10">
                  <c:v>-0.92817503348855013</c:v>
                </c:pt>
                <c:pt idx="11">
                  <c:v>3.3880994671403197</c:v>
                </c:pt>
                <c:pt idx="12">
                  <c:v>1.2361870066788101</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0.11098421399868585</c:v>
                </c:pt>
                <c:pt idx="2">
                  <c:v>-4.8125005698299583E-3</c:v>
                </c:pt>
                <c:pt idx="3">
                  <c:v>-7.8844322544233458E-2</c:v>
                </c:pt>
                <c:pt idx="4">
                  <c:v>8.4752306793691279E-2</c:v>
                </c:pt>
                <c:pt idx="5">
                  <c:v>8.528917089029564E-2</c:v>
                </c:pt>
                <c:pt idx="6">
                  <c:v>-2.1492177622950193E-2</c:v>
                </c:pt>
                <c:pt idx="7">
                  <c:v>3.3947157587447485E-2</c:v>
                </c:pt>
                <c:pt idx="8">
                  <c:v>7.7993569840621335E-2</c:v>
                </c:pt>
                <c:pt idx="9">
                  <c:v>0.24192444165201743</c:v>
                </c:pt>
                <c:pt idx="10">
                  <c:v>-0.91219955464366032</c:v>
                </c:pt>
                <c:pt idx="11">
                  <c:v>1.8087802876821728</c:v>
                </c:pt>
                <c:pt idx="12">
                  <c:v>1.5594728076005584</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168227.27600000001</c:v>
                </c:pt>
                <c:pt idx="1">
                  <c:v>186897.848</c:v>
                </c:pt>
                <c:pt idx="2">
                  <c:v>185998.402</c:v>
                </c:pt>
                <c:pt idx="3">
                  <c:v>171333.484</c:v>
                </c:pt>
                <c:pt idx="4">
                  <c:v>185854.39199999999</c:v>
                </c:pt>
                <c:pt idx="5">
                  <c:v>201705.75899999999</c:v>
                </c:pt>
                <c:pt idx="6">
                  <c:v>197370.663</c:v>
                </c:pt>
                <c:pt idx="7">
                  <c:v>204070.83600000001</c:v>
                </c:pt>
                <c:pt idx="8">
                  <c:v>219987.049</c:v>
                </c:pt>
                <c:pt idx="9">
                  <c:v>273207.29300000001</c:v>
                </c:pt>
                <c:pt idx="10">
                  <c:v>23987.722000000002</c:v>
                </c:pt>
                <c:pt idx="11">
                  <c:v>67376.240699999995</c:v>
                </c:pt>
                <c:pt idx="12">
                  <c:v>172447.65594999999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-0.39776157867609163</c:v>
                </c:pt>
                <c:pt idx="2">
                  <c:v>-0.33563160225188182</c:v>
                </c:pt>
                <c:pt idx="3">
                  <c:v>-0.2952095426420871</c:v>
                </c:pt>
                <c:pt idx="12">
                  <c:v>-0.3479554535407634</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-0.44101521237662322</c:v>
                </c:pt>
                <c:pt idx="2">
                  <c:v>-0.42748759206733911</c:v>
                </c:pt>
                <c:pt idx="3">
                  <c:v>-0.36880288202994649</c:v>
                </c:pt>
                <c:pt idx="12">
                  <c:v>-0.40279880535066515</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115360.9182</c:v>
                </c:pt>
                <c:pt idx="2">
                  <c:v>147209.80515</c:v>
                </c:pt>
                <c:pt idx="3">
                  <c:v>172447.65594999999</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721.540668287038" createdVersion="6" refreshedVersion="6" minRefreshableVersion="3" recordCount="6382">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307"/>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82">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307"/>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6.36300000001"/>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6699999995"/>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5.05235000001"/>
    <n v="26555"/>
  </r>
  <r>
    <x v="11"/>
    <x v="0"/>
    <x v="16"/>
    <s v="LG"/>
    <n v="46167.906199999998"/>
    <n v="5760"/>
  </r>
  <r>
    <x v="11"/>
    <x v="0"/>
    <x v="17"/>
    <s v="LH"/>
    <n v="17433.413700000001"/>
    <n v="1134"/>
  </r>
  <r>
    <x v="11"/>
    <x v="0"/>
    <x v="18"/>
    <s v="BI"/>
    <n v="14700.4053"/>
    <n v="1188"/>
  </r>
  <r>
    <x v="11"/>
    <x v="0"/>
    <x v="19"/>
    <s v="EI"/>
    <n v="61860.418599999997"/>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4345000002"/>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5.99699999997"/>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28485"/>
    <n v="10942"/>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3189000000002"/>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4.34555000003"/>
    <n v="11932"/>
  </r>
  <r>
    <x v="11"/>
    <x v="3"/>
    <x v="31"/>
    <s v="LW"/>
    <n v="4163.1313499999997"/>
    <n v="408"/>
  </r>
  <r>
    <x v="11"/>
    <x v="3"/>
    <x v="32"/>
    <s v="EN"/>
    <n v="81410.582500000004"/>
    <n v="14892"/>
  </r>
  <r>
    <x v="11"/>
    <x v="3"/>
    <x v="33"/>
    <s v="EP"/>
    <n v="74013.03660000000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3100000003"/>
    <n v="13015"/>
  </r>
  <r>
    <x v="11"/>
    <x v="4"/>
    <x v="31"/>
    <s v="LW"/>
    <n v="5081.5768500000004"/>
    <n v="527"/>
  </r>
  <r>
    <x v="11"/>
    <x v="4"/>
    <x v="32"/>
    <s v="EN"/>
    <n v="83303.524699999994"/>
    <n v="15470"/>
  </r>
  <r>
    <x v="11"/>
    <x v="4"/>
    <x v="33"/>
    <s v="EP"/>
    <n v="88113.891250000001"/>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50699999998"/>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42.03735"/>
    <n v="53629"/>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1126000000004"/>
    <n v="938"/>
  </r>
  <r>
    <x v="11"/>
    <x v="5"/>
    <x v="30"/>
    <s v="EH"/>
    <n v="561712.47320000001"/>
    <n v="15897"/>
  </r>
  <r>
    <x v="11"/>
    <x v="5"/>
    <x v="31"/>
    <s v="LW"/>
    <n v="7864.5926499999996"/>
    <n v="677"/>
  </r>
  <r>
    <x v="11"/>
    <x v="5"/>
    <x v="32"/>
    <s v="EN"/>
    <n v="100849.86195000001"/>
    <n v="17943"/>
  </r>
  <r>
    <x v="11"/>
    <x v="5"/>
    <x v="33"/>
    <s v="EP"/>
    <n v="160669.52494999999"/>
    <n v="11340"/>
  </r>
  <r>
    <x v="11"/>
    <x v="5"/>
    <x v="34"/>
    <s v="LP"/>
    <n v="219333.72625000001"/>
    <n v="12740"/>
  </r>
  <r>
    <x v="11"/>
    <x v="5"/>
    <x v="35"/>
    <s v="LR"/>
    <n v="83625.306750000003"/>
    <n v="6574"/>
  </r>
  <r>
    <x v="11"/>
    <x v="5"/>
    <x v="36"/>
    <s v="LY"/>
    <n v="29810.33455"/>
    <n v="2604"/>
  </r>
  <r>
    <x v="11"/>
    <x v="5"/>
    <x v="37"/>
    <s v="LZ"/>
    <n v="5877.2039500000001"/>
    <n v="841"/>
  </r>
  <r>
    <x v="11"/>
    <x v="5"/>
    <x v="38"/>
    <s v="LJ"/>
    <n v="4091.4309499999999"/>
    <n v="851"/>
  </r>
  <r>
    <x v="11"/>
    <x v="5"/>
    <x v="39"/>
    <s v="LE"/>
    <n v="725417.57849999995"/>
    <n v="45046"/>
  </r>
  <r>
    <x v="11"/>
    <x v="5"/>
    <x v="40"/>
    <s v="ES"/>
    <n v="83698.435200000007"/>
    <n v="9350"/>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31300000001"/>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7.57045"/>
    <n v="21632"/>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23025"/>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8.75915000006"/>
    <n v="23565"/>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18264999997"/>
    <n v="23021"/>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3775000004"/>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0.47195000004"/>
    <n v="22916"/>
  </r>
  <r>
    <x v="11"/>
    <x v="9"/>
    <x v="31"/>
    <s v="LW"/>
    <n v="9103.0669999999991"/>
    <n v="653"/>
  </r>
  <r>
    <x v="11"/>
    <x v="9"/>
    <x v="32"/>
    <s v="EN"/>
    <n v="175831.8192"/>
    <n v="26152"/>
  </r>
  <r>
    <x v="11"/>
    <x v="9"/>
    <x v="33"/>
    <s v="EP"/>
    <n v="196656.31555"/>
    <n v="14554"/>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8.04205"/>
    <n v="64719"/>
  </r>
  <r>
    <x v="11"/>
    <x v="10"/>
    <x v="16"/>
    <s v="LG"/>
    <n v="140441.35245000001"/>
    <n v="12696"/>
  </r>
  <r>
    <x v="11"/>
    <x v="10"/>
    <x v="17"/>
    <s v="LH"/>
    <n v="58931.599300000002"/>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67969999998"/>
    <n v="19837"/>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9.52165"/>
    <n v="58484"/>
  </r>
  <r>
    <x v="11"/>
    <x v="11"/>
    <x v="14"/>
    <s v="UG"/>
    <n v="39393.345249999998"/>
    <n v="1394"/>
  </r>
  <r>
    <x v="11"/>
    <x v="11"/>
    <x v="15"/>
    <s v="ED"/>
    <n v="1752942.64955"/>
    <n v="60015"/>
  </r>
  <r>
    <x v="11"/>
    <x v="11"/>
    <x v="16"/>
    <s v="LG"/>
    <n v="126131.8845"/>
    <n v="11991"/>
  </r>
  <r>
    <x v="11"/>
    <x v="11"/>
    <x v="17"/>
    <s v="LH"/>
    <n v="64957.514349999998"/>
    <n v="3912"/>
  </r>
  <r>
    <x v="11"/>
    <x v="11"/>
    <x v="18"/>
    <s v="BI"/>
    <n v="50088.92785"/>
    <n v="2633"/>
  </r>
  <r>
    <x v="11"/>
    <x v="11"/>
    <x v="19"/>
    <s v="EI"/>
    <n v="161478.0117"/>
    <n v="8271"/>
  </r>
  <r>
    <x v="11"/>
    <x v="11"/>
    <x v="20"/>
    <s v="LI"/>
    <n v="731763.19220000005"/>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72.31774999999"/>
    <n v="13819"/>
  </r>
  <r>
    <x v="11"/>
    <x v="11"/>
    <x v="34"/>
    <s v="LP"/>
    <n v="297896.01360000001"/>
    <n v="14377"/>
  </r>
  <r>
    <x v="11"/>
    <x v="11"/>
    <x v="35"/>
    <s v="LR"/>
    <n v="88627.594849999994"/>
    <n v="6402"/>
  </r>
  <r>
    <x v="11"/>
    <x v="11"/>
    <x v="36"/>
    <s v="LY"/>
    <n v="27084.398450000001"/>
    <n v="2301"/>
  </r>
  <r>
    <x v="11"/>
    <x v="11"/>
    <x v="37"/>
    <s v="LZ"/>
    <n v="7504.518"/>
    <n v="809"/>
  </r>
  <r>
    <x v="11"/>
    <x v="11"/>
    <x v="38"/>
    <s v="LJ"/>
    <n v="4957.6266500000002"/>
    <n v="703"/>
  </r>
  <r>
    <x v="11"/>
    <x v="11"/>
    <x v="39"/>
    <s v="LE"/>
    <n v="967817.87190000003"/>
    <n v="47780"/>
  </r>
  <r>
    <x v="11"/>
    <x v="11"/>
    <x v="40"/>
    <s v="ES"/>
    <n v="161412.87289999999"/>
    <n v="13618"/>
  </r>
  <r>
    <x v="11"/>
    <x v="11"/>
    <x v="41"/>
    <s v="LS"/>
    <n v="291367.47739999997"/>
    <n v="14426"/>
  </r>
  <r>
    <x v="11"/>
    <x v="11"/>
    <x v="42"/>
    <s v="LT"/>
    <n v="960839.8014"/>
    <n v="38708"/>
  </r>
  <r>
    <x v="11"/>
    <x v="11"/>
    <x v="43"/>
    <s v="EG"/>
    <n v="1800993.9379499999"/>
    <n v="61527"/>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20.1018999999"/>
    <n v="50975"/>
  </r>
  <r>
    <x v="12"/>
    <x v="0"/>
    <x v="14"/>
    <s v="UG"/>
    <n v="36298.220999999998"/>
    <n v="1276"/>
  </r>
  <r>
    <x v="12"/>
    <x v="0"/>
    <x v="15"/>
    <s v="ED"/>
    <n v="1573681.14325"/>
    <n v="51605"/>
  </r>
  <r>
    <x v="12"/>
    <x v="0"/>
    <x v="16"/>
    <s v="LG"/>
    <n v="101898.8386"/>
    <n v="9864"/>
  </r>
  <r>
    <x v="12"/>
    <x v="0"/>
    <x v="17"/>
    <s v="LH"/>
    <n v="57510.175600000002"/>
    <n v="3316"/>
  </r>
  <r>
    <x v="12"/>
    <x v="0"/>
    <x v="18"/>
    <s v="BI"/>
    <n v="41522.4251"/>
    <n v="2017"/>
  </r>
  <r>
    <x v="12"/>
    <x v="0"/>
    <x v="19"/>
    <s v="EI"/>
    <n v="141961.99739999999"/>
    <n v="6746"/>
  </r>
  <r>
    <x v="12"/>
    <x v="0"/>
    <x v="20"/>
    <s v="LI"/>
    <n v="625106.92255000002"/>
    <n v="41614"/>
  </r>
  <r>
    <x v="12"/>
    <x v="0"/>
    <x v="21"/>
    <s v="LY"/>
    <n v="115.71525"/>
    <n v="31"/>
  </r>
  <r>
    <x v="12"/>
    <x v="0"/>
    <x v="22"/>
    <s v="EV"/>
    <n v="25492.6093"/>
    <n v="1938"/>
  </r>
  <r>
    <x v="12"/>
    <x v="0"/>
    <x v="24"/>
    <s v="EY"/>
    <n v="22366.312750000001"/>
    <n v="1690"/>
  </r>
  <r>
    <x v="12"/>
    <x v="0"/>
    <x v="25"/>
    <s v="EL"/>
    <n v="162077.0748"/>
    <n v="1959"/>
  </r>
  <r>
    <x v="12"/>
    <x v="0"/>
    <x v="26"/>
    <s v="LM"/>
    <n v="17502.4931"/>
    <n v="1176"/>
  </r>
  <r>
    <x v="12"/>
    <x v="0"/>
    <x v="27"/>
    <s v="LU"/>
    <n v="11917.14465"/>
    <n v="741"/>
  </r>
  <r>
    <x v="12"/>
    <x v="0"/>
    <x v="28"/>
    <s v="LN"/>
    <n v="18.367650000000001"/>
    <n v="27"/>
  </r>
  <r>
    <x v="12"/>
    <x v="0"/>
    <x v="29"/>
    <s v="LY"/>
    <n v="2871.6496000000002"/>
    <n v="424"/>
  </r>
  <r>
    <x v="12"/>
    <x v="0"/>
    <x v="30"/>
    <s v="EH"/>
    <n v="658197.77254999999"/>
    <n v="17903"/>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3.97640000004"/>
    <n v="42079"/>
  </r>
  <r>
    <x v="12"/>
    <x v="0"/>
    <x v="40"/>
    <s v="ES"/>
    <n v="144404.83325"/>
    <n v="11429"/>
  </r>
  <r>
    <x v="12"/>
    <x v="0"/>
    <x v="41"/>
    <s v="LS"/>
    <n v="287267.96580000001"/>
    <n v="14233"/>
  </r>
  <r>
    <x v="12"/>
    <x v="0"/>
    <x v="42"/>
    <s v="LT"/>
    <n v="891655.23959999997"/>
    <n v="35833"/>
  </r>
  <r>
    <x v="12"/>
    <x v="0"/>
    <x v="43"/>
    <s v="EG"/>
    <n v="1602740.4339000001"/>
    <n v="49431"/>
  </r>
  <r>
    <x v="12"/>
    <x v="1"/>
    <x v="0"/>
    <s v="LA"/>
    <n v="11518.23645"/>
    <n v="908"/>
  </r>
  <r>
    <x v="12"/>
    <x v="1"/>
    <x v="1"/>
    <s v="UD"/>
    <n v="13866.68125"/>
    <n v="691"/>
  </r>
  <r>
    <x v="12"/>
    <x v="1"/>
    <x v="2"/>
    <s v="LO"/>
    <n v="115360.9182"/>
    <n v="8179"/>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421399999999"/>
    <n v="1732"/>
  </r>
  <r>
    <x v="12"/>
    <x v="1"/>
    <x v="9"/>
    <s v="LK"/>
    <n v="41236.640350000001"/>
    <n v="3376"/>
  </r>
  <r>
    <x v="12"/>
    <x v="1"/>
    <x v="10"/>
    <s v="EK"/>
    <n v="134491.193"/>
    <n v="8714"/>
  </r>
  <r>
    <x v="12"/>
    <x v="1"/>
    <x v="11"/>
    <s v="EE"/>
    <n v="12191.743399999999"/>
    <n v="1255"/>
  </r>
  <r>
    <x v="12"/>
    <x v="1"/>
    <x v="12"/>
    <s v="EF"/>
    <n v="124492.9857"/>
    <n v="6329"/>
  </r>
  <r>
    <x v="12"/>
    <x v="1"/>
    <x v="13"/>
    <s v="LF"/>
    <n v="1091814.2474499999"/>
    <n v="52662"/>
  </r>
  <r>
    <x v="12"/>
    <x v="1"/>
    <x v="14"/>
    <s v="UG"/>
    <n v="28632.994999999999"/>
    <n v="1112"/>
  </r>
  <r>
    <x v="12"/>
    <x v="1"/>
    <x v="15"/>
    <s v="ED"/>
    <n v="1431907.3125"/>
    <n v="50693"/>
  </r>
  <r>
    <x v="12"/>
    <x v="1"/>
    <x v="16"/>
    <s v="LG"/>
    <n v="91829.296650000004"/>
    <n v="9415"/>
  </r>
  <r>
    <x v="12"/>
    <x v="1"/>
    <x v="17"/>
    <s v="LH"/>
    <n v="52999.00675"/>
    <n v="3206"/>
  </r>
  <r>
    <x v="12"/>
    <x v="1"/>
    <x v="18"/>
    <s v="BI"/>
    <n v="42283.042300000001"/>
    <n v="2239"/>
  </r>
  <r>
    <x v="12"/>
    <x v="1"/>
    <x v="19"/>
    <s v="EI"/>
    <n v="137058.3988"/>
    <n v="7083"/>
  </r>
  <r>
    <x v="12"/>
    <x v="1"/>
    <x v="20"/>
    <s v="LI"/>
    <n v="568840.35230000003"/>
    <n v="40229"/>
  </r>
  <r>
    <x v="12"/>
    <x v="1"/>
    <x v="21"/>
    <s v="LY"/>
    <n v="135.7902"/>
    <n v="28"/>
  </r>
  <r>
    <x v="12"/>
    <x v="1"/>
    <x v="22"/>
    <s v="EV"/>
    <n v="22429.786550000001"/>
    <n v="1679"/>
  </r>
  <r>
    <x v="12"/>
    <x v="1"/>
    <x v="24"/>
    <s v="EY"/>
    <n v="20818.923699999999"/>
    <n v="1681"/>
  </r>
  <r>
    <x v="12"/>
    <x v="1"/>
    <x v="25"/>
    <s v="EL"/>
    <n v="135606.20989999999"/>
    <n v="2069"/>
  </r>
  <r>
    <x v="12"/>
    <x v="1"/>
    <x v="26"/>
    <s v="LM"/>
    <n v="17331.787850000001"/>
    <n v="1208"/>
  </r>
  <r>
    <x v="12"/>
    <x v="1"/>
    <x v="27"/>
    <s v="LU"/>
    <n v="6898.2678999999998"/>
    <n v="482"/>
  </r>
  <r>
    <x v="12"/>
    <x v="1"/>
    <x v="28"/>
    <s v="LN"/>
    <n v="19.013400000000001"/>
    <n v="30"/>
  </r>
  <r>
    <x v="12"/>
    <x v="1"/>
    <x v="29"/>
    <s v="LY"/>
    <n v="2762.1435999999999"/>
    <n v="412"/>
  </r>
  <r>
    <x v="12"/>
    <x v="1"/>
    <x v="30"/>
    <s v="EH"/>
    <n v="596048.47245"/>
    <n v="17380"/>
  </r>
  <r>
    <x v="12"/>
    <x v="1"/>
    <x v="31"/>
    <s v="LW"/>
    <n v="5130.8138499999995"/>
    <n v="409"/>
  </r>
  <r>
    <x v="12"/>
    <x v="1"/>
    <x v="32"/>
    <s v="EN"/>
    <n v="136770.5661"/>
    <n v="19662"/>
  </r>
  <r>
    <x v="12"/>
    <x v="1"/>
    <x v="33"/>
    <s v="EP"/>
    <n v="152035.38785"/>
    <n v="10587"/>
  </r>
  <r>
    <x v="12"/>
    <x v="1"/>
    <x v="34"/>
    <s v="LP"/>
    <n v="241885.08455"/>
    <n v="12175"/>
  </r>
  <r>
    <x v="12"/>
    <x v="1"/>
    <x v="35"/>
    <s v="LR"/>
    <n v="62695.4228"/>
    <n v="5084"/>
  </r>
  <r>
    <x v="12"/>
    <x v="1"/>
    <x v="36"/>
    <s v="LY"/>
    <n v="21123.286250000001"/>
    <n v="1836"/>
  </r>
  <r>
    <x v="12"/>
    <x v="1"/>
    <x v="37"/>
    <s v="LZ"/>
    <n v="5683.86175"/>
    <n v="669"/>
  </r>
  <r>
    <x v="12"/>
    <x v="1"/>
    <x v="38"/>
    <s v="LJ"/>
    <n v="4089.4257499999999"/>
    <n v="645"/>
  </r>
  <r>
    <x v="12"/>
    <x v="1"/>
    <x v="39"/>
    <s v="LE"/>
    <n v="802166.85734999995"/>
    <n v="41505"/>
  </r>
  <r>
    <x v="12"/>
    <x v="1"/>
    <x v="40"/>
    <s v="ES"/>
    <n v="122604.5273"/>
    <n v="10785"/>
  </r>
  <r>
    <x v="12"/>
    <x v="1"/>
    <x v="41"/>
    <s v="LS"/>
    <n v="263083.26669999998"/>
    <n v="14218"/>
  </r>
  <r>
    <x v="12"/>
    <x v="1"/>
    <x v="42"/>
    <s v="LT"/>
    <n v="830132.31030000001"/>
    <n v="33874"/>
  </r>
  <r>
    <x v="12"/>
    <x v="1"/>
    <x v="43"/>
    <s v="EG"/>
    <n v="1528097.89695"/>
    <n v="53593"/>
  </r>
  <r>
    <x v="12"/>
    <x v="2"/>
    <x v="0"/>
    <s v="LA"/>
    <n v="15463.12005"/>
    <n v="1163"/>
  </r>
  <r>
    <x v="12"/>
    <x v="2"/>
    <x v="1"/>
    <s v="UD"/>
    <n v="21459.712049999998"/>
    <n v="1037"/>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7019.620349999997"/>
    <n v="2276"/>
  </r>
  <r>
    <x v="12"/>
    <x v="2"/>
    <x v="9"/>
    <s v="LK"/>
    <n v="52914.5409"/>
    <n v="4275"/>
  </r>
  <r>
    <x v="12"/>
    <x v="2"/>
    <x v="10"/>
    <s v="EK"/>
    <n v="161556.01305000001"/>
    <n v="11210"/>
  </r>
  <r>
    <x v="12"/>
    <x v="2"/>
    <x v="11"/>
    <s v="EE"/>
    <n v="14725.03535"/>
    <n v="1585"/>
  </r>
  <r>
    <x v="12"/>
    <x v="2"/>
    <x v="12"/>
    <s v="EF"/>
    <n v="130547.8279"/>
    <n v="7262"/>
  </r>
  <r>
    <x v="12"/>
    <x v="2"/>
    <x v="13"/>
    <s v="LF"/>
    <n v="1321259.96025"/>
    <n v="65052"/>
  </r>
  <r>
    <x v="12"/>
    <x v="2"/>
    <x v="14"/>
    <s v="UG"/>
    <n v="39218.813549999999"/>
    <n v="1446"/>
  </r>
  <r>
    <x v="12"/>
    <x v="2"/>
    <x v="15"/>
    <s v="ED"/>
    <n v="1779717.6708"/>
    <n v="66715"/>
  </r>
  <r>
    <x v="12"/>
    <x v="2"/>
    <x v="16"/>
    <s v="LG"/>
    <n v="124425.36955"/>
    <n v="11622"/>
  </r>
  <r>
    <x v="12"/>
    <x v="2"/>
    <x v="17"/>
    <s v="LH"/>
    <n v="67913.299799999993"/>
    <n v="4004"/>
  </r>
  <r>
    <x v="12"/>
    <x v="2"/>
    <x v="18"/>
    <s v="BI"/>
    <n v="49342.771549999998"/>
    <n v="2744"/>
  </r>
  <r>
    <x v="12"/>
    <x v="2"/>
    <x v="19"/>
    <s v="EI"/>
    <n v="194036.64670000001"/>
    <n v="9580"/>
  </r>
  <r>
    <x v="12"/>
    <x v="2"/>
    <x v="20"/>
    <s v="LI"/>
    <n v="739483.86895000003"/>
    <n v="51045"/>
  </r>
  <r>
    <x v="12"/>
    <x v="2"/>
    <x v="21"/>
    <s v="LY"/>
    <n v="216.64439999999999"/>
    <n v="42"/>
  </r>
  <r>
    <x v="12"/>
    <x v="2"/>
    <x v="22"/>
    <s v="EV"/>
    <n v="24886.733700000001"/>
    <n v="1982"/>
  </r>
  <r>
    <x v="12"/>
    <x v="2"/>
    <x v="24"/>
    <s v="EY"/>
    <n v="27225.192849999999"/>
    <n v="2083"/>
  </r>
  <r>
    <x v="12"/>
    <x v="2"/>
    <x v="25"/>
    <s v="EL"/>
    <n v="167188.38535"/>
    <n v="2599"/>
  </r>
  <r>
    <x v="12"/>
    <x v="2"/>
    <x v="26"/>
    <s v="LM"/>
    <n v="25966.988850000002"/>
    <n v="1730"/>
  </r>
  <r>
    <x v="12"/>
    <x v="2"/>
    <x v="27"/>
    <s v="LU"/>
    <n v="1965.3070499999999"/>
    <n v="152"/>
  </r>
  <r>
    <x v="12"/>
    <x v="2"/>
    <x v="28"/>
    <s v="LN"/>
    <n v="21.281400000000001"/>
    <n v="31"/>
  </r>
  <r>
    <x v="12"/>
    <x v="2"/>
    <x v="29"/>
    <s v="LY"/>
    <n v="3724.5789"/>
    <n v="523"/>
  </r>
  <r>
    <x v="12"/>
    <x v="2"/>
    <x v="30"/>
    <s v="EH"/>
    <n v="694463.65630000003"/>
    <n v="22755"/>
  </r>
  <r>
    <x v="12"/>
    <x v="2"/>
    <x v="31"/>
    <s v="LW"/>
    <n v="7481.5527000000002"/>
    <n v="543"/>
  </r>
  <r>
    <x v="12"/>
    <x v="2"/>
    <x v="32"/>
    <s v="EN"/>
    <n v="179639.71145"/>
    <n v="25848"/>
  </r>
  <r>
    <x v="12"/>
    <x v="2"/>
    <x v="33"/>
    <s v="EP"/>
    <n v="213637.7248"/>
    <n v="14238"/>
  </r>
  <r>
    <x v="12"/>
    <x v="2"/>
    <x v="34"/>
    <s v="LP"/>
    <n v="311114.4607"/>
    <n v="15509"/>
  </r>
  <r>
    <x v="12"/>
    <x v="2"/>
    <x v="35"/>
    <s v="LR"/>
    <n v="101243.8502"/>
    <n v="7192"/>
  </r>
  <r>
    <x v="12"/>
    <x v="2"/>
    <x v="36"/>
    <s v="LY"/>
    <n v="25237.323349999999"/>
    <n v="2296"/>
  </r>
  <r>
    <x v="12"/>
    <x v="2"/>
    <x v="37"/>
    <s v="LZ"/>
    <n v="8600.2268499999991"/>
    <n v="991"/>
  </r>
  <r>
    <x v="12"/>
    <x v="2"/>
    <x v="38"/>
    <s v="LJ"/>
    <n v="4836.4805999999999"/>
    <n v="844"/>
  </r>
  <r>
    <x v="12"/>
    <x v="2"/>
    <x v="39"/>
    <s v="LE"/>
    <n v="1004029.4345"/>
    <n v="52270"/>
  </r>
  <r>
    <x v="12"/>
    <x v="2"/>
    <x v="40"/>
    <s v="ES"/>
    <n v="149845.22820000001"/>
    <n v="13776"/>
  </r>
  <r>
    <x v="12"/>
    <x v="2"/>
    <x v="41"/>
    <s v="LS"/>
    <n v="316738.11085"/>
    <n v="16913"/>
  </r>
  <r>
    <x v="12"/>
    <x v="2"/>
    <x v="42"/>
    <s v="LT"/>
    <n v="965061.81874999998"/>
    <n v="37243"/>
  </r>
  <r>
    <x v="12"/>
    <x v="2"/>
    <x v="43"/>
    <s v="EG"/>
    <n v="1914741.12215"/>
    <n v="70045"/>
  </r>
  <r>
    <x v="12"/>
    <x v="3"/>
    <x v="0"/>
    <s v="LA"/>
    <n v="20549.0124"/>
    <n v="1483"/>
  </r>
  <r>
    <x v="12"/>
    <x v="3"/>
    <x v="1"/>
    <s v="UD"/>
    <n v="23109.867900000001"/>
    <n v="1145"/>
  </r>
  <r>
    <x v="12"/>
    <x v="3"/>
    <x v="2"/>
    <s v="LO"/>
    <n v="172447.65594999999"/>
    <n v="11049"/>
  </r>
  <r>
    <x v="12"/>
    <x v="3"/>
    <x v="3"/>
    <s v="EB"/>
    <n v="409475.55024999997"/>
    <n v="11961"/>
  </r>
  <r>
    <x v="12"/>
    <x v="3"/>
    <x v="4"/>
    <s v="LQ"/>
    <n v="10041.120650000001"/>
    <n v="863"/>
  </r>
  <r>
    <x v="12"/>
    <x v="3"/>
    <x v="5"/>
    <s v="LB"/>
    <n v="49377.492299999998"/>
    <n v="2932"/>
  </r>
  <r>
    <x v="12"/>
    <x v="3"/>
    <x v="6"/>
    <s v="GC"/>
    <n v="300753.34804999997"/>
    <n v="16815"/>
  </r>
  <r>
    <x v="12"/>
    <x v="3"/>
    <x v="7"/>
    <s v="LD"/>
    <n v="36957.505449999997"/>
    <n v="3947"/>
  </r>
  <r>
    <x v="12"/>
    <x v="3"/>
    <x v="8"/>
    <s v="LC"/>
    <n v="70726.737649999995"/>
    <n v="3167"/>
  </r>
  <r>
    <x v="12"/>
    <x v="3"/>
    <x v="9"/>
    <s v="LK"/>
    <n v="60871.42815"/>
    <n v="4718"/>
  </r>
  <r>
    <x v="12"/>
    <x v="3"/>
    <x v="10"/>
    <s v="EK"/>
    <n v="191938.62280000001"/>
    <n v="12800"/>
  </r>
  <r>
    <x v="12"/>
    <x v="3"/>
    <x v="11"/>
    <s v="EE"/>
    <n v="16161.34755"/>
    <n v="1711"/>
  </r>
  <r>
    <x v="12"/>
    <x v="3"/>
    <x v="12"/>
    <s v="EF"/>
    <n v="135688.7923"/>
    <n v="7264"/>
  </r>
  <r>
    <x v="12"/>
    <x v="3"/>
    <x v="13"/>
    <s v="LF"/>
    <n v="1442365.4429500001"/>
    <n v="69852"/>
  </r>
  <r>
    <x v="12"/>
    <x v="3"/>
    <x v="14"/>
    <s v="UG"/>
    <n v="36673.295400000003"/>
    <n v="1380"/>
  </r>
  <r>
    <x v="12"/>
    <x v="3"/>
    <x v="15"/>
    <s v="ED"/>
    <n v="2011623.4338"/>
    <n v="77216"/>
  </r>
  <r>
    <x v="12"/>
    <x v="3"/>
    <x v="16"/>
    <s v="LG"/>
    <n v="248838.51805000001"/>
    <n v="17944"/>
  </r>
  <r>
    <x v="12"/>
    <x v="3"/>
    <x v="17"/>
    <s v="LH"/>
    <n v="72141.567200000005"/>
    <n v="4472"/>
  </r>
  <r>
    <x v="12"/>
    <x v="3"/>
    <x v="18"/>
    <s v="BI"/>
    <n v="59603.935449999997"/>
    <n v="3050"/>
  </r>
  <r>
    <x v="12"/>
    <x v="3"/>
    <x v="19"/>
    <s v="EI"/>
    <n v="234278.90234999999"/>
    <n v="11513"/>
  </r>
  <r>
    <x v="12"/>
    <x v="3"/>
    <x v="20"/>
    <s v="LI"/>
    <n v="918787.34415000002"/>
    <n v="62785"/>
  </r>
  <r>
    <x v="12"/>
    <x v="3"/>
    <x v="21"/>
    <s v="LY"/>
    <n v="160.21215000000001"/>
    <n v="30"/>
  </r>
  <r>
    <x v="12"/>
    <x v="3"/>
    <x v="22"/>
    <s v="EV"/>
    <n v="29373.40595"/>
    <n v="2350"/>
  </r>
  <r>
    <x v="12"/>
    <x v="3"/>
    <x v="24"/>
    <s v="EY"/>
    <n v="32629.54135"/>
    <n v="2467"/>
  </r>
  <r>
    <x v="12"/>
    <x v="3"/>
    <x v="25"/>
    <s v="EL"/>
    <n v="154545.68160000001"/>
    <n v="2974"/>
  </r>
  <r>
    <x v="12"/>
    <x v="3"/>
    <x v="26"/>
    <s v="LM"/>
    <n v="35288.836949999997"/>
    <n v="2313"/>
  </r>
  <r>
    <x v="12"/>
    <x v="3"/>
    <x v="27"/>
    <s v="LU"/>
    <n v="6535.1495500000001"/>
    <n v="444"/>
  </r>
  <r>
    <x v="12"/>
    <x v="3"/>
    <x v="28"/>
    <s v="LN"/>
    <n v="30.195900000000002"/>
    <n v="46"/>
  </r>
  <r>
    <x v="12"/>
    <x v="3"/>
    <x v="29"/>
    <s v="LY"/>
    <n v="6096.0114000000003"/>
    <n v="718"/>
  </r>
  <r>
    <x v="12"/>
    <x v="3"/>
    <x v="30"/>
    <s v="EH"/>
    <n v="741752.33854999999"/>
    <n v="24453"/>
  </r>
  <r>
    <x v="12"/>
    <x v="3"/>
    <x v="31"/>
    <s v="LW"/>
    <n v="9928.5342999999993"/>
    <n v="699"/>
  </r>
  <r>
    <x v="12"/>
    <x v="3"/>
    <x v="32"/>
    <s v="EN"/>
    <n v="203342.76305000001"/>
    <n v="26759"/>
  </r>
  <r>
    <x v="12"/>
    <x v="3"/>
    <x v="33"/>
    <s v="EP"/>
    <n v="225191.15604999999"/>
    <n v="15404"/>
  </r>
  <r>
    <x v="12"/>
    <x v="3"/>
    <x v="34"/>
    <s v="LP"/>
    <n v="403441.01244999998"/>
    <n v="19439"/>
  </r>
  <r>
    <x v="12"/>
    <x v="3"/>
    <x v="35"/>
    <s v="LR"/>
    <n v="120154.42065"/>
    <n v="8512"/>
  </r>
  <r>
    <x v="12"/>
    <x v="3"/>
    <x v="36"/>
    <s v="LY"/>
    <n v="28687.858100000001"/>
    <n v="2581"/>
  </r>
  <r>
    <x v="12"/>
    <x v="3"/>
    <x v="37"/>
    <s v="LZ"/>
    <n v="9046.2914500000006"/>
    <n v="1007"/>
  </r>
  <r>
    <x v="12"/>
    <x v="3"/>
    <x v="38"/>
    <s v="LJ"/>
    <n v="6662.6211999999996"/>
    <n v="849"/>
  </r>
  <r>
    <x v="12"/>
    <x v="3"/>
    <x v="39"/>
    <s v="LE"/>
    <n v="1288459.0914"/>
    <n v="68280"/>
  </r>
  <r>
    <x v="12"/>
    <x v="3"/>
    <x v="40"/>
    <s v="ES"/>
    <n v="177503.6973"/>
    <n v="15902"/>
  </r>
  <r>
    <x v="12"/>
    <x v="3"/>
    <x v="41"/>
    <s v="LS"/>
    <n v="341209.76899999997"/>
    <n v="17498"/>
  </r>
  <r>
    <x v="12"/>
    <x v="3"/>
    <x v="42"/>
    <s v="LT"/>
    <n v="1115168.1981500001"/>
    <n v="43145"/>
  </r>
  <r>
    <x v="12"/>
    <x v="3"/>
    <x v="43"/>
    <s v="EG"/>
    <n v="2202488.1246500001"/>
    <n v="82897"/>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3"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9"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workbookViewId="0">
      <selection activeCell="C15" sqref="C15"/>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44727</v>
      </c>
      <c r="D3" s="6" t="s">
        <v>97</v>
      </c>
      <c r="E3" s="17" t="s">
        <v>94</v>
      </c>
      <c r="F3" s="13" t="s">
        <v>94</v>
      </c>
      <c r="G3" s="13" t="s">
        <v>94</v>
      </c>
    </row>
    <row r="4" spans="2:8" x14ac:dyDescent="0.25">
      <c r="B4" s="4" t="s">
        <v>98</v>
      </c>
      <c r="C4" s="7">
        <v>40179</v>
      </c>
      <c r="D4" s="6"/>
      <c r="E4" s="17"/>
    </row>
    <row r="5" spans="2:8" x14ac:dyDescent="0.25">
      <c r="B5" s="8" t="s">
        <v>99</v>
      </c>
      <c r="C5" s="7">
        <v>44681</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382"/>
  <sheetViews>
    <sheetView tabSelected="1" topLeftCell="A6341" zoomScale="85" zoomScaleNormal="85" workbookViewId="0">
      <selection activeCell="C6341" sqref="C1:C1048576"/>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120</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121</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124</v>
      </c>
      <c r="D44" t="s">
        <v>91</v>
      </c>
      <c r="E44" s="26">
        <v>490284.61300000001</v>
      </c>
      <c r="F44" s="1">
        <v>25816</v>
      </c>
    </row>
    <row r="45" spans="1:6" x14ac:dyDescent="0.25">
      <c r="A45">
        <v>2010</v>
      </c>
      <c r="B45">
        <v>1</v>
      </c>
      <c r="C45" t="s">
        <v>92</v>
      </c>
      <c r="D45" t="s">
        <v>93</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120</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121</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124</v>
      </c>
      <c r="D87" t="s">
        <v>91</v>
      </c>
      <c r="E87" s="26">
        <v>460389.99599999998</v>
      </c>
      <c r="F87" s="1">
        <v>23862</v>
      </c>
    </row>
    <row r="88" spans="1:6" x14ac:dyDescent="0.25">
      <c r="A88">
        <v>2010</v>
      </c>
      <c r="B88">
        <v>2</v>
      </c>
      <c r="C88" t="s">
        <v>92</v>
      </c>
      <c r="D88" t="s">
        <v>93</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120</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121</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124</v>
      </c>
      <c r="D131" t="s">
        <v>91</v>
      </c>
      <c r="E131" s="26">
        <v>550764.21699999995</v>
      </c>
      <c r="F131" s="1">
        <v>28010</v>
      </c>
    </row>
    <row r="132" spans="1:6" x14ac:dyDescent="0.25">
      <c r="A132">
        <v>2010</v>
      </c>
      <c r="B132">
        <v>3</v>
      </c>
      <c r="C132" t="s">
        <v>92</v>
      </c>
      <c r="D132" t="s">
        <v>93</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120</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121</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124</v>
      </c>
      <c r="D175" t="s">
        <v>91</v>
      </c>
      <c r="E175" s="26">
        <v>599237.14099999995</v>
      </c>
      <c r="F175" s="1">
        <v>29441</v>
      </c>
    </row>
    <row r="176" spans="1:6" x14ac:dyDescent="0.25">
      <c r="A176">
        <v>2010</v>
      </c>
      <c r="B176">
        <v>4</v>
      </c>
      <c r="C176" t="s">
        <v>92</v>
      </c>
      <c r="D176" t="s">
        <v>93</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120</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121</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124</v>
      </c>
      <c r="D218" t="s">
        <v>91</v>
      </c>
      <c r="E218" s="26">
        <v>817268.20900000003</v>
      </c>
      <c r="F218" s="1">
        <v>38221</v>
      </c>
    </row>
    <row r="219" spans="1:6" x14ac:dyDescent="0.25">
      <c r="A219">
        <v>2010</v>
      </c>
      <c r="B219">
        <v>5</v>
      </c>
      <c r="C219" t="s">
        <v>92</v>
      </c>
      <c r="D219" t="s">
        <v>93</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120</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121</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124</v>
      </c>
      <c r="D262" t="s">
        <v>91</v>
      </c>
      <c r="E262" s="26">
        <v>884081.853</v>
      </c>
      <c r="F262" s="1">
        <v>40608</v>
      </c>
    </row>
    <row r="263" spans="1:6" x14ac:dyDescent="0.25">
      <c r="A263">
        <v>2010</v>
      </c>
      <c r="B263">
        <v>6</v>
      </c>
      <c r="C263" t="s">
        <v>92</v>
      </c>
      <c r="D263" t="s">
        <v>93</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120</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121</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124</v>
      </c>
      <c r="D306" t="s">
        <v>91</v>
      </c>
      <c r="E306" s="26">
        <v>970489.21699999995</v>
      </c>
      <c r="F306" s="1">
        <v>45368</v>
      </c>
    </row>
    <row r="307" spans="1:6" x14ac:dyDescent="0.25">
      <c r="A307">
        <v>2010</v>
      </c>
      <c r="B307">
        <v>7</v>
      </c>
      <c r="C307" t="s">
        <v>92</v>
      </c>
      <c r="D307" t="s">
        <v>93</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120</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121</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124</v>
      </c>
      <c r="D349" t="s">
        <v>91</v>
      </c>
      <c r="E349" s="26">
        <v>957574.27800000005</v>
      </c>
      <c r="F349" s="1">
        <v>44800</v>
      </c>
    </row>
    <row r="350" spans="1:6" x14ac:dyDescent="0.25">
      <c r="A350">
        <v>2010</v>
      </c>
      <c r="B350">
        <v>8</v>
      </c>
      <c r="C350" t="s">
        <v>92</v>
      </c>
      <c r="D350" t="s">
        <v>93</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120</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121</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124</v>
      </c>
      <c r="D392" t="s">
        <v>91</v>
      </c>
      <c r="E392" s="26">
        <v>866218.777</v>
      </c>
      <c r="F392" s="1">
        <v>41165</v>
      </c>
    </row>
    <row r="393" spans="1:6" x14ac:dyDescent="0.25">
      <c r="A393">
        <v>2010</v>
      </c>
      <c r="B393">
        <v>9</v>
      </c>
      <c r="C393" t="s">
        <v>92</v>
      </c>
      <c r="D393" t="s">
        <v>93</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120</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121</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124</v>
      </c>
      <c r="D435" t="s">
        <v>91</v>
      </c>
      <c r="E435" s="26">
        <v>820120.26300000004</v>
      </c>
      <c r="F435">
        <v>39318</v>
      </c>
    </row>
    <row r="436" spans="1:6" x14ac:dyDescent="0.25">
      <c r="A436">
        <v>2010</v>
      </c>
      <c r="B436">
        <v>10</v>
      </c>
      <c r="C436" t="s">
        <v>92</v>
      </c>
      <c r="D436" t="s">
        <v>93</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120</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121</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124</v>
      </c>
      <c r="D478" t="s">
        <v>91</v>
      </c>
      <c r="E478" s="26">
        <v>603529.57700000005</v>
      </c>
      <c r="F478">
        <v>31325</v>
      </c>
    </row>
    <row r="479" spans="1:6" x14ac:dyDescent="0.25">
      <c r="A479">
        <v>2010</v>
      </c>
      <c r="B479">
        <v>11</v>
      </c>
      <c r="C479" t="s">
        <v>92</v>
      </c>
      <c r="D479" t="s">
        <v>93</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120</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121</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124</v>
      </c>
      <c r="D521" t="s">
        <v>91</v>
      </c>
      <c r="E521" s="26">
        <v>555888.72699999996</v>
      </c>
      <c r="F521">
        <v>29510</v>
      </c>
    </row>
    <row r="522" spans="1:6" x14ac:dyDescent="0.25">
      <c r="A522">
        <v>2010</v>
      </c>
      <c r="B522">
        <v>12</v>
      </c>
      <c r="C522" t="s">
        <v>92</v>
      </c>
      <c r="D522" t="s">
        <v>93</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120</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121</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124</v>
      </c>
      <c r="D564" t="s">
        <v>91</v>
      </c>
      <c r="E564" s="26">
        <v>548175.44900000002</v>
      </c>
      <c r="F564">
        <v>28945</v>
      </c>
    </row>
    <row r="565" spans="1:6" x14ac:dyDescent="0.25">
      <c r="A565">
        <v>2011</v>
      </c>
      <c r="B565">
        <v>1</v>
      </c>
      <c r="C565" t="s">
        <v>92</v>
      </c>
      <c r="D565" t="s">
        <v>93</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120</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121</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124</v>
      </c>
      <c r="D607" t="s">
        <v>91</v>
      </c>
      <c r="E607" s="26">
        <v>538562.57200000004</v>
      </c>
      <c r="F607">
        <v>27892</v>
      </c>
    </row>
    <row r="608" spans="1:6" x14ac:dyDescent="0.25">
      <c r="A608">
        <v>2011</v>
      </c>
      <c r="B608">
        <v>2</v>
      </c>
      <c r="C608" t="s">
        <v>92</v>
      </c>
      <c r="D608" t="s">
        <v>93</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120</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121</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124</v>
      </c>
      <c r="D650" t="s">
        <v>91</v>
      </c>
      <c r="E650" s="26">
        <v>655914.81799999997</v>
      </c>
      <c r="F650">
        <v>32439</v>
      </c>
    </row>
    <row r="651" spans="1:6" x14ac:dyDescent="0.25">
      <c r="A651">
        <v>2011</v>
      </c>
      <c r="B651">
        <v>3</v>
      </c>
      <c r="C651" t="s">
        <v>92</v>
      </c>
      <c r="D651" t="s">
        <v>93</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120</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121</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124</v>
      </c>
      <c r="D693" t="s">
        <v>91</v>
      </c>
      <c r="E693" s="26">
        <v>748664.83299999998</v>
      </c>
      <c r="F693">
        <v>36071</v>
      </c>
    </row>
    <row r="694" spans="1:6" x14ac:dyDescent="0.25">
      <c r="A694">
        <v>2011</v>
      </c>
      <c r="B694">
        <v>4</v>
      </c>
      <c r="C694" t="s">
        <v>92</v>
      </c>
      <c r="D694" t="s">
        <v>93</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120</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121</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124</v>
      </c>
      <c r="D736" t="s">
        <v>91</v>
      </c>
      <c r="E736" s="26">
        <v>917267.31900000002</v>
      </c>
      <c r="F736">
        <v>42813</v>
      </c>
    </row>
    <row r="737" spans="1:6" x14ac:dyDescent="0.25">
      <c r="A737">
        <v>2011</v>
      </c>
      <c r="B737">
        <v>5</v>
      </c>
      <c r="C737" t="s">
        <v>92</v>
      </c>
      <c r="D737" t="s">
        <v>93</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120</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121</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124</v>
      </c>
      <c r="D779" t="s">
        <v>91</v>
      </c>
      <c r="E779" s="26">
        <v>991801.21799999999</v>
      </c>
      <c r="F779">
        <v>46288</v>
      </c>
    </row>
    <row r="780" spans="1:6" x14ac:dyDescent="0.25">
      <c r="A780">
        <v>2011</v>
      </c>
      <c r="B780">
        <v>6</v>
      </c>
      <c r="C780" t="s">
        <v>92</v>
      </c>
      <c r="D780" t="s">
        <v>93</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120</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121</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124</v>
      </c>
      <c r="D822" t="s">
        <v>91</v>
      </c>
      <c r="E822" s="26">
        <v>1093502.821</v>
      </c>
      <c r="F822">
        <v>50917</v>
      </c>
    </row>
    <row r="823" spans="1:6" x14ac:dyDescent="0.25">
      <c r="A823">
        <v>2011</v>
      </c>
      <c r="B823">
        <v>7</v>
      </c>
      <c r="C823" t="s">
        <v>92</v>
      </c>
      <c r="D823" t="s">
        <v>93</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120</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121</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124</v>
      </c>
      <c r="D865" t="s">
        <v>91</v>
      </c>
      <c r="E865" s="26">
        <v>1064161.425</v>
      </c>
      <c r="F865">
        <v>48893</v>
      </c>
    </row>
    <row r="866" spans="1:6" x14ac:dyDescent="0.25">
      <c r="A866">
        <v>2011</v>
      </c>
      <c r="B866">
        <v>8</v>
      </c>
      <c r="C866" t="s">
        <v>92</v>
      </c>
      <c r="D866" t="s">
        <v>93</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120</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121</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124</v>
      </c>
      <c r="D908" t="s">
        <v>91</v>
      </c>
      <c r="E908" s="26">
        <v>1005288.746</v>
      </c>
      <c r="F908">
        <v>46333</v>
      </c>
    </row>
    <row r="909" spans="1:6" x14ac:dyDescent="0.25">
      <c r="A909">
        <v>2011</v>
      </c>
      <c r="B909">
        <v>9</v>
      </c>
      <c r="C909" t="s">
        <v>92</v>
      </c>
      <c r="D909" t="s">
        <v>93</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120</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121</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124</v>
      </c>
      <c r="D951" t="s">
        <v>91</v>
      </c>
      <c r="E951" s="26">
        <v>937598.05700000003</v>
      </c>
      <c r="F951">
        <v>42992</v>
      </c>
    </row>
    <row r="952" spans="1:6" x14ac:dyDescent="0.25">
      <c r="A952">
        <v>2011</v>
      </c>
      <c r="B952">
        <v>10</v>
      </c>
      <c r="C952" t="s">
        <v>92</v>
      </c>
      <c r="D952" t="s">
        <v>93</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120</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121</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124</v>
      </c>
      <c r="D994" t="s">
        <v>91</v>
      </c>
      <c r="E994" s="26">
        <v>687371.26399999997</v>
      </c>
      <c r="F994">
        <v>34327</v>
      </c>
    </row>
    <row r="995" spans="1:6" x14ac:dyDescent="0.25">
      <c r="A995">
        <v>2011</v>
      </c>
      <c r="B995">
        <v>11</v>
      </c>
      <c r="C995" t="s">
        <v>92</v>
      </c>
      <c r="D995" t="s">
        <v>93</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120</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121</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124</v>
      </c>
      <c r="D1037" t="s">
        <v>91</v>
      </c>
      <c r="E1037" s="26">
        <v>619414.87399999995</v>
      </c>
      <c r="F1037">
        <v>31634</v>
      </c>
    </row>
    <row r="1038" spans="1:6" x14ac:dyDescent="0.25">
      <c r="A1038">
        <v>2011</v>
      </c>
      <c r="B1038">
        <v>12</v>
      </c>
      <c r="C1038" t="s">
        <v>92</v>
      </c>
      <c r="D1038" t="s">
        <v>93</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120</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121</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124</v>
      </c>
      <c r="D1081" t="s">
        <v>91</v>
      </c>
      <c r="E1081" s="26">
        <v>589891.576</v>
      </c>
      <c r="F1081">
        <v>30649</v>
      </c>
    </row>
    <row r="1082" spans="1:6" x14ac:dyDescent="0.25">
      <c r="A1082">
        <v>2012</v>
      </c>
      <c r="B1082">
        <v>1</v>
      </c>
      <c r="C1082" t="s">
        <v>92</v>
      </c>
      <c r="D1082" t="s">
        <v>93</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120</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121</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124</v>
      </c>
      <c r="D1124" t="s">
        <v>91</v>
      </c>
      <c r="E1124" s="26">
        <v>579574.33100000001</v>
      </c>
      <c r="F1124">
        <v>29396</v>
      </c>
    </row>
    <row r="1125" spans="1:6" x14ac:dyDescent="0.25">
      <c r="A1125">
        <v>2012</v>
      </c>
      <c r="B1125">
        <v>2</v>
      </c>
      <c r="C1125" t="s">
        <v>92</v>
      </c>
      <c r="D1125" t="s">
        <v>93</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120</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121</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124</v>
      </c>
      <c r="D1167" t="s">
        <v>91</v>
      </c>
      <c r="E1167" s="26">
        <v>675248.93</v>
      </c>
      <c r="F1167">
        <v>34063</v>
      </c>
    </row>
    <row r="1168" spans="1:6" x14ac:dyDescent="0.25">
      <c r="A1168">
        <v>2012</v>
      </c>
      <c r="B1168">
        <v>3</v>
      </c>
      <c r="C1168" t="s">
        <v>92</v>
      </c>
      <c r="D1168" t="s">
        <v>93</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120</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121</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124</v>
      </c>
      <c r="D1211" t="s">
        <v>91</v>
      </c>
      <c r="E1211" s="26">
        <v>763876.25199999998</v>
      </c>
      <c r="F1211">
        <v>37803</v>
      </c>
    </row>
    <row r="1212" spans="1:6" x14ac:dyDescent="0.25">
      <c r="A1212">
        <v>2012</v>
      </c>
      <c r="B1212">
        <v>4</v>
      </c>
      <c r="C1212" t="s">
        <v>92</v>
      </c>
      <c r="D1212" t="s">
        <v>93</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120</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121</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124</v>
      </c>
      <c r="D1254" t="s">
        <v>91</v>
      </c>
      <c r="E1254" s="26">
        <v>938664.147</v>
      </c>
      <c r="F1254">
        <v>44644</v>
      </c>
    </row>
    <row r="1255" spans="1:6" x14ac:dyDescent="0.25">
      <c r="A1255">
        <v>2012</v>
      </c>
      <c r="B1255">
        <v>5</v>
      </c>
      <c r="C1255" t="s">
        <v>92</v>
      </c>
      <c r="D1255" t="s">
        <v>93</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120</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121</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124</v>
      </c>
      <c r="D1297" t="s">
        <v>91</v>
      </c>
      <c r="E1297" s="26">
        <v>1032524.715</v>
      </c>
      <c r="F1297">
        <v>48841</v>
      </c>
    </row>
    <row r="1298" spans="1:6" x14ac:dyDescent="0.25">
      <c r="A1298">
        <v>2012</v>
      </c>
      <c r="B1298">
        <v>6</v>
      </c>
      <c r="C1298" t="s">
        <v>92</v>
      </c>
      <c r="D1298" t="s">
        <v>93</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120</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121</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124</v>
      </c>
      <c r="D1340" t="s">
        <v>91</v>
      </c>
      <c r="E1340" s="26">
        <v>1134824.179</v>
      </c>
      <c r="F1340">
        <v>52767</v>
      </c>
    </row>
    <row r="1341" spans="1:6" x14ac:dyDescent="0.25">
      <c r="A1341">
        <v>2012</v>
      </c>
      <c r="B1341">
        <v>7</v>
      </c>
      <c r="C1341" t="s">
        <v>92</v>
      </c>
      <c r="D1341" t="s">
        <v>93</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120</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121</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124</v>
      </c>
      <c r="D1383" t="s">
        <v>91</v>
      </c>
      <c r="E1383" s="26">
        <v>1137983.138</v>
      </c>
      <c r="F1383">
        <v>52763</v>
      </c>
    </row>
    <row r="1384" spans="1:6" x14ac:dyDescent="0.25">
      <c r="A1384">
        <v>2012</v>
      </c>
      <c r="B1384">
        <v>8</v>
      </c>
      <c r="C1384" t="s">
        <v>92</v>
      </c>
      <c r="D1384" t="s">
        <v>93</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120</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121</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124</v>
      </c>
      <c r="D1426" t="s">
        <v>91</v>
      </c>
      <c r="E1426" s="26">
        <v>1065422.9350000001</v>
      </c>
      <c r="F1426">
        <v>49686</v>
      </c>
    </row>
    <row r="1427" spans="1:6" x14ac:dyDescent="0.25">
      <c r="A1427">
        <v>2012</v>
      </c>
      <c r="B1427">
        <v>9</v>
      </c>
      <c r="C1427" t="s">
        <v>92</v>
      </c>
      <c r="D1427" t="s">
        <v>93</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120</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121</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124</v>
      </c>
      <c r="D1469" t="s">
        <v>91</v>
      </c>
      <c r="E1469" s="26">
        <v>980099.31599999999</v>
      </c>
      <c r="F1469">
        <v>46132</v>
      </c>
    </row>
    <row r="1470" spans="1:6" x14ac:dyDescent="0.25">
      <c r="A1470">
        <v>2012</v>
      </c>
      <c r="B1470">
        <v>10</v>
      </c>
      <c r="C1470" t="s">
        <v>92</v>
      </c>
      <c r="D1470" t="s">
        <v>93</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120</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121</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124</v>
      </c>
      <c r="D1512" t="s">
        <v>91</v>
      </c>
      <c r="E1512" s="26">
        <v>728512.20900000003</v>
      </c>
      <c r="F1512">
        <v>35630</v>
      </c>
    </row>
    <row r="1513" spans="1:6" x14ac:dyDescent="0.25">
      <c r="A1513">
        <v>2012</v>
      </c>
      <c r="B1513">
        <v>11</v>
      </c>
      <c r="C1513" t="s">
        <v>92</v>
      </c>
      <c r="D1513" t="s">
        <v>93</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120</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121</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124</v>
      </c>
      <c r="D1555" t="s">
        <v>91</v>
      </c>
      <c r="E1555" s="26">
        <v>668292.74699999997</v>
      </c>
      <c r="F1555">
        <v>33667</v>
      </c>
    </row>
    <row r="1556" spans="1:6" x14ac:dyDescent="0.25">
      <c r="A1556">
        <v>2012</v>
      </c>
      <c r="B1556">
        <v>12</v>
      </c>
      <c r="C1556" t="s">
        <v>92</v>
      </c>
      <c r="D1556" t="s">
        <v>93</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120</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121</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124</v>
      </c>
      <c r="D1599" t="s">
        <v>91</v>
      </c>
      <c r="E1599" s="26">
        <v>670159.04099999997</v>
      </c>
      <c r="F1599">
        <v>34229</v>
      </c>
    </row>
    <row r="1600" spans="1:6" x14ac:dyDescent="0.25">
      <c r="A1600">
        <v>2013</v>
      </c>
      <c r="B1600">
        <v>1</v>
      </c>
      <c r="C1600" t="s">
        <v>92</v>
      </c>
      <c r="D1600" t="s">
        <v>93</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120</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121</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124</v>
      </c>
      <c r="D1642" t="s">
        <v>91</v>
      </c>
      <c r="E1642" s="26">
        <v>641721.20900000003</v>
      </c>
      <c r="F1642">
        <v>32903</v>
      </c>
    </row>
    <row r="1643" spans="1:6" x14ac:dyDescent="0.25">
      <c r="A1643">
        <v>2013</v>
      </c>
      <c r="B1643">
        <v>2</v>
      </c>
      <c r="C1643" t="s">
        <v>92</v>
      </c>
      <c r="D1643" t="s">
        <v>93</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120</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121</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124</v>
      </c>
      <c r="D1685" t="s">
        <v>91</v>
      </c>
      <c r="E1685" s="26">
        <v>752882.69200000004</v>
      </c>
      <c r="F1685">
        <v>37829</v>
      </c>
    </row>
    <row r="1686" spans="1:6" x14ac:dyDescent="0.25">
      <c r="A1686">
        <v>2013</v>
      </c>
      <c r="B1686">
        <v>3</v>
      </c>
      <c r="C1686" t="s">
        <v>92</v>
      </c>
      <c r="D1686" t="s">
        <v>93</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120</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121</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124</v>
      </c>
      <c r="D1728" t="s">
        <v>91</v>
      </c>
      <c r="E1728" s="26">
        <v>855899.652</v>
      </c>
      <c r="F1728">
        <v>42580</v>
      </c>
    </row>
    <row r="1729" spans="1:6" x14ac:dyDescent="0.25">
      <c r="A1729">
        <v>2013</v>
      </c>
      <c r="B1729">
        <v>4</v>
      </c>
      <c r="C1729" t="s">
        <v>92</v>
      </c>
      <c r="D1729" t="s">
        <v>93</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120</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121</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124</v>
      </c>
      <c r="D1771" t="s">
        <v>91</v>
      </c>
      <c r="E1771" s="26">
        <v>1073907.46</v>
      </c>
      <c r="F1771">
        <v>50215</v>
      </c>
    </row>
    <row r="1772" spans="1:6" x14ac:dyDescent="0.25">
      <c r="A1772">
        <v>2013</v>
      </c>
      <c r="B1772">
        <v>5</v>
      </c>
      <c r="C1772" t="s">
        <v>92</v>
      </c>
      <c r="D1772" t="s">
        <v>93</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120</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121</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124</v>
      </c>
      <c r="D1814" t="s">
        <v>91</v>
      </c>
      <c r="E1814" s="26">
        <v>1154509.4029999999</v>
      </c>
      <c r="F1814">
        <v>53594</v>
      </c>
    </row>
    <row r="1815" spans="1:6" x14ac:dyDescent="0.25">
      <c r="A1815">
        <v>2013</v>
      </c>
      <c r="B1815">
        <v>6</v>
      </c>
      <c r="C1815" t="s">
        <v>92</v>
      </c>
      <c r="D1815" t="s">
        <v>93</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120</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121</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124</v>
      </c>
      <c r="D1857" t="s">
        <v>91</v>
      </c>
      <c r="E1857" s="26">
        <v>1230622.43</v>
      </c>
      <c r="F1857">
        <v>56976</v>
      </c>
    </row>
    <row r="1858" spans="1:6" x14ac:dyDescent="0.25">
      <c r="A1858">
        <v>2013</v>
      </c>
      <c r="B1858">
        <v>7</v>
      </c>
      <c r="C1858" t="s">
        <v>92</v>
      </c>
      <c r="D1858" t="s">
        <v>93</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120</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121</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124</v>
      </c>
      <c r="D1900" t="s">
        <v>91</v>
      </c>
      <c r="E1900" s="26">
        <v>1279120.6640000001</v>
      </c>
      <c r="F1900">
        <v>59921</v>
      </c>
    </row>
    <row r="1901" spans="1:6" x14ac:dyDescent="0.25">
      <c r="A1901">
        <v>2013</v>
      </c>
      <c r="B1901">
        <v>8</v>
      </c>
      <c r="C1901" t="s">
        <v>92</v>
      </c>
      <c r="D1901" t="s">
        <v>93</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120</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121</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124</v>
      </c>
      <c r="D1943" t="s">
        <v>91</v>
      </c>
      <c r="E1943" s="26">
        <v>1196146.733</v>
      </c>
      <c r="F1943">
        <v>55856</v>
      </c>
    </row>
    <row r="1944" spans="1:6" x14ac:dyDescent="0.25">
      <c r="A1944">
        <v>2013</v>
      </c>
      <c r="B1944">
        <v>9</v>
      </c>
      <c r="C1944" t="s">
        <v>92</v>
      </c>
      <c r="D1944" t="s">
        <v>93</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120</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121</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124</v>
      </c>
      <c r="D1986" t="s">
        <v>91</v>
      </c>
      <c r="E1986" s="26">
        <v>1123321.9720000001</v>
      </c>
      <c r="F1986">
        <v>52969</v>
      </c>
    </row>
    <row r="1987" spans="1:6" x14ac:dyDescent="0.25">
      <c r="A1987">
        <v>2013</v>
      </c>
      <c r="B1987">
        <v>10</v>
      </c>
      <c r="C1987" t="s">
        <v>92</v>
      </c>
      <c r="D1987" t="s">
        <v>93</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120</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121</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124</v>
      </c>
      <c r="D2029" t="s">
        <v>91</v>
      </c>
      <c r="E2029" s="26">
        <v>817862.41399999999</v>
      </c>
      <c r="F2029">
        <v>41038</v>
      </c>
    </row>
    <row r="2030" spans="1:6" x14ac:dyDescent="0.25">
      <c r="A2030">
        <v>2013</v>
      </c>
      <c r="B2030">
        <v>11</v>
      </c>
      <c r="C2030" t="s">
        <v>92</v>
      </c>
      <c r="D2030" t="s">
        <v>93</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120</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121</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124</v>
      </c>
      <c r="D2072" t="s">
        <v>91</v>
      </c>
      <c r="E2072" s="26">
        <v>775351.92299999995</v>
      </c>
      <c r="F2072">
        <v>39260</v>
      </c>
    </row>
    <row r="2073" spans="1:6" x14ac:dyDescent="0.25">
      <c r="A2073">
        <v>2013</v>
      </c>
      <c r="B2073">
        <v>12</v>
      </c>
      <c r="C2073" t="s">
        <v>92</v>
      </c>
      <c r="D2073" t="s">
        <v>93</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120</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121</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124</v>
      </c>
      <c r="D2115" t="s">
        <v>91</v>
      </c>
      <c r="E2115" s="26">
        <v>798697.97600000002</v>
      </c>
      <c r="F2115">
        <v>39965</v>
      </c>
    </row>
    <row r="2116" spans="1:6" x14ac:dyDescent="0.25">
      <c r="A2116">
        <v>2014</v>
      </c>
      <c r="B2116">
        <v>1</v>
      </c>
      <c r="C2116" t="s">
        <v>92</v>
      </c>
      <c r="D2116" t="s">
        <v>93</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120</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121</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124</v>
      </c>
      <c r="D2158" t="s">
        <v>91</v>
      </c>
      <c r="E2158" s="26">
        <v>741531.93099999998</v>
      </c>
      <c r="F2158">
        <v>37437</v>
      </c>
    </row>
    <row r="2159" spans="1:6" x14ac:dyDescent="0.25">
      <c r="A2159">
        <v>2014</v>
      </c>
      <c r="B2159">
        <v>2</v>
      </c>
      <c r="C2159" t="s">
        <v>92</v>
      </c>
      <c r="D2159" t="s">
        <v>93</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120</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121</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124</v>
      </c>
      <c r="D2201" t="s">
        <v>91</v>
      </c>
      <c r="E2201" s="26">
        <v>850326.93200000003</v>
      </c>
      <c r="F2201">
        <v>43054</v>
      </c>
    </row>
    <row r="2202" spans="1:6" x14ac:dyDescent="0.25">
      <c r="A2202">
        <v>2014</v>
      </c>
      <c r="B2202">
        <v>3</v>
      </c>
      <c r="C2202" t="s">
        <v>92</v>
      </c>
      <c r="D2202" t="s">
        <v>93</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120</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121</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124</v>
      </c>
      <c r="D2244" t="s">
        <v>91</v>
      </c>
      <c r="E2244" s="26">
        <v>974074.03099999996</v>
      </c>
      <c r="F2244">
        <v>47649</v>
      </c>
    </row>
    <row r="2245" spans="1:6" x14ac:dyDescent="0.25">
      <c r="A2245">
        <v>2014</v>
      </c>
      <c r="B2245">
        <v>4</v>
      </c>
      <c r="C2245" t="s">
        <v>92</v>
      </c>
      <c r="D2245" t="s">
        <v>93</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120</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121</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124</v>
      </c>
      <c r="D2287" t="s">
        <v>91</v>
      </c>
      <c r="E2287" s="26">
        <v>1187637.4620000001</v>
      </c>
      <c r="F2287">
        <v>54639</v>
      </c>
    </row>
    <row r="2288" spans="1:6" x14ac:dyDescent="0.25">
      <c r="A2288">
        <v>2014</v>
      </c>
      <c r="B2288">
        <v>5</v>
      </c>
      <c r="C2288" t="s">
        <v>92</v>
      </c>
      <c r="D2288" t="s">
        <v>93</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120</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121</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124</v>
      </c>
      <c r="D2330" t="s">
        <v>91</v>
      </c>
      <c r="E2330" s="26">
        <v>1279777.9369999999</v>
      </c>
      <c r="F2330">
        <v>58308</v>
      </c>
    </row>
    <row r="2331" spans="1:6" x14ac:dyDescent="0.25">
      <c r="A2331">
        <v>2014</v>
      </c>
      <c r="B2331">
        <v>6</v>
      </c>
      <c r="C2331" t="s">
        <v>92</v>
      </c>
      <c r="D2331" t="s">
        <v>93</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120</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121</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124</v>
      </c>
      <c r="D2373" t="s">
        <v>91</v>
      </c>
      <c r="E2373" s="26">
        <v>1357350.11</v>
      </c>
      <c r="F2373">
        <v>61022</v>
      </c>
    </row>
    <row r="2374" spans="1:6" x14ac:dyDescent="0.25">
      <c r="A2374">
        <v>2014</v>
      </c>
      <c r="B2374">
        <v>7</v>
      </c>
      <c r="C2374" t="s">
        <v>92</v>
      </c>
      <c r="D2374" t="s">
        <v>93</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120</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121</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124</v>
      </c>
      <c r="D2416" t="s">
        <v>91</v>
      </c>
      <c r="E2416" s="26">
        <v>1426585.7709999999</v>
      </c>
      <c r="F2416">
        <v>64885</v>
      </c>
    </row>
    <row r="2417" spans="1:6" x14ac:dyDescent="0.25">
      <c r="A2417">
        <v>2014</v>
      </c>
      <c r="B2417">
        <v>8</v>
      </c>
      <c r="C2417" t="s">
        <v>92</v>
      </c>
      <c r="D2417" t="s">
        <v>93</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120</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121</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124</v>
      </c>
      <c r="D2459" t="s">
        <v>91</v>
      </c>
      <c r="E2459" s="26">
        <v>1305783.2749999999</v>
      </c>
      <c r="F2459">
        <v>58808</v>
      </c>
    </row>
    <row r="2460" spans="1:6" x14ac:dyDescent="0.25">
      <c r="A2460">
        <v>2014</v>
      </c>
      <c r="B2460">
        <v>9</v>
      </c>
      <c r="C2460" t="s">
        <v>92</v>
      </c>
      <c r="D2460" t="s">
        <v>93</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120</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121</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124</v>
      </c>
      <c r="D2502" t="s">
        <v>91</v>
      </c>
      <c r="E2502" s="26">
        <v>1209059.72</v>
      </c>
      <c r="F2502">
        <v>55475</v>
      </c>
    </row>
    <row r="2503" spans="1:6" x14ac:dyDescent="0.25">
      <c r="A2503">
        <v>2014</v>
      </c>
      <c r="B2503">
        <v>10</v>
      </c>
      <c r="C2503" t="s">
        <v>92</v>
      </c>
      <c r="D2503" t="s">
        <v>93</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120</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121</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124</v>
      </c>
      <c r="D2545" t="s">
        <v>91</v>
      </c>
      <c r="E2545" s="26">
        <v>905138.27899999998</v>
      </c>
      <c r="F2545">
        <v>43708</v>
      </c>
    </row>
    <row r="2546" spans="1:6" x14ac:dyDescent="0.25">
      <c r="A2546">
        <v>2014</v>
      </c>
      <c r="B2546">
        <v>11</v>
      </c>
      <c r="C2546" t="s">
        <v>92</v>
      </c>
      <c r="D2546" t="s">
        <v>93</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120</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121</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124</v>
      </c>
      <c r="D2588" t="s">
        <v>91</v>
      </c>
      <c r="E2588" s="26">
        <v>875300.228</v>
      </c>
      <c r="F2588">
        <v>42806</v>
      </c>
    </row>
    <row r="2589" spans="1:6" x14ac:dyDescent="0.25">
      <c r="A2589">
        <v>2014</v>
      </c>
      <c r="B2589">
        <v>12</v>
      </c>
      <c r="C2589" t="s">
        <v>92</v>
      </c>
      <c r="D2589" t="s">
        <v>93</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120</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121</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124</v>
      </c>
      <c r="D2631" t="s">
        <v>91</v>
      </c>
      <c r="E2631" s="26">
        <v>869037.02399999998</v>
      </c>
      <c r="F2631">
        <v>42044</v>
      </c>
    </row>
    <row r="2632" spans="1:6" x14ac:dyDescent="0.25">
      <c r="A2632">
        <v>2015</v>
      </c>
      <c r="B2632">
        <v>1</v>
      </c>
      <c r="C2632" t="s">
        <v>92</v>
      </c>
      <c r="D2632" t="s">
        <v>93</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120</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121</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124</v>
      </c>
      <c r="D2674" t="s">
        <v>91</v>
      </c>
      <c r="E2674" s="26">
        <v>780558.54599999997</v>
      </c>
      <c r="F2674">
        <v>38308</v>
      </c>
    </row>
    <row r="2675" spans="1:6" x14ac:dyDescent="0.25">
      <c r="A2675">
        <v>2015</v>
      </c>
      <c r="B2675">
        <v>2</v>
      </c>
      <c r="C2675" t="s">
        <v>92</v>
      </c>
      <c r="D2675" t="s">
        <v>93</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120</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121</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124</v>
      </c>
      <c r="D2717" t="s">
        <v>91</v>
      </c>
      <c r="E2717" s="26">
        <v>934573.549</v>
      </c>
      <c r="F2717">
        <v>46056</v>
      </c>
    </row>
    <row r="2718" spans="1:6" x14ac:dyDescent="0.25">
      <c r="A2718">
        <v>2015</v>
      </c>
      <c r="B2718">
        <v>3</v>
      </c>
      <c r="C2718" t="s">
        <v>92</v>
      </c>
      <c r="D2718" t="s">
        <v>93</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120</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121</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124</v>
      </c>
      <c r="D2761" t="s">
        <v>91</v>
      </c>
      <c r="E2761" s="26">
        <v>1046488.09</v>
      </c>
      <c r="F2761">
        <v>50615</v>
      </c>
    </row>
    <row r="2762" spans="1:6" x14ac:dyDescent="0.25">
      <c r="A2762">
        <v>2015</v>
      </c>
      <c r="B2762">
        <v>4</v>
      </c>
      <c r="C2762" t="s">
        <v>92</v>
      </c>
      <c r="D2762" t="s">
        <v>93</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120</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121</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124</v>
      </c>
      <c r="D2804" t="s">
        <v>91</v>
      </c>
      <c r="E2804" s="26">
        <v>1264428.233</v>
      </c>
      <c r="F2804">
        <v>59213</v>
      </c>
    </row>
    <row r="2805" spans="1:6" x14ac:dyDescent="0.25">
      <c r="A2805">
        <v>2015</v>
      </c>
      <c r="B2805">
        <v>5</v>
      </c>
      <c r="C2805" t="s">
        <v>92</v>
      </c>
      <c r="D2805" t="s">
        <v>93</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120</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121</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124</v>
      </c>
      <c r="D2847" t="s">
        <v>91</v>
      </c>
      <c r="E2847" s="26">
        <v>1327718.463</v>
      </c>
      <c r="F2847">
        <v>60741</v>
      </c>
    </row>
    <row r="2848" spans="1:6" x14ac:dyDescent="0.25">
      <c r="A2848">
        <v>2015</v>
      </c>
      <c r="B2848">
        <v>6</v>
      </c>
      <c r="C2848" t="s">
        <v>92</v>
      </c>
      <c r="D2848" t="s">
        <v>93</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120</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121</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124</v>
      </c>
      <c r="D2891" t="s">
        <v>91</v>
      </c>
      <c r="E2891" s="26">
        <v>1490561.1429999999</v>
      </c>
      <c r="F2891">
        <v>68107</v>
      </c>
    </row>
    <row r="2892" spans="1:6" x14ac:dyDescent="0.25">
      <c r="A2892">
        <v>2015</v>
      </c>
      <c r="B2892">
        <v>7</v>
      </c>
      <c r="C2892" t="s">
        <v>92</v>
      </c>
      <c r="D2892" t="s">
        <v>93</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120</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121</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124</v>
      </c>
      <c r="D2934" t="s">
        <v>91</v>
      </c>
      <c r="E2934" s="26">
        <v>1544879.1229999999</v>
      </c>
      <c r="F2934">
        <v>70907</v>
      </c>
    </row>
    <row r="2935" spans="1:6" x14ac:dyDescent="0.25">
      <c r="A2935">
        <v>2015</v>
      </c>
      <c r="B2935">
        <v>8</v>
      </c>
      <c r="C2935" t="s">
        <v>92</v>
      </c>
      <c r="D2935" t="s">
        <v>93</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120</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121</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124</v>
      </c>
      <c r="D2977" t="s">
        <v>91</v>
      </c>
      <c r="E2977" s="26">
        <v>1404610.321</v>
      </c>
      <c r="F2977">
        <v>64810</v>
      </c>
    </row>
    <row r="2978" spans="1:6" x14ac:dyDescent="0.25">
      <c r="A2978">
        <v>2015</v>
      </c>
      <c r="B2978">
        <v>9</v>
      </c>
      <c r="C2978" t="s">
        <v>92</v>
      </c>
      <c r="D2978" t="s">
        <v>93</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120</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121</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124</v>
      </c>
      <c r="D3020" t="s">
        <v>91</v>
      </c>
      <c r="E3020" s="26">
        <v>1294735.5249999999</v>
      </c>
      <c r="F3020">
        <v>59281</v>
      </c>
    </row>
    <row r="3021" spans="1:6" x14ac:dyDescent="0.25">
      <c r="A3021">
        <v>2015</v>
      </c>
      <c r="B3021">
        <v>10</v>
      </c>
      <c r="C3021" t="s">
        <v>92</v>
      </c>
      <c r="D3021" t="s">
        <v>93</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120</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121</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124</v>
      </c>
      <c r="D3063" t="s">
        <v>91</v>
      </c>
      <c r="E3063" s="26">
        <v>998725.09299999999</v>
      </c>
      <c r="F3063">
        <v>47090</v>
      </c>
    </row>
    <row r="3064" spans="1:6" x14ac:dyDescent="0.25">
      <c r="A3064">
        <v>2015</v>
      </c>
      <c r="B3064">
        <v>11</v>
      </c>
      <c r="C3064" t="s">
        <v>92</v>
      </c>
      <c r="D3064" t="s">
        <v>93</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120</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121</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124</v>
      </c>
      <c r="D3106" t="s">
        <v>91</v>
      </c>
      <c r="E3106" s="26">
        <v>974555.47</v>
      </c>
      <c r="F3106">
        <v>46165</v>
      </c>
    </row>
    <row r="3107" spans="1:6" x14ac:dyDescent="0.25">
      <c r="A3107">
        <v>2015</v>
      </c>
      <c r="B3107">
        <v>12</v>
      </c>
      <c r="C3107" t="s">
        <v>92</v>
      </c>
      <c r="D3107" t="s">
        <v>93</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120</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121</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124</v>
      </c>
      <c r="D3149" t="s">
        <v>91</v>
      </c>
      <c r="E3149" s="26">
        <v>968634.23400000005</v>
      </c>
      <c r="F3149">
        <v>45154</v>
      </c>
    </row>
    <row r="3150" spans="1:6" x14ac:dyDescent="0.25">
      <c r="A3150">
        <v>2016</v>
      </c>
      <c r="B3150">
        <v>1</v>
      </c>
      <c r="C3150" t="s">
        <v>92</v>
      </c>
      <c r="D3150" t="s">
        <v>93</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120</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121</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124</v>
      </c>
      <c r="D3192" t="s">
        <v>91</v>
      </c>
      <c r="E3192" s="26">
        <v>925206.84499999997</v>
      </c>
      <c r="F3192">
        <v>44192</v>
      </c>
    </row>
    <row r="3193" spans="1:6" x14ac:dyDescent="0.25">
      <c r="A3193">
        <v>2016</v>
      </c>
      <c r="B3193">
        <v>2</v>
      </c>
      <c r="C3193" t="s">
        <v>92</v>
      </c>
      <c r="D3193" t="s">
        <v>93</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120</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121</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124</v>
      </c>
      <c r="D3235" t="s">
        <v>91</v>
      </c>
      <c r="E3235" s="26">
        <v>1045800.879</v>
      </c>
      <c r="F3235">
        <v>49461</v>
      </c>
    </row>
    <row r="3236" spans="1:6" x14ac:dyDescent="0.25">
      <c r="A3236">
        <v>2016</v>
      </c>
      <c r="B3236">
        <v>3</v>
      </c>
      <c r="C3236" t="s">
        <v>92</v>
      </c>
      <c r="D3236" t="s">
        <v>93</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120</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121</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124</v>
      </c>
      <c r="D3278" t="s">
        <v>91</v>
      </c>
      <c r="E3278" s="26">
        <v>1078637.6470000001</v>
      </c>
      <c r="F3278">
        <v>51188</v>
      </c>
    </row>
    <row r="3279" spans="1:6" x14ac:dyDescent="0.25">
      <c r="A3279">
        <v>2016</v>
      </c>
      <c r="B3279">
        <v>4</v>
      </c>
      <c r="C3279" t="s">
        <v>92</v>
      </c>
      <c r="D3279" t="s">
        <v>93</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120</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121</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124</v>
      </c>
      <c r="D3321" t="s">
        <v>91</v>
      </c>
      <c r="E3321" s="26">
        <v>1197812.21</v>
      </c>
      <c r="F3321">
        <v>56850</v>
      </c>
    </row>
    <row r="3322" spans="1:6" x14ac:dyDescent="0.25">
      <c r="A3322">
        <v>2016</v>
      </c>
      <c r="B3322">
        <v>5</v>
      </c>
      <c r="C3322" t="s">
        <v>92</v>
      </c>
      <c r="D3322" t="s">
        <v>93</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120</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121</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124</v>
      </c>
      <c r="D3364" t="s">
        <v>91</v>
      </c>
      <c r="E3364" s="26">
        <v>1168310.5060000001</v>
      </c>
      <c r="F3364">
        <v>55617</v>
      </c>
    </row>
    <row r="3365" spans="1:6" x14ac:dyDescent="0.25">
      <c r="A3365">
        <v>2016</v>
      </c>
      <c r="B3365">
        <v>6</v>
      </c>
      <c r="C3365" t="s">
        <v>92</v>
      </c>
      <c r="D3365" t="s">
        <v>93</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120</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121</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124</v>
      </c>
      <c r="D3407" t="s">
        <v>91</v>
      </c>
      <c r="E3407" s="26">
        <v>1343212.889</v>
      </c>
      <c r="F3407">
        <v>63059</v>
      </c>
    </row>
    <row r="3408" spans="1:6" x14ac:dyDescent="0.25">
      <c r="A3408">
        <v>2016</v>
      </c>
      <c r="B3408">
        <v>7</v>
      </c>
      <c r="C3408" t="s">
        <v>92</v>
      </c>
      <c r="D3408" t="s">
        <v>93</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120</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121</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124</v>
      </c>
      <c r="D3450" t="s">
        <v>91</v>
      </c>
      <c r="E3450" s="26">
        <v>1372893.969</v>
      </c>
      <c r="F3450">
        <v>64021</v>
      </c>
    </row>
    <row r="3451" spans="1:6" x14ac:dyDescent="0.25">
      <c r="A3451">
        <v>2016</v>
      </c>
      <c r="B3451">
        <v>8</v>
      </c>
      <c r="C3451" t="s">
        <v>92</v>
      </c>
      <c r="D3451" t="s">
        <v>93</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120</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121</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124</v>
      </c>
      <c r="D3493" t="s">
        <v>91</v>
      </c>
      <c r="E3493" s="26">
        <v>1300449.746</v>
      </c>
      <c r="F3493">
        <v>60765</v>
      </c>
    </row>
    <row r="3494" spans="1:6" x14ac:dyDescent="0.25">
      <c r="A3494">
        <v>2016</v>
      </c>
      <c r="B3494">
        <v>9</v>
      </c>
      <c r="C3494" t="s">
        <v>92</v>
      </c>
      <c r="D3494" t="s">
        <v>93</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120</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121</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124</v>
      </c>
      <c r="D3536" t="s">
        <v>91</v>
      </c>
      <c r="E3536" s="26">
        <v>1229987.399</v>
      </c>
      <c r="F3536">
        <v>57264</v>
      </c>
    </row>
    <row r="3537" spans="1:6" x14ac:dyDescent="0.25">
      <c r="A3537">
        <v>2016</v>
      </c>
      <c r="B3537">
        <v>10</v>
      </c>
      <c r="C3537" t="s">
        <v>92</v>
      </c>
      <c r="D3537" t="s">
        <v>93</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120</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121</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124</v>
      </c>
      <c r="D3580" t="s">
        <v>91</v>
      </c>
      <c r="E3580" s="26">
        <v>926089.88100000005</v>
      </c>
      <c r="F3580">
        <v>45693</v>
      </c>
    </row>
    <row r="3581" spans="1:6" x14ac:dyDescent="0.25">
      <c r="A3581">
        <v>2016</v>
      </c>
      <c r="B3581">
        <v>11</v>
      </c>
      <c r="C3581" t="s">
        <v>92</v>
      </c>
      <c r="D3581" t="s">
        <v>93</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120</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121</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124</v>
      </c>
      <c r="D3623" t="s">
        <v>91</v>
      </c>
      <c r="E3623" s="26">
        <v>946676.70400000003</v>
      </c>
      <c r="F3623">
        <v>45525</v>
      </c>
    </row>
    <row r="3624" spans="1:6" x14ac:dyDescent="0.25">
      <c r="A3624">
        <v>2016</v>
      </c>
      <c r="B3624">
        <v>12</v>
      </c>
      <c r="C3624" t="s">
        <v>92</v>
      </c>
      <c r="D3624" t="s">
        <v>93</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120</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121</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124</v>
      </c>
      <c r="D3666" t="s">
        <v>91</v>
      </c>
      <c r="E3666" s="26">
        <v>899275.272</v>
      </c>
      <c r="F3666">
        <v>42371</v>
      </c>
    </row>
    <row r="3667" spans="1:6" x14ac:dyDescent="0.25">
      <c r="A3667">
        <v>2017</v>
      </c>
      <c r="B3667">
        <v>1</v>
      </c>
      <c r="C3667" t="s">
        <v>92</v>
      </c>
      <c r="D3667" t="s">
        <v>93</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120</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121</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124</v>
      </c>
      <c r="D3709" t="s">
        <v>91</v>
      </c>
      <c r="E3709" s="26">
        <v>843357.09199999995</v>
      </c>
      <c r="F3709">
        <v>41390</v>
      </c>
    </row>
    <row r="3710" spans="1:6" x14ac:dyDescent="0.25">
      <c r="A3710">
        <v>2017</v>
      </c>
      <c r="B3710">
        <v>2</v>
      </c>
      <c r="C3710" t="s">
        <v>92</v>
      </c>
      <c r="D3710" t="s">
        <v>93</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120</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121</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124</v>
      </c>
      <c r="D3752" t="s">
        <v>91</v>
      </c>
      <c r="E3752" s="26">
        <v>978216.04500000004</v>
      </c>
      <c r="F3752">
        <v>47099</v>
      </c>
    </row>
    <row r="3753" spans="1:6" x14ac:dyDescent="0.25">
      <c r="A3753">
        <v>2017</v>
      </c>
      <c r="B3753">
        <v>3</v>
      </c>
      <c r="C3753" t="s">
        <v>92</v>
      </c>
      <c r="D3753" t="s">
        <v>93</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120</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121</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124</v>
      </c>
      <c r="D3795" t="s">
        <v>91</v>
      </c>
      <c r="E3795" s="26">
        <v>1100718.3859999999</v>
      </c>
      <c r="F3795">
        <v>51040</v>
      </c>
    </row>
    <row r="3796" spans="1:6" x14ac:dyDescent="0.25">
      <c r="A3796">
        <v>2017</v>
      </c>
      <c r="B3796">
        <v>4</v>
      </c>
      <c r="C3796" t="s">
        <v>92</v>
      </c>
      <c r="D3796" t="s">
        <v>93</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120</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121</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124</v>
      </c>
      <c r="D3838" t="s">
        <v>91</v>
      </c>
      <c r="E3838" s="26">
        <v>1253531.923</v>
      </c>
      <c r="F3838">
        <v>56454</v>
      </c>
    </row>
    <row r="3839" spans="1:6" x14ac:dyDescent="0.25">
      <c r="A3839">
        <v>2017</v>
      </c>
      <c r="B3839">
        <v>5</v>
      </c>
      <c r="C3839" t="s">
        <v>92</v>
      </c>
      <c r="D3839" t="s">
        <v>93</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120</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121</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124</v>
      </c>
      <c r="D3881" t="s">
        <v>91</v>
      </c>
      <c r="E3881" s="26">
        <v>1350251.635</v>
      </c>
      <c r="F3881">
        <v>59614</v>
      </c>
    </row>
    <row r="3882" spans="1:6" x14ac:dyDescent="0.25">
      <c r="A3882">
        <v>2017</v>
      </c>
      <c r="B3882">
        <v>6</v>
      </c>
      <c r="C3882" t="s">
        <v>92</v>
      </c>
      <c r="D3882" t="s">
        <v>93</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120</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121</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124</v>
      </c>
      <c r="D3924" t="s">
        <v>91</v>
      </c>
      <c r="E3924" s="26">
        <v>1523329.9350000001</v>
      </c>
      <c r="F3924">
        <v>68370</v>
      </c>
    </row>
    <row r="3925" spans="1:6" x14ac:dyDescent="0.25">
      <c r="A3925">
        <v>2017</v>
      </c>
      <c r="B3925">
        <v>7</v>
      </c>
      <c r="C3925" t="s">
        <v>92</v>
      </c>
      <c r="D3925" t="s">
        <v>93</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120</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121</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124</v>
      </c>
      <c r="D3967" t="s">
        <v>91</v>
      </c>
      <c r="E3967" s="26">
        <v>1556829.915</v>
      </c>
      <c r="F3967">
        <v>69661</v>
      </c>
    </row>
    <row r="3968" spans="1:6" x14ac:dyDescent="0.25">
      <c r="A3968">
        <v>2017</v>
      </c>
      <c r="B3968">
        <v>8</v>
      </c>
      <c r="C3968" t="s">
        <v>92</v>
      </c>
      <c r="D3968" t="s">
        <v>93</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120</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121</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124</v>
      </c>
      <c r="D4010" t="s">
        <v>91</v>
      </c>
      <c r="E4010" s="26">
        <v>1442804.6780000001</v>
      </c>
      <c r="F4010">
        <v>64658</v>
      </c>
    </row>
    <row r="4011" spans="1:6" x14ac:dyDescent="0.25">
      <c r="A4011">
        <v>2017</v>
      </c>
      <c r="B4011">
        <v>9</v>
      </c>
      <c r="C4011" t="s">
        <v>92</v>
      </c>
      <c r="D4011" t="s">
        <v>93</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120</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121</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124</v>
      </c>
      <c r="D4053" t="s">
        <v>91</v>
      </c>
      <c r="E4053" s="26">
        <v>1315491.702</v>
      </c>
      <c r="F4053">
        <v>58888</v>
      </c>
    </row>
    <row r="4054" spans="1:6" x14ac:dyDescent="0.25">
      <c r="A4054">
        <v>2017</v>
      </c>
      <c r="B4054">
        <v>10</v>
      </c>
      <c r="C4054" t="s">
        <v>92</v>
      </c>
      <c r="D4054" t="s">
        <v>93</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120</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121</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124</v>
      </c>
      <c r="D4096" t="s">
        <v>91</v>
      </c>
      <c r="E4096" s="26">
        <v>1026545.849</v>
      </c>
      <c r="F4096">
        <v>48440</v>
      </c>
    </row>
    <row r="4097" spans="1:6" x14ac:dyDescent="0.25">
      <c r="A4097">
        <v>2017</v>
      </c>
      <c r="B4097">
        <v>11</v>
      </c>
      <c r="C4097" t="s">
        <v>92</v>
      </c>
      <c r="D4097" t="s">
        <v>93</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120</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121</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124</v>
      </c>
      <c r="D4139" t="s">
        <v>91</v>
      </c>
      <c r="E4139" s="26">
        <v>1051632.5360000001</v>
      </c>
      <c r="F4139">
        <v>48995</v>
      </c>
    </row>
    <row r="4140" spans="1:6" x14ac:dyDescent="0.25">
      <c r="A4140">
        <v>2017</v>
      </c>
      <c r="B4140">
        <v>12</v>
      </c>
      <c r="C4140" t="s">
        <v>92</v>
      </c>
      <c r="D4140" t="s">
        <v>93</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120</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121</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124</v>
      </c>
      <c r="D4182" t="s">
        <v>91</v>
      </c>
      <c r="E4182" s="26">
        <v>1045189.578</v>
      </c>
      <c r="F4182">
        <v>49317</v>
      </c>
    </row>
    <row r="4183" spans="1:6" x14ac:dyDescent="0.25">
      <c r="A4183">
        <v>2018</v>
      </c>
      <c r="B4183">
        <v>1</v>
      </c>
      <c r="C4183" t="s">
        <v>92</v>
      </c>
      <c r="D4183" t="s">
        <v>93</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120</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121</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124</v>
      </c>
      <c r="D4225" t="s">
        <v>91</v>
      </c>
      <c r="E4225" s="26">
        <v>948256.29099999997</v>
      </c>
      <c r="F4225">
        <v>44783</v>
      </c>
    </row>
    <row r="4226" spans="1:6" x14ac:dyDescent="0.25">
      <c r="A4226">
        <v>2018</v>
      </c>
      <c r="B4226">
        <v>2</v>
      </c>
      <c r="C4226" t="s">
        <v>92</v>
      </c>
      <c r="D4226" t="s">
        <v>93</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120</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121</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124</v>
      </c>
      <c r="D4269" t="s">
        <v>91</v>
      </c>
      <c r="E4269" s="26">
        <v>1105694.1270000001</v>
      </c>
      <c r="F4269">
        <v>51973</v>
      </c>
    </row>
    <row r="4270" spans="1:6" x14ac:dyDescent="0.25">
      <c r="A4270">
        <v>2018</v>
      </c>
      <c r="B4270">
        <v>3</v>
      </c>
      <c r="C4270" t="s">
        <v>92</v>
      </c>
      <c r="D4270" t="s">
        <v>93</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120</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121</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124</v>
      </c>
      <c r="D4312" t="s">
        <v>91</v>
      </c>
      <c r="E4312" s="26">
        <v>1203288.416</v>
      </c>
      <c r="F4312">
        <v>55147</v>
      </c>
    </row>
    <row r="4313" spans="1:6" x14ac:dyDescent="0.25">
      <c r="A4313">
        <v>2018</v>
      </c>
      <c r="B4313">
        <v>4</v>
      </c>
      <c r="C4313" t="s">
        <v>92</v>
      </c>
      <c r="D4313" t="s">
        <v>93</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120</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121</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124</v>
      </c>
      <c r="D4355" t="s">
        <v>91</v>
      </c>
      <c r="E4355" s="26">
        <v>1374150.148</v>
      </c>
      <c r="F4355">
        <v>59873</v>
      </c>
    </row>
    <row r="4356" spans="1:6" x14ac:dyDescent="0.25">
      <c r="A4356">
        <v>2018</v>
      </c>
      <c r="B4356">
        <v>5</v>
      </c>
      <c r="C4356" t="s">
        <v>92</v>
      </c>
      <c r="D4356" t="s">
        <v>93</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120</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121</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124</v>
      </c>
      <c r="D4398" t="s">
        <v>91</v>
      </c>
      <c r="E4398" s="26">
        <v>1483262.145</v>
      </c>
      <c r="F4398">
        <v>65110</v>
      </c>
    </row>
    <row r="4399" spans="1:6" x14ac:dyDescent="0.25">
      <c r="A4399">
        <v>2018</v>
      </c>
      <c r="B4399">
        <v>6</v>
      </c>
      <c r="C4399" t="s">
        <v>92</v>
      </c>
      <c r="D4399" t="s">
        <v>93</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120</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121</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124</v>
      </c>
      <c r="D4441" t="s">
        <v>91</v>
      </c>
      <c r="E4441" s="26">
        <v>1624956.635</v>
      </c>
      <c r="F4441">
        <v>71204</v>
      </c>
    </row>
    <row r="4442" spans="1:6" x14ac:dyDescent="0.25">
      <c r="A4442">
        <v>2018</v>
      </c>
      <c r="B4442">
        <v>7</v>
      </c>
      <c r="C4442" t="s">
        <v>92</v>
      </c>
      <c r="D4442" t="s">
        <v>93</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120</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121</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124</v>
      </c>
      <c r="D4484" t="s">
        <v>91</v>
      </c>
      <c r="E4484" s="26">
        <v>1623924.088</v>
      </c>
      <c r="F4484">
        <v>71157</v>
      </c>
    </row>
    <row r="4485" spans="1:6" x14ac:dyDescent="0.25">
      <c r="A4485">
        <v>2018</v>
      </c>
      <c r="B4485">
        <v>8</v>
      </c>
      <c r="C4485" t="s">
        <v>92</v>
      </c>
      <c r="D4485" t="s">
        <v>93</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120</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121</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124</v>
      </c>
      <c r="D4527" t="s">
        <v>91</v>
      </c>
      <c r="E4527" s="26">
        <v>1499138.8189999999</v>
      </c>
      <c r="F4527">
        <v>65211</v>
      </c>
    </row>
    <row r="4528" spans="1:6" x14ac:dyDescent="0.25">
      <c r="A4528">
        <v>2018</v>
      </c>
      <c r="B4528">
        <v>9</v>
      </c>
      <c r="C4528" t="s">
        <v>92</v>
      </c>
      <c r="D4528" t="s">
        <v>93</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120</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121</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124</v>
      </c>
      <c r="D4570" t="s">
        <v>91</v>
      </c>
      <c r="E4570" s="26">
        <v>1403950.466</v>
      </c>
      <c r="F4570">
        <v>60629</v>
      </c>
    </row>
    <row r="4571" spans="1:6" x14ac:dyDescent="0.25">
      <c r="A4571">
        <v>2018</v>
      </c>
      <c r="B4571">
        <v>10</v>
      </c>
      <c r="C4571" t="s">
        <v>92</v>
      </c>
      <c r="D4571" t="s">
        <v>93</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120</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121</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124</v>
      </c>
      <c r="D4613" t="s">
        <v>91</v>
      </c>
      <c r="E4613" s="26">
        <v>1063273.72</v>
      </c>
      <c r="F4613">
        <v>47392</v>
      </c>
    </row>
    <row r="4614" spans="1:6" x14ac:dyDescent="0.25">
      <c r="A4614">
        <v>2018</v>
      </c>
      <c r="B4614">
        <v>11</v>
      </c>
      <c r="C4614" t="s">
        <v>92</v>
      </c>
      <c r="D4614" t="s">
        <v>93</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120</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121</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124</v>
      </c>
      <c r="D4657" t="s">
        <v>91</v>
      </c>
      <c r="E4657" s="26">
        <v>1061085.132</v>
      </c>
      <c r="F4657">
        <v>46967</v>
      </c>
    </row>
    <row r="4658" spans="1:6" x14ac:dyDescent="0.25">
      <c r="A4658">
        <v>2018</v>
      </c>
      <c r="B4658">
        <v>12</v>
      </c>
      <c r="C4658" t="s">
        <v>92</v>
      </c>
      <c r="D4658" t="s">
        <v>93</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120</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121</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124</v>
      </c>
      <c r="D4700" t="s">
        <v>91</v>
      </c>
      <c r="E4700" s="26">
        <v>1083572.6159999999</v>
      </c>
      <c r="F4700">
        <v>47825</v>
      </c>
    </row>
    <row r="4701" spans="1:6" x14ac:dyDescent="0.25">
      <c r="A4701">
        <v>2019</v>
      </c>
      <c r="B4701">
        <v>1</v>
      </c>
      <c r="C4701" t="s">
        <v>92</v>
      </c>
      <c r="D4701" t="s">
        <v>93</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120</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121</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124</v>
      </c>
      <c r="D4743" t="s">
        <v>91</v>
      </c>
      <c r="E4743" s="26">
        <v>981700.50800000003</v>
      </c>
      <c r="F4743">
        <v>43200</v>
      </c>
    </row>
    <row r="4744" spans="1:6" x14ac:dyDescent="0.25">
      <c r="A4744">
        <v>2019</v>
      </c>
      <c r="B4744">
        <v>2</v>
      </c>
      <c r="C4744" t="s">
        <v>92</v>
      </c>
      <c r="D4744" t="s">
        <v>93</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120</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121</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124</v>
      </c>
      <c r="D4786" t="s">
        <v>91</v>
      </c>
      <c r="E4786" s="26">
        <v>1134566.6869999999</v>
      </c>
      <c r="F4786">
        <v>48966</v>
      </c>
    </row>
    <row r="4787" spans="1:6" x14ac:dyDescent="0.25">
      <c r="A4787">
        <v>2019</v>
      </c>
      <c r="B4787">
        <v>3</v>
      </c>
      <c r="C4787" t="s">
        <v>92</v>
      </c>
      <c r="D4787" t="s">
        <v>93</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120</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121</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124</v>
      </c>
      <c r="D4830" t="s">
        <v>91</v>
      </c>
      <c r="E4830" s="26">
        <v>1241143.291</v>
      </c>
      <c r="F4830">
        <v>50631</v>
      </c>
    </row>
    <row r="4831" spans="1:6" x14ac:dyDescent="0.25">
      <c r="A4831">
        <v>2019</v>
      </c>
      <c r="B4831">
        <v>4</v>
      </c>
      <c r="C4831" t="s">
        <v>92</v>
      </c>
      <c r="D4831" t="s">
        <v>93</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120</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121</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124</v>
      </c>
      <c r="D4873" t="s">
        <v>91</v>
      </c>
      <c r="E4873" s="26">
        <v>1459615.8540000001</v>
      </c>
      <c r="F4873">
        <v>57498</v>
      </c>
    </row>
    <row r="4874" spans="1:6" x14ac:dyDescent="0.25">
      <c r="A4874">
        <v>2019</v>
      </c>
      <c r="B4874">
        <v>5</v>
      </c>
      <c r="C4874" t="s">
        <v>92</v>
      </c>
      <c r="D4874" t="s">
        <v>93</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120</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121</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124</v>
      </c>
      <c r="D4916" t="s">
        <v>91</v>
      </c>
      <c r="E4916" s="26">
        <v>1616382.5330000001</v>
      </c>
      <c r="F4916">
        <v>65483</v>
      </c>
    </row>
    <row r="4917" spans="1:6" x14ac:dyDescent="0.25">
      <c r="A4917">
        <v>2019</v>
      </c>
      <c r="B4917">
        <v>6</v>
      </c>
      <c r="C4917" t="s">
        <v>92</v>
      </c>
      <c r="D4917" t="s">
        <v>93</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120</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121</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124</v>
      </c>
      <c r="D4959" t="s">
        <v>91</v>
      </c>
      <c r="E4959" s="26">
        <v>1753215.4080000001</v>
      </c>
      <c r="F4959">
        <v>69891</v>
      </c>
    </row>
    <row r="4960" spans="1:6" x14ac:dyDescent="0.25">
      <c r="A4960">
        <v>2019</v>
      </c>
      <c r="B4960">
        <v>7</v>
      </c>
      <c r="C4960" t="s">
        <v>92</v>
      </c>
      <c r="D4960" t="s">
        <v>93</v>
      </c>
      <c r="E4960" s="26">
        <v>3541111.307</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120</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121</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124</v>
      </c>
      <c r="D5002" t="s">
        <v>91</v>
      </c>
      <c r="E5002" s="26">
        <v>1789426.8230000001</v>
      </c>
      <c r="F5002">
        <v>71208</v>
      </c>
    </row>
    <row r="5003" spans="1:6" x14ac:dyDescent="0.25">
      <c r="A5003">
        <v>2019</v>
      </c>
      <c r="B5003">
        <v>8</v>
      </c>
      <c r="C5003" t="s">
        <v>92</v>
      </c>
      <c r="D5003" t="s">
        <v>93</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120</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121</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124</v>
      </c>
      <c r="D5046" t="s">
        <v>91</v>
      </c>
      <c r="E5046" s="26">
        <v>1634043.702</v>
      </c>
      <c r="F5046">
        <v>64498</v>
      </c>
    </row>
    <row r="5047" spans="1:6" x14ac:dyDescent="0.25">
      <c r="A5047">
        <v>2019</v>
      </c>
      <c r="B5047">
        <v>9</v>
      </c>
      <c r="C5047" t="s">
        <v>92</v>
      </c>
      <c r="D5047" t="s">
        <v>93</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120</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121</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124</v>
      </c>
      <c r="D5089" t="s">
        <v>91</v>
      </c>
      <c r="E5089" s="26">
        <v>1549744.39</v>
      </c>
      <c r="F5089">
        <v>60645</v>
      </c>
    </row>
    <row r="5090" spans="1:6" x14ac:dyDescent="0.25">
      <c r="A5090">
        <v>2019</v>
      </c>
      <c r="B5090">
        <v>10</v>
      </c>
      <c r="C5090" t="s">
        <v>92</v>
      </c>
      <c r="D5090" t="s">
        <v>93</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120</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121</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124</v>
      </c>
      <c r="D5132" t="s">
        <v>91</v>
      </c>
      <c r="E5132" s="26">
        <v>1174780.1510000001</v>
      </c>
      <c r="F5132">
        <v>47795</v>
      </c>
    </row>
    <row r="5133" spans="1:6" x14ac:dyDescent="0.25">
      <c r="A5133">
        <v>2019</v>
      </c>
      <c r="B5133">
        <v>11</v>
      </c>
      <c r="C5133" t="s">
        <v>92</v>
      </c>
      <c r="D5133" t="s">
        <v>93</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120</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121</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124</v>
      </c>
      <c r="D5176" t="s">
        <v>91</v>
      </c>
      <c r="E5176" s="26">
        <v>1134879.959</v>
      </c>
      <c r="F5176">
        <v>45600</v>
      </c>
    </row>
    <row r="5177" spans="1:6" x14ac:dyDescent="0.25">
      <c r="A5177">
        <v>2019</v>
      </c>
      <c r="B5177">
        <v>12</v>
      </c>
      <c r="C5177" t="s">
        <v>92</v>
      </c>
      <c r="D5177" t="s">
        <v>93</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120</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121</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124</v>
      </c>
      <c r="D5219" t="s">
        <v>91</v>
      </c>
      <c r="E5219" s="26">
        <v>1127832.2849999999</v>
      </c>
      <c r="F5219">
        <v>46416</v>
      </c>
    </row>
    <row r="5220" spans="1:6" x14ac:dyDescent="0.25">
      <c r="A5220">
        <v>2020</v>
      </c>
      <c r="B5220">
        <v>1</v>
      </c>
      <c r="C5220" t="s">
        <v>92</v>
      </c>
      <c r="D5220" t="s">
        <v>93</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120</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121</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124</v>
      </c>
      <c r="D5262" t="s">
        <v>91</v>
      </c>
      <c r="E5262" s="26">
        <v>1013160.787</v>
      </c>
      <c r="F5262">
        <v>42391</v>
      </c>
    </row>
    <row r="5263" spans="1:6" x14ac:dyDescent="0.25">
      <c r="A5263">
        <v>2020</v>
      </c>
      <c r="B5263">
        <v>2</v>
      </c>
      <c r="C5263" t="s">
        <v>92</v>
      </c>
      <c r="D5263" t="s">
        <v>93</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120</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121</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124</v>
      </c>
      <c r="D5305" t="s">
        <v>91</v>
      </c>
      <c r="E5305" s="26">
        <v>692664.57799999998</v>
      </c>
      <c r="F5305">
        <v>30163</v>
      </c>
    </row>
    <row r="5306" spans="1:6" x14ac:dyDescent="0.25">
      <c r="A5306">
        <v>2020</v>
      </c>
      <c r="B5306">
        <v>3</v>
      </c>
      <c r="C5306" t="s">
        <v>92</v>
      </c>
      <c r="D5306" t="s">
        <v>93</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120</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121</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124</v>
      </c>
      <c r="D5348" t="s">
        <v>91</v>
      </c>
      <c r="E5348" s="26">
        <v>130628.402</v>
      </c>
      <c r="F5348">
        <v>2529</v>
      </c>
    </row>
    <row r="5349" spans="1:6" x14ac:dyDescent="0.25">
      <c r="A5349">
        <v>2020</v>
      </c>
      <c r="B5349">
        <v>4</v>
      </c>
      <c r="C5349" t="s">
        <v>92</v>
      </c>
      <c r="D5349" t="s">
        <v>93</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120</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121</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124</v>
      </c>
      <c r="D5391" t="s">
        <v>91</v>
      </c>
      <c r="E5391" s="26">
        <v>187085.61499999999</v>
      </c>
      <c r="F5391">
        <v>3316</v>
      </c>
    </row>
    <row r="5392" spans="1:6" x14ac:dyDescent="0.25">
      <c r="A5392">
        <v>2020</v>
      </c>
      <c r="B5392">
        <v>5</v>
      </c>
      <c r="C5392" t="s">
        <v>92</v>
      </c>
      <c r="D5392" t="s">
        <v>93</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443966.36300000001</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120</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121</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124</v>
      </c>
      <c r="D5434" t="s">
        <v>91</v>
      </c>
      <c r="E5434" s="26">
        <v>348689.30300000001</v>
      </c>
      <c r="F5434">
        <v>15360</v>
      </c>
    </row>
    <row r="5435" spans="1:6" x14ac:dyDescent="0.25">
      <c r="A5435">
        <v>2020</v>
      </c>
      <c r="B5435">
        <v>6</v>
      </c>
      <c r="C5435" t="s">
        <v>92</v>
      </c>
      <c r="D5435" t="s">
        <v>93</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120</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121</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124</v>
      </c>
      <c r="D5477" t="s">
        <v>91</v>
      </c>
      <c r="E5477" s="26">
        <v>566549.87800000003</v>
      </c>
      <c r="F5477">
        <v>29094</v>
      </c>
    </row>
    <row r="5478" spans="1:6" x14ac:dyDescent="0.25">
      <c r="A5478">
        <v>2020</v>
      </c>
      <c r="B5478">
        <v>7</v>
      </c>
      <c r="C5478" t="s">
        <v>92</v>
      </c>
      <c r="D5478" t="s">
        <v>93</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120</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121</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124</v>
      </c>
      <c r="D5520" t="s">
        <v>91</v>
      </c>
      <c r="E5520" s="26">
        <v>782320.81900000002</v>
      </c>
      <c r="F5520">
        <v>38147</v>
      </c>
    </row>
    <row r="5521" spans="1:6" x14ac:dyDescent="0.25">
      <c r="A5521">
        <v>2020</v>
      </c>
      <c r="B5521">
        <v>8</v>
      </c>
      <c r="C5521" t="s">
        <v>92</v>
      </c>
      <c r="D5521" t="s">
        <v>93</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120</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555527.46699999995</v>
      </c>
      <c r="F5552">
        <v>16722</v>
      </c>
    </row>
    <row r="5553" spans="1:6" x14ac:dyDescent="0.25">
      <c r="A5553">
        <v>2020</v>
      </c>
      <c r="B5553">
        <v>9</v>
      </c>
      <c r="C5553" t="s">
        <v>121</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124</v>
      </c>
      <c r="D5564" t="s">
        <v>91</v>
      </c>
      <c r="E5564" s="26">
        <v>798283.88399999996</v>
      </c>
      <c r="F5564">
        <v>37256</v>
      </c>
    </row>
    <row r="5565" spans="1:6" x14ac:dyDescent="0.25">
      <c r="A5565">
        <v>2020</v>
      </c>
      <c r="B5565">
        <v>9</v>
      </c>
      <c r="C5565" t="s">
        <v>92</v>
      </c>
      <c r="D5565" t="s">
        <v>93</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81050.881999999998</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120</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121</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124</v>
      </c>
      <c r="D5607" t="s">
        <v>91</v>
      </c>
      <c r="E5607" s="26">
        <v>790929.32</v>
      </c>
      <c r="F5607">
        <v>35601</v>
      </c>
    </row>
    <row r="5608" spans="1:6" x14ac:dyDescent="0.25">
      <c r="A5608">
        <v>2020</v>
      </c>
      <c r="B5608">
        <v>10</v>
      </c>
      <c r="C5608" t="s">
        <v>92</v>
      </c>
      <c r="D5608" t="s">
        <v>93</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120</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121</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124</v>
      </c>
      <c r="D5650" t="s">
        <v>91</v>
      </c>
      <c r="E5650" s="26">
        <v>623061.37699999998</v>
      </c>
      <c r="F5650">
        <v>27901</v>
      </c>
    </row>
    <row r="5651" spans="1:6" x14ac:dyDescent="0.25">
      <c r="A5651">
        <v>2020</v>
      </c>
      <c r="B5651">
        <v>11</v>
      </c>
      <c r="C5651" t="s">
        <v>92</v>
      </c>
      <c r="D5651" t="s">
        <v>93</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120</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121</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124</v>
      </c>
      <c r="D5693" t="s">
        <v>91</v>
      </c>
      <c r="E5693" s="26">
        <v>591328.924</v>
      </c>
      <c r="F5693">
        <v>23177</v>
      </c>
    </row>
    <row r="5694" spans="1:6" x14ac:dyDescent="0.25">
      <c r="A5694">
        <v>2020</v>
      </c>
      <c r="B5694">
        <v>12</v>
      </c>
      <c r="C5694" t="s">
        <v>92</v>
      </c>
      <c r="D5694" t="s">
        <v>93</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981455.05235000001</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61860.418599999997</v>
      </c>
      <c r="F5714">
        <v>2462</v>
      </c>
    </row>
    <row r="5715" spans="1:6" x14ac:dyDescent="0.25">
      <c r="A5715">
        <v>2021</v>
      </c>
      <c r="B5715">
        <v>1</v>
      </c>
      <c r="C5715" t="s">
        <v>58</v>
      </c>
      <c r="D5715" t="s">
        <v>59</v>
      </c>
      <c r="E5715" s="26">
        <v>277629.06349999999</v>
      </c>
      <c r="F5715">
        <v>18185</v>
      </c>
    </row>
    <row r="5716" spans="1:6" x14ac:dyDescent="0.25">
      <c r="A5716">
        <v>2021</v>
      </c>
      <c r="B5716">
        <v>1</v>
      </c>
      <c r="C5716" t="s">
        <v>120</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121</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124</v>
      </c>
      <c r="D5736" t="s">
        <v>91</v>
      </c>
      <c r="E5736" s="26">
        <v>594242.66295000003</v>
      </c>
      <c r="F5736">
        <v>23480</v>
      </c>
    </row>
    <row r="5737" spans="1:6" x14ac:dyDescent="0.25">
      <c r="A5737">
        <v>2021</v>
      </c>
      <c r="B5737">
        <v>1</v>
      </c>
      <c r="C5737" t="s">
        <v>92</v>
      </c>
      <c r="D5737" t="s">
        <v>93</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120</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443251.94345000002</v>
      </c>
      <c r="F5767">
        <v>7810</v>
      </c>
    </row>
    <row r="5768" spans="1:6" x14ac:dyDescent="0.25">
      <c r="A5768">
        <v>2021</v>
      </c>
      <c r="B5768">
        <v>2</v>
      </c>
      <c r="C5768" t="s">
        <v>121</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124</v>
      </c>
      <c r="D5779" t="s">
        <v>91</v>
      </c>
      <c r="E5779" s="26">
        <v>542824.81165000005</v>
      </c>
      <c r="F5779">
        <v>22728</v>
      </c>
    </row>
    <row r="5780" spans="1:6" x14ac:dyDescent="0.25">
      <c r="A5780">
        <v>2021</v>
      </c>
      <c r="B5780">
        <v>2</v>
      </c>
      <c r="C5780" t="s">
        <v>92</v>
      </c>
      <c r="D5780" t="s">
        <v>93</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682915.99699999997</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120</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499707.28485</v>
      </c>
      <c r="F5810">
        <v>10942</v>
      </c>
    </row>
    <row r="5811" spans="1:6" x14ac:dyDescent="0.25">
      <c r="A5811">
        <v>2021</v>
      </c>
      <c r="B5811">
        <v>3</v>
      </c>
      <c r="C5811" t="s">
        <v>121</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124</v>
      </c>
      <c r="D5822" t="s">
        <v>91</v>
      </c>
      <c r="E5822" s="26">
        <v>685150.43405000004</v>
      </c>
      <c r="F5822">
        <v>29083</v>
      </c>
    </row>
    <row r="5823" spans="1:6" x14ac:dyDescent="0.25">
      <c r="A5823">
        <v>2021</v>
      </c>
      <c r="B5823">
        <v>3</v>
      </c>
      <c r="C5823" t="s">
        <v>92</v>
      </c>
      <c r="D5823" t="s">
        <v>93</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8368.3189000000002</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120</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504894.34555000003</v>
      </c>
      <c r="F5853">
        <v>11932</v>
      </c>
    </row>
    <row r="5854" spans="1:6" x14ac:dyDescent="0.25">
      <c r="A5854">
        <v>2021</v>
      </c>
      <c r="B5854">
        <v>4</v>
      </c>
      <c r="C5854" t="s">
        <v>121</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74013.036600000007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124</v>
      </c>
      <c r="D5865" t="s">
        <v>91</v>
      </c>
      <c r="E5865" s="26">
        <v>711918.89205000002</v>
      </c>
      <c r="F5865">
        <v>28740</v>
      </c>
    </row>
    <row r="5866" spans="1:6" x14ac:dyDescent="0.25">
      <c r="A5866">
        <v>2021</v>
      </c>
      <c r="B5866">
        <v>4</v>
      </c>
      <c r="C5866" t="s">
        <v>92</v>
      </c>
      <c r="D5866" t="s">
        <v>93</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120</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532131.73100000003</v>
      </c>
      <c r="F5896">
        <v>13015</v>
      </c>
    </row>
    <row r="5897" spans="1:6" x14ac:dyDescent="0.25">
      <c r="A5897">
        <v>2021</v>
      </c>
      <c r="B5897">
        <v>5</v>
      </c>
      <c r="C5897" t="s">
        <v>121</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88113.891250000001</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124</v>
      </c>
      <c r="D5908" t="s">
        <v>91</v>
      </c>
      <c r="E5908" s="26">
        <v>677552.58145000006</v>
      </c>
      <c r="F5908">
        <v>25564</v>
      </c>
    </row>
    <row r="5909" spans="1:6" x14ac:dyDescent="0.25">
      <c r="A5909">
        <v>2021</v>
      </c>
      <c r="B5909">
        <v>5</v>
      </c>
      <c r="C5909" t="s">
        <v>92</v>
      </c>
      <c r="D5909" t="s">
        <v>93</v>
      </c>
      <c r="E5909" s="26">
        <v>809440.50699999998</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898742.03735</v>
      </c>
      <c r="F5923">
        <v>53629</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120</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8491.1126000000004</v>
      </c>
      <c r="F5938">
        <v>938</v>
      </c>
    </row>
    <row r="5939" spans="1:6" x14ac:dyDescent="0.25">
      <c r="A5939">
        <v>2021</v>
      </c>
      <c r="B5939">
        <v>6</v>
      </c>
      <c r="C5939" t="s">
        <v>12</v>
      </c>
      <c r="D5939" t="s">
        <v>13</v>
      </c>
      <c r="E5939" s="26">
        <v>561712.47320000001</v>
      </c>
      <c r="F5939">
        <v>15897</v>
      </c>
    </row>
    <row r="5940" spans="1:6" x14ac:dyDescent="0.25">
      <c r="A5940">
        <v>2021</v>
      </c>
      <c r="B5940">
        <v>6</v>
      </c>
      <c r="C5940" t="s">
        <v>121</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160669.52494999999</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83625.306750000003</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5877.2039500000001</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83698.435200000007</v>
      </c>
      <c r="F5949">
        <v>9350</v>
      </c>
    </row>
    <row r="5950" spans="1:6" x14ac:dyDescent="0.25">
      <c r="A5950">
        <v>2021</v>
      </c>
      <c r="B5950">
        <v>6</v>
      </c>
      <c r="C5950" t="s">
        <v>14</v>
      </c>
      <c r="D5950" t="s">
        <v>7</v>
      </c>
      <c r="E5950" s="26">
        <v>171800.32324999999</v>
      </c>
      <c r="F5950">
        <v>10478</v>
      </c>
    </row>
    <row r="5951" spans="1:6" x14ac:dyDescent="0.25">
      <c r="A5951">
        <v>2021</v>
      </c>
      <c r="B5951">
        <v>6</v>
      </c>
      <c r="C5951" t="s">
        <v>124</v>
      </c>
      <c r="D5951" t="s">
        <v>91</v>
      </c>
      <c r="E5951" s="26">
        <v>933401.16630000004</v>
      </c>
      <c r="F5951">
        <v>42216</v>
      </c>
    </row>
    <row r="5952" spans="1:6" x14ac:dyDescent="0.25">
      <c r="A5952">
        <v>2021</v>
      </c>
      <c r="B5952">
        <v>6</v>
      </c>
      <c r="C5952" t="s">
        <v>92</v>
      </c>
      <c r="D5952" t="s">
        <v>93</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59913.631300000001</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120</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692697.57045</v>
      </c>
      <c r="F5982">
        <v>21632</v>
      </c>
    </row>
    <row r="5983" spans="1:6" x14ac:dyDescent="0.25">
      <c r="A5983">
        <v>2021</v>
      </c>
      <c r="B5983">
        <v>7</v>
      </c>
      <c r="C5983" t="s">
        <v>121</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124</v>
      </c>
      <c r="D5994" t="s">
        <v>91</v>
      </c>
      <c r="E5994" s="26">
        <v>1364539.3585000001</v>
      </c>
      <c r="F5994">
        <v>60212</v>
      </c>
    </row>
    <row r="5995" spans="1:6" x14ac:dyDescent="0.25">
      <c r="A5995">
        <v>2021</v>
      </c>
      <c r="B5995">
        <v>7</v>
      </c>
      <c r="C5995" t="s">
        <v>92</v>
      </c>
      <c r="D5995" t="s">
        <v>93</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1347361.23025</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120</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727658.75915000006</v>
      </c>
      <c r="F6025">
        <v>23565</v>
      </c>
    </row>
    <row r="6026" spans="1:6" x14ac:dyDescent="0.25">
      <c r="A6026">
        <v>2021</v>
      </c>
      <c r="B6026">
        <v>8</v>
      </c>
      <c r="C6026" t="s">
        <v>121</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124</v>
      </c>
      <c r="D6037" t="s">
        <v>91</v>
      </c>
      <c r="E6037" s="26">
        <v>1414516.8598499999</v>
      </c>
      <c r="F6037">
        <v>61558</v>
      </c>
    </row>
    <row r="6038" spans="1:6" x14ac:dyDescent="0.25">
      <c r="A6038">
        <v>2021</v>
      </c>
      <c r="B6038">
        <v>8</v>
      </c>
      <c r="C6038" t="s">
        <v>92</v>
      </c>
      <c r="D6038" t="s">
        <v>93</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120</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699735.18264999997</v>
      </c>
      <c r="F6068">
        <v>23021</v>
      </c>
    </row>
    <row r="6069" spans="1:6" x14ac:dyDescent="0.25">
      <c r="A6069">
        <v>2021</v>
      </c>
      <c r="B6069">
        <v>9</v>
      </c>
      <c r="C6069" t="s">
        <v>121</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124</v>
      </c>
      <c r="D6080" t="s">
        <v>91</v>
      </c>
      <c r="E6080" s="26">
        <v>1300808.44725</v>
      </c>
      <c r="F6080">
        <v>55867</v>
      </c>
    </row>
    <row r="6081" spans="1:6" x14ac:dyDescent="0.25">
      <c r="A6081">
        <v>2021</v>
      </c>
      <c r="B6081">
        <v>9</v>
      </c>
      <c r="C6081" t="s">
        <v>92</v>
      </c>
      <c r="D6081" t="s">
        <v>93</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770105.43775000004</v>
      </c>
      <c r="F6102">
        <v>55003</v>
      </c>
    </row>
    <row r="6103" spans="1:6" x14ac:dyDescent="0.25">
      <c r="A6103">
        <v>2021</v>
      </c>
      <c r="B6103">
        <v>10</v>
      </c>
      <c r="C6103" t="s">
        <v>120</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737220.47195000004</v>
      </c>
      <c r="F6111">
        <v>22916</v>
      </c>
    </row>
    <row r="6112" spans="1:6" x14ac:dyDescent="0.25">
      <c r="A6112">
        <v>2021</v>
      </c>
      <c r="B6112">
        <v>10</v>
      </c>
      <c r="C6112" t="s">
        <v>121</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196656.31555</v>
      </c>
      <c r="F6114">
        <v>14554</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124</v>
      </c>
      <c r="D6123" t="s">
        <v>91</v>
      </c>
      <c r="E6123" s="26">
        <v>1333234.34185</v>
      </c>
      <c r="F6123">
        <v>55483</v>
      </c>
    </row>
    <row r="6124" spans="1:6" x14ac:dyDescent="0.25">
      <c r="A6124">
        <v>2021</v>
      </c>
      <c r="B6124">
        <v>10</v>
      </c>
      <c r="C6124" t="s">
        <v>92</v>
      </c>
      <c r="D6124" t="s">
        <v>93</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405151.95640000002</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1697778.04205</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58931.599300000002</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120</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672158.67969999998</v>
      </c>
      <c r="F6154">
        <v>19837</v>
      </c>
    </row>
    <row r="6155" spans="1:6" x14ac:dyDescent="0.25">
      <c r="A6155">
        <v>2021</v>
      </c>
      <c r="B6155">
        <v>11</v>
      </c>
      <c r="C6155" t="s">
        <v>121</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124</v>
      </c>
      <c r="D6166" t="s">
        <v>91</v>
      </c>
      <c r="E6166" s="26">
        <v>978519.89025000005</v>
      </c>
      <c r="F6166">
        <v>41004</v>
      </c>
    </row>
    <row r="6167" spans="1:6" x14ac:dyDescent="0.25">
      <c r="A6167">
        <v>2021</v>
      </c>
      <c r="B6167">
        <v>11</v>
      </c>
      <c r="C6167" t="s">
        <v>92</v>
      </c>
      <c r="D6167" t="s">
        <v>93</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143288.07490000001</v>
      </c>
      <c r="F6170">
        <v>8883</v>
      </c>
    </row>
    <row r="6171" spans="1:6" x14ac:dyDescent="0.25">
      <c r="A6171">
        <v>2021</v>
      </c>
      <c r="B6171">
        <v>12</v>
      </c>
      <c r="C6171" t="s">
        <v>3</v>
      </c>
      <c r="D6171" t="s">
        <v>4</v>
      </c>
      <c r="E6171" s="26">
        <v>409147.86739999999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1306219.52165</v>
      </c>
      <c r="F6181">
        <v>58484</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50088.92785</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731763.19220000005</v>
      </c>
      <c r="F6188">
        <v>49401</v>
      </c>
    </row>
    <row r="6189" spans="1:6" x14ac:dyDescent="0.25">
      <c r="A6189">
        <v>2021</v>
      </c>
      <c r="B6189">
        <v>12</v>
      </c>
      <c r="C6189" t="s">
        <v>120</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121</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192472.31774999999</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27084.398450000001</v>
      </c>
      <c r="F6203">
        <v>2301</v>
      </c>
    </row>
    <row r="6204" spans="1:6" x14ac:dyDescent="0.25">
      <c r="A6204">
        <v>2021</v>
      </c>
      <c r="B6204">
        <v>12</v>
      </c>
      <c r="C6204" t="s">
        <v>83</v>
      </c>
      <c r="D6204" t="s">
        <v>84</v>
      </c>
      <c r="E6204" s="26">
        <v>7504.518</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161412.87289999999</v>
      </c>
      <c r="F6207">
        <v>13618</v>
      </c>
    </row>
    <row r="6208" spans="1:6" x14ac:dyDescent="0.25">
      <c r="A6208">
        <v>2021</v>
      </c>
      <c r="B6208">
        <v>12</v>
      </c>
      <c r="C6208" t="s">
        <v>14</v>
      </c>
      <c r="D6208" t="s">
        <v>7</v>
      </c>
      <c r="E6208" s="26">
        <v>291367.47739999997</v>
      </c>
      <c r="F6208">
        <v>14426</v>
      </c>
    </row>
    <row r="6209" spans="1:6" x14ac:dyDescent="0.25">
      <c r="A6209">
        <v>2021</v>
      </c>
      <c r="B6209">
        <v>12</v>
      </c>
      <c r="C6209" t="s">
        <v>124</v>
      </c>
      <c r="D6209" t="s">
        <v>91</v>
      </c>
      <c r="E6209" s="26">
        <v>960839.8014</v>
      </c>
      <c r="F6209">
        <v>38708</v>
      </c>
    </row>
    <row r="6210" spans="1:6" x14ac:dyDescent="0.25">
      <c r="A6210">
        <v>2021</v>
      </c>
      <c r="B6210">
        <v>12</v>
      </c>
      <c r="C6210" t="s">
        <v>92</v>
      </c>
      <c r="D6210" t="s">
        <v>93</v>
      </c>
      <c r="E6210" s="26">
        <v>1800993.9379499999</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136034.75399999999</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1165620.1018999999</v>
      </c>
      <c r="F6224">
        <v>50975</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1573681.14325</v>
      </c>
      <c r="F6226">
        <v>51605</v>
      </c>
    </row>
    <row r="6227" spans="1:6" x14ac:dyDescent="0.25">
      <c r="A6227">
        <v>2022</v>
      </c>
      <c r="B6227">
        <v>1</v>
      </c>
      <c r="C6227" t="s">
        <v>50</v>
      </c>
      <c r="D6227" t="s">
        <v>51</v>
      </c>
      <c r="E6227" s="26">
        <v>101898.8386</v>
      </c>
      <c r="F6227">
        <v>9864</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41522.4251</v>
      </c>
      <c r="F6229">
        <v>2017</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625106.92255000002</v>
      </c>
      <c r="F6231">
        <v>41614</v>
      </c>
    </row>
    <row r="6232" spans="1:6" x14ac:dyDescent="0.25">
      <c r="A6232">
        <v>2022</v>
      </c>
      <c r="B6232">
        <v>1</v>
      </c>
      <c r="C6232" t="s">
        <v>120</v>
      </c>
      <c r="D6232" t="s">
        <v>60</v>
      </c>
      <c r="E6232" s="26">
        <v>115.71525</v>
      </c>
      <c r="F6232">
        <v>31</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162077.0748</v>
      </c>
      <c r="F6235">
        <v>1959</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658197.77254999999</v>
      </c>
      <c r="F6240">
        <v>17903</v>
      </c>
    </row>
    <row r="6241" spans="1:6" x14ac:dyDescent="0.25">
      <c r="A6241">
        <v>2022</v>
      </c>
      <c r="B6241">
        <v>1</v>
      </c>
      <c r="C6241" t="s">
        <v>121</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845273.97640000004</v>
      </c>
      <c r="F6249">
        <v>42079</v>
      </c>
    </row>
    <row r="6250" spans="1:6" x14ac:dyDescent="0.25">
      <c r="A6250">
        <v>2022</v>
      </c>
      <c r="B6250">
        <v>1</v>
      </c>
      <c r="C6250" t="s">
        <v>89</v>
      </c>
      <c r="D6250" t="s">
        <v>90</v>
      </c>
      <c r="E6250" s="26">
        <v>144404.83325</v>
      </c>
      <c r="F6250">
        <v>11429</v>
      </c>
    </row>
    <row r="6251" spans="1:6" x14ac:dyDescent="0.25">
      <c r="A6251">
        <v>2022</v>
      </c>
      <c r="B6251">
        <v>1</v>
      </c>
      <c r="C6251" t="s">
        <v>14</v>
      </c>
      <c r="D6251" t="s">
        <v>7</v>
      </c>
      <c r="E6251" s="26">
        <v>287267.96580000001</v>
      </c>
      <c r="F6251">
        <v>14233</v>
      </c>
    </row>
    <row r="6252" spans="1:6" x14ac:dyDescent="0.25">
      <c r="A6252">
        <v>2022</v>
      </c>
      <c r="B6252">
        <v>1</v>
      </c>
      <c r="C6252" t="s">
        <v>124</v>
      </c>
      <c r="D6252" t="s">
        <v>91</v>
      </c>
      <c r="E6252" s="26">
        <v>891655.23959999997</v>
      </c>
      <c r="F6252">
        <v>35833</v>
      </c>
    </row>
    <row r="6253" spans="1:6" x14ac:dyDescent="0.25">
      <c r="A6253">
        <v>2022</v>
      </c>
      <c r="B6253">
        <v>1</v>
      </c>
      <c r="C6253" t="s">
        <v>92</v>
      </c>
      <c r="D6253" t="s">
        <v>93</v>
      </c>
      <c r="E6253" s="26">
        <v>1602740.4339000001</v>
      </c>
      <c r="F6253">
        <v>49431</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115360.9182</v>
      </c>
      <c r="F6256">
        <v>8179</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31837.957050000001</v>
      </c>
      <c r="F6259">
        <v>1964</v>
      </c>
    </row>
    <row r="6260" spans="1:6" x14ac:dyDescent="0.25">
      <c r="A6260">
        <v>2022</v>
      </c>
      <c r="B6260">
        <v>2</v>
      </c>
      <c r="C6260" t="s">
        <v>34</v>
      </c>
      <c r="D6260" t="s">
        <v>35</v>
      </c>
      <c r="E6260" s="26">
        <v>254676.55439999999</v>
      </c>
      <c r="F6260">
        <v>14026</v>
      </c>
    </row>
    <row r="6261" spans="1:6" x14ac:dyDescent="0.25">
      <c r="A6261">
        <v>2022</v>
      </c>
      <c r="B6261">
        <v>2</v>
      </c>
      <c r="C6261" t="s">
        <v>36</v>
      </c>
      <c r="D6261" t="s">
        <v>37</v>
      </c>
      <c r="E6261" s="26">
        <v>13171.17045</v>
      </c>
      <c r="F6261">
        <v>1948</v>
      </c>
    </row>
    <row r="6262" spans="1:6" x14ac:dyDescent="0.25">
      <c r="A6262">
        <v>2022</v>
      </c>
      <c r="B6262">
        <v>2</v>
      </c>
      <c r="C6262" t="s">
        <v>38</v>
      </c>
      <c r="D6262" t="s">
        <v>39</v>
      </c>
      <c r="E6262" s="26">
        <v>35004.421399999999</v>
      </c>
      <c r="F6262">
        <v>1732</v>
      </c>
    </row>
    <row r="6263" spans="1:6" x14ac:dyDescent="0.25">
      <c r="A6263">
        <v>2022</v>
      </c>
      <c r="B6263">
        <v>2</v>
      </c>
      <c r="C6263" t="s">
        <v>40</v>
      </c>
      <c r="D6263" t="s">
        <v>41</v>
      </c>
      <c r="E6263" s="26">
        <v>41236.640350000001</v>
      </c>
      <c r="F6263">
        <v>3376</v>
      </c>
    </row>
    <row r="6264" spans="1:6" x14ac:dyDescent="0.25">
      <c r="A6264">
        <v>2022</v>
      </c>
      <c r="B6264">
        <v>2</v>
      </c>
      <c r="C6264" t="s">
        <v>42</v>
      </c>
      <c r="D6264" t="s">
        <v>43</v>
      </c>
      <c r="E6264" s="26">
        <v>134491.193</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124492.9857</v>
      </c>
      <c r="F6266">
        <v>6329</v>
      </c>
    </row>
    <row r="6267" spans="1:6" x14ac:dyDescent="0.25">
      <c r="A6267">
        <v>2022</v>
      </c>
      <c r="B6267">
        <v>2</v>
      </c>
      <c r="C6267" t="s">
        <v>5</v>
      </c>
      <c r="D6267" t="s">
        <v>6</v>
      </c>
      <c r="E6267" s="26">
        <v>1091814.2474499999</v>
      </c>
      <c r="F6267">
        <v>52662</v>
      </c>
    </row>
    <row r="6268" spans="1:6" x14ac:dyDescent="0.25">
      <c r="A6268">
        <v>2022</v>
      </c>
      <c r="B6268">
        <v>2</v>
      </c>
      <c r="C6268" t="s">
        <v>48</v>
      </c>
      <c r="D6268" t="s">
        <v>49</v>
      </c>
      <c r="E6268" s="26">
        <v>28632.994999999999</v>
      </c>
      <c r="F6268">
        <v>1112</v>
      </c>
    </row>
    <row r="6269" spans="1:6" x14ac:dyDescent="0.25">
      <c r="A6269">
        <v>2022</v>
      </c>
      <c r="B6269">
        <v>2</v>
      </c>
      <c r="C6269" t="s">
        <v>8</v>
      </c>
      <c r="D6269" t="s">
        <v>9</v>
      </c>
      <c r="E6269" s="26">
        <v>1431907.3125</v>
      </c>
      <c r="F6269">
        <v>50693</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52999.00675</v>
      </c>
      <c r="F6271">
        <v>3206</v>
      </c>
    </row>
    <row r="6272" spans="1:6" x14ac:dyDescent="0.25">
      <c r="A6272">
        <v>2022</v>
      </c>
      <c r="B6272">
        <v>2</v>
      </c>
      <c r="C6272" t="s">
        <v>54</v>
      </c>
      <c r="D6272" t="s">
        <v>55</v>
      </c>
      <c r="E6272" s="26">
        <v>42283.042300000001</v>
      </c>
      <c r="F6272">
        <v>2239</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568840.35230000003</v>
      </c>
      <c r="F6274">
        <v>40229</v>
      </c>
    </row>
    <row r="6275" spans="1:6" x14ac:dyDescent="0.25">
      <c r="A6275">
        <v>2022</v>
      </c>
      <c r="B6275">
        <v>2</v>
      </c>
      <c r="C6275" t="s">
        <v>120</v>
      </c>
      <c r="D6275" t="s">
        <v>60</v>
      </c>
      <c r="E6275" s="26">
        <v>135.7902</v>
      </c>
      <c r="F6275">
        <v>28</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135606.20989999999</v>
      </c>
      <c r="F6278">
        <v>2069</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596048.47245</v>
      </c>
      <c r="F6283">
        <v>17380</v>
      </c>
    </row>
    <row r="6284" spans="1:6" x14ac:dyDescent="0.25">
      <c r="A6284">
        <v>2022</v>
      </c>
      <c r="B6284">
        <v>2</v>
      </c>
      <c r="C6284" t="s">
        <v>121</v>
      </c>
      <c r="D6284" t="s">
        <v>66</v>
      </c>
      <c r="E6284" s="26">
        <v>5130.8138499999995</v>
      </c>
      <c r="F6284">
        <v>409</v>
      </c>
    </row>
    <row r="6285" spans="1:6" x14ac:dyDescent="0.25">
      <c r="A6285">
        <v>2022</v>
      </c>
      <c r="B6285">
        <v>2</v>
      </c>
      <c r="C6285" t="s">
        <v>74</v>
      </c>
      <c r="D6285" t="s">
        <v>75</v>
      </c>
      <c r="E6285" s="26">
        <v>136770.5661</v>
      </c>
      <c r="F6285">
        <v>19662</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62695.4228</v>
      </c>
      <c r="F6288">
        <v>5084</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4089.4257499999999</v>
      </c>
      <c r="F6291">
        <v>645</v>
      </c>
    </row>
    <row r="6292" spans="1:6" x14ac:dyDescent="0.25">
      <c r="A6292">
        <v>2022</v>
      </c>
      <c r="B6292">
        <v>2</v>
      </c>
      <c r="C6292" t="s">
        <v>87</v>
      </c>
      <c r="D6292" t="s">
        <v>88</v>
      </c>
      <c r="E6292" s="26">
        <v>802166.85734999995</v>
      </c>
      <c r="F6292">
        <v>41505</v>
      </c>
    </row>
    <row r="6293" spans="1:6" x14ac:dyDescent="0.25">
      <c r="A6293">
        <v>2022</v>
      </c>
      <c r="B6293">
        <v>2</v>
      </c>
      <c r="C6293" t="s">
        <v>89</v>
      </c>
      <c r="D6293" t="s">
        <v>90</v>
      </c>
      <c r="E6293" s="26">
        <v>122604.5273</v>
      </c>
      <c r="F6293">
        <v>10785</v>
      </c>
    </row>
    <row r="6294" spans="1:6" x14ac:dyDescent="0.25">
      <c r="A6294">
        <v>2022</v>
      </c>
      <c r="B6294">
        <v>2</v>
      </c>
      <c r="C6294" t="s">
        <v>14</v>
      </c>
      <c r="D6294" t="s">
        <v>7</v>
      </c>
      <c r="E6294" s="26">
        <v>263083.26669999998</v>
      </c>
      <c r="F6294">
        <v>14218</v>
      </c>
    </row>
    <row r="6295" spans="1:6" x14ac:dyDescent="0.25">
      <c r="A6295">
        <v>2022</v>
      </c>
      <c r="B6295">
        <v>2</v>
      </c>
      <c r="C6295" t="s">
        <v>124</v>
      </c>
      <c r="D6295" t="s">
        <v>91</v>
      </c>
      <c r="E6295" s="26">
        <v>830132.31030000001</v>
      </c>
      <c r="F6295">
        <v>33874</v>
      </c>
    </row>
    <row r="6296" spans="1:6" x14ac:dyDescent="0.25">
      <c r="A6296">
        <v>2022</v>
      </c>
      <c r="B6296">
        <v>2</v>
      </c>
      <c r="C6296" t="s">
        <v>92</v>
      </c>
      <c r="D6296" t="s">
        <v>93</v>
      </c>
      <c r="E6296" s="26">
        <v>1528097.89695</v>
      </c>
      <c r="F6296">
        <v>53593</v>
      </c>
    </row>
    <row r="6297" spans="1:6" x14ac:dyDescent="0.25">
      <c r="A6297">
        <v>2022</v>
      </c>
      <c r="B6297">
        <v>3</v>
      </c>
      <c r="C6297" t="s">
        <v>24</v>
      </c>
      <c r="D6297" t="s">
        <v>25</v>
      </c>
      <c r="E6297" s="26">
        <v>15463.12005</v>
      </c>
      <c r="F6297">
        <v>1163</v>
      </c>
    </row>
    <row r="6298" spans="1:6" x14ac:dyDescent="0.25">
      <c r="A6298">
        <v>2022</v>
      </c>
      <c r="B6298">
        <v>3</v>
      </c>
      <c r="C6298" t="s">
        <v>26</v>
      </c>
      <c r="D6298" t="s">
        <v>27</v>
      </c>
      <c r="E6298" s="26">
        <v>21459.712049999998</v>
      </c>
      <c r="F6298">
        <v>1037</v>
      </c>
    </row>
    <row r="6299" spans="1:6" x14ac:dyDescent="0.25">
      <c r="A6299">
        <v>2022</v>
      </c>
      <c r="B6299">
        <v>3</v>
      </c>
      <c r="C6299" t="s">
        <v>28</v>
      </c>
      <c r="D6299" t="s">
        <v>29</v>
      </c>
      <c r="E6299" s="26">
        <v>147209.80515</v>
      </c>
      <c r="F6299">
        <v>10503</v>
      </c>
    </row>
    <row r="6300" spans="1:6" x14ac:dyDescent="0.25">
      <c r="A6300">
        <v>2022</v>
      </c>
      <c r="B6300">
        <v>3</v>
      </c>
      <c r="C6300" t="s">
        <v>3</v>
      </c>
      <c r="D6300" t="s">
        <v>4</v>
      </c>
      <c r="E6300" s="26">
        <v>413296.82364999998</v>
      </c>
      <c r="F6300">
        <v>11480</v>
      </c>
    </row>
    <row r="6301" spans="1:6" x14ac:dyDescent="0.25">
      <c r="A6301">
        <v>2022</v>
      </c>
      <c r="B6301">
        <v>3</v>
      </c>
      <c r="C6301" t="s">
        <v>30</v>
      </c>
      <c r="D6301" t="s">
        <v>31</v>
      </c>
      <c r="E6301" s="26">
        <v>6740.7110499999999</v>
      </c>
      <c r="F6301">
        <v>673</v>
      </c>
    </row>
    <row r="6302" spans="1:6" x14ac:dyDescent="0.25">
      <c r="A6302">
        <v>2022</v>
      </c>
      <c r="B6302">
        <v>3</v>
      </c>
      <c r="C6302" t="s">
        <v>32</v>
      </c>
      <c r="D6302" t="s">
        <v>33</v>
      </c>
      <c r="E6302" s="26">
        <v>37076.406649999997</v>
      </c>
      <c r="F6302">
        <v>2360</v>
      </c>
    </row>
    <row r="6303" spans="1:6" x14ac:dyDescent="0.25">
      <c r="A6303">
        <v>2022</v>
      </c>
      <c r="B6303">
        <v>3</v>
      </c>
      <c r="C6303" t="s">
        <v>34</v>
      </c>
      <c r="D6303" t="s">
        <v>35</v>
      </c>
      <c r="E6303" s="26">
        <v>302537.31060000003</v>
      </c>
      <c r="F6303">
        <v>16860</v>
      </c>
    </row>
    <row r="6304" spans="1:6" x14ac:dyDescent="0.25">
      <c r="A6304">
        <v>2022</v>
      </c>
      <c r="B6304">
        <v>3</v>
      </c>
      <c r="C6304" t="s">
        <v>36</v>
      </c>
      <c r="D6304" t="s">
        <v>37</v>
      </c>
      <c r="E6304" s="26">
        <v>18496.547500000001</v>
      </c>
      <c r="F6304">
        <v>2518</v>
      </c>
    </row>
    <row r="6305" spans="1:6" x14ac:dyDescent="0.25">
      <c r="A6305">
        <v>2022</v>
      </c>
      <c r="B6305">
        <v>3</v>
      </c>
      <c r="C6305" t="s">
        <v>38</v>
      </c>
      <c r="D6305" t="s">
        <v>39</v>
      </c>
      <c r="E6305" s="26">
        <v>47019.620349999997</v>
      </c>
      <c r="F6305">
        <v>2276</v>
      </c>
    </row>
    <row r="6306" spans="1:6" x14ac:dyDescent="0.25">
      <c r="A6306">
        <v>2022</v>
      </c>
      <c r="B6306">
        <v>3</v>
      </c>
      <c r="C6306" t="s">
        <v>40</v>
      </c>
      <c r="D6306" t="s">
        <v>41</v>
      </c>
      <c r="E6306" s="26">
        <v>52914.5409</v>
      </c>
      <c r="F6306">
        <v>4275</v>
      </c>
    </row>
    <row r="6307" spans="1:6" x14ac:dyDescent="0.25">
      <c r="A6307">
        <v>2022</v>
      </c>
      <c r="B6307">
        <v>3</v>
      </c>
      <c r="C6307" t="s">
        <v>42</v>
      </c>
      <c r="D6307" t="s">
        <v>43</v>
      </c>
      <c r="E6307" s="26">
        <v>161556.01305000001</v>
      </c>
      <c r="F6307">
        <v>11210</v>
      </c>
    </row>
    <row r="6308" spans="1:6" x14ac:dyDescent="0.25">
      <c r="A6308">
        <v>2022</v>
      </c>
      <c r="B6308">
        <v>3</v>
      </c>
      <c r="C6308" t="s">
        <v>44</v>
      </c>
      <c r="D6308" t="s">
        <v>45</v>
      </c>
      <c r="E6308" s="26">
        <v>14725.03535</v>
      </c>
      <c r="F6308">
        <v>1585</v>
      </c>
    </row>
    <row r="6309" spans="1:6" x14ac:dyDescent="0.25">
      <c r="A6309">
        <v>2022</v>
      </c>
      <c r="B6309">
        <v>3</v>
      </c>
      <c r="C6309" t="s">
        <v>46</v>
      </c>
      <c r="D6309" t="s">
        <v>47</v>
      </c>
      <c r="E6309" s="26">
        <v>130547.8279</v>
      </c>
      <c r="F6309">
        <v>7262</v>
      </c>
    </row>
    <row r="6310" spans="1:6" x14ac:dyDescent="0.25">
      <c r="A6310">
        <v>2022</v>
      </c>
      <c r="B6310">
        <v>3</v>
      </c>
      <c r="C6310" t="s">
        <v>5</v>
      </c>
      <c r="D6310" t="s">
        <v>6</v>
      </c>
      <c r="E6310" s="26">
        <v>1321259.96025</v>
      </c>
      <c r="F6310">
        <v>65052</v>
      </c>
    </row>
    <row r="6311" spans="1:6" x14ac:dyDescent="0.25">
      <c r="A6311">
        <v>2022</v>
      </c>
      <c r="B6311">
        <v>3</v>
      </c>
      <c r="C6311" t="s">
        <v>48</v>
      </c>
      <c r="D6311" t="s">
        <v>49</v>
      </c>
      <c r="E6311" s="26">
        <v>39218.813549999999</v>
      </c>
      <c r="F6311">
        <v>1446</v>
      </c>
    </row>
    <row r="6312" spans="1:6" x14ac:dyDescent="0.25">
      <c r="A6312">
        <v>2022</v>
      </c>
      <c r="B6312">
        <v>3</v>
      </c>
      <c r="C6312" t="s">
        <v>8</v>
      </c>
      <c r="D6312" t="s">
        <v>9</v>
      </c>
      <c r="E6312" s="26">
        <v>1779717.6708</v>
      </c>
      <c r="F6312">
        <v>66715</v>
      </c>
    </row>
    <row r="6313" spans="1:6" x14ac:dyDescent="0.25">
      <c r="A6313">
        <v>2022</v>
      </c>
      <c r="B6313">
        <v>3</v>
      </c>
      <c r="C6313" t="s">
        <v>50</v>
      </c>
      <c r="D6313" t="s">
        <v>51</v>
      </c>
      <c r="E6313" s="26">
        <v>124425.36955</v>
      </c>
      <c r="F6313">
        <v>11622</v>
      </c>
    </row>
    <row r="6314" spans="1:6" x14ac:dyDescent="0.25">
      <c r="A6314">
        <v>2022</v>
      </c>
      <c r="B6314">
        <v>3</v>
      </c>
      <c r="C6314" t="s">
        <v>52</v>
      </c>
      <c r="D6314" t="s">
        <v>53</v>
      </c>
      <c r="E6314" s="26">
        <v>67913.299799999993</v>
      </c>
      <c r="F6314">
        <v>4004</v>
      </c>
    </row>
    <row r="6315" spans="1:6" x14ac:dyDescent="0.25">
      <c r="A6315">
        <v>2022</v>
      </c>
      <c r="B6315">
        <v>3</v>
      </c>
      <c r="C6315" t="s">
        <v>54</v>
      </c>
      <c r="D6315" t="s">
        <v>55</v>
      </c>
      <c r="E6315" s="26">
        <v>49342.771549999998</v>
      </c>
      <c r="F6315">
        <v>2744</v>
      </c>
    </row>
    <row r="6316" spans="1:6" x14ac:dyDescent="0.25">
      <c r="A6316">
        <v>2022</v>
      </c>
      <c r="B6316">
        <v>3</v>
      </c>
      <c r="C6316" t="s">
        <v>56</v>
      </c>
      <c r="D6316" t="s">
        <v>57</v>
      </c>
      <c r="E6316" s="26">
        <v>194036.64670000001</v>
      </c>
      <c r="F6316">
        <v>9580</v>
      </c>
    </row>
    <row r="6317" spans="1:6" x14ac:dyDescent="0.25">
      <c r="A6317">
        <v>2022</v>
      </c>
      <c r="B6317">
        <v>3</v>
      </c>
      <c r="C6317" t="s">
        <v>58</v>
      </c>
      <c r="D6317" t="s">
        <v>59</v>
      </c>
      <c r="E6317" s="26">
        <v>739483.86895000003</v>
      </c>
      <c r="F6317">
        <v>51045</v>
      </c>
    </row>
    <row r="6318" spans="1:6" x14ac:dyDescent="0.25">
      <c r="A6318">
        <v>2022</v>
      </c>
      <c r="B6318">
        <v>3</v>
      </c>
      <c r="C6318" t="s">
        <v>120</v>
      </c>
      <c r="D6318" t="s">
        <v>60</v>
      </c>
      <c r="E6318" s="26">
        <v>216.64439999999999</v>
      </c>
      <c r="F6318">
        <v>42</v>
      </c>
    </row>
    <row r="6319" spans="1:6" x14ac:dyDescent="0.25">
      <c r="A6319">
        <v>2022</v>
      </c>
      <c r="B6319">
        <v>3</v>
      </c>
      <c r="C6319" t="s">
        <v>61</v>
      </c>
      <c r="D6319" t="s">
        <v>62</v>
      </c>
      <c r="E6319" s="26">
        <v>24886.733700000001</v>
      </c>
      <c r="F6319">
        <v>1982</v>
      </c>
    </row>
    <row r="6320" spans="1:6" x14ac:dyDescent="0.25">
      <c r="A6320">
        <v>2022</v>
      </c>
      <c r="B6320">
        <v>3</v>
      </c>
      <c r="C6320" t="s">
        <v>64</v>
      </c>
      <c r="D6320" t="s">
        <v>65</v>
      </c>
      <c r="E6320" s="26">
        <v>27225.192849999999</v>
      </c>
      <c r="F6320">
        <v>2083</v>
      </c>
    </row>
    <row r="6321" spans="1:6" x14ac:dyDescent="0.25">
      <c r="A6321">
        <v>2022</v>
      </c>
      <c r="B6321">
        <v>3</v>
      </c>
      <c r="C6321" t="s">
        <v>10</v>
      </c>
      <c r="D6321" t="s">
        <v>11</v>
      </c>
      <c r="E6321" s="26">
        <v>167188.38535</v>
      </c>
      <c r="F6321">
        <v>2599</v>
      </c>
    </row>
    <row r="6322" spans="1:6" x14ac:dyDescent="0.25">
      <c r="A6322">
        <v>2022</v>
      </c>
      <c r="B6322">
        <v>3</v>
      </c>
      <c r="C6322" t="s">
        <v>67</v>
      </c>
      <c r="D6322" t="s">
        <v>68</v>
      </c>
      <c r="E6322" s="26">
        <v>25966.988850000002</v>
      </c>
      <c r="F6322">
        <v>1730</v>
      </c>
    </row>
    <row r="6323" spans="1:6" x14ac:dyDescent="0.25">
      <c r="A6323">
        <v>2022</v>
      </c>
      <c r="B6323">
        <v>3</v>
      </c>
      <c r="C6323" t="s">
        <v>69</v>
      </c>
      <c r="D6323" t="s">
        <v>70</v>
      </c>
      <c r="E6323" s="26">
        <v>1965.3070499999999</v>
      </c>
      <c r="F6323">
        <v>152</v>
      </c>
    </row>
    <row r="6324" spans="1:6" x14ac:dyDescent="0.25">
      <c r="A6324">
        <v>2022</v>
      </c>
      <c r="B6324">
        <v>3</v>
      </c>
      <c r="C6324" t="s">
        <v>71</v>
      </c>
      <c r="D6324" t="s">
        <v>72</v>
      </c>
      <c r="E6324" s="26">
        <v>21.281400000000001</v>
      </c>
      <c r="F6324">
        <v>31</v>
      </c>
    </row>
    <row r="6325" spans="1:6" x14ac:dyDescent="0.25">
      <c r="A6325">
        <v>2022</v>
      </c>
      <c r="B6325">
        <v>3</v>
      </c>
      <c r="C6325" t="s">
        <v>73</v>
      </c>
      <c r="D6325" t="s">
        <v>60</v>
      </c>
      <c r="E6325" s="26">
        <v>3724.5789</v>
      </c>
      <c r="F6325">
        <v>523</v>
      </c>
    </row>
    <row r="6326" spans="1:6" x14ac:dyDescent="0.25">
      <c r="A6326">
        <v>2022</v>
      </c>
      <c r="B6326">
        <v>3</v>
      </c>
      <c r="C6326" t="s">
        <v>12</v>
      </c>
      <c r="D6326" t="s">
        <v>13</v>
      </c>
      <c r="E6326" s="26">
        <v>694463.65630000003</v>
      </c>
      <c r="F6326">
        <v>22755</v>
      </c>
    </row>
    <row r="6327" spans="1:6" x14ac:dyDescent="0.25">
      <c r="A6327">
        <v>2022</v>
      </c>
      <c r="B6327">
        <v>3</v>
      </c>
      <c r="C6327" t="s">
        <v>121</v>
      </c>
      <c r="D6327" t="s">
        <v>66</v>
      </c>
      <c r="E6327" s="26">
        <v>7481.5527000000002</v>
      </c>
      <c r="F6327">
        <v>543</v>
      </c>
    </row>
    <row r="6328" spans="1:6" x14ac:dyDescent="0.25">
      <c r="A6328">
        <v>2022</v>
      </c>
      <c r="B6328">
        <v>3</v>
      </c>
      <c r="C6328" t="s">
        <v>74</v>
      </c>
      <c r="D6328" t="s">
        <v>75</v>
      </c>
      <c r="E6328" s="26">
        <v>179639.71145</v>
      </c>
      <c r="F6328">
        <v>25848</v>
      </c>
    </row>
    <row r="6329" spans="1:6" x14ac:dyDescent="0.25">
      <c r="A6329">
        <v>2022</v>
      </c>
      <c r="B6329">
        <v>3</v>
      </c>
      <c r="C6329" t="s">
        <v>76</v>
      </c>
      <c r="D6329" t="s">
        <v>77</v>
      </c>
      <c r="E6329" s="26">
        <v>213637.7248</v>
      </c>
      <c r="F6329">
        <v>14238</v>
      </c>
    </row>
    <row r="6330" spans="1:6" x14ac:dyDescent="0.25">
      <c r="A6330">
        <v>2022</v>
      </c>
      <c r="B6330">
        <v>3</v>
      </c>
      <c r="C6330" t="s">
        <v>78</v>
      </c>
      <c r="D6330" t="s">
        <v>79</v>
      </c>
      <c r="E6330" s="26">
        <v>311114.4607</v>
      </c>
      <c r="F6330">
        <v>15509</v>
      </c>
    </row>
    <row r="6331" spans="1:6" x14ac:dyDescent="0.25">
      <c r="A6331">
        <v>2022</v>
      </c>
      <c r="B6331">
        <v>3</v>
      </c>
      <c r="C6331" t="s">
        <v>80</v>
      </c>
      <c r="D6331" t="s">
        <v>81</v>
      </c>
      <c r="E6331" s="26">
        <v>101243.8502</v>
      </c>
      <c r="F6331">
        <v>7192</v>
      </c>
    </row>
    <row r="6332" spans="1:6" x14ac:dyDescent="0.25">
      <c r="A6332">
        <v>2022</v>
      </c>
      <c r="B6332">
        <v>3</v>
      </c>
      <c r="C6332" t="s">
        <v>82</v>
      </c>
      <c r="D6332" t="s">
        <v>60</v>
      </c>
      <c r="E6332" s="26">
        <v>25237.323349999999</v>
      </c>
      <c r="F6332">
        <v>2296</v>
      </c>
    </row>
    <row r="6333" spans="1:6" x14ac:dyDescent="0.25">
      <c r="A6333">
        <v>2022</v>
      </c>
      <c r="B6333">
        <v>3</v>
      </c>
      <c r="C6333" t="s">
        <v>83</v>
      </c>
      <c r="D6333" t="s">
        <v>84</v>
      </c>
      <c r="E6333" s="26">
        <v>8600.2268499999991</v>
      </c>
      <c r="F6333">
        <v>991</v>
      </c>
    </row>
    <row r="6334" spans="1:6" x14ac:dyDescent="0.25">
      <c r="A6334">
        <v>2022</v>
      </c>
      <c r="B6334">
        <v>3</v>
      </c>
      <c r="C6334" t="s">
        <v>85</v>
      </c>
      <c r="D6334" t="s">
        <v>86</v>
      </c>
      <c r="E6334" s="26">
        <v>4836.4805999999999</v>
      </c>
      <c r="F6334">
        <v>844</v>
      </c>
    </row>
    <row r="6335" spans="1:6" x14ac:dyDescent="0.25">
      <c r="A6335">
        <v>2022</v>
      </c>
      <c r="B6335">
        <v>3</v>
      </c>
      <c r="C6335" t="s">
        <v>87</v>
      </c>
      <c r="D6335" t="s">
        <v>88</v>
      </c>
      <c r="E6335" s="26">
        <v>1004029.4345</v>
      </c>
      <c r="F6335">
        <v>52270</v>
      </c>
    </row>
    <row r="6336" spans="1:6" x14ac:dyDescent="0.25">
      <c r="A6336">
        <v>2022</v>
      </c>
      <c r="B6336">
        <v>3</v>
      </c>
      <c r="C6336" t="s">
        <v>89</v>
      </c>
      <c r="D6336" t="s">
        <v>90</v>
      </c>
      <c r="E6336" s="26">
        <v>149845.22820000001</v>
      </c>
      <c r="F6336">
        <v>13776</v>
      </c>
    </row>
    <row r="6337" spans="1:6" x14ac:dyDescent="0.25">
      <c r="A6337">
        <v>2022</v>
      </c>
      <c r="B6337">
        <v>3</v>
      </c>
      <c r="C6337" t="s">
        <v>14</v>
      </c>
      <c r="D6337" t="s">
        <v>7</v>
      </c>
      <c r="E6337" s="26">
        <v>316738.11085</v>
      </c>
      <c r="F6337">
        <v>16913</v>
      </c>
    </row>
    <row r="6338" spans="1:6" x14ac:dyDescent="0.25">
      <c r="A6338">
        <v>2022</v>
      </c>
      <c r="B6338">
        <v>3</v>
      </c>
      <c r="C6338" t="s">
        <v>124</v>
      </c>
      <c r="D6338" t="s">
        <v>91</v>
      </c>
      <c r="E6338" s="26">
        <v>965061.81874999998</v>
      </c>
      <c r="F6338">
        <v>37243</v>
      </c>
    </row>
    <row r="6339" spans="1:6" x14ac:dyDescent="0.25">
      <c r="A6339">
        <v>2022</v>
      </c>
      <c r="B6339">
        <v>3</v>
      </c>
      <c r="C6339" t="s">
        <v>92</v>
      </c>
      <c r="D6339" t="s">
        <v>93</v>
      </c>
      <c r="E6339" s="26">
        <v>1914741.12215</v>
      </c>
      <c r="F6339">
        <v>70045</v>
      </c>
    </row>
    <row r="6340" spans="1:6" x14ac:dyDescent="0.25">
      <c r="A6340">
        <v>2022</v>
      </c>
      <c r="B6340">
        <v>4</v>
      </c>
      <c r="C6340" t="s">
        <v>24</v>
      </c>
      <c r="D6340" t="s">
        <v>25</v>
      </c>
      <c r="E6340" s="26">
        <v>20549.0124</v>
      </c>
      <c r="F6340">
        <v>1483</v>
      </c>
    </row>
    <row r="6341" spans="1:6" x14ac:dyDescent="0.25">
      <c r="A6341">
        <v>2022</v>
      </c>
      <c r="B6341">
        <v>4</v>
      </c>
      <c r="C6341" t="s">
        <v>26</v>
      </c>
      <c r="D6341" t="s">
        <v>27</v>
      </c>
      <c r="E6341" s="26">
        <v>23109.867900000001</v>
      </c>
      <c r="F6341">
        <v>1145</v>
      </c>
    </row>
    <row r="6342" spans="1:6" x14ac:dyDescent="0.25">
      <c r="A6342">
        <v>2022</v>
      </c>
      <c r="B6342">
        <v>4</v>
      </c>
      <c r="C6342" t="s">
        <v>28</v>
      </c>
      <c r="D6342" t="s">
        <v>29</v>
      </c>
      <c r="E6342" s="26">
        <v>172447.65594999999</v>
      </c>
      <c r="F6342">
        <v>11049</v>
      </c>
    </row>
    <row r="6343" spans="1:6" x14ac:dyDescent="0.25">
      <c r="A6343">
        <v>2022</v>
      </c>
      <c r="B6343">
        <v>4</v>
      </c>
      <c r="C6343" t="s">
        <v>3</v>
      </c>
      <c r="D6343" t="s">
        <v>4</v>
      </c>
      <c r="E6343" s="26">
        <v>409475.55024999997</v>
      </c>
      <c r="F6343">
        <v>11961</v>
      </c>
    </row>
    <row r="6344" spans="1:6" x14ac:dyDescent="0.25">
      <c r="A6344">
        <v>2022</v>
      </c>
      <c r="B6344">
        <v>4</v>
      </c>
      <c r="C6344" t="s">
        <v>30</v>
      </c>
      <c r="D6344" t="s">
        <v>31</v>
      </c>
      <c r="E6344" s="26">
        <v>10041.120650000001</v>
      </c>
      <c r="F6344">
        <v>863</v>
      </c>
    </row>
    <row r="6345" spans="1:6" x14ac:dyDescent="0.25">
      <c r="A6345">
        <v>2022</v>
      </c>
      <c r="B6345">
        <v>4</v>
      </c>
      <c r="C6345" t="s">
        <v>32</v>
      </c>
      <c r="D6345" t="s">
        <v>33</v>
      </c>
      <c r="E6345" s="26">
        <v>49377.492299999998</v>
      </c>
      <c r="F6345">
        <v>2932</v>
      </c>
    </row>
    <row r="6346" spans="1:6" x14ac:dyDescent="0.25">
      <c r="A6346">
        <v>2022</v>
      </c>
      <c r="B6346">
        <v>4</v>
      </c>
      <c r="C6346" t="s">
        <v>34</v>
      </c>
      <c r="D6346" t="s">
        <v>35</v>
      </c>
      <c r="E6346" s="26">
        <v>300753.34804999997</v>
      </c>
      <c r="F6346">
        <v>16815</v>
      </c>
    </row>
    <row r="6347" spans="1:6" x14ac:dyDescent="0.25">
      <c r="A6347">
        <v>2022</v>
      </c>
      <c r="B6347">
        <v>4</v>
      </c>
      <c r="C6347" t="s">
        <v>36</v>
      </c>
      <c r="D6347" t="s">
        <v>37</v>
      </c>
      <c r="E6347" s="26">
        <v>36957.505449999997</v>
      </c>
      <c r="F6347">
        <v>3947</v>
      </c>
    </row>
    <row r="6348" spans="1:6" x14ac:dyDescent="0.25">
      <c r="A6348">
        <v>2022</v>
      </c>
      <c r="B6348">
        <v>4</v>
      </c>
      <c r="C6348" t="s">
        <v>38</v>
      </c>
      <c r="D6348" t="s">
        <v>39</v>
      </c>
      <c r="E6348" s="26">
        <v>70726.737649999995</v>
      </c>
      <c r="F6348">
        <v>3167</v>
      </c>
    </row>
    <row r="6349" spans="1:6" x14ac:dyDescent="0.25">
      <c r="A6349">
        <v>2022</v>
      </c>
      <c r="B6349">
        <v>4</v>
      </c>
      <c r="C6349" t="s">
        <v>40</v>
      </c>
      <c r="D6349" t="s">
        <v>41</v>
      </c>
      <c r="E6349" s="26">
        <v>60871.42815</v>
      </c>
      <c r="F6349">
        <v>4718</v>
      </c>
    </row>
    <row r="6350" spans="1:6" x14ac:dyDescent="0.25">
      <c r="A6350">
        <v>2022</v>
      </c>
      <c r="B6350">
        <v>4</v>
      </c>
      <c r="C6350" t="s">
        <v>42</v>
      </c>
      <c r="D6350" t="s">
        <v>43</v>
      </c>
      <c r="E6350" s="26">
        <v>191938.62280000001</v>
      </c>
      <c r="F6350">
        <v>12800</v>
      </c>
    </row>
    <row r="6351" spans="1:6" x14ac:dyDescent="0.25">
      <c r="A6351">
        <v>2022</v>
      </c>
      <c r="B6351">
        <v>4</v>
      </c>
      <c r="C6351" t="s">
        <v>44</v>
      </c>
      <c r="D6351" t="s">
        <v>45</v>
      </c>
      <c r="E6351" s="26">
        <v>16161.34755</v>
      </c>
      <c r="F6351">
        <v>1711</v>
      </c>
    </row>
    <row r="6352" spans="1:6" x14ac:dyDescent="0.25">
      <c r="A6352">
        <v>2022</v>
      </c>
      <c r="B6352">
        <v>4</v>
      </c>
      <c r="C6352" t="s">
        <v>46</v>
      </c>
      <c r="D6352" t="s">
        <v>47</v>
      </c>
      <c r="E6352" s="26">
        <v>135688.7923</v>
      </c>
      <c r="F6352">
        <v>7264</v>
      </c>
    </row>
    <row r="6353" spans="1:6" x14ac:dyDescent="0.25">
      <c r="A6353">
        <v>2022</v>
      </c>
      <c r="B6353">
        <v>4</v>
      </c>
      <c r="C6353" t="s">
        <v>5</v>
      </c>
      <c r="D6353" t="s">
        <v>6</v>
      </c>
      <c r="E6353" s="26">
        <v>1442365.4429500001</v>
      </c>
      <c r="F6353">
        <v>69852</v>
      </c>
    </row>
    <row r="6354" spans="1:6" x14ac:dyDescent="0.25">
      <c r="A6354">
        <v>2022</v>
      </c>
      <c r="B6354">
        <v>4</v>
      </c>
      <c r="C6354" t="s">
        <v>48</v>
      </c>
      <c r="D6354" t="s">
        <v>49</v>
      </c>
      <c r="E6354" s="26">
        <v>36673.295400000003</v>
      </c>
      <c r="F6354">
        <v>1380</v>
      </c>
    </row>
    <row r="6355" spans="1:6" x14ac:dyDescent="0.25">
      <c r="A6355">
        <v>2022</v>
      </c>
      <c r="B6355">
        <v>4</v>
      </c>
      <c r="C6355" t="s">
        <v>8</v>
      </c>
      <c r="D6355" t="s">
        <v>9</v>
      </c>
      <c r="E6355" s="26">
        <v>2011623.4338</v>
      </c>
      <c r="F6355">
        <v>77216</v>
      </c>
    </row>
    <row r="6356" spans="1:6" x14ac:dyDescent="0.25">
      <c r="A6356">
        <v>2022</v>
      </c>
      <c r="B6356">
        <v>4</v>
      </c>
      <c r="C6356" t="s">
        <v>50</v>
      </c>
      <c r="D6356" t="s">
        <v>51</v>
      </c>
      <c r="E6356" s="26">
        <v>248838.51805000001</v>
      </c>
      <c r="F6356">
        <v>17944</v>
      </c>
    </row>
    <row r="6357" spans="1:6" x14ac:dyDescent="0.25">
      <c r="A6357">
        <v>2022</v>
      </c>
      <c r="B6357">
        <v>4</v>
      </c>
      <c r="C6357" t="s">
        <v>52</v>
      </c>
      <c r="D6357" t="s">
        <v>53</v>
      </c>
      <c r="E6357" s="26">
        <v>72141.567200000005</v>
      </c>
      <c r="F6357">
        <v>4472</v>
      </c>
    </row>
    <row r="6358" spans="1:6" x14ac:dyDescent="0.25">
      <c r="A6358">
        <v>2022</v>
      </c>
      <c r="B6358">
        <v>4</v>
      </c>
      <c r="C6358" t="s">
        <v>54</v>
      </c>
      <c r="D6358" t="s">
        <v>55</v>
      </c>
      <c r="E6358" s="26">
        <v>59603.935449999997</v>
      </c>
      <c r="F6358">
        <v>3050</v>
      </c>
    </row>
    <row r="6359" spans="1:6" x14ac:dyDescent="0.25">
      <c r="A6359">
        <v>2022</v>
      </c>
      <c r="B6359">
        <v>4</v>
      </c>
      <c r="C6359" t="s">
        <v>56</v>
      </c>
      <c r="D6359" t="s">
        <v>57</v>
      </c>
      <c r="E6359" s="26">
        <v>234278.90234999999</v>
      </c>
      <c r="F6359">
        <v>11513</v>
      </c>
    </row>
    <row r="6360" spans="1:6" x14ac:dyDescent="0.25">
      <c r="A6360">
        <v>2022</v>
      </c>
      <c r="B6360">
        <v>4</v>
      </c>
      <c r="C6360" t="s">
        <v>58</v>
      </c>
      <c r="D6360" t="s">
        <v>59</v>
      </c>
      <c r="E6360" s="26">
        <v>918787.34415000002</v>
      </c>
      <c r="F6360">
        <v>62785</v>
      </c>
    </row>
    <row r="6361" spans="1:6" x14ac:dyDescent="0.25">
      <c r="A6361">
        <v>2022</v>
      </c>
      <c r="B6361">
        <v>4</v>
      </c>
      <c r="C6361" t="s">
        <v>120</v>
      </c>
      <c r="D6361" t="s">
        <v>60</v>
      </c>
      <c r="E6361" s="26">
        <v>160.21215000000001</v>
      </c>
      <c r="F6361">
        <v>30</v>
      </c>
    </row>
    <row r="6362" spans="1:6" x14ac:dyDescent="0.25">
      <c r="A6362">
        <v>2022</v>
      </c>
      <c r="B6362">
        <v>4</v>
      </c>
      <c r="C6362" t="s">
        <v>61</v>
      </c>
      <c r="D6362" t="s">
        <v>62</v>
      </c>
      <c r="E6362" s="26">
        <v>29373.40595</v>
      </c>
      <c r="F6362">
        <v>2350</v>
      </c>
    </row>
    <row r="6363" spans="1:6" x14ac:dyDescent="0.25">
      <c r="A6363">
        <v>2022</v>
      </c>
      <c r="B6363">
        <v>4</v>
      </c>
      <c r="C6363" t="s">
        <v>64</v>
      </c>
      <c r="D6363" t="s">
        <v>65</v>
      </c>
      <c r="E6363" s="26">
        <v>32629.54135</v>
      </c>
      <c r="F6363">
        <v>2467</v>
      </c>
    </row>
    <row r="6364" spans="1:6" x14ac:dyDescent="0.25">
      <c r="A6364">
        <v>2022</v>
      </c>
      <c r="B6364">
        <v>4</v>
      </c>
      <c r="C6364" t="s">
        <v>10</v>
      </c>
      <c r="D6364" t="s">
        <v>11</v>
      </c>
      <c r="E6364" s="26">
        <v>154545.68160000001</v>
      </c>
      <c r="F6364">
        <v>2974</v>
      </c>
    </row>
    <row r="6365" spans="1:6" x14ac:dyDescent="0.25">
      <c r="A6365">
        <v>2022</v>
      </c>
      <c r="B6365">
        <v>4</v>
      </c>
      <c r="C6365" t="s">
        <v>67</v>
      </c>
      <c r="D6365" t="s">
        <v>68</v>
      </c>
      <c r="E6365" s="26">
        <v>35288.836949999997</v>
      </c>
      <c r="F6365">
        <v>2313</v>
      </c>
    </row>
    <row r="6366" spans="1:6" x14ac:dyDescent="0.25">
      <c r="A6366">
        <v>2022</v>
      </c>
      <c r="B6366">
        <v>4</v>
      </c>
      <c r="C6366" t="s">
        <v>69</v>
      </c>
      <c r="D6366" t="s">
        <v>70</v>
      </c>
      <c r="E6366" s="26">
        <v>6535.1495500000001</v>
      </c>
      <c r="F6366">
        <v>444</v>
      </c>
    </row>
    <row r="6367" spans="1:6" x14ac:dyDescent="0.25">
      <c r="A6367">
        <v>2022</v>
      </c>
      <c r="B6367">
        <v>4</v>
      </c>
      <c r="C6367" t="s">
        <v>71</v>
      </c>
      <c r="D6367" t="s">
        <v>72</v>
      </c>
      <c r="E6367" s="26">
        <v>30.195900000000002</v>
      </c>
      <c r="F6367">
        <v>46</v>
      </c>
    </row>
    <row r="6368" spans="1:6" x14ac:dyDescent="0.25">
      <c r="A6368">
        <v>2022</v>
      </c>
      <c r="B6368">
        <v>4</v>
      </c>
      <c r="C6368" t="s">
        <v>73</v>
      </c>
      <c r="D6368" t="s">
        <v>60</v>
      </c>
      <c r="E6368" s="26">
        <v>6096.0114000000003</v>
      </c>
      <c r="F6368">
        <v>718</v>
      </c>
    </row>
    <row r="6369" spans="1:6" x14ac:dyDescent="0.25">
      <c r="A6369">
        <v>2022</v>
      </c>
      <c r="B6369">
        <v>4</v>
      </c>
      <c r="C6369" t="s">
        <v>12</v>
      </c>
      <c r="D6369" t="s">
        <v>13</v>
      </c>
      <c r="E6369" s="26">
        <v>741752.33854999999</v>
      </c>
      <c r="F6369">
        <v>24453</v>
      </c>
    </row>
    <row r="6370" spans="1:6" x14ac:dyDescent="0.25">
      <c r="A6370">
        <v>2022</v>
      </c>
      <c r="B6370">
        <v>4</v>
      </c>
      <c r="C6370" t="s">
        <v>121</v>
      </c>
      <c r="D6370" t="s">
        <v>66</v>
      </c>
      <c r="E6370" s="26">
        <v>9928.5342999999993</v>
      </c>
      <c r="F6370">
        <v>699</v>
      </c>
    </row>
    <row r="6371" spans="1:6" x14ac:dyDescent="0.25">
      <c r="A6371">
        <v>2022</v>
      </c>
      <c r="B6371">
        <v>4</v>
      </c>
      <c r="C6371" t="s">
        <v>74</v>
      </c>
      <c r="D6371" t="s">
        <v>75</v>
      </c>
      <c r="E6371" s="26">
        <v>203342.76305000001</v>
      </c>
      <c r="F6371">
        <v>26759</v>
      </c>
    </row>
    <row r="6372" spans="1:6" x14ac:dyDescent="0.25">
      <c r="A6372">
        <v>2022</v>
      </c>
      <c r="B6372">
        <v>4</v>
      </c>
      <c r="C6372" t="s">
        <v>76</v>
      </c>
      <c r="D6372" t="s">
        <v>77</v>
      </c>
      <c r="E6372" s="26">
        <v>225191.15604999999</v>
      </c>
      <c r="F6372">
        <v>15404</v>
      </c>
    </row>
    <row r="6373" spans="1:6" x14ac:dyDescent="0.25">
      <c r="A6373">
        <v>2022</v>
      </c>
      <c r="B6373">
        <v>4</v>
      </c>
      <c r="C6373" t="s">
        <v>78</v>
      </c>
      <c r="D6373" t="s">
        <v>79</v>
      </c>
      <c r="E6373" s="26">
        <v>403441.01244999998</v>
      </c>
      <c r="F6373">
        <v>19439</v>
      </c>
    </row>
    <row r="6374" spans="1:6" x14ac:dyDescent="0.25">
      <c r="A6374">
        <v>2022</v>
      </c>
      <c r="B6374">
        <v>4</v>
      </c>
      <c r="C6374" t="s">
        <v>80</v>
      </c>
      <c r="D6374" t="s">
        <v>81</v>
      </c>
      <c r="E6374" s="26">
        <v>120154.42065</v>
      </c>
      <c r="F6374">
        <v>8512</v>
      </c>
    </row>
    <row r="6375" spans="1:6" x14ac:dyDescent="0.25">
      <c r="A6375">
        <v>2022</v>
      </c>
      <c r="B6375">
        <v>4</v>
      </c>
      <c r="C6375" t="s">
        <v>82</v>
      </c>
      <c r="D6375" t="s">
        <v>60</v>
      </c>
      <c r="E6375" s="26">
        <v>28687.858100000001</v>
      </c>
      <c r="F6375">
        <v>2581</v>
      </c>
    </row>
    <row r="6376" spans="1:6" x14ac:dyDescent="0.25">
      <c r="A6376">
        <v>2022</v>
      </c>
      <c r="B6376">
        <v>4</v>
      </c>
      <c r="C6376" t="s">
        <v>83</v>
      </c>
      <c r="D6376" t="s">
        <v>84</v>
      </c>
      <c r="E6376" s="26">
        <v>9046.2914500000006</v>
      </c>
      <c r="F6376">
        <v>1007</v>
      </c>
    </row>
    <row r="6377" spans="1:6" x14ac:dyDescent="0.25">
      <c r="A6377">
        <v>2022</v>
      </c>
      <c r="B6377">
        <v>4</v>
      </c>
      <c r="C6377" t="s">
        <v>85</v>
      </c>
      <c r="D6377" t="s">
        <v>86</v>
      </c>
      <c r="E6377" s="26">
        <v>6662.6211999999996</v>
      </c>
      <c r="F6377">
        <v>849</v>
      </c>
    </row>
    <row r="6378" spans="1:6" x14ac:dyDescent="0.25">
      <c r="A6378">
        <v>2022</v>
      </c>
      <c r="B6378">
        <v>4</v>
      </c>
      <c r="C6378" t="s">
        <v>87</v>
      </c>
      <c r="D6378" t="s">
        <v>88</v>
      </c>
      <c r="E6378" s="26">
        <v>1288459.0914</v>
      </c>
      <c r="F6378">
        <v>68280</v>
      </c>
    </row>
    <row r="6379" spans="1:6" x14ac:dyDescent="0.25">
      <c r="A6379">
        <v>2022</v>
      </c>
      <c r="B6379">
        <v>4</v>
      </c>
      <c r="C6379" t="s">
        <v>89</v>
      </c>
      <c r="D6379" t="s">
        <v>90</v>
      </c>
      <c r="E6379" s="26">
        <v>177503.6973</v>
      </c>
      <c r="F6379">
        <v>15902</v>
      </c>
    </row>
    <row r="6380" spans="1:6" x14ac:dyDescent="0.25">
      <c r="A6380">
        <v>2022</v>
      </c>
      <c r="B6380">
        <v>4</v>
      </c>
      <c r="C6380" t="s">
        <v>14</v>
      </c>
      <c r="D6380" t="s">
        <v>7</v>
      </c>
      <c r="E6380" s="26">
        <v>341209.76899999997</v>
      </c>
      <c r="F6380">
        <v>17498</v>
      </c>
    </row>
    <row r="6381" spans="1:6" x14ac:dyDescent="0.25">
      <c r="A6381">
        <v>2022</v>
      </c>
      <c r="B6381">
        <v>4</v>
      </c>
      <c r="C6381" t="s">
        <v>124</v>
      </c>
      <c r="D6381" t="s">
        <v>91</v>
      </c>
      <c r="E6381" s="26">
        <v>1115168.1981500001</v>
      </c>
      <c r="F6381">
        <v>43145</v>
      </c>
    </row>
    <row r="6382" spans="1:6" x14ac:dyDescent="0.25">
      <c r="A6382">
        <v>2022</v>
      </c>
      <c r="B6382">
        <v>4</v>
      </c>
      <c r="C6382" t="s">
        <v>92</v>
      </c>
      <c r="D6382" t="s">
        <v>93</v>
      </c>
      <c r="E6382" s="26">
        <v>2202488.1246500001</v>
      </c>
      <c r="F6382">
        <v>82897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D3" sqref="D3"/>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4</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14177</v>
      </c>
      <c r="D5" s="1">
        <v>168227.27600000001</v>
      </c>
      <c r="E5"/>
      <c r="F5"/>
    </row>
    <row r="6" spans="2:6" x14ac:dyDescent="0.25">
      <c r="B6" s="15">
        <v>2011</v>
      </c>
      <c r="C6" s="1">
        <v>15346</v>
      </c>
      <c r="D6" s="1">
        <v>186897.848</v>
      </c>
      <c r="E6" s="2">
        <f>C6/C5-1</f>
        <v>8.2457501587077653E-2</v>
      </c>
      <c r="F6" s="2">
        <f>D6/D5-1</f>
        <v>0.11098421399868585</v>
      </c>
    </row>
    <row r="7" spans="2:6" x14ac:dyDescent="0.25">
      <c r="B7" s="15">
        <v>2012</v>
      </c>
      <c r="C7" s="1">
        <v>15130</v>
      </c>
      <c r="D7" s="1">
        <v>185998.402</v>
      </c>
      <c r="E7" s="2">
        <f t="shared" ref="E7:E14" si="0">C7/C6-1</f>
        <v>-1.4075329075980747E-2</v>
      </c>
      <c r="F7" s="2">
        <f t="shared" ref="F7:F14" si="1">D7/D6-1</f>
        <v>-4.8125005698299583E-3</v>
      </c>
    </row>
    <row r="8" spans="2:6" x14ac:dyDescent="0.25">
      <c r="B8" s="15">
        <v>2013</v>
      </c>
      <c r="C8" s="1">
        <v>14613</v>
      </c>
      <c r="D8" s="1">
        <v>171333.484</v>
      </c>
      <c r="E8" s="2">
        <f t="shared" si="0"/>
        <v>-3.4170522141440896E-2</v>
      </c>
      <c r="F8" s="2">
        <f t="shared" si="1"/>
        <v>-7.8844322544233458E-2</v>
      </c>
    </row>
    <row r="9" spans="2:6" x14ac:dyDescent="0.25">
      <c r="B9" s="15">
        <v>2014</v>
      </c>
      <c r="C9" s="1">
        <v>14262</v>
      </c>
      <c r="D9" s="1">
        <v>185854.39199999999</v>
      </c>
      <c r="E9" s="2">
        <f t="shared" si="0"/>
        <v>-2.4019708478751789E-2</v>
      </c>
      <c r="F9" s="2">
        <f t="shared" si="1"/>
        <v>8.4752306793691279E-2</v>
      </c>
    </row>
    <row r="10" spans="2:6" x14ac:dyDescent="0.25">
      <c r="B10" s="15">
        <v>2015</v>
      </c>
      <c r="C10" s="1">
        <v>14246</v>
      </c>
      <c r="D10" s="1">
        <v>201705.75899999999</v>
      </c>
      <c r="E10" s="2">
        <f t="shared" si="0"/>
        <v>-1.1218622914037635E-3</v>
      </c>
      <c r="F10" s="2">
        <f t="shared" si="1"/>
        <v>8.528917089029564E-2</v>
      </c>
    </row>
    <row r="11" spans="2:6" x14ac:dyDescent="0.25">
      <c r="B11" s="15">
        <v>2016</v>
      </c>
      <c r="C11" s="1">
        <v>13904</v>
      </c>
      <c r="D11" s="1">
        <v>197370.663</v>
      </c>
      <c r="E11" s="2">
        <f t="shared" si="0"/>
        <v>-2.4006738733679645E-2</v>
      </c>
      <c r="F11" s="2">
        <f t="shared" si="1"/>
        <v>-2.1492177622950193E-2</v>
      </c>
    </row>
    <row r="12" spans="2:6" x14ac:dyDescent="0.25">
      <c r="B12" s="15">
        <v>2017</v>
      </c>
      <c r="C12" s="1">
        <v>13803</v>
      </c>
      <c r="D12" s="1">
        <v>204070.83600000001</v>
      </c>
      <c r="E12" s="2">
        <f t="shared" si="0"/>
        <v>-7.2640966628307879E-3</v>
      </c>
      <c r="F12" s="2">
        <f t="shared" si="1"/>
        <v>3.3947157587447485E-2</v>
      </c>
    </row>
    <row r="13" spans="2:6" x14ac:dyDescent="0.25">
      <c r="B13" s="15">
        <v>2018</v>
      </c>
      <c r="C13" s="1">
        <v>14359</v>
      </c>
      <c r="D13" s="1">
        <v>219987.049</v>
      </c>
      <c r="E13" s="2">
        <f t="shared" si="0"/>
        <v>4.028109831196125E-2</v>
      </c>
      <c r="F13" s="2">
        <f t="shared" si="1"/>
        <v>7.7993569840621335E-2</v>
      </c>
    </row>
    <row r="14" spans="2:6" x14ac:dyDescent="0.25">
      <c r="B14" s="15">
        <v>2019</v>
      </c>
      <c r="C14" s="1">
        <v>15677</v>
      </c>
      <c r="D14" s="1">
        <v>273207.29300000001</v>
      </c>
      <c r="E14" s="2">
        <f t="shared" si="0"/>
        <v>9.1789121805139651E-2</v>
      </c>
      <c r="F14" s="2">
        <f t="shared" si="1"/>
        <v>0.24192444165201743</v>
      </c>
    </row>
    <row r="15" spans="2:6" x14ac:dyDescent="0.25">
      <c r="B15" s="15">
        <v>2020</v>
      </c>
      <c r="C15" s="1">
        <v>1126</v>
      </c>
      <c r="D15" s="1">
        <v>23987.722000000002</v>
      </c>
      <c r="E15" s="2">
        <f>C15/C14-1</f>
        <v>-0.92817503348855013</v>
      </c>
      <c r="F15" s="2">
        <f t="shared" ref="F15" si="2">D15/D14-1</f>
        <v>-0.91219955464366032</v>
      </c>
    </row>
    <row r="16" spans="2:6" x14ac:dyDescent="0.25">
      <c r="B16" s="15">
        <v>2021</v>
      </c>
      <c r="C16" s="1">
        <v>4941</v>
      </c>
      <c r="D16" s="1">
        <v>67376.240699999995</v>
      </c>
      <c r="E16" s="2">
        <f>C16/C15-1</f>
        <v>3.3880994671403197</v>
      </c>
      <c r="F16" s="2">
        <f>D16/D15-1</f>
        <v>1.8087802876821728</v>
      </c>
    </row>
    <row r="17" spans="2:6" x14ac:dyDescent="0.25">
      <c r="B17" s="15">
        <v>2022</v>
      </c>
      <c r="C17" s="1">
        <v>11049</v>
      </c>
      <c r="D17" s="1">
        <v>172447.65594999999</v>
      </c>
      <c r="E17" s="2">
        <f>C17/C16-1</f>
        <v>1.2361870066788101</v>
      </c>
      <c r="F17" s="2">
        <f>D17/D16-1</f>
        <v>1.5594728076005584</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R17" sqref="R17"/>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F7/C7-1</f>
        <v>-0.37307244690136743</v>
      </c>
      <c r="L7" s="27">
        <f>J7/G7-1</f>
        <v>-0.38026053596237286</v>
      </c>
    </row>
    <row r="8" spans="2:12" x14ac:dyDescent="0.25">
      <c r="B8">
        <v>2</v>
      </c>
      <c r="C8" s="1">
        <v>13581</v>
      </c>
      <c r="D8" s="1">
        <v>14469</v>
      </c>
      <c r="E8" s="1">
        <v>3473</v>
      </c>
      <c r="F8" s="1">
        <v>8179</v>
      </c>
      <c r="G8" s="1">
        <v>206375.774</v>
      </c>
      <c r="H8" s="1">
        <v>216859.36</v>
      </c>
      <c r="I8" s="1">
        <v>38915.841950000002</v>
      </c>
      <c r="J8" s="1">
        <v>115360.9182</v>
      </c>
      <c r="K8" s="27">
        <f>F8/C8-1</f>
        <v>-0.39776157867609163</v>
      </c>
      <c r="L8" s="27">
        <f>J8/G8-1</f>
        <v>-0.44101521237662322</v>
      </c>
    </row>
    <row r="9" spans="2:12" x14ac:dyDescent="0.25">
      <c r="B9">
        <v>3</v>
      </c>
      <c r="C9" s="1">
        <v>15809</v>
      </c>
      <c r="D9" s="1">
        <v>8078</v>
      </c>
      <c r="E9" s="1">
        <v>4328</v>
      </c>
      <c r="F9" s="1">
        <v>10503</v>
      </c>
      <c r="G9" s="1">
        <v>257129.45800000001</v>
      </c>
      <c r="H9" s="1">
        <v>131019.67</v>
      </c>
      <c r="I9" s="1">
        <v>49806.616000000002</v>
      </c>
      <c r="J9" s="1">
        <v>147209.80515</v>
      </c>
      <c r="K9" s="27">
        <f>F9/C9-1</f>
        <v>-0.33563160225188182</v>
      </c>
      <c r="L9" s="27">
        <f>J9/G9-1</f>
        <v>-0.42748759206733911</v>
      </c>
    </row>
    <row r="10" spans="2:12" x14ac:dyDescent="0.25">
      <c r="B10">
        <v>4</v>
      </c>
      <c r="C10" s="1">
        <v>15677</v>
      </c>
      <c r="D10" s="1">
        <v>1126</v>
      </c>
      <c r="E10" s="1">
        <v>4941</v>
      </c>
      <c r="F10" s="1">
        <v>11049</v>
      </c>
      <c r="G10" s="1">
        <v>273207.29300000001</v>
      </c>
      <c r="H10" s="1">
        <v>23987.722000000002</v>
      </c>
      <c r="I10" s="1">
        <v>67376.240699999995</v>
      </c>
      <c r="J10" s="1">
        <v>172447.65594999999</v>
      </c>
      <c r="K10" s="27">
        <f>F10/C10-1</f>
        <v>-0.2952095426420871</v>
      </c>
      <c r="L10" s="27">
        <f>J10/G10-1</f>
        <v>-0.36880288202994649</v>
      </c>
    </row>
    <row r="11" spans="2:12" x14ac:dyDescent="0.25">
      <c r="B11">
        <v>5</v>
      </c>
      <c r="C11" s="1">
        <v>16110</v>
      </c>
      <c r="D11" s="1">
        <v>1870</v>
      </c>
      <c r="E11" s="1">
        <v>5722</v>
      </c>
      <c r="F11" s="1"/>
      <c r="G11" s="1">
        <v>279786.79200000002</v>
      </c>
      <c r="H11" s="1">
        <v>28699.167000000001</v>
      </c>
      <c r="I11" s="1">
        <v>73847.837799999994</v>
      </c>
      <c r="J11" s="1"/>
      <c r="K11" s="27"/>
      <c r="L11" s="27"/>
    </row>
    <row r="12" spans="2:12" x14ac:dyDescent="0.25">
      <c r="B12">
        <v>6</v>
      </c>
      <c r="C12" s="1">
        <v>17209</v>
      </c>
      <c r="D12" s="1">
        <v>3601</v>
      </c>
      <c r="E12" s="1">
        <v>7838</v>
      </c>
      <c r="F12" s="1"/>
      <c r="G12" s="1">
        <v>283119.52899999998</v>
      </c>
      <c r="H12" s="1">
        <v>28924.839</v>
      </c>
      <c r="I12" s="1">
        <v>92673.803100000005</v>
      </c>
      <c r="J12" s="1"/>
      <c r="K12" s="27"/>
      <c r="L12" s="27"/>
    </row>
    <row r="13" spans="2:12" x14ac:dyDescent="0.25">
      <c r="B13">
        <v>7</v>
      </c>
      <c r="C13" s="1">
        <v>17614</v>
      </c>
      <c r="D13" s="1">
        <v>7366</v>
      </c>
      <c r="E13" s="1">
        <v>11113</v>
      </c>
      <c r="F13" s="1"/>
      <c r="G13" s="1">
        <v>294988.07799999998</v>
      </c>
      <c r="H13" s="1">
        <v>73845.038</v>
      </c>
      <c r="I13" s="1">
        <v>148385.90805</v>
      </c>
      <c r="J13" s="1"/>
      <c r="K13" s="27"/>
      <c r="L13" s="27"/>
    </row>
    <row r="14" spans="2:12" x14ac:dyDescent="0.25">
      <c r="B14">
        <v>8</v>
      </c>
      <c r="C14" s="1">
        <v>17478</v>
      </c>
      <c r="D14" s="1">
        <v>8721</v>
      </c>
      <c r="E14" s="1">
        <v>12008</v>
      </c>
      <c r="F14" s="1"/>
      <c r="G14" s="1">
        <v>289426.64</v>
      </c>
      <c r="H14" s="1">
        <v>92872.198000000004</v>
      </c>
      <c r="I14" s="1">
        <v>158752.36235000001</v>
      </c>
      <c r="J14" s="1"/>
      <c r="K14" s="27"/>
      <c r="L14" s="27"/>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38350</v>
      </c>
      <c r="G19" s="1">
        <v>3114974.6620000005</v>
      </c>
      <c r="H19" s="1">
        <v>1075664.6850000001</v>
      </c>
      <c r="I19" s="1">
        <v>1265444.8353499998</v>
      </c>
      <c r="J19" s="1">
        <v>571053.13329999987</v>
      </c>
      <c r="K19" s="27">
        <f>SUM(F$7:F10)/SUM(C$7:C10)-1</f>
        <v>-0.3479554535407634</v>
      </c>
      <c r="L19" s="27">
        <f>SUM(J$7:J10)/SUM(G$7:G10)-1</f>
        <v>-0.40279880535066515</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4127982c8d0b391c60603e9f36db1bea">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a70ac16bdd9912343aa1c2bf5e89be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2022-06-Release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2022-04-CO2_emissions_by_state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44C33A8B-1B55-4C0E-A40A-93ED7F2B2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2222CC-6EB5-496B-9E6B-F18E4E1F73BE}">
  <ds:schemaRefs>
    <ds:schemaRef ds:uri="http://schemas.microsoft.com/sharepoint/v3"/>
    <ds:schemaRef ds:uri="19de0554-a178-485f-ab0e-69ba2ad77b28"/>
    <ds:schemaRef ds:uri="http://purl.org/dc/terms/"/>
    <ds:schemaRef ds:uri="http://schemas.openxmlformats.org/package/2006/metadata/core-properties"/>
    <ds:schemaRef ds:uri="f9f1d9cb-309a-4e68-879c-7a2b801f76d3"/>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2022-04-CO2_emissions_by_state</dc:title>
  <dc:creator>DE BRABANTER Nicolas</dc:creator>
  <cp:keywords/>
  <cp:lastModifiedBy>HEGENDORFER Holger</cp:lastModifiedBy>
  <dcterms:created xsi:type="dcterms:W3CDTF">2020-05-06T13:42:59Z</dcterms:created>
  <dcterms:modified xsi:type="dcterms:W3CDTF">2022-06-13T08:46:32Z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