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295"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10" l="1"/>
  <c r="I11" i="10"/>
  <c r="I9" i="10"/>
  <c r="J9" i="10"/>
  <c r="I10" i="10"/>
  <c r="J10" i="10"/>
  <c r="J8" i="10" l="1"/>
  <c r="J7" i="10"/>
  <c r="I8" i="10"/>
  <c r="I7" i="10"/>
  <c r="J19" i="10" l="1"/>
  <c r="I19"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<sst xmlns="http://schemas.openxmlformats.org/spreadsheetml/2006/main" count="11878" uniqueCount="124">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</sst>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0.10715734036848912</c:v>
                </c:pt>
                <c:pt idx="9">
                  <c:v>0.13600312714044871</c:v>
                </c:pt>
                <c:pt idx="10">
                  <c:v>-0.65467947520659475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2742047.6120000002</c:v>
                </c:pt>
                <c:pt idx="9">
                  <c:v>3114974.662</c:v>
                </c:pt>
                <c:pt idx="10">
                  <c:v>1075664.6850000001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-0.75996959015826937</c:v>
                </c:pt>
                <c:pt idx="2">
                  <c:v>-0.46422381777667743</c:v>
                </c:pt>
                <c:pt idx="3">
                  <c:v>3.3854351687388986</c:v>
                </c:pt>
                <c:pt idx="4">
                  <c:v>2.0593582887700537</c:v>
                </c:pt>
                <c:pt idx="12">
                  <c:v>-0.76270377191187499</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
                  <c:v>-0.82003833267791615</c:v>
                </c:pt>
                <c:pt idx="2">
                  <c:v>-0.62003559465536739</c:v>
                </c:pt>
                <c:pt idx="3">
                  <c:v>1.8012768365416272</c:v>
                </c:pt>
                <c:pt idx="4">
                  <c:v>1.5655586449599737</c:v>
                </c:pt>
                <c:pt idx="12">
                  <c:v>-0.80025730594508859</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pt idx="1">
                  <c:v>39026.372000000003</c:v>
                </c:pt>
                <c:pt idx="2">
                  <c:v>49782.811000000002</c:v>
                </c:pt>
                <c:pt idx="3">
                  <c:v>67196.25</c:v>
                </c:pt>
                <c:pt idx="4">
                  <c:v>73629.395999999993</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384.736143518516" createdVersion="6" refreshedVersion="6" minRefreshableVersion="3" recordCount="5909">
  <cacheSource type="worksheet">
    <worksheetSource ref="A1:F20000"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7">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 v="MACEDONIA, THE FORMER YUGOSLAV REPUBLIC OF" u="1"/>
        <s v="KOSOVO, UNITED NATIONS INTERIM ADMINISTRATION MISSION" u="1"/>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09">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6.5209999999"/>
    <n v="94722"/>
  </r>
  <r>
    <x v="6"/>
    <x v="6"/>
    <x v="14"/>
    <s v="UG"/>
    <n v="30991.258000000002"/>
    <n v="1672"/>
  </r>
  <r>
    <x v="6"/>
    <x v="6"/>
    <x v="15"/>
    <s v="ED"/>
    <n v="2726175.9890000001"/>
    <n v="103986"/>
  </r>
  <r>
    <x v="6"/>
    <x v="6"/>
    <x v="16"/>
    <s v="LG"/>
    <n v="577684.48300000001"/>
    <n v="35171"/>
  </r>
  <r>
    <x v="6"/>
    <x v="6"/>
    <x v="17"/>
    <s v="LH"/>
    <n v="76322.789999999994"/>
    <n v="5043"/>
  </r>
  <r>
    <x v="6"/>
    <x v="6"/>
    <x v="18"/>
    <s v="BI"/>
    <n v="124555.76"/>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5.966999999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3.7509999999"/>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1.321"/>
    <n v="22636"/>
  </r>
  <r>
    <x v="6"/>
    <x v="7"/>
    <x v="42"/>
    <s v="LT"/>
    <n v="1372893.969"/>
    <n v="64021"/>
  </r>
  <r>
    <x v="6"/>
    <x v="7"/>
    <x v="43"/>
    <s v="EG"/>
    <n v="3401682.1460000002"/>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5.594"/>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5.0220000001"/>
    <n v="76479"/>
  </r>
  <r>
    <x v="6"/>
    <x v="8"/>
    <x v="40"/>
    <s v="ES"/>
    <n v="279070.56"/>
    <n v="26517"/>
  </r>
  <r>
    <x v="6"/>
    <x v="8"/>
    <x v="41"/>
    <s v="LS"/>
    <n v="473688.500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537"/>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69.95199999999"/>
    <n v="16307"/>
  </r>
  <r>
    <x v="8"/>
    <x v="6"/>
    <x v="3"/>
    <s v="EB"/>
    <n v="448035.902"/>
    <n v="16322"/>
  </r>
  <r>
    <x v="8"/>
    <x v="6"/>
    <x v="4"/>
    <s v="LQ"/>
    <n v="15889.263000000001"/>
    <n v="1043"/>
  </r>
  <r>
    <x v="8"/>
    <x v="6"/>
    <x v="5"/>
    <s v="LB"/>
    <n v="130963.183"/>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4.9380000001"/>
    <n v="96944"/>
  </r>
  <r>
    <x v="8"/>
    <x v="6"/>
    <x v="14"/>
    <s v="UG"/>
    <n v="53849.934999999998"/>
    <n v="2723"/>
  </r>
  <r>
    <x v="8"/>
    <x v="6"/>
    <x v="15"/>
    <s v="ED"/>
    <n v="2835892.4219999998"/>
    <n v="111330"/>
  </r>
  <r>
    <x v="8"/>
    <x v="6"/>
    <x v="16"/>
    <s v="LG"/>
    <n v="691738.39199999999"/>
    <n v="41304"/>
  </r>
  <r>
    <x v="8"/>
    <x v="6"/>
    <x v="17"/>
    <s v="LH"/>
    <n v="100990.13800000001"/>
    <n v="6085"/>
  </r>
  <r>
    <x v="8"/>
    <x v="6"/>
    <x v="18"/>
    <s v="BI"/>
    <n v="164262.679"/>
    <n v="5571"/>
  </r>
  <r>
    <x v="8"/>
    <x v="6"/>
    <x v="19"/>
    <s v="EI"/>
    <n v="332935.06"/>
    <n v="14262"/>
  </r>
  <r>
    <x v="8"/>
    <x v="6"/>
    <x v="20"/>
    <s v="LI"/>
    <n v="1476013.59"/>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7520000001"/>
    <n v="91232"/>
  </r>
  <r>
    <x v="8"/>
    <x v="8"/>
    <x v="14"/>
    <s v="UG"/>
    <n v="46283.737999999998"/>
    <n v="2374"/>
  </r>
  <r>
    <x v="8"/>
    <x v="8"/>
    <x v="15"/>
    <s v="ED"/>
    <n v="2775447.2140000002"/>
    <n v="111533"/>
  </r>
  <r>
    <x v="8"/>
    <x v="8"/>
    <x v="16"/>
    <s v="LG"/>
    <n v="596746.78500000003"/>
    <n v="35231"/>
  </r>
  <r>
    <x v="8"/>
    <x v="8"/>
    <x v="17"/>
    <s v="LH"/>
    <n v="97934.142000000007"/>
    <n v="5752"/>
  </r>
  <r>
    <x v="8"/>
    <x v="8"/>
    <x v="18"/>
    <s v="BI"/>
    <n v="144074.83799999999"/>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39199999999"/>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747"/>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2.24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6.973"/>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1510000001"/>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6599999999"/>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6.13"/>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3499999999"/>
    <n v="16454"/>
  </r>
  <r>
    <x v="8"/>
    <x v="11"/>
    <x v="35"/>
    <s v="LR"/>
    <n v="107609.47199999999"/>
    <n v="7675"/>
  </r>
  <r>
    <x v="8"/>
    <x v="11"/>
    <x v="36"/>
    <s v="LY"/>
    <n v="31594.503000000001"/>
    <n v="2563"/>
  </r>
  <r>
    <x v="8"/>
    <x v="11"/>
    <x v="37"/>
    <s v="LZ"/>
    <n v="11333.273999999999"/>
    <n v="1159"/>
  </r>
  <r>
    <x v="8"/>
    <x v="11"/>
    <x v="38"/>
    <s v="LJ"/>
    <n v="8423.6479999999992"/>
    <n v="1249"/>
  </r>
  <r>
    <x v="8"/>
    <x v="11"/>
    <x v="39"/>
    <s v="LE"/>
    <n v="1233630.2779999999"/>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7290000001"/>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62900000002"/>
    <n v="18856"/>
  </r>
  <r>
    <x v="9"/>
    <x v="3"/>
    <x v="17"/>
    <s v="LH"/>
    <n v="89338.448000000004"/>
    <n v="5445"/>
  </r>
  <r>
    <x v="9"/>
    <x v="3"/>
    <x v="18"/>
    <s v="BI"/>
    <n v="70393.452999999994"/>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8.84100000001"/>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8100000001"/>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36899999995"/>
    <n v="35592"/>
  </r>
  <r>
    <x v="9"/>
    <x v="5"/>
    <x v="17"/>
    <s v="LH"/>
    <n v="103442.747"/>
    <n v="5973"/>
  </r>
  <r>
    <x v="9"/>
    <x v="5"/>
    <x v="18"/>
    <s v="BI"/>
    <n v="115258.178"/>
    <n v="4141"/>
  </r>
  <r>
    <x v="9"/>
    <x v="5"/>
    <x v="19"/>
    <s v="EI"/>
    <n v="324624.895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93500000006"/>
    <n v="28906"/>
  </r>
  <r>
    <x v="9"/>
    <x v="5"/>
    <x v="31"/>
    <s v="LW"/>
    <n v="14420.293"/>
    <n v="1025"/>
  </r>
  <r>
    <x v="9"/>
    <x v="5"/>
    <x v="32"/>
    <s v="EN"/>
    <n v="282944.446"/>
    <n v="30649"/>
  </r>
  <r>
    <x v="9"/>
    <x v="5"/>
    <x v="33"/>
    <s v="EP"/>
    <n v="312126.196"/>
    <n v="21391"/>
  </r>
  <r>
    <x v="9"/>
    <x v="5"/>
    <x v="34"/>
    <s v="LP"/>
    <n v="495563.00900000002"/>
    <n v="21901"/>
  </r>
  <r>
    <x v="9"/>
    <x v="5"/>
    <x v="35"/>
    <s v="LR"/>
    <n v="138493.02299999999"/>
    <n v="9425"/>
  </r>
  <r>
    <x v="9"/>
    <x v="5"/>
    <x v="36"/>
    <s v="LY"/>
    <n v="42439.635000000002"/>
    <n v="3539"/>
  </r>
  <r>
    <x v="9"/>
    <x v="5"/>
    <x v="37"/>
    <s v="LZ"/>
    <n v="21771.725999999999"/>
    <n v="1827"/>
  </r>
  <r>
    <x v="9"/>
    <x v="5"/>
    <x v="38"/>
    <s v="LJ"/>
    <n v="12651.816000000001"/>
    <n v="1690"/>
  </r>
  <r>
    <x v="9"/>
    <x v="5"/>
    <x v="39"/>
    <s v="LE"/>
    <n v="1804739.3829999999"/>
    <n v="87275"/>
  </r>
  <r>
    <x v="9"/>
    <x v="5"/>
    <x v="40"/>
    <s v="ES"/>
    <n v="295049.91899999999"/>
    <n v="23019"/>
  </r>
  <r>
    <x v="9"/>
    <x v="5"/>
    <x v="41"/>
    <s v="LS"/>
    <n v="505408.02299999999"/>
    <n v="22061"/>
  </r>
  <r>
    <x v="9"/>
    <x v="5"/>
    <x v="42"/>
    <s v="LT"/>
    <n v="1616382.7949999999"/>
    <n v="65483"/>
  </r>
  <r>
    <x v="9"/>
    <x v="5"/>
    <x v="43"/>
    <s v="EG"/>
    <n v="3367250.4130000002"/>
    <n v="115164"/>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83"/>
    <n v="98544"/>
  </r>
  <r>
    <x v="9"/>
    <x v="6"/>
    <x v="14"/>
    <s v="UG"/>
    <n v="48789.339"/>
    <n v="2411"/>
  </r>
  <r>
    <x v="9"/>
    <x v="6"/>
    <x v="15"/>
    <s v="ED"/>
    <n v="2872928.4360000002"/>
    <n v="110589"/>
  </r>
  <r>
    <x v="9"/>
    <x v="6"/>
    <x v="16"/>
    <s v="LG"/>
    <n v="686736.53099999996"/>
    <n v="41029"/>
  </r>
  <r>
    <x v="9"/>
    <x v="6"/>
    <x v="17"/>
    <s v="LH"/>
    <n v="108817.679"/>
    <n v="6270"/>
  </r>
  <r>
    <x v="9"/>
    <x v="6"/>
    <x v="18"/>
    <s v="BI"/>
    <n v="123699.092"/>
    <n v="4549"/>
  </r>
  <r>
    <x v="9"/>
    <x v="6"/>
    <x v="19"/>
    <s v="EI"/>
    <n v="345404.62800000003"/>
    <n v="14492"/>
  </r>
  <r>
    <x v="9"/>
    <x v="6"/>
    <x v="20"/>
    <s v="LI"/>
    <n v="1567594.267"/>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65000000002"/>
    <n v="4040"/>
  </r>
  <r>
    <x v="9"/>
    <x v="6"/>
    <x v="37"/>
    <s v="LZ"/>
    <n v="26723.077000000001"/>
    <n v="2126"/>
  </r>
  <r>
    <x v="9"/>
    <x v="6"/>
    <x v="38"/>
    <s v="LJ"/>
    <n v="12876.942999999999"/>
    <n v="1759"/>
  </r>
  <r>
    <x v="9"/>
    <x v="6"/>
    <x v="39"/>
    <s v="LE"/>
    <n v="1945326.6780000001"/>
    <n v="92477"/>
  </r>
  <r>
    <x v="9"/>
    <x v="6"/>
    <x v="40"/>
    <s v="ES"/>
    <n v="290904.41899999999"/>
    <n v="20799"/>
  </r>
  <r>
    <x v="9"/>
    <x v="6"/>
    <x v="41"/>
    <s v="LS"/>
    <n v="538260.71499999997"/>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574"/>
    <n v="106868"/>
  </r>
  <r>
    <x v="9"/>
    <x v="7"/>
    <x v="16"/>
    <s v="LG"/>
    <n v="694691.772"/>
    <n v="41593"/>
  </r>
  <r>
    <x v="9"/>
    <x v="7"/>
    <x v="17"/>
    <s v="LH"/>
    <n v="108190.855"/>
    <n v="6243"/>
  </r>
  <r>
    <x v="9"/>
    <x v="7"/>
    <x v="18"/>
    <s v="BI"/>
    <n v="122186.959"/>
    <n v="4504"/>
  </r>
  <r>
    <x v="9"/>
    <x v="7"/>
    <x v="19"/>
    <s v="EI"/>
    <n v="343275.43099999998"/>
    <n v="14372"/>
  </r>
  <r>
    <x v="9"/>
    <x v="7"/>
    <x v="20"/>
    <s v="LI"/>
    <n v="1557787.9779999999"/>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1040000001"/>
    <n v="89825"/>
  </r>
  <r>
    <x v="9"/>
    <x v="7"/>
    <x v="40"/>
    <s v="ES"/>
    <n v="283074.17700000003"/>
    <n v="22512"/>
  </r>
  <r>
    <x v="9"/>
    <x v="7"/>
    <x v="41"/>
    <s v="LS"/>
    <n v="530219.78"/>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6680000001"/>
    <n v="91339"/>
  </r>
  <r>
    <x v="9"/>
    <x v="8"/>
    <x v="14"/>
    <s v="UG"/>
    <n v="43017.034"/>
    <n v="2111"/>
  </r>
  <r>
    <x v="9"/>
    <x v="8"/>
    <x v="15"/>
    <s v="ED"/>
    <n v="2790355.8530000001"/>
    <n v="110615"/>
  </r>
  <r>
    <x v="9"/>
    <x v="8"/>
    <x v="16"/>
    <s v="LG"/>
    <n v="600210.21799999999"/>
    <n v="34954"/>
  </r>
  <r>
    <x v="9"/>
    <x v="8"/>
    <x v="17"/>
    <s v="LH"/>
    <n v="103818.764"/>
    <n v="6125"/>
  </r>
  <r>
    <x v="9"/>
    <x v="8"/>
    <x v="18"/>
    <s v="BI"/>
    <n v="100287.443"/>
    <n v="3723"/>
  </r>
  <r>
    <x v="9"/>
    <x v="8"/>
    <x v="19"/>
    <s v="EI"/>
    <n v="325301.17700000003"/>
    <n v="13754"/>
  </r>
  <r>
    <x v="9"/>
    <x v="8"/>
    <x v="20"/>
    <s v="LI"/>
    <n v="1452932.98"/>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8.7830000001"/>
    <n v="84977"/>
  </r>
  <r>
    <x v="9"/>
    <x v="8"/>
    <x v="40"/>
    <s v="ES"/>
    <n v="278314.96799999999"/>
    <n v="24367"/>
  </r>
  <r>
    <x v="9"/>
    <x v="8"/>
    <x v="41"/>
    <s v="LS"/>
    <n v="498352.14299999998"/>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2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5560000001"/>
    <n v="87305"/>
  </r>
  <r>
    <x v="9"/>
    <x v="9"/>
    <x v="14"/>
    <s v="UG"/>
    <n v="37637.038"/>
    <n v="1838"/>
  </r>
  <r>
    <x v="9"/>
    <x v="9"/>
    <x v="15"/>
    <s v="ED"/>
    <n v="2830029.9389999998"/>
    <n v="110361"/>
  </r>
  <r>
    <x v="9"/>
    <x v="9"/>
    <x v="16"/>
    <s v="LG"/>
    <n v="409149.35399999999"/>
    <n v="25112"/>
  </r>
  <r>
    <x v="9"/>
    <x v="9"/>
    <x v="17"/>
    <s v="LH"/>
    <n v="100680.26"/>
    <n v="5952"/>
  </r>
  <r>
    <x v="9"/>
    <x v="9"/>
    <x v="18"/>
    <s v="BI"/>
    <n v="83278.941000000006"/>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40399999998"/>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2.9080000001"/>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753"/>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552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9.264"/>
    <n v="11306"/>
  </r>
  <r>
    <x v="9"/>
    <x v="11"/>
    <x v="13"/>
    <s v="LF"/>
    <n v="1710524.394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4890000001"/>
    <n v="45600"/>
  </r>
  <r>
    <x v="9"/>
    <x v="11"/>
    <x v="43"/>
    <s v="EG"/>
    <n v="2854002.1869999999"/>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682"/>
    <n v="14104"/>
  </r>
  <r>
    <x v="10"/>
    <x v="0"/>
    <x v="11"/>
    <s v="EE"/>
    <n v="14654.966"/>
    <n v="1772"/>
  </r>
  <r>
    <x v="10"/>
    <x v="0"/>
    <x v="12"/>
    <s v="EF"/>
    <n v="229513.49100000001"/>
    <n v="11161"/>
  </r>
  <r>
    <x v="10"/>
    <x v="0"/>
    <x v="13"/>
    <s v="LF"/>
    <n v="1671351.8189999999"/>
    <n v="71660"/>
  </r>
  <r>
    <x v="10"/>
    <x v="0"/>
    <x v="14"/>
    <s v="UG"/>
    <n v="30250.36"/>
    <n v="1490"/>
  </r>
  <r>
    <x v="10"/>
    <x v="0"/>
    <x v="15"/>
    <s v="ED"/>
    <n v="2304072.9160000002"/>
    <n v="85527"/>
  </r>
  <r>
    <x v="10"/>
    <x v="0"/>
    <x v="16"/>
    <s v="LG"/>
    <n v="140902.495"/>
    <n v="12079"/>
  </r>
  <r>
    <x v="10"/>
    <x v="0"/>
    <x v="17"/>
    <s v="LH"/>
    <n v="85346.074999999997"/>
    <n v="5079"/>
  </r>
  <r>
    <x v="10"/>
    <x v="0"/>
    <x v="18"/>
    <s v="BI"/>
    <n v="54311.451999999997"/>
    <n v="2372"/>
  </r>
  <r>
    <x v="10"/>
    <x v="0"/>
    <x v="19"/>
    <s v="EI"/>
    <n v="207331.81099999999"/>
    <n v="10185"/>
  </r>
  <r>
    <x v="10"/>
    <x v="0"/>
    <x v="20"/>
    <s v="LI"/>
    <n v="1007158.292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293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3.4820000001"/>
    <n v="54921"/>
  </r>
  <r>
    <x v="10"/>
    <x v="0"/>
    <x v="40"/>
    <s v="ES"/>
    <n v="242394.304"/>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38199999998"/>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832"/>
    <n v="1150"/>
  </r>
  <r>
    <x v="10"/>
    <x v="2"/>
    <x v="12"/>
    <s v="EF"/>
    <n v="138913.98699999999"/>
    <n v="7532"/>
  </r>
  <r>
    <x v="10"/>
    <x v="2"/>
    <x v="13"/>
    <s v="LF"/>
    <n v="1073810.4029999999"/>
    <n v="44699"/>
  </r>
  <r>
    <x v="10"/>
    <x v="2"/>
    <x v="14"/>
    <s v="UG"/>
    <n v="17540.507000000001"/>
    <n v="812"/>
  </r>
  <r>
    <x v="10"/>
    <x v="2"/>
    <x v="15"/>
    <s v="ED"/>
    <n v="1603264.574"/>
    <n v="56276"/>
  </r>
  <r>
    <x v="10"/>
    <x v="2"/>
    <x v="16"/>
    <s v="LG"/>
    <n v="92932.495999999999"/>
    <n v="8852"/>
  </r>
  <r>
    <x v="10"/>
    <x v="2"/>
    <x v="17"/>
    <s v="LH"/>
    <n v="51149.222999999998"/>
    <n v="3307"/>
  </r>
  <r>
    <x v="10"/>
    <x v="2"/>
    <x v="18"/>
    <s v="BI"/>
    <n v="41202.805"/>
    <n v="2000"/>
  </r>
  <r>
    <x v="10"/>
    <x v="2"/>
    <x v="19"/>
    <s v="EI"/>
    <n v="167860.33600000001"/>
    <n v="8092"/>
  </r>
  <r>
    <x v="10"/>
    <x v="2"/>
    <x v="20"/>
    <s v="LI"/>
    <n v="382373.22499999998"/>
    <n v="21782"/>
  </r>
  <r>
    <x v="10"/>
    <x v="2"/>
    <x v="21"/>
    <s v="LY"/>
    <n v="188.34299999999999"/>
    <n v="36"/>
  </r>
  <r>
    <x v="10"/>
    <x v="2"/>
    <x v="22"/>
    <s v="EV"/>
    <n v="20916.791000000001"/>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2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87299999999"/>
    <n v="14854"/>
  </r>
  <r>
    <x v="10"/>
    <x v="2"/>
    <x v="41"/>
    <s v="LS"/>
    <n v="276729.77600000001"/>
    <n v="11930"/>
  </r>
  <r>
    <x v="10"/>
    <x v="2"/>
    <x v="42"/>
    <s v="LT"/>
    <n v="692663.71200000006"/>
    <n v="30163"/>
  </r>
  <r>
    <x v="10"/>
    <x v="2"/>
    <x v="43"/>
    <s v="EG"/>
    <n v="1976929.0490000001"/>
    <n v="60838"/>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28799999994"/>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1.36900000001"/>
    <n v="3104"/>
  </r>
  <r>
    <x v="10"/>
    <x v="4"/>
    <x v="4"/>
    <s v="LQ"/>
    <n v="623.19299999999998"/>
    <n v="102"/>
  </r>
  <r>
    <x v="10"/>
    <x v="4"/>
    <x v="5"/>
    <s v="LB"/>
    <n v="21895.143"/>
    <n v="969"/>
  </r>
  <r>
    <x v="10"/>
    <x v="4"/>
    <x v="6"/>
    <s v="GC"/>
    <n v="11006.263999999999"/>
    <n v="1643"/>
  </r>
  <r>
    <x v="10"/>
    <x v="4"/>
    <x v="7"/>
    <s v="LD"/>
    <n v="2615.799"/>
    <n v="570"/>
  </r>
  <r>
    <x v="10"/>
    <x v="4"/>
    <x v="8"/>
    <s v="LC"/>
    <n v="12745.25"/>
    <n v="379"/>
  </r>
  <r>
    <x v="10"/>
    <x v="4"/>
    <x v="9"/>
    <s v="LK"/>
    <n v="12039.268"/>
    <n v="1120"/>
  </r>
  <r>
    <x v="10"/>
    <x v="4"/>
    <x v="10"/>
    <s v="EK"/>
    <n v="26389.576000000001"/>
    <n v="2112"/>
  </r>
  <r>
    <x v="10"/>
    <x v="4"/>
    <x v="11"/>
    <s v="EE"/>
    <n v="2293.0439999999999"/>
    <n v="507"/>
  </r>
  <r>
    <x v="10"/>
    <x v="4"/>
    <x v="12"/>
    <s v="EF"/>
    <n v="37935.332999999999"/>
    <n v="1573"/>
  </r>
  <r>
    <x v="10"/>
    <x v="4"/>
    <x v="13"/>
    <s v="LF"/>
    <n v="346130.13500000001"/>
    <n v="12273"/>
  </r>
  <r>
    <x v="10"/>
    <x v="4"/>
    <x v="14"/>
    <s v="UG"/>
    <n v="12899.04"/>
    <n v="239"/>
  </r>
  <r>
    <x v="10"/>
    <x v="4"/>
    <x v="15"/>
    <s v="ED"/>
    <n v="753883.09499999997"/>
    <n v="20863"/>
  </r>
  <r>
    <x v="10"/>
    <x v="4"/>
    <x v="16"/>
    <s v="LG"/>
    <n v="25525.136999999999"/>
    <n v="3686"/>
  </r>
  <r>
    <x v="10"/>
    <x v="4"/>
    <x v="17"/>
    <s v="LH"/>
    <n v="15938.994000000001"/>
    <n v="851"/>
  </r>
  <r>
    <x v="10"/>
    <x v="4"/>
    <x v="18"/>
    <s v="BI"/>
    <n v="19456.653999999999"/>
    <n v="1075"/>
  </r>
  <r>
    <x v="10"/>
    <x v="4"/>
    <x v="19"/>
    <s v="EI"/>
    <n v="59902.315000000002"/>
    <n v="1472"/>
  </r>
  <r>
    <x v="10"/>
    <x v="4"/>
    <x v="20"/>
    <s v="LI"/>
    <n v="142651.89499999999"/>
    <n v="8833"/>
  </r>
  <r>
    <x v="10"/>
    <x v="4"/>
    <x v="21"/>
    <s v="LY"/>
    <n v="256.19499999999999"/>
    <n v="40"/>
  </r>
  <r>
    <x v="10"/>
    <x v="4"/>
    <x v="22"/>
    <s v="EV"/>
    <n v="3136.297"/>
    <n v="331"/>
  </r>
  <r>
    <x v="10"/>
    <x v="4"/>
    <x v="24"/>
    <s v="EY"/>
    <n v="6204.1459999999997"/>
    <n v="549"/>
  </r>
  <r>
    <x v="10"/>
    <x v="4"/>
    <x v="25"/>
    <s v="EL"/>
    <n v="118697.789"/>
    <n v="693"/>
  </r>
  <r>
    <x v="10"/>
    <x v="4"/>
    <x v="26"/>
    <s v="LM"/>
    <n v="4429.17"/>
    <n v="293"/>
  </r>
  <r>
    <x v="10"/>
    <x v="4"/>
    <x v="27"/>
    <s v="LU"/>
    <n v="1123.846"/>
    <n v="97"/>
  </r>
  <r>
    <x v="10"/>
    <x v="4"/>
    <x v="28"/>
    <s v="LN"/>
    <n v="15.026"/>
    <n v="22"/>
  </r>
  <r>
    <x v="10"/>
    <x v="4"/>
    <x v="29"/>
    <s v="LY"/>
    <n v="361.09"/>
    <n v="42"/>
  </r>
  <r>
    <x v="10"/>
    <x v="4"/>
    <x v="30"/>
    <s v="EH"/>
    <n v="357214.49900000001"/>
    <n v="6205"/>
  </r>
  <r>
    <x v="10"/>
    <x v="4"/>
    <x v="31"/>
    <s v="LW"/>
    <n v="403.22300000000001"/>
    <n v="67"/>
  </r>
  <r>
    <x v="10"/>
    <x v="4"/>
    <x v="32"/>
    <s v="EN"/>
    <n v="61507.843000000001"/>
    <n v="10147"/>
  </r>
  <r>
    <x v="10"/>
    <x v="4"/>
    <x v="33"/>
    <s v="EP"/>
    <n v="22742.151999999998"/>
    <n v="2289"/>
  </r>
  <r>
    <x v="10"/>
    <x v="4"/>
    <x v="34"/>
    <s v="LP"/>
    <n v="36865.684999999998"/>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5.1"/>
    <n v="12022"/>
  </r>
  <r>
    <x v="10"/>
    <x v="5"/>
    <x v="0"/>
    <s v="LA"/>
    <n v="2204.7330000000002"/>
    <n v="230"/>
  </r>
  <r>
    <x v="10"/>
    <x v="5"/>
    <x v="1"/>
    <s v="UD"/>
    <n v="3497.915"/>
    <n v="156"/>
  </r>
  <r>
    <x v="10"/>
    <x v="5"/>
    <x v="2"/>
    <s v="LO"/>
    <n v="28924.839"/>
    <n v="3601"/>
  </r>
  <r>
    <x v="10"/>
    <x v="5"/>
    <x v="3"/>
    <s v="EB"/>
    <n v="223896.097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6.652"/>
    <n v="24661"/>
  </r>
  <r>
    <x v="10"/>
    <x v="5"/>
    <x v="14"/>
    <s v="UG"/>
    <n v="11939.916999999999"/>
    <n v="275"/>
  </r>
  <r>
    <x v="10"/>
    <x v="5"/>
    <x v="15"/>
    <s v="ED"/>
    <n v="759489.16899999999"/>
    <n v="29648"/>
  </r>
  <r>
    <x v="10"/>
    <x v="5"/>
    <x v="16"/>
    <s v="LG"/>
    <n v="42507.478000000003"/>
    <n v="7108"/>
  </r>
  <r>
    <x v="10"/>
    <x v="5"/>
    <x v="17"/>
    <s v="LH"/>
    <n v="19585.248"/>
    <n v="1421"/>
  </r>
  <r>
    <x v="10"/>
    <x v="5"/>
    <x v="18"/>
    <s v="BI"/>
    <n v="18751.785"/>
    <n v="1473"/>
  </r>
  <r>
    <x v="10"/>
    <x v="5"/>
    <x v="19"/>
    <s v="EI"/>
    <n v="58256.571000000004"/>
    <n v="1759"/>
  </r>
  <r>
    <x v="10"/>
    <x v="5"/>
    <x v="20"/>
    <s v="LI"/>
    <n v="200924.13099999999"/>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93"/>
    <n v="10506"/>
  </r>
  <r>
    <x v="10"/>
    <x v="5"/>
    <x v="40"/>
    <s v="ES"/>
    <n v="31782.323"/>
    <n v="4872"/>
  </r>
  <r>
    <x v="10"/>
    <x v="5"/>
    <x v="41"/>
    <s v="LS"/>
    <n v="84598.335999999996"/>
    <n v="5525"/>
  </r>
  <r>
    <x v="10"/>
    <x v="5"/>
    <x v="42"/>
    <s v="LT"/>
    <n v="348689.30300000001"/>
    <n v="15360"/>
  </r>
  <r>
    <x v="10"/>
    <x v="5"/>
    <x v="43"/>
    <s v="EG"/>
    <n v="614298.17500000005"/>
    <n v="15860"/>
  </r>
  <r>
    <x v="10"/>
    <x v="6"/>
    <x v="0"/>
    <s v="LA"/>
    <n v="11300.977000000001"/>
    <n v="963"/>
  </r>
  <r>
    <x v="10"/>
    <x v="6"/>
    <x v="1"/>
    <s v="UD"/>
    <n v="3860.7069999999999"/>
    <n v="156"/>
  </r>
  <r>
    <x v="10"/>
    <x v="6"/>
    <x v="2"/>
    <s v="LO"/>
    <n v="73845.038"/>
    <n v="7366"/>
  </r>
  <r>
    <x v="10"/>
    <x v="6"/>
    <x v="3"/>
    <s v="EB"/>
    <n v="279484.995"/>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154999999999"/>
    <n v="6287"/>
  </r>
  <r>
    <x v="10"/>
    <x v="6"/>
    <x v="11"/>
    <s v="EE"/>
    <n v="7705.0379999999996"/>
    <n v="1067"/>
  </r>
  <r>
    <x v="10"/>
    <x v="6"/>
    <x v="12"/>
    <s v="EF"/>
    <n v="44223.398999999998"/>
    <n v="3063"/>
  </r>
  <r>
    <x v="10"/>
    <x v="6"/>
    <x v="13"/>
    <s v="LF"/>
    <n v="748010.50699999998"/>
    <n v="48346"/>
  </r>
  <r>
    <x v="10"/>
    <x v="6"/>
    <x v="14"/>
    <s v="UG"/>
    <n v="12555.508"/>
    <n v="316"/>
  </r>
  <r>
    <x v="10"/>
    <x v="6"/>
    <x v="15"/>
    <s v="ED"/>
    <n v="1044906.544"/>
    <n v="48034"/>
  </r>
  <r>
    <x v="10"/>
    <x v="6"/>
    <x v="16"/>
    <s v="LG"/>
    <n v="222364.49"/>
    <n v="18635"/>
  </r>
  <r>
    <x v="10"/>
    <x v="6"/>
    <x v="17"/>
    <s v="LH"/>
    <n v="33859.476999999999"/>
    <n v="2716"/>
  </r>
  <r>
    <x v="10"/>
    <x v="6"/>
    <x v="18"/>
    <s v="BI"/>
    <n v="30010.859"/>
    <n v="2015"/>
  </r>
  <r>
    <x v="10"/>
    <x v="6"/>
    <x v="19"/>
    <s v="EI"/>
    <n v="92354.957999999999"/>
    <n v="4340"/>
  </r>
  <r>
    <x v="10"/>
    <x v="6"/>
    <x v="20"/>
    <s v="LI"/>
    <n v="444781.43"/>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91299999994"/>
    <n v="14145"/>
  </r>
  <r>
    <x v="10"/>
    <x v="6"/>
    <x v="31"/>
    <s v="LW"/>
    <n v="6760.683"/>
    <n v="479"/>
  </r>
  <r>
    <x v="10"/>
    <x v="6"/>
    <x v="32"/>
    <s v="EN"/>
    <n v="115798.36500000001"/>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1499999994"/>
    <n v="37933"/>
  </r>
  <r>
    <x v="10"/>
    <x v="6"/>
    <x v="40"/>
    <s v="ES"/>
    <n v="57295.578999999998"/>
    <n v="6661"/>
  </r>
  <r>
    <x v="10"/>
    <x v="6"/>
    <x v="41"/>
    <s v="LS"/>
    <n v="151964.74"/>
    <n v="10265"/>
  </r>
  <r>
    <x v="10"/>
    <x v="6"/>
    <x v="42"/>
    <s v="LT"/>
    <n v="566549.87800000003"/>
    <n v="29094"/>
  </r>
  <r>
    <x v="10"/>
    <x v="6"/>
    <x v="43"/>
    <s v="EG"/>
    <n v="860490.41700000002"/>
    <n v="35013"/>
  </r>
  <r>
    <x v="10"/>
    <x v="7"/>
    <x v="0"/>
    <s v="LA"/>
    <n v="13321.763000000001"/>
    <n v="1139"/>
  </r>
  <r>
    <x v="10"/>
    <x v="7"/>
    <x v="1"/>
    <s v="UD"/>
    <n v="5453.3440000000001"/>
    <n v="237"/>
  </r>
  <r>
    <x v="10"/>
    <x v="7"/>
    <x v="2"/>
    <s v="LO"/>
    <n v="92872.198000000004"/>
    <n v="8721"/>
  </r>
  <r>
    <x v="10"/>
    <x v="7"/>
    <x v="3"/>
    <s v="EB"/>
    <n v="299467.156000000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273999999998"/>
    <n v="3560"/>
  </r>
  <r>
    <x v="10"/>
    <x v="7"/>
    <x v="10"/>
    <s v="EK"/>
    <n v="81983.247000000003"/>
    <n v="7291"/>
  </r>
  <r>
    <x v="10"/>
    <x v="7"/>
    <x v="11"/>
    <s v="EE"/>
    <n v="7164.625"/>
    <n v="1092"/>
  </r>
  <r>
    <x v="10"/>
    <x v="7"/>
    <x v="12"/>
    <s v="EF"/>
    <n v="54742.04"/>
    <n v="4027"/>
  </r>
  <r>
    <x v="10"/>
    <x v="7"/>
    <x v="13"/>
    <s v="LF"/>
    <n v="899858.85"/>
    <n v="54135"/>
  </r>
  <r>
    <x v="10"/>
    <x v="7"/>
    <x v="14"/>
    <s v="UG"/>
    <n v="12116.23"/>
    <n v="363"/>
  </r>
  <r>
    <x v="10"/>
    <x v="7"/>
    <x v="15"/>
    <s v="ED"/>
    <n v="1166238.112"/>
    <n v="51785"/>
  </r>
  <r>
    <x v="10"/>
    <x v="7"/>
    <x v="16"/>
    <s v="LG"/>
    <n v="343637.81300000002"/>
    <n v="24958"/>
  </r>
  <r>
    <x v="10"/>
    <x v="7"/>
    <x v="17"/>
    <s v="LH"/>
    <n v="38761.451000000001"/>
    <n v="2946"/>
  </r>
  <r>
    <x v="10"/>
    <x v="7"/>
    <x v="18"/>
    <s v="BI"/>
    <n v="28036.432000000001"/>
    <n v="1875"/>
  </r>
  <r>
    <x v="10"/>
    <x v="7"/>
    <x v="19"/>
    <s v="EI"/>
    <n v="107746.41800000001"/>
    <n v="5298"/>
  </r>
  <r>
    <x v="10"/>
    <x v="7"/>
    <x v="20"/>
    <s v="LI"/>
    <n v="565994.94200000004"/>
    <n v="47952"/>
  </r>
  <r>
    <x v="10"/>
    <x v="7"/>
    <x v="21"/>
    <s v="LY"/>
    <n v="107.126"/>
    <n v="27"/>
  </r>
  <r>
    <x v="10"/>
    <x v="7"/>
    <x v="22"/>
    <s v="EV"/>
    <n v="18877.170999999998"/>
    <n v="1826"/>
  </r>
  <r>
    <x v="10"/>
    <x v="7"/>
    <x v="24"/>
    <s v="EY"/>
    <n v="20690.324000000001"/>
    <n v="1795"/>
  </r>
  <r>
    <x v="10"/>
    <x v="7"/>
    <x v="25"/>
    <s v="EL"/>
    <n v="126847.9"/>
    <n v="1867"/>
  </r>
  <r>
    <x v="10"/>
    <x v="7"/>
    <x v="26"/>
    <s v="LM"/>
    <n v="25704.866000000002"/>
    <n v="1782"/>
  </r>
  <r>
    <x v="10"/>
    <x v="7"/>
    <x v="27"/>
    <s v="LU"/>
    <n v="7015.3320000000003"/>
    <n v="508"/>
  </r>
  <r>
    <x v="10"/>
    <x v="7"/>
    <x v="28"/>
    <s v="LN"/>
    <n v="53.1"/>
    <n v="71"/>
  </r>
  <r>
    <x v="10"/>
    <x v="7"/>
    <x v="29"/>
    <s v="LY"/>
    <n v="6931.1130000000003"/>
    <n v="851"/>
  </r>
  <r>
    <x v="10"/>
    <x v="7"/>
    <x v="30"/>
    <s v="EH"/>
    <n v="597465.54299999995"/>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5200000005"/>
    <n v="47945"/>
  </r>
  <r>
    <x v="10"/>
    <x v="7"/>
    <x v="40"/>
    <s v="ES"/>
    <n v="71864.088000000003"/>
    <n v="7915"/>
  </r>
  <r>
    <x v="10"/>
    <x v="7"/>
    <x v="41"/>
    <s v="LS"/>
    <n v="170027.83300000001"/>
    <n v="11445"/>
  </r>
  <r>
    <x v="10"/>
    <x v="7"/>
    <x v="42"/>
    <s v="LT"/>
    <n v="782320.81900000002"/>
    <n v="38147"/>
  </r>
  <r>
    <x v="10"/>
    <x v="7"/>
    <x v="43"/>
    <s v="EG"/>
    <n v="1118889.139"/>
    <n v="49074"/>
  </r>
  <r>
    <x v="10"/>
    <x v="8"/>
    <x v="0"/>
    <s v="LA"/>
    <n v="9504.5290000000005"/>
    <n v="848"/>
  </r>
  <r>
    <x v="10"/>
    <x v="8"/>
    <x v="1"/>
    <s v="UD"/>
    <n v="6850.9110000000001"/>
    <n v="311"/>
  </r>
  <r>
    <x v="10"/>
    <x v="8"/>
    <x v="2"/>
    <s v="LO"/>
    <n v="82021.263000000006"/>
    <n v="8289"/>
  </r>
  <r>
    <x v="10"/>
    <x v="8"/>
    <x v="3"/>
    <s v="EB"/>
    <n v="274355.97700000001"/>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3.381999999998"/>
    <n v="7574"/>
  </r>
  <r>
    <x v="10"/>
    <x v="8"/>
    <x v="11"/>
    <s v="EE"/>
    <n v="6371.0209999999997"/>
    <n v="1061"/>
  </r>
  <r>
    <x v="10"/>
    <x v="8"/>
    <x v="12"/>
    <s v="EF"/>
    <n v="46261.673999999999"/>
    <n v="3465"/>
  </r>
  <r>
    <x v="10"/>
    <x v="8"/>
    <x v="13"/>
    <s v="LF"/>
    <n v="811461.26500000001"/>
    <n v="50308"/>
  </r>
  <r>
    <x v="10"/>
    <x v="8"/>
    <x v="14"/>
    <s v="UG"/>
    <n v="14142.960999999999"/>
    <n v="404"/>
  </r>
  <r>
    <x v="10"/>
    <x v="8"/>
    <x v="15"/>
    <s v="ED"/>
    <n v="1118639.794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321"/>
    <n v="16722"/>
  </r>
  <r>
    <x v="10"/>
    <x v="8"/>
    <x v="31"/>
    <s v="LW"/>
    <n v="4607.8310000000001"/>
    <n v="398"/>
  </r>
  <r>
    <x v="10"/>
    <x v="8"/>
    <x v="32"/>
    <s v="EN"/>
    <n v="126828.429"/>
    <n v="20158"/>
  </r>
  <r>
    <x v="10"/>
    <x v="8"/>
    <x v="33"/>
    <s v="EP"/>
    <n v="120897.433"/>
    <n v="11071"/>
  </r>
  <r>
    <x v="10"/>
    <x v="8"/>
    <x v="34"/>
    <s v="LP"/>
    <n v="197315.90100000001"/>
    <n v="11309"/>
  </r>
  <r>
    <x v="10"/>
    <x v="8"/>
    <x v="35"/>
    <s v="LR"/>
    <n v="61760.883000000002"/>
    <n v="4658"/>
  </r>
  <r>
    <x v="10"/>
    <x v="8"/>
    <x v="36"/>
    <s v="LY"/>
    <n v="18698.699000000001"/>
    <n v="1843"/>
  </r>
  <r>
    <x v="10"/>
    <x v="8"/>
    <x v="37"/>
    <s v="LZ"/>
    <n v="4980.2950000000001"/>
    <n v="788"/>
  </r>
  <r>
    <x v="10"/>
    <x v="8"/>
    <x v="38"/>
    <s v="LJ"/>
    <n v="2551.0920000000001"/>
    <n v="713"/>
  </r>
  <r>
    <x v="10"/>
    <x v="8"/>
    <x v="39"/>
    <s v="LE"/>
    <n v="531273.94099999999"/>
    <n v="34567"/>
  </r>
  <r>
    <x v="10"/>
    <x v="8"/>
    <x v="40"/>
    <s v="ES"/>
    <n v="72320.198999999993"/>
    <n v="8708"/>
  </r>
  <r>
    <x v="10"/>
    <x v="8"/>
    <x v="41"/>
    <s v="LS"/>
    <n v="152346.20199999999"/>
    <n v="9811"/>
  </r>
  <r>
    <x v="10"/>
    <x v="8"/>
    <x v="42"/>
    <s v="LT"/>
    <n v="798283.07499999995"/>
    <n v="37256"/>
  </r>
  <r>
    <x v="10"/>
    <x v="8"/>
    <x v="43"/>
    <s v="EG"/>
    <n v="1126704.3529999999"/>
    <n v="46785"/>
  </r>
  <r>
    <x v="10"/>
    <x v="9"/>
    <x v="0"/>
    <s v="LA"/>
    <n v="7139.0209999999997"/>
    <n v="751"/>
  </r>
  <r>
    <x v="10"/>
    <x v="9"/>
    <x v="1"/>
    <s v="UD"/>
    <n v="8890.0010000000002"/>
    <n v="402"/>
  </r>
  <r>
    <x v="10"/>
    <x v="9"/>
    <x v="2"/>
    <s v="LO"/>
    <n v="67225.114000000001"/>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6.012999999999"/>
    <n v="1885"/>
  </r>
  <r>
    <x v="10"/>
    <x v="9"/>
    <x v="9"/>
    <s v="LK"/>
    <n v="25083.705000000002"/>
    <n v="2623"/>
  </r>
  <r>
    <x v="10"/>
    <x v="9"/>
    <x v="10"/>
    <s v="EK"/>
    <n v="81050.857000000004"/>
    <n v="6739"/>
  </r>
  <r>
    <x v="10"/>
    <x v="9"/>
    <x v="11"/>
    <s v="EE"/>
    <n v="5001.9170000000004"/>
    <n v="922"/>
  </r>
  <r>
    <x v="10"/>
    <x v="9"/>
    <x v="12"/>
    <s v="EF"/>
    <n v="48975.718999999997"/>
    <n v="3306"/>
  </r>
  <r>
    <x v="10"/>
    <x v="9"/>
    <x v="13"/>
    <s v="LF"/>
    <n v="818985.18099999998"/>
    <n v="44980"/>
  </r>
  <r>
    <x v="10"/>
    <x v="9"/>
    <x v="14"/>
    <s v="UG"/>
    <n v="11518.800999999999"/>
    <n v="342"/>
  </r>
  <r>
    <x v="10"/>
    <x v="9"/>
    <x v="15"/>
    <s v="ED"/>
    <n v="1133479.503"/>
    <n v="48261"/>
  </r>
  <r>
    <x v="10"/>
    <x v="9"/>
    <x v="16"/>
    <s v="LG"/>
    <n v="192694.75200000001"/>
    <n v="13827"/>
  </r>
  <r>
    <x v="10"/>
    <x v="9"/>
    <x v="17"/>
    <s v="LH"/>
    <n v="20807.386999999999"/>
    <n v="1473"/>
  </r>
  <r>
    <x v="10"/>
    <x v="9"/>
    <x v="18"/>
    <s v="BI"/>
    <n v="18505.293000000001"/>
    <n v="1421"/>
  </r>
  <r>
    <x v="10"/>
    <x v="9"/>
    <x v="19"/>
    <s v="EI"/>
    <n v="83686.274000000005"/>
    <n v="3562"/>
  </r>
  <r>
    <x v="10"/>
    <x v="9"/>
    <x v="20"/>
    <s v="LI"/>
    <n v="437887.22200000001"/>
    <n v="34308"/>
  </r>
  <r>
    <x v="10"/>
    <x v="9"/>
    <x v="21"/>
    <s v="LY"/>
    <n v="194.61600000000001"/>
    <n v="38"/>
  </r>
  <r>
    <x v="10"/>
    <x v="9"/>
    <x v="22"/>
    <s v="EV"/>
    <n v="14669.58"/>
    <n v="1324"/>
  </r>
  <r>
    <x v="10"/>
    <x v="9"/>
    <x v="24"/>
    <s v="EY"/>
    <n v="12676.209000000001"/>
    <n v="1196"/>
  </r>
  <r>
    <x v="10"/>
    <x v="9"/>
    <x v="25"/>
    <s v="EL"/>
    <n v="147863.06099999999"/>
    <n v="1772"/>
  </r>
  <r>
    <x v="10"/>
    <x v="9"/>
    <x v="26"/>
    <s v="LM"/>
    <n v="16830.038"/>
    <n v="1190"/>
  </r>
  <r>
    <x v="10"/>
    <x v="9"/>
    <x v="27"/>
    <s v="LU"/>
    <n v="5939.3549999999996"/>
    <n v="444"/>
  </r>
  <r>
    <x v="10"/>
    <x v="9"/>
    <x v="28"/>
    <s v="LN"/>
    <n v="34.741"/>
    <n v="53"/>
  </r>
  <r>
    <x v="10"/>
    <x v="9"/>
    <x v="29"/>
    <s v="LY"/>
    <n v="3245.7550000000001"/>
    <n v="466"/>
  </r>
  <r>
    <x v="10"/>
    <x v="9"/>
    <x v="30"/>
    <s v="EH"/>
    <n v="566249.14599999995"/>
    <n v="14344"/>
  </r>
  <r>
    <x v="10"/>
    <x v="9"/>
    <x v="31"/>
    <s v="LW"/>
    <n v="3751.46"/>
    <n v="349"/>
  </r>
  <r>
    <x v="10"/>
    <x v="9"/>
    <x v="32"/>
    <s v="EN"/>
    <n v="120315.205"/>
    <n v="19885"/>
  </r>
  <r>
    <x v="10"/>
    <x v="9"/>
    <x v="33"/>
    <s v="EP"/>
    <n v="102652.65700000001"/>
    <n v="9331"/>
  </r>
  <r>
    <x v="10"/>
    <x v="9"/>
    <x v="34"/>
    <s v="LP"/>
    <n v="186161.38800000001"/>
    <n v="10198"/>
  </r>
  <r>
    <x v="10"/>
    <x v="9"/>
    <x v="35"/>
    <s v="LR"/>
    <n v="50265.305"/>
    <n v="4202"/>
  </r>
  <r>
    <x v="10"/>
    <x v="9"/>
    <x v="36"/>
    <s v="LY"/>
    <n v="20655.044000000002"/>
    <n v="1863"/>
  </r>
  <r>
    <x v="10"/>
    <x v="9"/>
    <x v="37"/>
    <s v="LZ"/>
    <n v="4171.9449999999997"/>
    <n v="603"/>
  </r>
  <r>
    <x v="10"/>
    <x v="9"/>
    <x v="38"/>
    <s v="LJ"/>
    <n v="1886.7570000000001"/>
    <n v="535"/>
  </r>
  <r>
    <x v="10"/>
    <x v="9"/>
    <x v="39"/>
    <s v="LE"/>
    <n v="474725.24200000003"/>
    <n v="28655"/>
  </r>
  <r>
    <x v="10"/>
    <x v="9"/>
    <x v="40"/>
    <s v="ES"/>
    <n v="75748.442999999999"/>
    <n v="8888"/>
  </r>
  <r>
    <x v="10"/>
    <x v="9"/>
    <x v="41"/>
    <s v="LS"/>
    <n v="151512.64499999999"/>
    <n v="8464"/>
  </r>
  <r>
    <x v="10"/>
    <x v="9"/>
    <x v="42"/>
    <s v="LT"/>
    <n v="790930.51"/>
    <n v="35601"/>
  </r>
  <r>
    <x v="10"/>
    <x v="9"/>
    <x v="43"/>
    <s v="EG"/>
    <n v="1111692.7239999999"/>
    <n v="41067"/>
  </r>
  <r>
    <x v="10"/>
    <x v="10"/>
    <x v="0"/>
    <s v="LA"/>
    <n v="5086.085"/>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21400000004"/>
    <n v="27999"/>
  </r>
  <r>
    <x v="10"/>
    <x v="10"/>
    <x v="14"/>
    <s v="UG"/>
    <n v="17927.753000000001"/>
    <n v="389"/>
  </r>
  <r>
    <x v="10"/>
    <x v="10"/>
    <x v="15"/>
    <s v="ED"/>
    <n v="1014303.973"/>
    <n v="32715"/>
  </r>
  <r>
    <x v="10"/>
    <x v="10"/>
    <x v="16"/>
    <s v="LG"/>
    <n v="55257.576000000001"/>
    <n v="5945"/>
  </r>
  <r>
    <x v="10"/>
    <x v="10"/>
    <x v="17"/>
    <s v="LH"/>
    <n v="18296.909"/>
    <n v="1182"/>
  </r>
  <r>
    <x v="10"/>
    <x v="10"/>
    <x v="18"/>
    <s v="BI"/>
    <n v="15014.689"/>
    <n v="1077"/>
  </r>
  <r>
    <x v="10"/>
    <x v="10"/>
    <x v="19"/>
    <s v="EI"/>
    <n v="59747.9"/>
    <n v="2384"/>
  </r>
  <r>
    <x v="10"/>
    <x v="10"/>
    <x v="20"/>
    <s v="LI"/>
    <n v="327427.27100000001"/>
    <n v="21683"/>
  </r>
  <r>
    <x v="10"/>
    <x v="10"/>
    <x v="21"/>
    <s v="LY"/>
    <n v="153.387"/>
    <n v="30"/>
  </r>
  <r>
    <x v="10"/>
    <x v="10"/>
    <x v="22"/>
    <s v="EV"/>
    <n v="10057.071"/>
    <n v="995"/>
  </r>
  <r>
    <x v="10"/>
    <x v="10"/>
    <x v="24"/>
    <s v="EY"/>
    <n v="8163.8890000000001"/>
    <n v="872"/>
  </r>
  <r>
    <x v="10"/>
    <x v="10"/>
    <x v="25"/>
    <s v="EL"/>
    <n v="148623.033"/>
    <n v="1442"/>
  </r>
  <r>
    <x v="10"/>
    <x v="10"/>
    <x v="26"/>
    <s v="LM"/>
    <n v="10596.53"/>
    <n v="818"/>
  </r>
  <r>
    <x v="10"/>
    <x v="10"/>
    <x v="27"/>
    <s v="LU"/>
    <n v="3448.41"/>
    <n v="389"/>
  </r>
  <r>
    <x v="10"/>
    <x v="10"/>
    <x v="28"/>
    <s v="LN"/>
    <n v="28.452999999999999"/>
    <n v="37"/>
  </r>
  <r>
    <x v="10"/>
    <x v="10"/>
    <x v="29"/>
    <s v="LY"/>
    <n v="1730.4349999999999"/>
    <n v="301"/>
  </r>
  <r>
    <x v="10"/>
    <x v="10"/>
    <x v="30"/>
    <s v="EH"/>
    <n v="535224.22699999996"/>
    <n v="11427"/>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20899999997"/>
    <n v="19687"/>
  </r>
  <r>
    <x v="10"/>
    <x v="10"/>
    <x v="40"/>
    <s v="ES"/>
    <n v="60309.648000000001"/>
    <n v="7482"/>
  </r>
  <r>
    <x v="10"/>
    <x v="10"/>
    <x v="41"/>
    <s v="LS"/>
    <n v="120885.5"/>
    <n v="6039"/>
  </r>
  <r>
    <x v="10"/>
    <x v="10"/>
    <x v="42"/>
    <s v="LT"/>
    <n v="623061.37699999998"/>
    <n v="27901"/>
  </r>
  <r>
    <x v="10"/>
    <x v="10"/>
    <x v="43"/>
    <s v="EG"/>
    <n v="897494.39500000002"/>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0.302"/>
    <n v="942"/>
  </r>
  <r>
    <x v="10"/>
    <x v="11"/>
    <x v="9"/>
    <s v="LK"/>
    <n v="20160.752"/>
    <n v="2044"/>
  </r>
  <r>
    <x v="10"/>
    <x v="11"/>
    <x v="10"/>
    <s v="EK"/>
    <n v="64139.796000000002"/>
    <n v="4558"/>
  </r>
  <r>
    <x v="10"/>
    <x v="11"/>
    <x v="11"/>
    <s v="EE"/>
    <n v="5106.9750000000004"/>
    <n v="845"/>
  </r>
  <r>
    <x v="10"/>
    <x v="11"/>
    <x v="12"/>
    <s v="EF"/>
    <n v="53122.944000000003"/>
    <n v="3076"/>
  </r>
  <r>
    <x v="10"/>
    <x v="11"/>
    <x v="13"/>
    <s v="LF"/>
    <n v="784089.43599999999"/>
    <n v="33728"/>
  </r>
  <r>
    <x v="10"/>
    <x v="11"/>
    <x v="14"/>
    <s v="UG"/>
    <n v="18986.653999999999"/>
    <n v="397"/>
  </r>
  <r>
    <x v="10"/>
    <x v="11"/>
    <x v="15"/>
    <s v="ED"/>
    <n v="1045537.608"/>
    <n v="30490"/>
  </r>
  <r>
    <x v="10"/>
    <x v="11"/>
    <x v="16"/>
    <s v="LG"/>
    <n v="49227.567000000003"/>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119999999992"/>
    <n v="771"/>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6400000001"/>
    <n v="28340"/>
  </r>
  <r>
    <x v="11"/>
    <x v="0"/>
    <x v="0"/>
    <s v="LA"/>
    <n v="4830.942"/>
    <n v="519"/>
  </r>
  <r>
    <x v="11"/>
    <x v="0"/>
    <x v="1"/>
    <s v="UD"/>
    <n v="8181.1719999999996"/>
    <n v="371"/>
  </r>
  <r>
    <x v="11"/>
    <x v="0"/>
    <x v="2"/>
    <s v="LO"/>
    <n v="46733.587"/>
    <n v="3479"/>
  </r>
  <r>
    <x v="11"/>
    <x v="0"/>
    <x v="3"/>
    <s v="EB"/>
    <n v="275817.03100000002"/>
    <n v="5191"/>
  </r>
  <r>
    <x v="11"/>
    <x v="0"/>
    <x v="4"/>
    <s v="LQ"/>
    <n v="2548.6770000000001"/>
    <n v="284"/>
  </r>
  <r>
    <x v="11"/>
    <x v="0"/>
    <x v="5"/>
    <s v="LB"/>
    <n v="26134.87"/>
    <n v="1305"/>
  </r>
  <r>
    <x v="11"/>
    <x v="0"/>
    <x v="6"/>
    <s v="GC"/>
    <n v="72999.209000000003"/>
    <n v="6367"/>
  </r>
  <r>
    <x v="11"/>
    <x v="0"/>
    <x v="7"/>
    <s v="LD"/>
    <n v="5042.0739999999996"/>
    <n v="1114"/>
  </r>
  <r>
    <x v="11"/>
    <x v="0"/>
    <x v="8"/>
    <s v="LC"/>
    <n v="16699.775000000001"/>
    <n v="734"/>
  </r>
  <r>
    <x v="11"/>
    <x v="0"/>
    <x v="9"/>
    <s v="LK"/>
    <n v="17943.873"/>
    <n v="1684"/>
  </r>
  <r>
    <x v="11"/>
    <x v="0"/>
    <x v="10"/>
    <s v="EK"/>
    <n v="54642.053999999996"/>
    <n v="3395"/>
  </r>
  <r>
    <x v="11"/>
    <x v="0"/>
    <x v="11"/>
    <s v="EE"/>
    <n v="3978.3539999999998"/>
    <n v="719"/>
  </r>
  <r>
    <x v="11"/>
    <x v="0"/>
    <x v="12"/>
    <s v="EF"/>
    <n v="46681.508999999998"/>
    <n v="2912"/>
  </r>
  <r>
    <x v="11"/>
    <x v="0"/>
    <x v="13"/>
    <s v="LF"/>
    <n v="764878.62899999996"/>
    <n v="33522"/>
  </r>
  <r>
    <x v="11"/>
    <x v="0"/>
    <x v="14"/>
    <s v="UG"/>
    <n v="11771.117"/>
    <n v="299"/>
  </r>
  <r>
    <x v="11"/>
    <x v="0"/>
    <x v="15"/>
    <s v="ED"/>
    <n v="983073.36600000004"/>
    <n v="26555"/>
  </r>
  <r>
    <x v="11"/>
    <x v="0"/>
    <x v="16"/>
    <s v="LG"/>
    <n v="45795.103000000003"/>
    <n v="5760"/>
  </r>
  <r>
    <x v="11"/>
    <x v="0"/>
    <x v="17"/>
    <s v="LH"/>
    <n v="17438.664000000001"/>
    <n v="1134"/>
  </r>
  <r>
    <x v="11"/>
    <x v="0"/>
    <x v="18"/>
    <s v="BI"/>
    <n v="14811.334000000001"/>
    <n v="1188"/>
  </r>
  <r>
    <x v="11"/>
    <x v="0"/>
    <x v="19"/>
    <s v="EI"/>
    <n v="62375.491999999998"/>
    <n v="2462"/>
  </r>
  <r>
    <x v="11"/>
    <x v="0"/>
    <x v="20"/>
    <s v="LI"/>
    <n v="278756.79300000001"/>
    <n v="18185"/>
  </r>
  <r>
    <x v="11"/>
    <x v="0"/>
    <x v="21"/>
    <s v="LY"/>
    <n v="116.71"/>
    <n v="31"/>
  </r>
  <r>
    <x v="11"/>
    <x v="0"/>
    <x v="22"/>
    <s v="EV"/>
    <n v="10157.904"/>
    <n v="837"/>
  </r>
  <r>
    <x v="11"/>
    <x v="0"/>
    <x v="24"/>
    <s v="EY"/>
    <n v="7692.3320000000003"/>
    <n v="778"/>
  </r>
  <r>
    <x v="11"/>
    <x v="0"/>
    <x v="25"/>
    <s v="EL"/>
    <n v="139795.19399999999"/>
    <n v="1307"/>
  </r>
  <r>
    <x v="11"/>
    <x v="0"/>
    <x v="26"/>
    <s v="LM"/>
    <n v="7419.7960000000003"/>
    <n v="696"/>
  </r>
  <r>
    <x v="11"/>
    <x v="0"/>
    <x v="27"/>
    <s v="LU"/>
    <n v="4869.1490000000003"/>
    <n v="325"/>
  </r>
  <r>
    <x v="11"/>
    <x v="0"/>
    <x v="28"/>
    <s v="LN"/>
    <n v="26.33"/>
    <n v="37"/>
  </r>
  <r>
    <x v="11"/>
    <x v="0"/>
    <x v="29"/>
    <s v="LY"/>
    <n v="1161.5889999999999"/>
    <n v="195"/>
  </r>
  <r>
    <x v="11"/>
    <x v="0"/>
    <x v="30"/>
    <s v="EH"/>
    <n v="526774.17099999997"/>
    <n v="9893"/>
  </r>
  <r>
    <x v="11"/>
    <x v="0"/>
    <x v="31"/>
    <s v="LW"/>
    <n v="3747.2750000000001"/>
    <n v="349"/>
  </r>
  <r>
    <x v="11"/>
    <x v="0"/>
    <x v="32"/>
    <s v="EN"/>
    <n v="91616.127999999997"/>
    <n v="15594"/>
  </r>
  <r>
    <x v="11"/>
    <x v="0"/>
    <x v="33"/>
    <s v="EP"/>
    <n v="63524.313000000002"/>
    <n v="5059"/>
  </r>
  <r>
    <x v="11"/>
    <x v="0"/>
    <x v="34"/>
    <s v="LP"/>
    <n v="120455.894"/>
    <n v="6207"/>
  </r>
  <r>
    <x v="11"/>
    <x v="0"/>
    <x v="35"/>
    <s v="LR"/>
    <n v="37170.610999999997"/>
    <n v="3070"/>
  </r>
  <r>
    <x v="11"/>
    <x v="0"/>
    <x v="36"/>
    <s v="LY"/>
    <n v="13247.004999999999"/>
    <n v="1112"/>
  </r>
  <r>
    <x v="11"/>
    <x v="0"/>
    <x v="37"/>
    <s v="LZ"/>
    <n v="2980.4870000000001"/>
    <n v="346"/>
  </r>
  <r>
    <x v="11"/>
    <x v="0"/>
    <x v="38"/>
    <s v="LJ"/>
    <n v="1697.3440000000001"/>
    <n v="390"/>
  </r>
  <r>
    <x v="11"/>
    <x v="0"/>
    <x v="39"/>
    <s v="LE"/>
    <n v="367908.38099999999"/>
    <n v="18642"/>
  </r>
  <r>
    <x v="11"/>
    <x v="0"/>
    <x v="40"/>
    <s v="ES"/>
    <n v="53162.904000000002"/>
    <n v="5627"/>
  </r>
  <r>
    <x v="11"/>
    <x v="0"/>
    <x v="41"/>
    <s v="LS"/>
    <n v="132363.30799999999"/>
    <n v="6430"/>
  </r>
  <r>
    <x v="11"/>
    <x v="0"/>
    <x v="42"/>
    <s v="LT"/>
    <n v="600133.39599999995"/>
    <n v="23480"/>
  </r>
  <r>
    <x v="11"/>
    <x v="0"/>
    <x v="43"/>
    <s v="EG"/>
    <n v="774972.11600000004"/>
    <n v="19977"/>
  </r>
  <r>
    <x v="11"/>
    <x v="1"/>
    <x v="0"/>
    <s v="LA"/>
    <n v="3909.6869999999999"/>
    <n v="486"/>
  </r>
  <r>
    <x v="11"/>
    <x v="1"/>
    <x v="1"/>
    <s v="UD"/>
    <n v="10491.334000000001"/>
    <n v="499"/>
  </r>
  <r>
    <x v="11"/>
    <x v="1"/>
    <x v="2"/>
    <s v="LO"/>
    <n v="39026.372000000003"/>
    <n v="3473"/>
  </r>
  <r>
    <x v="11"/>
    <x v="1"/>
    <x v="3"/>
    <s v="EB"/>
    <n v="251655.43900000001"/>
    <n v="4481"/>
  </r>
  <r>
    <x v="11"/>
    <x v="1"/>
    <x v="4"/>
    <s v="LQ"/>
    <n v="1895.0340000000001"/>
    <n v="228"/>
  </r>
  <r>
    <x v="11"/>
    <x v="1"/>
    <x v="5"/>
    <s v="LB"/>
    <n v="21017.702000000001"/>
    <n v="1124"/>
  </r>
  <r>
    <x v="11"/>
    <x v="1"/>
    <x v="6"/>
    <s v="GC"/>
    <n v="44851.231"/>
    <n v="4880"/>
  </r>
  <r>
    <x v="11"/>
    <x v="1"/>
    <x v="7"/>
    <s v="LD"/>
    <n v="4852.4170000000004"/>
    <n v="1068"/>
  </r>
  <r>
    <x v="11"/>
    <x v="1"/>
    <x v="8"/>
    <s v="LC"/>
    <n v="15379.929"/>
    <n v="717"/>
  </r>
  <r>
    <x v="11"/>
    <x v="1"/>
    <x v="9"/>
    <s v="LK"/>
    <n v="17434.233"/>
    <n v="1669"/>
  </r>
  <r>
    <x v="11"/>
    <x v="1"/>
    <x v="10"/>
    <s v="EK"/>
    <n v="49947.478999999999"/>
    <n v="2658"/>
  </r>
  <r>
    <x v="11"/>
    <x v="1"/>
    <x v="11"/>
    <s v="EE"/>
    <n v="3573.971"/>
    <n v="648"/>
  </r>
  <r>
    <x v="11"/>
    <x v="1"/>
    <x v="12"/>
    <s v="EF"/>
    <n v="45357.601999999999"/>
    <n v="2911"/>
  </r>
  <r>
    <x v="11"/>
    <x v="1"/>
    <x v="13"/>
    <s v="LF"/>
    <n v="632742.78500000003"/>
    <n v="30461"/>
  </r>
  <r>
    <x v="11"/>
    <x v="1"/>
    <x v="14"/>
    <s v="UG"/>
    <n v="11616.227999999999"/>
    <n v="368"/>
  </r>
  <r>
    <x v="11"/>
    <x v="1"/>
    <x v="15"/>
    <s v="ED"/>
    <n v="870581.74100000004"/>
    <n v="25871"/>
  </r>
  <r>
    <x v="11"/>
    <x v="1"/>
    <x v="16"/>
    <s v="LG"/>
    <n v="37106.040999999997"/>
    <n v="5145"/>
  </r>
  <r>
    <x v="11"/>
    <x v="1"/>
    <x v="17"/>
    <s v="LH"/>
    <n v="14988.427"/>
    <n v="1063"/>
  </r>
  <r>
    <x v="11"/>
    <x v="1"/>
    <x v="18"/>
    <s v="BI"/>
    <n v="13403.563"/>
    <n v="1219"/>
  </r>
  <r>
    <x v="11"/>
    <x v="1"/>
    <x v="19"/>
    <s v="EI"/>
    <n v="48926.885999999999"/>
    <n v="1715"/>
  </r>
  <r>
    <x v="11"/>
    <x v="1"/>
    <x v="20"/>
    <s v="LI"/>
    <n v="252928.799"/>
    <n v="15703"/>
  </r>
  <r>
    <x v="11"/>
    <x v="1"/>
    <x v="21"/>
    <s v="LY"/>
    <n v="140.24600000000001"/>
    <n v="36"/>
  </r>
  <r>
    <x v="11"/>
    <x v="1"/>
    <x v="22"/>
    <s v="EV"/>
    <n v="5273.4089999999997"/>
    <n v="560"/>
  </r>
  <r>
    <x v="11"/>
    <x v="1"/>
    <x v="24"/>
    <s v="EY"/>
    <n v="6345.9440000000004"/>
    <n v="726"/>
  </r>
  <r>
    <x v="11"/>
    <x v="1"/>
    <x v="25"/>
    <s v="EL"/>
    <n v="130474.75199999999"/>
    <n v="1093"/>
  </r>
  <r>
    <x v="11"/>
    <x v="1"/>
    <x v="26"/>
    <s v="LM"/>
    <n v="6156.5339999999997"/>
    <n v="644"/>
  </r>
  <r>
    <x v="11"/>
    <x v="1"/>
    <x v="27"/>
    <s v="LU"/>
    <n v="3705.2379999999998"/>
    <n v="265"/>
  </r>
  <r>
    <x v="11"/>
    <x v="1"/>
    <x v="28"/>
    <s v="LN"/>
    <n v="26.475999999999999"/>
    <n v="39"/>
  </r>
  <r>
    <x v="11"/>
    <x v="1"/>
    <x v="29"/>
    <s v="LY"/>
    <n v="1064.192"/>
    <n v="201"/>
  </r>
  <r>
    <x v="11"/>
    <x v="1"/>
    <x v="30"/>
    <s v="EH"/>
    <n v="448480.20199999999"/>
    <n v="7743"/>
  </r>
  <r>
    <x v="11"/>
    <x v="1"/>
    <x v="31"/>
    <s v="LW"/>
    <n v="2873.2559999999999"/>
    <n v="296"/>
  </r>
  <r>
    <x v="11"/>
    <x v="1"/>
    <x v="32"/>
    <s v="EN"/>
    <n v="74393.275999999998"/>
    <n v="13294"/>
  </r>
  <r>
    <x v="11"/>
    <x v="1"/>
    <x v="33"/>
    <s v="EP"/>
    <n v="45641.588000000003"/>
    <n v="3996"/>
  </r>
  <r>
    <x v="11"/>
    <x v="1"/>
    <x v="34"/>
    <s v="LP"/>
    <n v="66642.542000000001"/>
    <n v="3726"/>
  </r>
  <r>
    <x v="11"/>
    <x v="1"/>
    <x v="35"/>
    <s v="LR"/>
    <n v="27254.775000000001"/>
    <n v="2714"/>
  </r>
  <r>
    <x v="11"/>
    <x v="1"/>
    <x v="36"/>
    <s v="LY"/>
    <n v="15615.395"/>
    <n v="1078"/>
  </r>
  <r>
    <x v="11"/>
    <x v="1"/>
    <x v="37"/>
    <s v="LZ"/>
    <n v="2599.1260000000002"/>
    <n v="385"/>
  </r>
  <r>
    <x v="11"/>
    <x v="1"/>
    <x v="38"/>
    <s v="LJ"/>
    <n v="2121.2919999999999"/>
    <n v="419"/>
  </r>
  <r>
    <x v="11"/>
    <x v="1"/>
    <x v="39"/>
    <s v="LE"/>
    <n v="312011.93099999998"/>
    <n v="16211"/>
  </r>
  <r>
    <x v="11"/>
    <x v="1"/>
    <x v="40"/>
    <s v="ES"/>
    <n v="43852.506000000001"/>
    <n v="5352"/>
  </r>
  <r>
    <x v="11"/>
    <x v="1"/>
    <x v="41"/>
    <s v="LS"/>
    <n v="119211.478"/>
    <n v="5850"/>
  </r>
  <r>
    <x v="11"/>
    <x v="1"/>
    <x v="42"/>
    <s v="LT"/>
    <n v="547774.5"/>
    <n v="22728"/>
  </r>
  <r>
    <x v="11"/>
    <x v="1"/>
    <x v="43"/>
    <s v="EG"/>
    <n v="641120.44700000004"/>
    <n v="15674"/>
  </r>
  <r>
    <x v="11"/>
    <x v="2"/>
    <x v="0"/>
    <s v="LA"/>
    <n v="5060.7290000000003"/>
    <n v="564"/>
  </r>
  <r>
    <x v="11"/>
    <x v="2"/>
    <x v="1"/>
    <s v="UD"/>
    <n v="13480.351000000001"/>
    <n v="669"/>
  </r>
  <r>
    <x v="11"/>
    <x v="2"/>
    <x v="2"/>
    <s v="LO"/>
    <n v="49782.811000000002"/>
    <n v="4328"/>
  </r>
  <r>
    <x v="11"/>
    <x v="2"/>
    <x v="3"/>
    <s v="EB"/>
    <n v="288815.07199999999"/>
    <n v="4960"/>
  </r>
  <r>
    <x v="11"/>
    <x v="2"/>
    <x v="4"/>
    <s v="LQ"/>
    <n v="2934.0390000000002"/>
    <n v="330"/>
  </r>
  <r>
    <x v="11"/>
    <x v="2"/>
    <x v="5"/>
    <s v="LB"/>
    <n v="24238.358"/>
    <n v="1343"/>
  </r>
  <r>
    <x v="11"/>
    <x v="2"/>
    <x v="6"/>
    <s v="GC"/>
    <n v="54526.788"/>
    <n v="6625"/>
  </r>
  <r>
    <x v="11"/>
    <x v="2"/>
    <x v="7"/>
    <s v="LD"/>
    <n v="5924.451"/>
    <n v="1467"/>
  </r>
  <r>
    <x v="11"/>
    <x v="2"/>
    <x v="8"/>
    <s v="LC"/>
    <n v="17817.79"/>
    <n v="915"/>
  </r>
  <r>
    <x v="11"/>
    <x v="2"/>
    <x v="9"/>
    <s v="LK"/>
    <n v="21475.341"/>
    <n v="2051"/>
  </r>
  <r>
    <x v="11"/>
    <x v="2"/>
    <x v="10"/>
    <s v="EK"/>
    <n v="64762.625"/>
    <n v="3666"/>
  </r>
  <r>
    <x v="11"/>
    <x v="2"/>
    <x v="11"/>
    <s v="EE"/>
    <n v="5557.6970000000001"/>
    <n v="812"/>
  </r>
  <r>
    <x v="11"/>
    <x v="2"/>
    <x v="12"/>
    <s v="EF"/>
    <n v="55324.934999999998"/>
    <n v="3111"/>
  </r>
  <r>
    <x v="11"/>
    <x v="2"/>
    <x v="13"/>
    <s v="LF"/>
    <n v="689575.00100000005"/>
    <n v="34359"/>
  </r>
  <r>
    <x v="11"/>
    <x v="2"/>
    <x v="14"/>
    <s v="UG"/>
    <n v="19566.569"/>
    <n v="580"/>
  </r>
  <r>
    <x v="11"/>
    <x v="2"/>
    <x v="15"/>
    <s v="ED"/>
    <n v="1034352.8810000001"/>
    <n v="33089"/>
  </r>
  <r>
    <x v="11"/>
    <x v="2"/>
    <x v="16"/>
    <s v="LG"/>
    <n v="47055.159"/>
    <n v="6150"/>
  </r>
  <r>
    <x v="11"/>
    <x v="2"/>
    <x v="17"/>
    <s v="LH"/>
    <n v="19814.999"/>
    <n v="1284"/>
  </r>
  <r>
    <x v="11"/>
    <x v="2"/>
    <x v="18"/>
    <s v="BI"/>
    <n v="16525.191999999999"/>
    <n v="1416"/>
  </r>
  <r>
    <x v="11"/>
    <x v="2"/>
    <x v="19"/>
    <s v="EI"/>
    <n v="58006.347000000002"/>
    <n v="1999"/>
  </r>
  <r>
    <x v="11"/>
    <x v="2"/>
    <x v="20"/>
    <s v="LI"/>
    <n v="296163.94400000002"/>
    <n v="19548"/>
  </r>
  <r>
    <x v="11"/>
    <x v="2"/>
    <x v="21"/>
    <s v="LY"/>
    <n v="214.14500000000001"/>
    <n v="42"/>
  </r>
  <r>
    <x v="11"/>
    <x v="2"/>
    <x v="22"/>
    <s v="EV"/>
    <n v="7669.2830000000004"/>
    <n v="761"/>
  </r>
  <r>
    <x v="11"/>
    <x v="2"/>
    <x v="24"/>
    <s v="EY"/>
    <n v="8334.7790000000005"/>
    <n v="903"/>
  </r>
  <r>
    <x v="11"/>
    <x v="2"/>
    <x v="25"/>
    <s v="EL"/>
    <n v="150569.614"/>
    <n v="1266"/>
  </r>
  <r>
    <x v="11"/>
    <x v="2"/>
    <x v="26"/>
    <s v="LM"/>
    <n v="7302.1019999999999"/>
    <n v="653"/>
  </r>
  <r>
    <x v="11"/>
    <x v="2"/>
    <x v="27"/>
    <s v="LU"/>
    <n v="4627.741"/>
    <n v="336"/>
  </r>
  <r>
    <x v="11"/>
    <x v="2"/>
    <x v="28"/>
    <s v="LN"/>
    <n v="24.228999999999999"/>
    <n v="37"/>
  </r>
  <r>
    <x v="11"/>
    <x v="2"/>
    <x v="29"/>
    <s v="LY"/>
    <n v="1438.4110000000001"/>
    <n v="266"/>
  </r>
  <r>
    <x v="11"/>
    <x v="2"/>
    <x v="30"/>
    <s v="EH"/>
    <n v="505104.36200000002"/>
    <n v="10446"/>
  </r>
  <r>
    <x v="11"/>
    <x v="2"/>
    <x v="31"/>
    <s v="LW"/>
    <n v="3723.2379999999998"/>
    <n v="386"/>
  </r>
  <r>
    <x v="11"/>
    <x v="2"/>
    <x v="32"/>
    <s v="EN"/>
    <n v="87112.698000000004"/>
    <n v="15501"/>
  </r>
  <r>
    <x v="11"/>
    <x v="2"/>
    <x v="33"/>
    <s v="EP"/>
    <n v="63237.587"/>
    <n v="5652"/>
  </r>
  <r>
    <x v="11"/>
    <x v="2"/>
    <x v="34"/>
    <s v="LP"/>
    <n v="85090.96"/>
    <n v="4538"/>
  </r>
  <r>
    <x v="11"/>
    <x v="2"/>
    <x v="35"/>
    <s v="LR"/>
    <n v="33281.233"/>
    <n v="3196"/>
  </r>
  <r>
    <x v="11"/>
    <x v="2"/>
    <x v="36"/>
    <s v="LY"/>
    <n v="14393.736000000001"/>
    <n v="1347"/>
  </r>
  <r>
    <x v="11"/>
    <x v="2"/>
    <x v="37"/>
    <s v="LZ"/>
    <n v="2650.6990000000001"/>
    <n v="409"/>
  </r>
  <r>
    <x v="11"/>
    <x v="2"/>
    <x v="38"/>
    <s v="LJ"/>
    <n v="1909.9649999999999"/>
    <n v="520"/>
  </r>
  <r>
    <x v="11"/>
    <x v="2"/>
    <x v="39"/>
    <s v="LE"/>
    <n v="372379.80200000003"/>
    <n v="21115"/>
  </r>
  <r>
    <x v="11"/>
    <x v="2"/>
    <x v="40"/>
    <s v="ES"/>
    <n v="50702.483"/>
    <n v="6434"/>
  </r>
  <r>
    <x v="11"/>
    <x v="2"/>
    <x v="41"/>
    <s v="LS"/>
    <n v="133387.05100000001"/>
    <n v="6596"/>
  </r>
  <r>
    <x v="11"/>
    <x v="2"/>
    <x v="42"/>
    <s v="LT"/>
    <n v="691828.26399999997"/>
    <n v="29084"/>
  </r>
  <r>
    <x v="11"/>
    <x v="2"/>
    <x v="43"/>
    <s v="EG"/>
    <n v="771448.95499999996"/>
    <n v="19589"/>
  </r>
  <r>
    <x v="11"/>
    <x v="3"/>
    <x v="0"/>
    <s v="LA"/>
    <n v="6117.5510000000004"/>
    <n v="603"/>
  </r>
  <r>
    <x v="11"/>
    <x v="3"/>
    <x v="1"/>
    <s v="UD"/>
    <n v="13266.624"/>
    <n v="670"/>
  </r>
  <r>
    <x v="11"/>
    <x v="3"/>
    <x v="2"/>
    <s v="LO"/>
    <n v="67196.25"/>
    <n v="4938"/>
  </r>
  <r>
    <x v="11"/>
    <x v="3"/>
    <x v="3"/>
    <s v="EB"/>
    <n v="306439.46399999998"/>
    <n v="5522"/>
  </r>
  <r>
    <x v="11"/>
    <x v="3"/>
    <x v="4"/>
    <s v="LQ"/>
    <n v="3364.6350000000002"/>
    <n v="377"/>
  </r>
  <r>
    <x v="11"/>
    <x v="3"/>
    <x v="5"/>
    <s v="LB"/>
    <n v="30710.113000000001"/>
    <n v="1514"/>
  </r>
  <r>
    <x v="11"/>
    <x v="3"/>
    <x v="6"/>
    <s v="GC"/>
    <n v="68704.645000000004"/>
    <n v="7284"/>
  </r>
  <r>
    <x v="11"/>
    <x v="3"/>
    <x v="7"/>
    <s v="LD"/>
    <n v="8264.0859999999993"/>
    <n v="1734"/>
  </r>
  <r>
    <x v="11"/>
    <x v="3"/>
    <x v="8"/>
    <s v="LC"/>
    <n v="23341.156999999999"/>
    <n v="1188"/>
  </r>
  <r>
    <x v="11"/>
    <x v="3"/>
    <x v="9"/>
    <s v="LK"/>
    <n v="26359.723999999998"/>
    <n v="2168"/>
  </r>
  <r>
    <x v="11"/>
    <x v="3"/>
    <x v="10"/>
    <s v="EK"/>
    <n v="64379.389000000003"/>
    <n v="4015"/>
  </r>
  <r>
    <x v="11"/>
    <x v="3"/>
    <x v="11"/>
    <s v="EE"/>
    <n v="6244.5"/>
    <n v="854"/>
  </r>
  <r>
    <x v="11"/>
    <x v="3"/>
    <x v="12"/>
    <s v="EF"/>
    <n v="52365.203999999998"/>
    <n v="2802"/>
  </r>
  <r>
    <x v="11"/>
    <x v="3"/>
    <x v="13"/>
    <s v="LF"/>
    <n v="667019.08400000003"/>
    <n v="32885"/>
  </r>
  <r>
    <x v="11"/>
    <x v="3"/>
    <x v="14"/>
    <s v="UG"/>
    <n v="23425.539000000001"/>
    <n v="746"/>
  </r>
  <r>
    <x v="11"/>
    <x v="3"/>
    <x v="15"/>
    <s v="ED"/>
    <n v="1100564.6810000001"/>
    <n v="36012"/>
  </r>
  <r>
    <x v="11"/>
    <x v="3"/>
    <x v="16"/>
    <s v="LG"/>
    <n v="56436.845999999998"/>
    <n v="7253"/>
  </r>
  <r>
    <x v="11"/>
    <x v="3"/>
    <x v="17"/>
    <s v="LH"/>
    <n v="20707.46"/>
    <n v="1300"/>
  </r>
  <r>
    <x v="11"/>
    <x v="3"/>
    <x v="18"/>
    <s v="BI"/>
    <n v="16686.989000000001"/>
    <n v="1376"/>
  </r>
  <r>
    <x v="11"/>
    <x v="3"/>
    <x v="19"/>
    <s v="EI"/>
    <n v="58873.760999999999"/>
    <n v="2049"/>
  </r>
  <r>
    <x v="11"/>
    <x v="3"/>
    <x v="20"/>
    <s v="LI"/>
    <n v="340596.79300000001"/>
    <n v="22586"/>
  </r>
  <r>
    <x v="11"/>
    <x v="3"/>
    <x v="21"/>
    <s v="LY"/>
    <n v="227.678"/>
    <n v="38"/>
  </r>
  <r>
    <x v="11"/>
    <x v="3"/>
    <x v="22"/>
    <s v="EV"/>
    <n v="10477.870999999999"/>
    <n v="902"/>
  </r>
  <r>
    <x v="11"/>
    <x v="3"/>
    <x v="24"/>
    <s v="EY"/>
    <n v="10268.169"/>
    <n v="1021"/>
  </r>
  <r>
    <x v="11"/>
    <x v="3"/>
    <x v="25"/>
    <s v="EL"/>
    <n v="146355.26300000001"/>
    <n v="1447"/>
  </r>
  <r>
    <x v="11"/>
    <x v="3"/>
    <x v="26"/>
    <s v="LM"/>
    <n v="8165.0829999999996"/>
    <n v="724"/>
  </r>
  <r>
    <x v="11"/>
    <x v="3"/>
    <x v="27"/>
    <s v="LU"/>
    <n v="5528.9309999999996"/>
    <n v="389"/>
  </r>
  <r>
    <x v="11"/>
    <x v="3"/>
    <x v="28"/>
    <s v="LN"/>
    <n v="33.118000000000002"/>
    <n v="47"/>
  </r>
  <r>
    <x v="11"/>
    <x v="3"/>
    <x v="29"/>
    <s v="LY"/>
    <n v="1758.4269999999999"/>
    <n v="305"/>
  </r>
  <r>
    <x v="11"/>
    <x v="3"/>
    <x v="30"/>
    <s v="EH"/>
    <n v="510209.40100000001"/>
    <n v="11460"/>
  </r>
  <r>
    <x v="11"/>
    <x v="3"/>
    <x v="31"/>
    <s v="LW"/>
    <n v="4137.2"/>
    <n v="407"/>
  </r>
  <r>
    <x v="11"/>
    <x v="3"/>
    <x v="32"/>
    <s v="EN"/>
    <n v="82685.17"/>
    <n v="14892"/>
  </r>
  <r>
    <x v="11"/>
    <x v="3"/>
    <x v="33"/>
    <s v="EP"/>
    <n v="74184.241999999998"/>
    <n v="5731"/>
  </r>
  <r>
    <x v="11"/>
    <x v="3"/>
    <x v="34"/>
    <s v="LP"/>
    <n v="120908.861"/>
    <n v="6853"/>
  </r>
  <r>
    <x v="11"/>
    <x v="3"/>
    <x v="35"/>
    <s v="LR"/>
    <n v="47767.277000000002"/>
    <n v="4031"/>
  </r>
  <r>
    <x v="11"/>
    <x v="3"/>
    <x v="36"/>
    <s v="LY"/>
    <n v="18935.993999999999"/>
    <n v="1542"/>
  </r>
  <r>
    <x v="11"/>
    <x v="3"/>
    <x v="37"/>
    <s v="LZ"/>
    <n v="1522.0219999999999"/>
    <n v="338"/>
  </r>
  <r>
    <x v="11"/>
    <x v="3"/>
    <x v="38"/>
    <s v="LJ"/>
    <n v="2030.2539999999999"/>
    <n v="464"/>
  </r>
  <r>
    <x v="11"/>
    <x v="3"/>
    <x v="39"/>
    <s v="LE"/>
    <n v="426203.40700000001"/>
    <n v="24092"/>
  </r>
  <r>
    <x v="11"/>
    <x v="3"/>
    <x v="40"/>
    <s v="ES"/>
    <n v="52389.305999999997"/>
    <n v="6578"/>
  </r>
  <r>
    <x v="11"/>
    <x v="3"/>
    <x v="41"/>
    <s v="LS"/>
    <n v="149807.19899999999"/>
    <n v="7289"/>
  </r>
  <r>
    <x v="11"/>
    <x v="3"/>
    <x v="42"/>
    <s v="LT"/>
    <n v="719282.04200000002"/>
    <n v="28739"/>
  </r>
  <r>
    <x v="11"/>
    <x v="3"/>
    <x v="43"/>
    <s v="EG"/>
    <n v="762779.56299999997"/>
    <n v="21190"/>
  </r>
  <r>
    <x v="11"/>
    <x v="4"/>
    <x v="0"/>
    <s v="LA"/>
    <n v="9417.2810000000009"/>
    <n v="805"/>
  </r>
  <r>
    <x v="11"/>
    <x v="4"/>
    <x v="1"/>
    <s v="UD"/>
    <n v="16638.368999999999"/>
    <n v="793"/>
  </r>
  <r>
    <x v="11"/>
    <x v="4"/>
    <x v="2"/>
    <s v="LO"/>
    <n v="73629.395999999993"/>
    <n v="5721"/>
  </r>
  <r>
    <x v="11"/>
    <x v="4"/>
    <x v="3"/>
    <s v="EB"/>
    <n v="336255.88199999998"/>
    <n v="6597"/>
  </r>
  <r>
    <x v="11"/>
    <x v="4"/>
    <x v="4"/>
    <s v="LQ"/>
    <n v="5307.5469999999996"/>
    <n v="473"/>
  </r>
  <r>
    <x v="11"/>
    <x v="4"/>
    <x v="5"/>
    <s v="LB"/>
    <n v="31022.112000000001"/>
    <n v="1709"/>
  </r>
  <r>
    <x v="11"/>
    <x v="4"/>
    <x v="6"/>
    <s v="GC"/>
    <n v="79423.130999999994"/>
    <n v="8680"/>
  </r>
  <r>
    <x v="11"/>
    <x v="4"/>
    <x v="7"/>
    <s v="LD"/>
    <n v="12452.056"/>
    <n v="2370"/>
  </r>
  <r>
    <x v="11"/>
    <x v="4"/>
    <x v="8"/>
    <s v="LC"/>
    <n v="40006.167000000001"/>
    <n v="1818"/>
  </r>
  <r>
    <x v="11"/>
    <x v="4"/>
    <x v="9"/>
    <s v="LK"/>
    <n v="29918.544999999998"/>
    <n v="2688"/>
  </r>
  <r>
    <x v="11"/>
    <x v="4"/>
    <x v="10"/>
    <s v="EK"/>
    <n v="74913.447"/>
    <n v="4696"/>
  </r>
  <r>
    <x v="11"/>
    <x v="4"/>
    <x v="11"/>
    <s v="EE"/>
    <n v="8847.6479999999992"/>
    <n v="991"/>
  </r>
  <r>
    <x v="11"/>
    <x v="4"/>
    <x v="12"/>
    <s v="EF"/>
    <n v="49323.576999999997"/>
    <n v="3138"/>
  </r>
  <r>
    <x v="11"/>
    <x v="4"/>
    <x v="13"/>
    <s v="LF"/>
    <n v="732580.72499999998"/>
    <n v="40733"/>
  </r>
  <r>
    <x v="11"/>
    <x v="4"/>
    <x v="14"/>
    <s v="UG"/>
    <n v="29141.032999999999"/>
    <n v="1062"/>
  </r>
  <r>
    <x v="11"/>
    <x v="4"/>
    <x v="15"/>
    <s v="ED"/>
    <n v="1204538.7830000001"/>
    <n v="39840"/>
  </r>
  <r>
    <x v="11"/>
    <x v="4"/>
    <x v="16"/>
    <s v="LG"/>
    <n v="105815.34699999999"/>
    <n v="11109"/>
  </r>
  <r>
    <x v="11"/>
    <x v="4"/>
    <x v="17"/>
    <s v="LH"/>
    <n v="26716.381000000001"/>
    <n v="1641"/>
  </r>
  <r>
    <x v="11"/>
    <x v="4"/>
    <x v="18"/>
    <s v="BI"/>
    <n v="24740.09"/>
    <n v="1762"/>
  </r>
  <r>
    <x v="11"/>
    <x v="4"/>
    <x v="19"/>
    <s v="EI"/>
    <n v="64344.016000000003"/>
    <n v="2258"/>
  </r>
  <r>
    <x v="11"/>
    <x v="4"/>
    <x v="20"/>
    <s v="LI"/>
    <n v="379208.28200000001"/>
    <n v="27086"/>
  </r>
  <r>
    <x v="11"/>
    <x v="4"/>
    <x v="21"/>
    <s v="LY"/>
    <n v="171.90199999999999"/>
    <n v="35"/>
  </r>
  <r>
    <x v="11"/>
    <x v="4"/>
    <x v="22"/>
    <s v="EV"/>
    <n v="13864.312"/>
    <n v="1158"/>
  </r>
  <r>
    <x v="11"/>
    <x v="4"/>
    <x v="24"/>
    <s v="EY"/>
    <n v="12289.581"/>
    <n v="1148"/>
  </r>
  <r>
    <x v="11"/>
    <x v="4"/>
    <x v="25"/>
    <s v="EL"/>
    <n v="153205.67499999999"/>
    <n v="1673"/>
  </r>
  <r>
    <x v="11"/>
    <x v="4"/>
    <x v="26"/>
    <s v="LM"/>
    <n v="10201.288"/>
    <n v="1000"/>
  </r>
  <r>
    <x v="11"/>
    <x v="4"/>
    <x v="27"/>
    <s v="LU"/>
    <n v="8124.7219999999998"/>
    <n v="582"/>
  </r>
  <r>
    <x v="11"/>
    <x v="4"/>
    <x v="28"/>
    <s v="LN"/>
    <n v="46.921999999999997"/>
    <n v="68"/>
  </r>
  <r>
    <x v="11"/>
    <x v="4"/>
    <x v="29"/>
    <s v="LY"/>
    <n v="3341.11"/>
    <n v="536"/>
  </r>
  <r>
    <x v="11"/>
    <x v="4"/>
    <x v="30"/>
    <s v="EH"/>
    <n v="537471.04599999997"/>
    <n v="12478"/>
  </r>
  <r>
    <x v="11"/>
    <x v="4"/>
    <x v="31"/>
    <s v="LW"/>
    <n v="5037.2269999999999"/>
    <n v="527"/>
  </r>
  <r>
    <x v="11"/>
    <x v="4"/>
    <x v="32"/>
    <s v="EN"/>
    <n v="84576.887000000002"/>
    <n v="15461"/>
  </r>
  <r>
    <x v="11"/>
    <x v="4"/>
    <x v="33"/>
    <s v="EP"/>
    <n v="88288.837"/>
    <n v="7043"/>
  </r>
  <r>
    <x v="11"/>
    <x v="4"/>
    <x v="34"/>
    <s v="LP"/>
    <n v="169440.932"/>
    <n v="9372"/>
  </r>
  <r>
    <x v="11"/>
    <x v="4"/>
    <x v="35"/>
    <s v="LR"/>
    <n v="59301.019"/>
    <n v="4861"/>
  </r>
  <r>
    <x v="11"/>
    <x v="4"/>
    <x v="36"/>
    <s v="LY"/>
    <n v="24751.717000000001"/>
    <n v="1865"/>
  </r>
  <r>
    <x v="11"/>
    <x v="4"/>
    <x v="37"/>
    <s v="LZ"/>
    <n v="2497.7260000000001"/>
    <n v="534"/>
  </r>
  <r>
    <x v="11"/>
    <x v="4"/>
    <x v="38"/>
    <s v="LJ"/>
    <n v="2849.7710000000002"/>
    <n v="671"/>
  </r>
  <r>
    <x v="11"/>
    <x v="4"/>
    <x v="39"/>
    <s v="LE"/>
    <n v="518984.25799999997"/>
    <n v="32064"/>
  </r>
  <r>
    <x v="11"/>
    <x v="4"/>
    <x v="40"/>
    <s v="ES"/>
    <n v="58770.362999999998"/>
    <n v="7399"/>
  </r>
  <r>
    <x v="11"/>
    <x v="4"/>
    <x v="41"/>
    <s v="LS"/>
    <n v="161390.22500000001"/>
    <n v="8247"/>
  </r>
  <r>
    <x v="11"/>
    <x v="4"/>
    <x v="42"/>
    <s v="LT"/>
    <n v="684196.65500000003"/>
    <n v="25565"/>
  </r>
  <r>
    <x v="11"/>
    <x v="4"/>
    <x v="43"/>
    <s v="EG"/>
    <n v="818133.84699999995"/>
    <n v="26960"/>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9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95"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tabSelected="1"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43"/>
  <sheetViews>
    <sheetView workbookViewId="0">
      <selection activeCell="I10" sqref="I10"/>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2" spans="2:8" x14ac:dyDescent="0.25">
      <c r="B2" s="4" t="s">
        <v>96</v>
      </c>
      <c r="C2" s="24" t="s">
        <v>110</v>
      </c>
      <c r="D2" s="6"/>
      <c r="E2" s="17"/>
      <c r="H2" s="13" t="s">
        <v>95</v>
      </c>
    </row>
    <row r="3" spans="2:8" x14ac:dyDescent="0.25">
      <c r="B3" s="4" t="s">
        <v>97</v>
      </c>
      <c r="C3" s="7">
        <v>44392</v>
      </c>
      <c r="D3" s="6" t="s">
        <v>98</v>
      </c>
      <c r="E3" s="17"/>
    </row>
    <row r="4" spans="2:8" x14ac:dyDescent="0.25">
      <c r="B4" s="4" t="s">
        <v>99</v>
      </c>
      <c r="C4" s="7">
        <v>40179</v>
      </c>
      <c r="D4" s="6"/>
      <c r="E4" s="17"/>
    </row>
    <row r="5" spans="2:8" x14ac:dyDescent="0.25">
      <c r="B5" s="8" t="s">
        <v>100</v>
      </c>
      <c r="C5" s="7">
        <v>44347</v>
      </c>
      <c r="D5" s="6"/>
      <c r="E5" s="17"/>
    </row>
    <row r="6" spans="2:8" x14ac:dyDescent="0.25">
      <c r="B6" s="8" t="s">
        <v>101</v>
      </c>
      <c r="C6" s="5" t="s">
        <v>102</v>
      </c>
      <c r="D6" s="6"/>
      <c r="E6" s="17"/>
    </row>
    <row r="7" spans="2:8" ht="15.75" thickBot="1" x14ac:dyDescent="0.3">
      <c r="E7" s="17"/>
    </row>
    <row r="8" spans="2:8" x14ac:dyDescent="0.25">
      <c r="B8" s="9" t="s">
        <v>95</v>
      </c>
      <c r="C8" s="9" t="s">
        <v>95</v>
      </c>
      <c r="D8" s="9" t="s">
        <v>103</v>
      </c>
      <c r="E8" s="17"/>
    </row>
    <row r="9" spans="2:8" x14ac:dyDescent="0.25">
      <c r="B9" s="10" t="s">
        <v>0</v>
      </c>
      <c r="C9" s="11" t="s">
        <v>16</v>
      </c>
      <c r="D9" s="21">
        <v>2010</v>
      </c>
      <c r="E9" s="17"/>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909"/>
  <sheetViews>
    <sheetView topLeftCell="A5896" zoomScale="85" zoomScaleNormal="85" workbookViewId="0">
      <selection activeCell="A2" sqref="A2:F5909"/>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1987646.5209999999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124555.76</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1343215.9669999999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1973373.7509999999</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494831.321</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3401682.1460000002</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1821125.594</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1542375.0220000001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473688.50099999999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1770662.537</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262269.95199999999</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130963.183</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2132704.9380000001</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691738.39199999999</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164262.679</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1476013.59</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1953725.7520000001</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144074.83799999999</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995645.39199999999</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1744963.747</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1003052.2439999999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861616.973</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2770264.1510000001</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145895.06599999999</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32146.13</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359009.23499999999</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1233630.2779999999</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1021526.7290000001</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265522.62900000002</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70393.452999999994</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942078.84100000001</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249428.18100000001</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601481.36899999995</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324624.89500000002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967957.93500000006</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495563.00900000002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1804739.3829999999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505408.02299999999</v>
      </c>
      <c r="F4915">
        <v>22061</v>
      </c>
    </row>
    <row r="4916" spans="1:6" x14ac:dyDescent="0.25">
      <c r="A4916">
        <v>2019</v>
      </c>
      <c r="B4916">
        <v>6</v>
      </c>
      <c r="C4916" t="s">
        <v>91</v>
      </c>
      <c r="D4916" t="s">
        <v>92</v>
      </c>
      <c r="E4916" s="26">
        <v>1616382.7949999999</v>
      </c>
      <c r="F4916">
        <v>65483</v>
      </c>
    </row>
    <row r="4917" spans="1:6" x14ac:dyDescent="0.25">
      <c r="A4917">
        <v>2019</v>
      </c>
      <c r="B4917">
        <v>6</v>
      </c>
      <c r="C4917" t="s">
        <v>93</v>
      </c>
      <c r="D4917" t="s">
        <v>94</v>
      </c>
      <c r="E4917" s="26">
        <v>3367250.4130000002</v>
      </c>
      <c r="F4917">
        <v>115164</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2185233.83</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2872928.4360000002</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1567594.267</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49260.065000000002</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12876.942999999999</v>
      </c>
      <c r="F4955">
        <v>1759</v>
      </c>
    </row>
    <row r="4956" spans="1:6" x14ac:dyDescent="0.25">
      <c r="A4956">
        <v>2019</v>
      </c>
      <c r="B4956">
        <v>7</v>
      </c>
      <c r="C4956" t="s">
        <v>87</v>
      </c>
      <c r="D4956" t="s">
        <v>88</v>
      </c>
      <c r="E4956" s="26">
        <v>1945326.6780000001</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538260.71499999997</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2839860.574</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1557787.9779999999</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1927772.1040000001</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530219.78</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1978891.6680000001</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2790355.8530000001</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100287.443</v>
      </c>
      <c r="F5022">
        <v>3723</v>
      </c>
    </row>
    <row r="5023" spans="1:6" x14ac:dyDescent="0.25">
      <c r="A5023">
        <v>2019</v>
      </c>
      <c r="B5023">
        <v>9</v>
      </c>
      <c r="C5023" t="s">
        <v>56</v>
      </c>
      <c r="D5023" t="s">
        <v>57</v>
      </c>
      <c r="E5023" s="26">
        <v>325301.17700000003</v>
      </c>
      <c r="F5023">
        <v>13754</v>
      </c>
    </row>
    <row r="5024" spans="1:6" x14ac:dyDescent="0.25">
      <c r="A5024">
        <v>2019</v>
      </c>
      <c r="B5024">
        <v>9</v>
      </c>
      <c r="C5024" t="s">
        <v>58</v>
      </c>
      <c r="D5024" t="s">
        <v>59</v>
      </c>
      <c r="E5024" s="26">
        <v>1452932.98</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1813358.7830000001</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498352.14299999998</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431240.299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1913284.5560000001</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409149.35399999999</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83278.941000000006</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977842.40399999998</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1634122.9080000001</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1048278.753</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2735854.5520000001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239139.264</v>
      </c>
      <c r="F5146">
        <v>11306</v>
      </c>
    </row>
    <row r="5147" spans="1:6" x14ac:dyDescent="0.25">
      <c r="A5147">
        <v>2019</v>
      </c>
      <c r="B5147">
        <v>12</v>
      </c>
      <c r="C5147" t="s">
        <v>5</v>
      </c>
      <c r="D5147" t="s">
        <v>6</v>
      </c>
      <c r="E5147" s="26">
        <v>1710524.3940000001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1134879.4890000001</v>
      </c>
      <c r="F5176">
        <v>45600</v>
      </c>
    </row>
    <row r="5177" spans="1:6" x14ac:dyDescent="0.25">
      <c r="A5177">
        <v>2019</v>
      </c>
      <c r="B5177">
        <v>12</v>
      </c>
      <c r="C5177" t="s">
        <v>93</v>
      </c>
      <c r="D5177" t="s">
        <v>94</v>
      </c>
      <c r="E5177" s="26">
        <v>2854002.1869999999</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227337.682</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1671351.8189999999</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54311.451999999997</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1007158.2929999999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234018.29300000001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1215133.4820000001</v>
      </c>
      <c r="F5216">
        <v>54921</v>
      </c>
    </row>
    <row r="5217" spans="1:6" x14ac:dyDescent="0.25">
      <c r="A5217">
        <v>2020</v>
      </c>
      <c r="B5217">
        <v>1</v>
      </c>
      <c r="C5217" t="s">
        <v>89</v>
      </c>
      <c r="D5217" t="s">
        <v>90</v>
      </c>
      <c r="E5217" s="26">
        <v>242394.304</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353277.38199999998</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10160.832</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1603264.574</v>
      </c>
      <c r="F5279">
        <v>56276</v>
      </c>
    </row>
    <row r="5280" spans="1:6" x14ac:dyDescent="0.25">
      <c r="A5280">
        <v>2020</v>
      </c>
      <c r="B5280">
        <v>3</v>
      </c>
      <c r="C5280" t="s">
        <v>50</v>
      </c>
      <c r="D5280" t="s">
        <v>51</v>
      </c>
      <c r="E5280" s="26">
        <v>92932.495999999999</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41202.805</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20916.791000000001</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611989.728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171656.87299999999</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1976929.0490000001</v>
      </c>
      <c r="F5306">
        <v>60838</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671846.28799999994</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238591.36900000001</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21895.143</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26389.576000000001</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346130.13500000001</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753883.09499999997</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19456.653999999999</v>
      </c>
      <c r="F5368">
        <v>1075</v>
      </c>
    </row>
    <row r="5369" spans="1:6" x14ac:dyDescent="0.25">
      <c r="A5369">
        <v>2020</v>
      </c>
      <c r="B5369">
        <v>5</v>
      </c>
      <c r="C5369" t="s">
        <v>56</v>
      </c>
      <c r="D5369" t="s">
        <v>57</v>
      </c>
      <c r="E5369" s="26">
        <v>59902.315000000002</v>
      </c>
      <c r="F5369">
        <v>1472</v>
      </c>
    </row>
    <row r="5370" spans="1:6" x14ac:dyDescent="0.25">
      <c r="A5370">
        <v>2020</v>
      </c>
      <c r="B5370">
        <v>5</v>
      </c>
      <c r="C5370" t="s">
        <v>58</v>
      </c>
      <c r="D5370" t="s">
        <v>59</v>
      </c>
      <c r="E5370" s="26">
        <v>142651.89499999999</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118697.789</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357214.49900000001</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61507.843000000001</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36865.684999999998</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561535.1</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223896.09700000001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443966.652</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759489.16899999999</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18751.785</v>
      </c>
      <c r="F5411">
        <v>1473</v>
      </c>
    </row>
    <row r="5412" spans="1:6" x14ac:dyDescent="0.25">
      <c r="A5412">
        <v>2020</v>
      </c>
      <c r="B5412">
        <v>6</v>
      </c>
      <c r="C5412" t="s">
        <v>56</v>
      </c>
      <c r="D5412" t="s">
        <v>57</v>
      </c>
      <c r="E5412" s="26">
        <v>58256.571000000004</v>
      </c>
      <c r="F5412">
        <v>1759</v>
      </c>
    </row>
    <row r="5413" spans="1:6" x14ac:dyDescent="0.25">
      <c r="A5413">
        <v>2020</v>
      </c>
      <c r="B5413">
        <v>6</v>
      </c>
      <c r="C5413" t="s">
        <v>58</v>
      </c>
      <c r="D5413" t="s">
        <v>59</v>
      </c>
      <c r="E5413" s="26">
        <v>200924.13099999999</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170971.193</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614298.17500000005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279484.995</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72243.154999999999</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748010.50699999998</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1044906.544</v>
      </c>
      <c r="F5451">
        <v>48034</v>
      </c>
    </row>
    <row r="5452" spans="1:6" x14ac:dyDescent="0.25">
      <c r="A5452">
        <v>2020</v>
      </c>
      <c r="B5452">
        <v>7</v>
      </c>
      <c r="C5452" t="s">
        <v>50</v>
      </c>
      <c r="D5452" t="s">
        <v>51</v>
      </c>
      <c r="E5452" s="26">
        <v>222364.49</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30010.859</v>
      </c>
      <c r="F5454">
        <v>2015</v>
      </c>
    </row>
    <row r="5455" spans="1:6" x14ac:dyDescent="0.25">
      <c r="A5455">
        <v>2020</v>
      </c>
      <c r="B5455">
        <v>7</v>
      </c>
      <c r="C5455" t="s">
        <v>56</v>
      </c>
      <c r="D5455" t="s">
        <v>57</v>
      </c>
      <c r="E5455" s="26">
        <v>92354.957999999999</v>
      </c>
      <c r="F5455">
        <v>4340</v>
      </c>
    </row>
    <row r="5456" spans="1:6" x14ac:dyDescent="0.25">
      <c r="A5456">
        <v>2020</v>
      </c>
      <c r="B5456">
        <v>7</v>
      </c>
      <c r="C5456" t="s">
        <v>58</v>
      </c>
      <c r="D5456" t="s">
        <v>59</v>
      </c>
      <c r="E5456" s="26">
        <v>444781.43</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540833.91299999994</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115798.36500000001</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528440.81499999994</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860490.41700000002</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299467.15600000002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36128.273999999998</v>
      </c>
      <c r="F5488">
        <v>3560</v>
      </c>
    </row>
    <row r="5489" spans="1:6" x14ac:dyDescent="0.25">
      <c r="A5489">
        <v>2020</v>
      </c>
      <c r="B5489">
        <v>8</v>
      </c>
      <c r="C5489" t="s">
        <v>42</v>
      </c>
      <c r="D5489" t="s">
        <v>43</v>
      </c>
      <c r="E5489" s="26">
        <v>81983.247000000003</v>
      </c>
      <c r="F5489">
        <v>7291</v>
      </c>
    </row>
    <row r="5490" spans="1:6" x14ac:dyDescent="0.25">
      <c r="A5490">
        <v>2020</v>
      </c>
      <c r="B5490">
        <v>8</v>
      </c>
      <c r="C5490" t="s">
        <v>44</v>
      </c>
      <c r="D5490" t="s">
        <v>45</v>
      </c>
      <c r="E5490" s="26">
        <v>7164.625</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899858.85</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1166238.112</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565994.94200000004</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25704.866000000002</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597465.54299999995</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697484.95200000005</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1118889.139</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274355.97700000001</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84723.381999999998</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811461.26500000001</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1118639.7949999999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555527.321</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126828.429</v>
      </c>
      <c r="F5554">
        <v>20158</v>
      </c>
    </row>
    <row r="5555" spans="1:6" x14ac:dyDescent="0.25">
      <c r="A5555">
        <v>2020</v>
      </c>
      <c r="B5555">
        <v>9</v>
      </c>
      <c r="C5555" t="s">
        <v>76</v>
      </c>
      <c r="D5555" t="s">
        <v>77</v>
      </c>
      <c r="E5555" s="26">
        <v>120897.433</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61760.883000000002</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531273.94099999999</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1126704.3529999999</v>
      </c>
      <c r="F5565">
        <v>46785</v>
      </c>
    </row>
    <row r="5566" spans="1:6" x14ac:dyDescent="0.25">
      <c r="A5566">
        <v>2020</v>
      </c>
      <c r="B5566">
        <v>10</v>
      </c>
      <c r="C5566" t="s">
        <v>24</v>
      </c>
      <c r="D5566" t="s">
        <v>25</v>
      </c>
      <c r="E5566" s="26">
        <v>7139.0209999999997</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46176.012999999999</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81050.857000000004</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818985.18099999998</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1133479.503</v>
      </c>
      <c r="F5581">
        <v>48261</v>
      </c>
    </row>
    <row r="5582" spans="1:6" x14ac:dyDescent="0.25">
      <c r="A5582">
        <v>2020</v>
      </c>
      <c r="B5582">
        <v>10</v>
      </c>
      <c r="C5582" t="s">
        <v>50</v>
      </c>
      <c r="D5582" t="s">
        <v>51</v>
      </c>
      <c r="E5582" s="26">
        <v>192694.75200000001</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437887.22200000001</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147863.06099999999</v>
      </c>
      <c r="F5590">
        <v>1772</v>
      </c>
    </row>
    <row r="5591" spans="1:6" x14ac:dyDescent="0.25">
      <c r="A5591">
        <v>2020</v>
      </c>
      <c r="B5591">
        <v>10</v>
      </c>
      <c r="C5591" t="s">
        <v>67</v>
      </c>
      <c r="D5591" t="s">
        <v>68</v>
      </c>
      <c r="E5591" s="26">
        <v>16830.038</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566249.14599999995</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120315.205</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50265.305</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474725.24200000003</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790930.51</v>
      </c>
      <c r="F5607">
        <v>35601</v>
      </c>
    </row>
    <row r="5608" spans="1:6" x14ac:dyDescent="0.25">
      <c r="A5608">
        <v>2020</v>
      </c>
      <c r="B5608">
        <v>10</v>
      </c>
      <c r="C5608" t="s">
        <v>93</v>
      </c>
      <c r="D5608" t="s">
        <v>94</v>
      </c>
      <c r="E5608" s="26">
        <v>1111692.7239999999</v>
      </c>
      <c r="F5608">
        <v>41067</v>
      </c>
    </row>
    <row r="5609" spans="1:6" x14ac:dyDescent="0.25">
      <c r="A5609">
        <v>2020</v>
      </c>
      <c r="B5609">
        <v>11</v>
      </c>
      <c r="C5609" t="s">
        <v>24</v>
      </c>
      <c r="D5609" t="s">
        <v>25</v>
      </c>
      <c r="E5609" s="26">
        <v>5086.085</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629814.21400000004</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1014303.973</v>
      </c>
      <c r="F5624">
        <v>32715</v>
      </c>
    </row>
    <row r="5625" spans="1:6" x14ac:dyDescent="0.25">
      <c r="A5625">
        <v>2020</v>
      </c>
      <c r="B5625">
        <v>11</v>
      </c>
      <c r="C5625" t="s">
        <v>50</v>
      </c>
      <c r="D5625" t="s">
        <v>51</v>
      </c>
      <c r="E5625" s="26">
        <v>55257.576000000001</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327427.27100000001</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10596.53</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535224.22699999996</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360403.20899999997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897494.39500000002</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20500.302</v>
      </c>
      <c r="F5660">
        <v>942</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784089.43599999999</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49227.567000000003</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8949.1119999999992</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994319.56400000001</v>
      </c>
      <c r="F5694">
        <v>28340</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2548.6770000000001</v>
      </c>
      <c r="F5699">
        <v>284</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72999.209000000003</v>
      </c>
      <c r="F5701">
        <v>6367</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16699.775000000001</v>
      </c>
      <c r="F5703">
        <v>734</v>
      </c>
    </row>
    <row r="5704" spans="1:6" x14ac:dyDescent="0.25">
      <c r="A5704">
        <v>2021</v>
      </c>
      <c r="B5704">
        <v>1</v>
      </c>
      <c r="C5704" t="s">
        <v>40</v>
      </c>
      <c r="D5704" t="s">
        <v>41</v>
      </c>
      <c r="E5704" s="26">
        <v>17943.873</v>
      </c>
      <c r="F5704">
        <v>1684</v>
      </c>
    </row>
    <row r="5705" spans="1:6" x14ac:dyDescent="0.25">
      <c r="A5705">
        <v>2021</v>
      </c>
      <c r="B5705">
        <v>1</v>
      </c>
      <c r="C5705" t="s">
        <v>42</v>
      </c>
      <c r="D5705" t="s">
        <v>43</v>
      </c>
      <c r="E5705" s="26">
        <v>54642.053999999996</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764878.62899999996</v>
      </c>
      <c r="F5708">
        <v>33522</v>
      </c>
    </row>
    <row r="5709" spans="1:6" x14ac:dyDescent="0.25">
      <c r="A5709">
        <v>2021</v>
      </c>
      <c r="B5709">
        <v>1</v>
      </c>
      <c r="C5709" t="s">
        <v>48</v>
      </c>
      <c r="D5709" t="s">
        <v>49</v>
      </c>
      <c r="E5709" s="26">
        <v>11771.117</v>
      </c>
      <c r="F5709">
        <v>299</v>
      </c>
    </row>
    <row r="5710" spans="1:6" x14ac:dyDescent="0.25">
      <c r="A5710">
        <v>2021</v>
      </c>
      <c r="B5710">
        <v>1</v>
      </c>
      <c r="C5710" t="s">
        <v>8</v>
      </c>
      <c r="D5710" t="s">
        <v>9</v>
      </c>
      <c r="E5710" s="26">
        <v>983073.36600000004</v>
      </c>
      <c r="F5710">
        <v>26555</v>
      </c>
    </row>
    <row r="5711" spans="1:6" x14ac:dyDescent="0.25">
      <c r="A5711">
        <v>2021</v>
      </c>
      <c r="B5711">
        <v>1</v>
      </c>
      <c r="C5711" t="s">
        <v>50</v>
      </c>
      <c r="D5711" t="s">
        <v>51</v>
      </c>
      <c r="E5711" s="26">
        <v>45795.103000000003</v>
      </c>
      <c r="F5711">
        <v>5760</v>
      </c>
    </row>
    <row r="5712" spans="1:6" x14ac:dyDescent="0.25">
      <c r="A5712">
        <v>2021</v>
      </c>
      <c r="B5712">
        <v>1</v>
      </c>
      <c r="C5712" t="s">
        <v>52</v>
      </c>
      <c r="D5712" t="s">
        <v>53</v>
      </c>
      <c r="E5712" s="26">
        <v>17438.664000000001</v>
      </c>
      <c r="F5712">
        <v>1134</v>
      </c>
    </row>
    <row r="5713" spans="1:6" x14ac:dyDescent="0.25">
      <c r="A5713">
        <v>2021</v>
      </c>
      <c r="B5713">
        <v>1</v>
      </c>
      <c r="C5713" t="s">
        <v>54</v>
      </c>
      <c r="D5713" t="s">
        <v>55</v>
      </c>
      <c r="E5713" s="26">
        <v>14811.334000000001</v>
      </c>
      <c r="F5713">
        <v>1188</v>
      </c>
    </row>
    <row r="5714" spans="1:6" x14ac:dyDescent="0.25">
      <c r="A5714">
        <v>2021</v>
      </c>
      <c r="B5714">
        <v>1</v>
      </c>
      <c r="C5714" t="s">
        <v>56</v>
      </c>
      <c r="D5714" t="s">
        <v>57</v>
      </c>
      <c r="E5714" s="26">
        <v>62375.491999999998</v>
      </c>
      <c r="F5714">
        <v>2462</v>
      </c>
    </row>
    <row r="5715" spans="1:6" x14ac:dyDescent="0.25">
      <c r="A5715">
        <v>2021</v>
      </c>
      <c r="B5715">
        <v>1</v>
      </c>
      <c r="C5715" t="s">
        <v>58</v>
      </c>
      <c r="D5715" t="s">
        <v>59</v>
      </c>
      <c r="E5715" s="26">
        <v>278756.79300000001</v>
      </c>
      <c r="F5715">
        <v>18185</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7419.7960000000003</v>
      </c>
      <c r="F5720">
        <v>696</v>
      </c>
    </row>
    <row r="5721" spans="1:6" x14ac:dyDescent="0.25">
      <c r="A5721">
        <v>2021</v>
      </c>
      <c r="B5721">
        <v>1</v>
      </c>
      <c r="C5721" t="s">
        <v>69</v>
      </c>
      <c r="D5721" t="s">
        <v>70</v>
      </c>
      <c r="E5721" s="26">
        <v>4869.1490000000003</v>
      </c>
      <c r="F5721">
        <v>325</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526774.17099999997</v>
      </c>
      <c r="F5724">
        <v>9893</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91616.127999999997</v>
      </c>
      <c r="F5726">
        <v>15594</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13247.004999999999</v>
      </c>
      <c r="F5730">
        <v>1112</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367908.38099999999</v>
      </c>
      <c r="F5733">
        <v>18642</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132363.30799999999</v>
      </c>
      <c r="F5735">
        <v>6430</v>
      </c>
    </row>
    <row r="5736" spans="1:6" x14ac:dyDescent="0.25">
      <c r="A5736">
        <v>2021</v>
      </c>
      <c r="B5736">
        <v>1</v>
      </c>
      <c r="C5736" t="s">
        <v>91</v>
      </c>
      <c r="D5736" t="s">
        <v>92</v>
      </c>
      <c r="E5736" s="26">
        <v>600133.39599999995</v>
      </c>
      <c r="F5736">
        <v>23480</v>
      </c>
    </row>
    <row r="5737" spans="1:6" x14ac:dyDescent="0.25">
      <c r="A5737">
        <v>2021</v>
      </c>
      <c r="B5737">
        <v>1</v>
      </c>
      <c r="C5737" t="s">
        <v>93</v>
      </c>
      <c r="D5737" t="s">
        <v>94</v>
      </c>
      <c r="E5737" s="26">
        <v>774972.11600000004</v>
      </c>
      <c r="F5737">
        <v>19977</v>
      </c>
    </row>
    <row r="5738" spans="1:6" x14ac:dyDescent="0.25">
      <c r="A5738">
        <v>2021</v>
      </c>
      <c r="B5738">
        <v>2</v>
      </c>
      <c r="C5738" t="s">
        <v>24</v>
      </c>
      <c r="D5738" t="s">
        <v>25</v>
      </c>
      <c r="E5738" s="26">
        <v>3909.6869999999999</v>
      </c>
      <c r="F5738">
        <v>486</v>
      </c>
    </row>
    <row r="5739" spans="1:6" x14ac:dyDescent="0.25">
      <c r="A5739">
        <v>2021</v>
      </c>
      <c r="B5739">
        <v>2</v>
      </c>
      <c r="C5739" t="s">
        <v>26</v>
      </c>
      <c r="D5739" t="s">
        <v>27</v>
      </c>
      <c r="E5739" s="26">
        <v>10491.334000000001</v>
      </c>
      <c r="F5739">
        <v>499</v>
      </c>
    </row>
    <row r="5740" spans="1:6" x14ac:dyDescent="0.25">
      <c r="A5740">
        <v>2021</v>
      </c>
      <c r="B5740">
        <v>2</v>
      </c>
      <c r="C5740" t="s">
        <v>28</v>
      </c>
      <c r="D5740" t="s">
        <v>29</v>
      </c>
      <c r="E5740" s="26">
        <v>39026.372000000003</v>
      </c>
      <c r="F5740">
        <v>3473</v>
      </c>
    </row>
    <row r="5741" spans="1:6" x14ac:dyDescent="0.25">
      <c r="A5741">
        <v>2021</v>
      </c>
      <c r="B5741">
        <v>2</v>
      </c>
      <c r="C5741" t="s">
        <v>3</v>
      </c>
      <c r="D5741" t="s">
        <v>4</v>
      </c>
      <c r="E5741" s="26">
        <v>251655.43900000001</v>
      </c>
      <c r="F5741">
        <v>4481</v>
      </c>
    </row>
    <row r="5742" spans="1:6" x14ac:dyDescent="0.25">
      <c r="A5742">
        <v>2021</v>
      </c>
      <c r="B5742">
        <v>2</v>
      </c>
      <c r="C5742" t="s">
        <v>30</v>
      </c>
      <c r="D5742" t="s">
        <v>31</v>
      </c>
      <c r="E5742" s="26">
        <v>1895.0340000000001</v>
      </c>
      <c r="F5742">
        <v>228</v>
      </c>
    </row>
    <row r="5743" spans="1:6" x14ac:dyDescent="0.25">
      <c r="A5743">
        <v>2021</v>
      </c>
      <c r="B5743">
        <v>2</v>
      </c>
      <c r="C5743" t="s">
        <v>32</v>
      </c>
      <c r="D5743" t="s">
        <v>33</v>
      </c>
      <c r="E5743" s="26">
        <v>21017.702000000001</v>
      </c>
      <c r="F5743">
        <v>1124</v>
      </c>
    </row>
    <row r="5744" spans="1:6" x14ac:dyDescent="0.25">
      <c r="A5744">
        <v>2021</v>
      </c>
      <c r="B5744">
        <v>2</v>
      </c>
      <c r="C5744" t="s">
        <v>34</v>
      </c>
      <c r="D5744" t="s">
        <v>35</v>
      </c>
      <c r="E5744" s="26">
        <v>44851.231</v>
      </c>
      <c r="F5744">
        <v>4880</v>
      </c>
    </row>
    <row r="5745" spans="1:6" x14ac:dyDescent="0.25">
      <c r="A5745">
        <v>2021</v>
      </c>
      <c r="B5745">
        <v>2</v>
      </c>
      <c r="C5745" t="s">
        <v>36</v>
      </c>
      <c r="D5745" t="s">
        <v>37</v>
      </c>
      <c r="E5745" s="26">
        <v>4852.4170000000004</v>
      </c>
      <c r="F5745">
        <v>1068</v>
      </c>
    </row>
    <row r="5746" spans="1:6" x14ac:dyDescent="0.25">
      <c r="A5746">
        <v>2021</v>
      </c>
      <c r="B5746">
        <v>2</v>
      </c>
      <c r="C5746" t="s">
        <v>38</v>
      </c>
      <c r="D5746" t="s">
        <v>39</v>
      </c>
      <c r="E5746" s="26">
        <v>15379.929</v>
      </c>
      <c r="F5746">
        <v>717</v>
      </c>
    </row>
    <row r="5747" spans="1:6" x14ac:dyDescent="0.25">
      <c r="A5747">
        <v>2021</v>
      </c>
      <c r="B5747">
        <v>2</v>
      </c>
      <c r="C5747" t="s">
        <v>40</v>
      </c>
      <c r="D5747" t="s">
        <v>41</v>
      </c>
      <c r="E5747" s="26">
        <v>17434.233</v>
      </c>
      <c r="F5747">
        <v>1669</v>
      </c>
    </row>
    <row r="5748" spans="1:6" x14ac:dyDescent="0.25">
      <c r="A5748">
        <v>2021</v>
      </c>
      <c r="B5748">
        <v>2</v>
      </c>
      <c r="C5748" t="s">
        <v>42</v>
      </c>
      <c r="D5748" t="s">
        <v>43</v>
      </c>
      <c r="E5748" s="26">
        <v>49947.478999999999</v>
      </c>
      <c r="F5748">
        <v>2658</v>
      </c>
    </row>
    <row r="5749" spans="1:6" x14ac:dyDescent="0.25">
      <c r="A5749">
        <v>2021</v>
      </c>
      <c r="B5749">
        <v>2</v>
      </c>
      <c r="C5749" t="s">
        <v>44</v>
      </c>
      <c r="D5749" t="s">
        <v>45</v>
      </c>
      <c r="E5749" s="26">
        <v>3573.971</v>
      </c>
      <c r="F5749">
        <v>648</v>
      </c>
    </row>
    <row r="5750" spans="1:6" x14ac:dyDescent="0.25">
      <c r="A5750">
        <v>2021</v>
      </c>
      <c r="B5750">
        <v>2</v>
      </c>
      <c r="C5750" t="s">
        <v>46</v>
      </c>
      <c r="D5750" t="s">
        <v>47</v>
      </c>
      <c r="E5750" s="26">
        <v>45357.601999999999</v>
      </c>
      <c r="F5750">
        <v>2911</v>
      </c>
    </row>
    <row r="5751" spans="1:6" x14ac:dyDescent="0.25">
      <c r="A5751">
        <v>2021</v>
      </c>
      <c r="B5751">
        <v>2</v>
      </c>
      <c r="C5751" t="s">
        <v>5</v>
      </c>
      <c r="D5751" t="s">
        <v>6</v>
      </c>
      <c r="E5751" s="26">
        <v>632742.78500000003</v>
      </c>
      <c r="F5751">
        <v>30461</v>
      </c>
    </row>
    <row r="5752" spans="1:6" x14ac:dyDescent="0.25">
      <c r="A5752">
        <v>2021</v>
      </c>
      <c r="B5752">
        <v>2</v>
      </c>
      <c r="C5752" t="s">
        <v>48</v>
      </c>
      <c r="D5752" t="s">
        <v>49</v>
      </c>
      <c r="E5752" s="26">
        <v>11616.227999999999</v>
      </c>
      <c r="F5752">
        <v>368</v>
      </c>
    </row>
    <row r="5753" spans="1:6" x14ac:dyDescent="0.25">
      <c r="A5753">
        <v>2021</v>
      </c>
      <c r="B5753">
        <v>2</v>
      </c>
      <c r="C5753" t="s">
        <v>8</v>
      </c>
      <c r="D5753" t="s">
        <v>9</v>
      </c>
      <c r="E5753" s="26">
        <v>870581.74100000004</v>
      </c>
      <c r="F5753">
        <v>25871</v>
      </c>
    </row>
    <row r="5754" spans="1:6" x14ac:dyDescent="0.25">
      <c r="A5754">
        <v>2021</v>
      </c>
      <c r="B5754">
        <v>2</v>
      </c>
      <c r="C5754" t="s">
        <v>50</v>
      </c>
      <c r="D5754" t="s">
        <v>51</v>
      </c>
      <c r="E5754" s="26">
        <v>37106.040999999997</v>
      </c>
      <c r="F5754">
        <v>5145</v>
      </c>
    </row>
    <row r="5755" spans="1:6" x14ac:dyDescent="0.25">
      <c r="A5755">
        <v>2021</v>
      </c>
      <c r="B5755">
        <v>2</v>
      </c>
      <c r="C5755" t="s">
        <v>52</v>
      </c>
      <c r="D5755" t="s">
        <v>53</v>
      </c>
      <c r="E5755" s="26">
        <v>14988.427</v>
      </c>
      <c r="F5755">
        <v>1063</v>
      </c>
    </row>
    <row r="5756" spans="1:6" x14ac:dyDescent="0.25">
      <c r="A5756">
        <v>2021</v>
      </c>
      <c r="B5756">
        <v>2</v>
      </c>
      <c r="C5756" t="s">
        <v>54</v>
      </c>
      <c r="D5756" t="s">
        <v>55</v>
      </c>
      <c r="E5756" s="26">
        <v>13403.563</v>
      </c>
      <c r="F5756">
        <v>1219</v>
      </c>
    </row>
    <row r="5757" spans="1:6" x14ac:dyDescent="0.25">
      <c r="A5757">
        <v>2021</v>
      </c>
      <c r="B5757">
        <v>2</v>
      </c>
      <c r="C5757" t="s">
        <v>56</v>
      </c>
      <c r="D5757" t="s">
        <v>57</v>
      </c>
      <c r="E5757" s="26">
        <v>48926.885999999999</v>
      </c>
      <c r="F5757">
        <v>1715</v>
      </c>
    </row>
    <row r="5758" spans="1:6" x14ac:dyDescent="0.25">
      <c r="A5758">
        <v>2021</v>
      </c>
      <c r="B5758">
        <v>2</v>
      </c>
      <c r="C5758" t="s">
        <v>58</v>
      </c>
      <c r="D5758" t="s">
        <v>59</v>
      </c>
      <c r="E5758" s="26">
        <v>252928.799</v>
      </c>
      <c r="F5758">
        <v>15703</v>
      </c>
    </row>
    <row r="5759" spans="1:6" x14ac:dyDescent="0.25">
      <c r="A5759">
        <v>2021</v>
      </c>
      <c r="B5759">
        <v>2</v>
      </c>
      <c r="C5759" t="s">
        <v>121</v>
      </c>
      <c r="D5759" t="s">
        <v>60</v>
      </c>
      <c r="E5759" s="26">
        <v>140.24600000000001</v>
      </c>
      <c r="F5759">
        <v>36</v>
      </c>
    </row>
    <row r="5760" spans="1:6" x14ac:dyDescent="0.25">
      <c r="A5760">
        <v>2021</v>
      </c>
      <c r="B5760">
        <v>2</v>
      </c>
      <c r="C5760" t="s">
        <v>61</v>
      </c>
      <c r="D5760" t="s">
        <v>62</v>
      </c>
      <c r="E5760" s="26">
        <v>5273.4089999999997</v>
      </c>
      <c r="F5760">
        <v>560</v>
      </c>
    </row>
    <row r="5761" spans="1:6" x14ac:dyDescent="0.25">
      <c r="A5761">
        <v>2021</v>
      </c>
      <c r="B5761">
        <v>2</v>
      </c>
      <c r="C5761" t="s">
        <v>64</v>
      </c>
      <c r="D5761" t="s">
        <v>65</v>
      </c>
      <c r="E5761" s="26">
        <v>6345.9440000000004</v>
      </c>
      <c r="F5761">
        <v>726</v>
      </c>
    </row>
    <row r="5762" spans="1:6" x14ac:dyDescent="0.25">
      <c r="A5762">
        <v>2021</v>
      </c>
      <c r="B5762">
        <v>2</v>
      </c>
      <c r="C5762" t="s">
        <v>10</v>
      </c>
      <c r="D5762" t="s">
        <v>11</v>
      </c>
      <c r="E5762" s="26">
        <v>130474.75199999999</v>
      </c>
      <c r="F5762">
        <v>1093</v>
      </c>
    </row>
    <row r="5763" spans="1:6" x14ac:dyDescent="0.25">
      <c r="A5763">
        <v>2021</v>
      </c>
      <c r="B5763">
        <v>2</v>
      </c>
      <c r="C5763" t="s">
        <v>67</v>
      </c>
      <c r="D5763" t="s">
        <v>68</v>
      </c>
      <c r="E5763" s="26">
        <v>6156.5339999999997</v>
      </c>
      <c r="F5763">
        <v>644</v>
      </c>
    </row>
    <row r="5764" spans="1:6" x14ac:dyDescent="0.25">
      <c r="A5764">
        <v>2021</v>
      </c>
      <c r="B5764">
        <v>2</v>
      </c>
      <c r="C5764" t="s">
        <v>69</v>
      </c>
      <c r="D5764" t="s">
        <v>70</v>
      </c>
      <c r="E5764" s="26">
        <v>3705.2379999999998</v>
      </c>
      <c r="F5764">
        <v>265</v>
      </c>
    </row>
    <row r="5765" spans="1:6" x14ac:dyDescent="0.25">
      <c r="A5765">
        <v>2021</v>
      </c>
      <c r="B5765">
        <v>2</v>
      </c>
      <c r="C5765" t="s">
        <v>71</v>
      </c>
      <c r="D5765" t="s">
        <v>72</v>
      </c>
      <c r="E5765" s="26">
        <v>26.475999999999999</v>
      </c>
      <c r="F5765">
        <v>39</v>
      </c>
    </row>
    <row r="5766" spans="1:6" x14ac:dyDescent="0.25">
      <c r="A5766">
        <v>2021</v>
      </c>
      <c r="B5766">
        <v>2</v>
      </c>
      <c r="C5766" t="s">
        <v>73</v>
      </c>
      <c r="D5766" t="s">
        <v>60</v>
      </c>
      <c r="E5766" s="26">
        <v>1064.192</v>
      </c>
      <c r="F5766">
        <v>201</v>
      </c>
    </row>
    <row r="5767" spans="1:6" x14ac:dyDescent="0.25">
      <c r="A5767">
        <v>2021</v>
      </c>
      <c r="B5767">
        <v>2</v>
      </c>
      <c r="C5767" t="s">
        <v>12</v>
      </c>
      <c r="D5767" t="s">
        <v>13</v>
      </c>
      <c r="E5767" s="26">
        <v>448480.20199999999</v>
      </c>
      <c r="F5767">
        <v>7743</v>
      </c>
    </row>
    <row r="5768" spans="1:6" x14ac:dyDescent="0.25">
      <c r="A5768">
        <v>2021</v>
      </c>
      <c r="B5768">
        <v>2</v>
      </c>
      <c r="C5768" t="s">
        <v>122</v>
      </c>
      <c r="D5768" t="s">
        <v>66</v>
      </c>
      <c r="E5768" s="26">
        <v>2873.2559999999999</v>
      </c>
      <c r="F5768">
        <v>296</v>
      </c>
    </row>
    <row r="5769" spans="1:6" x14ac:dyDescent="0.25">
      <c r="A5769">
        <v>2021</v>
      </c>
      <c r="B5769">
        <v>2</v>
      </c>
      <c r="C5769" t="s">
        <v>74</v>
      </c>
      <c r="D5769" t="s">
        <v>75</v>
      </c>
      <c r="E5769" s="26">
        <v>74393.275999999998</v>
      </c>
      <c r="F5769">
        <v>13294</v>
      </c>
    </row>
    <row r="5770" spans="1:6" x14ac:dyDescent="0.25">
      <c r="A5770">
        <v>2021</v>
      </c>
      <c r="B5770">
        <v>2</v>
      </c>
      <c r="C5770" t="s">
        <v>76</v>
      </c>
      <c r="D5770" t="s">
        <v>77</v>
      </c>
      <c r="E5770" s="26">
        <v>45641.588000000003</v>
      </c>
      <c r="F5770">
        <v>3996</v>
      </c>
    </row>
    <row r="5771" spans="1:6" x14ac:dyDescent="0.25">
      <c r="A5771">
        <v>2021</v>
      </c>
      <c r="B5771">
        <v>2</v>
      </c>
      <c r="C5771" t="s">
        <v>78</v>
      </c>
      <c r="D5771" t="s">
        <v>79</v>
      </c>
      <c r="E5771" s="26">
        <v>66642.542000000001</v>
      </c>
      <c r="F5771">
        <v>3726</v>
      </c>
    </row>
    <row r="5772" spans="1:6" x14ac:dyDescent="0.25">
      <c r="A5772">
        <v>2021</v>
      </c>
      <c r="B5772">
        <v>2</v>
      </c>
      <c r="C5772" t="s">
        <v>80</v>
      </c>
      <c r="D5772" t="s">
        <v>81</v>
      </c>
      <c r="E5772" s="26">
        <v>27254.775000000001</v>
      </c>
      <c r="F5772">
        <v>2714</v>
      </c>
    </row>
    <row r="5773" spans="1:6" x14ac:dyDescent="0.25">
      <c r="A5773">
        <v>2021</v>
      </c>
      <c r="B5773">
        <v>2</v>
      </c>
      <c r="C5773" t="s">
        <v>82</v>
      </c>
      <c r="D5773" t="s">
        <v>60</v>
      </c>
      <c r="E5773" s="26">
        <v>15615.395</v>
      </c>
      <c r="F5773">
        <v>1078</v>
      </c>
    </row>
    <row r="5774" spans="1:6" x14ac:dyDescent="0.25">
      <c r="A5774">
        <v>2021</v>
      </c>
      <c r="B5774">
        <v>2</v>
      </c>
      <c r="C5774" t="s">
        <v>83</v>
      </c>
      <c r="D5774" t="s">
        <v>84</v>
      </c>
      <c r="E5774" s="26">
        <v>2599.1260000000002</v>
      </c>
      <c r="F5774">
        <v>385</v>
      </c>
    </row>
    <row r="5775" spans="1:6" x14ac:dyDescent="0.25">
      <c r="A5775">
        <v>2021</v>
      </c>
      <c r="B5775">
        <v>2</v>
      </c>
      <c r="C5775" t="s">
        <v>85</v>
      </c>
      <c r="D5775" t="s">
        <v>86</v>
      </c>
      <c r="E5775" s="26">
        <v>2121.2919999999999</v>
      </c>
      <c r="F5775">
        <v>419</v>
      </c>
    </row>
    <row r="5776" spans="1:6" x14ac:dyDescent="0.25">
      <c r="A5776">
        <v>2021</v>
      </c>
      <c r="B5776">
        <v>2</v>
      </c>
      <c r="C5776" t="s">
        <v>87</v>
      </c>
      <c r="D5776" t="s">
        <v>88</v>
      </c>
      <c r="E5776" s="26">
        <v>312011.93099999998</v>
      </c>
      <c r="F5776">
        <v>16211</v>
      </c>
    </row>
    <row r="5777" spans="1:6" x14ac:dyDescent="0.25">
      <c r="A5777">
        <v>2021</v>
      </c>
      <c r="B5777">
        <v>2</v>
      </c>
      <c r="C5777" t="s">
        <v>89</v>
      </c>
      <c r="D5777" t="s">
        <v>90</v>
      </c>
      <c r="E5777" s="26">
        <v>43852.506000000001</v>
      </c>
      <c r="F5777">
        <v>5352</v>
      </c>
    </row>
    <row r="5778" spans="1:6" x14ac:dyDescent="0.25">
      <c r="A5778">
        <v>2021</v>
      </c>
      <c r="B5778">
        <v>2</v>
      </c>
      <c r="C5778" t="s">
        <v>14</v>
      </c>
      <c r="D5778" t="s">
        <v>7</v>
      </c>
      <c r="E5778" s="26">
        <v>119211.478</v>
      </c>
      <c r="F5778">
        <v>5850</v>
      </c>
    </row>
    <row r="5779" spans="1:6" x14ac:dyDescent="0.25">
      <c r="A5779">
        <v>2021</v>
      </c>
      <c r="B5779">
        <v>2</v>
      </c>
      <c r="C5779" t="s">
        <v>91</v>
      </c>
      <c r="D5779" t="s">
        <v>92</v>
      </c>
      <c r="E5779" s="26">
        <v>547774.5</v>
      </c>
      <c r="F5779">
        <v>22728</v>
      </c>
    </row>
    <row r="5780" spans="1:6" x14ac:dyDescent="0.25">
      <c r="A5780">
        <v>2021</v>
      </c>
      <c r="B5780">
        <v>2</v>
      </c>
      <c r="C5780" t="s">
        <v>93</v>
      </c>
      <c r="D5780" t="s">
        <v>94</v>
      </c>
      <c r="E5780" s="26">
        <v>641120.44700000004</v>
      </c>
      <c r="F5780">
        <v>15674</v>
      </c>
    </row>
    <row r="5781" spans="1:6" x14ac:dyDescent="0.25">
      <c r="A5781">
        <v>2021</v>
      </c>
      <c r="B5781">
        <v>3</v>
      </c>
      <c r="C5781" t="s">
        <v>24</v>
      </c>
      <c r="D5781" t="s">
        <v>25</v>
      </c>
      <c r="E5781" s="26">
        <v>5060.7290000000003</v>
      </c>
      <c r="F5781">
        <v>564</v>
      </c>
    </row>
    <row r="5782" spans="1:6" x14ac:dyDescent="0.25">
      <c r="A5782">
        <v>2021</v>
      </c>
      <c r="B5782">
        <v>3</v>
      </c>
      <c r="C5782" t="s">
        <v>26</v>
      </c>
      <c r="D5782" t="s">
        <v>27</v>
      </c>
      <c r="E5782" s="26">
        <v>13480.351000000001</v>
      </c>
      <c r="F5782">
        <v>669</v>
      </c>
    </row>
    <row r="5783" spans="1:6" x14ac:dyDescent="0.25">
      <c r="A5783">
        <v>2021</v>
      </c>
      <c r="B5783">
        <v>3</v>
      </c>
      <c r="C5783" t="s">
        <v>28</v>
      </c>
      <c r="D5783" t="s">
        <v>29</v>
      </c>
      <c r="E5783" s="26">
        <v>49782.811000000002</v>
      </c>
      <c r="F5783">
        <v>4328</v>
      </c>
    </row>
    <row r="5784" spans="1:6" x14ac:dyDescent="0.25">
      <c r="A5784">
        <v>2021</v>
      </c>
      <c r="B5784">
        <v>3</v>
      </c>
      <c r="C5784" t="s">
        <v>3</v>
      </c>
      <c r="D5784" t="s">
        <v>4</v>
      </c>
      <c r="E5784" s="26">
        <v>288815.07199999999</v>
      </c>
      <c r="F5784">
        <v>4960</v>
      </c>
    </row>
    <row r="5785" spans="1:6" x14ac:dyDescent="0.25">
      <c r="A5785">
        <v>2021</v>
      </c>
      <c r="B5785">
        <v>3</v>
      </c>
      <c r="C5785" t="s">
        <v>30</v>
      </c>
      <c r="D5785" t="s">
        <v>31</v>
      </c>
      <c r="E5785" s="26">
        <v>2934.0390000000002</v>
      </c>
      <c r="F5785">
        <v>330</v>
      </c>
    </row>
    <row r="5786" spans="1:6" x14ac:dyDescent="0.25">
      <c r="A5786">
        <v>2021</v>
      </c>
      <c r="B5786">
        <v>3</v>
      </c>
      <c r="C5786" t="s">
        <v>32</v>
      </c>
      <c r="D5786" t="s">
        <v>33</v>
      </c>
      <c r="E5786" s="26">
        <v>24238.358</v>
      </c>
      <c r="F5786">
        <v>1343</v>
      </c>
    </row>
    <row r="5787" spans="1:6" x14ac:dyDescent="0.25">
      <c r="A5787">
        <v>2021</v>
      </c>
      <c r="B5787">
        <v>3</v>
      </c>
      <c r="C5787" t="s">
        <v>34</v>
      </c>
      <c r="D5787" t="s">
        <v>35</v>
      </c>
      <c r="E5787" s="26">
        <v>54526.788</v>
      </c>
      <c r="F5787">
        <v>6625</v>
      </c>
    </row>
    <row r="5788" spans="1:6" x14ac:dyDescent="0.25">
      <c r="A5788">
        <v>2021</v>
      </c>
      <c r="B5788">
        <v>3</v>
      </c>
      <c r="C5788" t="s">
        <v>36</v>
      </c>
      <c r="D5788" t="s">
        <v>37</v>
      </c>
      <c r="E5788" s="26">
        <v>5924.451</v>
      </c>
      <c r="F5788">
        <v>1467</v>
      </c>
    </row>
    <row r="5789" spans="1:6" x14ac:dyDescent="0.25">
      <c r="A5789">
        <v>2021</v>
      </c>
      <c r="B5789">
        <v>3</v>
      </c>
      <c r="C5789" t="s">
        <v>38</v>
      </c>
      <c r="D5789" t="s">
        <v>39</v>
      </c>
      <c r="E5789" s="26">
        <v>17817.79</v>
      </c>
      <c r="F5789">
        <v>915</v>
      </c>
    </row>
    <row r="5790" spans="1:6" x14ac:dyDescent="0.25">
      <c r="A5790">
        <v>2021</v>
      </c>
      <c r="B5790">
        <v>3</v>
      </c>
      <c r="C5790" t="s">
        <v>40</v>
      </c>
      <c r="D5790" t="s">
        <v>41</v>
      </c>
      <c r="E5790" s="26">
        <v>21475.341</v>
      </c>
      <c r="F5790">
        <v>2051</v>
      </c>
    </row>
    <row r="5791" spans="1:6" x14ac:dyDescent="0.25">
      <c r="A5791">
        <v>2021</v>
      </c>
      <c r="B5791">
        <v>3</v>
      </c>
      <c r="C5791" t="s">
        <v>42</v>
      </c>
      <c r="D5791" t="s">
        <v>43</v>
      </c>
      <c r="E5791" s="26">
        <v>64762.625</v>
      </c>
      <c r="F5791">
        <v>3666</v>
      </c>
    </row>
    <row r="5792" spans="1:6" x14ac:dyDescent="0.25">
      <c r="A5792">
        <v>2021</v>
      </c>
      <c r="B5792">
        <v>3</v>
      </c>
      <c r="C5792" t="s">
        <v>44</v>
      </c>
      <c r="D5792" t="s">
        <v>45</v>
      </c>
      <c r="E5792" s="26">
        <v>5557.6970000000001</v>
      </c>
      <c r="F5792">
        <v>812</v>
      </c>
    </row>
    <row r="5793" spans="1:6" x14ac:dyDescent="0.25">
      <c r="A5793">
        <v>2021</v>
      </c>
      <c r="B5793">
        <v>3</v>
      </c>
      <c r="C5793" t="s">
        <v>46</v>
      </c>
      <c r="D5793" t="s">
        <v>47</v>
      </c>
      <c r="E5793" s="26">
        <v>55324.934999999998</v>
      </c>
      <c r="F5793">
        <v>3111</v>
      </c>
    </row>
    <row r="5794" spans="1:6" x14ac:dyDescent="0.25">
      <c r="A5794">
        <v>2021</v>
      </c>
      <c r="B5794">
        <v>3</v>
      </c>
      <c r="C5794" t="s">
        <v>5</v>
      </c>
      <c r="D5794" t="s">
        <v>6</v>
      </c>
      <c r="E5794" s="26">
        <v>689575.00100000005</v>
      </c>
      <c r="F5794">
        <v>34359</v>
      </c>
    </row>
    <row r="5795" spans="1:6" x14ac:dyDescent="0.25">
      <c r="A5795">
        <v>2021</v>
      </c>
      <c r="B5795">
        <v>3</v>
      </c>
      <c r="C5795" t="s">
        <v>48</v>
      </c>
      <c r="D5795" t="s">
        <v>49</v>
      </c>
      <c r="E5795" s="26">
        <v>19566.569</v>
      </c>
      <c r="F5795">
        <v>580</v>
      </c>
    </row>
    <row r="5796" spans="1:6" x14ac:dyDescent="0.25">
      <c r="A5796">
        <v>2021</v>
      </c>
      <c r="B5796">
        <v>3</v>
      </c>
      <c r="C5796" t="s">
        <v>8</v>
      </c>
      <c r="D5796" t="s">
        <v>9</v>
      </c>
      <c r="E5796" s="26">
        <v>1034352.8810000001</v>
      </c>
      <c r="F5796">
        <v>33089</v>
      </c>
    </row>
    <row r="5797" spans="1:6" x14ac:dyDescent="0.25">
      <c r="A5797">
        <v>2021</v>
      </c>
      <c r="B5797">
        <v>3</v>
      </c>
      <c r="C5797" t="s">
        <v>50</v>
      </c>
      <c r="D5797" t="s">
        <v>51</v>
      </c>
      <c r="E5797" s="26">
        <v>47055.159</v>
      </c>
      <c r="F5797">
        <v>6150</v>
      </c>
    </row>
    <row r="5798" spans="1:6" x14ac:dyDescent="0.25">
      <c r="A5798">
        <v>2021</v>
      </c>
      <c r="B5798">
        <v>3</v>
      </c>
      <c r="C5798" t="s">
        <v>52</v>
      </c>
      <c r="D5798" t="s">
        <v>53</v>
      </c>
      <c r="E5798" s="26">
        <v>19814.999</v>
      </c>
      <c r="F5798">
        <v>1284</v>
      </c>
    </row>
    <row r="5799" spans="1:6" x14ac:dyDescent="0.25">
      <c r="A5799">
        <v>2021</v>
      </c>
      <c r="B5799">
        <v>3</v>
      </c>
      <c r="C5799" t="s">
        <v>54</v>
      </c>
      <c r="D5799" t="s">
        <v>55</v>
      </c>
      <c r="E5799" s="26">
        <v>16525.191999999999</v>
      </c>
      <c r="F5799">
        <v>1416</v>
      </c>
    </row>
    <row r="5800" spans="1:6" x14ac:dyDescent="0.25">
      <c r="A5800">
        <v>2021</v>
      </c>
      <c r="B5800">
        <v>3</v>
      </c>
      <c r="C5800" t="s">
        <v>56</v>
      </c>
      <c r="D5800" t="s">
        <v>57</v>
      </c>
      <c r="E5800" s="26">
        <v>58006.347000000002</v>
      </c>
      <c r="F5800">
        <v>1999</v>
      </c>
    </row>
    <row r="5801" spans="1:6" x14ac:dyDescent="0.25">
      <c r="A5801">
        <v>2021</v>
      </c>
      <c r="B5801">
        <v>3</v>
      </c>
      <c r="C5801" t="s">
        <v>58</v>
      </c>
      <c r="D5801" t="s">
        <v>59</v>
      </c>
      <c r="E5801" s="26">
        <v>296163.94400000002</v>
      </c>
      <c r="F5801">
        <v>19548</v>
      </c>
    </row>
    <row r="5802" spans="1:6" x14ac:dyDescent="0.25">
      <c r="A5802">
        <v>2021</v>
      </c>
      <c r="B5802">
        <v>3</v>
      </c>
      <c r="C5802" t="s">
        <v>121</v>
      </c>
      <c r="D5802" t="s">
        <v>60</v>
      </c>
      <c r="E5802" s="26">
        <v>214.14500000000001</v>
      </c>
      <c r="F5802">
        <v>42</v>
      </c>
    </row>
    <row r="5803" spans="1:6" x14ac:dyDescent="0.25">
      <c r="A5803">
        <v>2021</v>
      </c>
      <c r="B5803">
        <v>3</v>
      </c>
      <c r="C5803" t="s">
        <v>61</v>
      </c>
      <c r="D5803" t="s">
        <v>62</v>
      </c>
      <c r="E5803" s="26">
        <v>7669.2830000000004</v>
      </c>
      <c r="F5803">
        <v>761</v>
      </c>
    </row>
    <row r="5804" spans="1:6" x14ac:dyDescent="0.25">
      <c r="A5804">
        <v>2021</v>
      </c>
      <c r="B5804">
        <v>3</v>
      </c>
      <c r="C5804" t="s">
        <v>64</v>
      </c>
      <c r="D5804" t="s">
        <v>65</v>
      </c>
      <c r="E5804" s="26">
        <v>8334.7790000000005</v>
      </c>
      <c r="F5804">
        <v>903</v>
      </c>
    </row>
    <row r="5805" spans="1:6" x14ac:dyDescent="0.25">
      <c r="A5805">
        <v>2021</v>
      </c>
      <c r="B5805">
        <v>3</v>
      </c>
      <c r="C5805" t="s">
        <v>10</v>
      </c>
      <c r="D5805" t="s">
        <v>11</v>
      </c>
      <c r="E5805" s="26">
        <v>150569.614</v>
      </c>
      <c r="F5805">
        <v>1266</v>
      </c>
    </row>
    <row r="5806" spans="1:6" x14ac:dyDescent="0.25">
      <c r="A5806">
        <v>2021</v>
      </c>
      <c r="B5806">
        <v>3</v>
      </c>
      <c r="C5806" t="s">
        <v>67</v>
      </c>
      <c r="D5806" t="s">
        <v>68</v>
      </c>
      <c r="E5806" s="26">
        <v>7302.1019999999999</v>
      </c>
      <c r="F5806">
        <v>653</v>
      </c>
    </row>
    <row r="5807" spans="1:6" x14ac:dyDescent="0.25">
      <c r="A5807">
        <v>2021</v>
      </c>
      <c r="B5807">
        <v>3</v>
      </c>
      <c r="C5807" t="s">
        <v>69</v>
      </c>
      <c r="D5807" t="s">
        <v>70</v>
      </c>
      <c r="E5807" s="26">
        <v>4627.741</v>
      </c>
      <c r="F5807">
        <v>336</v>
      </c>
    </row>
    <row r="5808" spans="1:6" x14ac:dyDescent="0.25">
      <c r="A5808">
        <v>2021</v>
      </c>
      <c r="B5808">
        <v>3</v>
      </c>
      <c r="C5808" t="s">
        <v>71</v>
      </c>
      <c r="D5808" t="s">
        <v>72</v>
      </c>
      <c r="E5808" s="26">
        <v>24.228999999999999</v>
      </c>
      <c r="F5808">
        <v>37</v>
      </c>
    </row>
    <row r="5809" spans="1:6" x14ac:dyDescent="0.25">
      <c r="A5809">
        <v>2021</v>
      </c>
      <c r="B5809">
        <v>3</v>
      </c>
      <c r="C5809" t="s">
        <v>73</v>
      </c>
      <c r="D5809" t="s">
        <v>60</v>
      </c>
      <c r="E5809" s="26">
        <v>1438.4110000000001</v>
      </c>
      <c r="F5809">
        <v>266</v>
      </c>
    </row>
    <row r="5810" spans="1:6" x14ac:dyDescent="0.25">
      <c r="A5810">
        <v>2021</v>
      </c>
      <c r="B5810">
        <v>3</v>
      </c>
      <c r="C5810" t="s">
        <v>12</v>
      </c>
      <c r="D5810" t="s">
        <v>13</v>
      </c>
      <c r="E5810" s="26">
        <v>505104.36200000002</v>
      </c>
      <c r="F5810">
        <v>10446</v>
      </c>
    </row>
    <row r="5811" spans="1:6" x14ac:dyDescent="0.25">
      <c r="A5811">
        <v>2021</v>
      </c>
      <c r="B5811">
        <v>3</v>
      </c>
      <c r="C5811" t="s">
        <v>122</v>
      </c>
      <c r="D5811" t="s">
        <v>66</v>
      </c>
      <c r="E5811" s="26">
        <v>3723.2379999999998</v>
      </c>
      <c r="F5811">
        <v>386</v>
      </c>
    </row>
    <row r="5812" spans="1:6" x14ac:dyDescent="0.25">
      <c r="A5812">
        <v>2021</v>
      </c>
      <c r="B5812">
        <v>3</v>
      </c>
      <c r="C5812" t="s">
        <v>74</v>
      </c>
      <c r="D5812" t="s">
        <v>75</v>
      </c>
      <c r="E5812" s="26">
        <v>87112.698000000004</v>
      </c>
      <c r="F5812">
        <v>15501</v>
      </c>
    </row>
    <row r="5813" spans="1:6" x14ac:dyDescent="0.25">
      <c r="A5813">
        <v>2021</v>
      </c>
      <c r="B5813">
        <v>3</v>
      </c>
      <c r="C5813" t="s">
        <v>76</v>
      </c>
      <c r="D5813" t="s">
        <v>77</v>
      </c>
      <c r="E5813" s="26">
        <v>63237.587</v>
      </c>
      <c r="F5813">
        <v>5652</v>
      </c>
    </row>
    <row r="5814" spans="1:6" x14ac:dyDescent="0.25">
      <c r="A5814">
        <v>2021</v>
      </c>
      <c r="B5814">
        <v>3</v>
      </c>
      <c r="C5814" t="s">
        <v>78</v>
      </c>
      <c r="D5814" t="s">
        <v>79</v>
      </c>
      <c r="E5814" s="26">
        <v>85090.96</v>
      </c>
      <c r="F5814">
        <v>4538</v>
      </c>
    </row>
    <row r="5815" spans="1:6" x14ac:dyDescent="0.25">
      <c r="A5815">
        <v>2021</v>
      </c>
      <c r="B5815">
        <v>3</v>
      </c>
      <c r="C5815" t="s">
        <v>80</v>
      </c>
      <c r="D5815" t="s">
        <v>81</v>
      </c>
      <c r="E5815" s="26">
        <v>33281.233</v>
      </c>
      <c r="F5815">
        <v>3196</v>
      </c>
    </row>
    <row r="5816" spans="1:6" x14ac:dyDescent="0.25">
      <c r="A5816">
        <v>2021</v>
      </c>
      <c r="B5816">
        <v>3</v>
      </c>
      <c r="C5816" t="s">
        <v>82</v>
      </c>
      <c r="D5816" t="s">
        <v>60</v>
      </c>
      <c r="E5816" s="26">
        <v>14393.736000000001</v>
      </c>
      <c r="F5816">
        <v>1347</v>
      </c>
    </row>
    <row r="5817" spans="1:6" x14ac:dyDescent="0.25">
      <c r="A5817">
        <v>2021</v>
      </c>
      <c r="B5817">
        <v>3</v>
      </c>
      <c r="C5817" t="s">
        <v>83</v>
      </c>
      <c r="D5817" t="s">
        <v>84</v>
      </c>
      <c r="E5817" s="26">
        <v>2650.6990000000001</v>
      </c>
      <c r="F5817">
        <v>409</v>
      </c>
    </row>
    <row r="5818" spans="1:6" x14ac:dyDescent="0.25">
      <c r="A5818">
        <v>2021</v>
      </c>
      <c r="B5818">
        <v>3</v>
      </c>
      <c r="C5818" t="s">
        <v>85</v>
      </c>
      <c r="D5818" t="s">
        <v>86</v>
      </c>
      <c r="E5818" s="26">
        <v>1909.9649999999999</v>
      </c>
      <c r="F5818">
        <v>520</v>
      </c>
    </row>
    <row r="5819" spans="1:6" x14ac:dyDescent="0.25">
      <c r="A5819">
        <v>2021</v>
      </c>
      <c r="B5819">
        <v>3</v>
      </c>
      <c r="C5819" t="s">
        <v>87</v>
      </c>
      <c r="D5819" t="s">
        <v>88</v>
      </c>
      <c r="E5819" s="26">
        <v>372379.80200000003</v>
      </c>
      <c r="F5819">
        <v>21115</v>
      </c>
    </row>
    <row r="5820" spans="1:6" x14ac:dyDescent="0.25">
      <c r="A5820">
        <v>2021</v>
      </c>
      <c r="B5820">
        <v>3</v>
      </c>
      <c r="C5820" t="s">
        <v>89</v>
      </c>
      <c r="D5820" t="s">
        <v>90</v>
      </c>
      <c r="E5820" s="26">
        <v>50702.483</v>
      </c>
      <c r="F5820">
        <v>6434</v>
      </c>
    </row>
    <row r="5821" spans="1:6" x14ac:dyDescent="0.25">
      <c r="A5821">
        <v>2021</v>
      </c>
      <c r="B5821">
        <v>3</v>
      </c>
      <c r="C5821" t="s">
        <v>14</v>
      </c>
      <c r="D5821" t="s">
        <v>7</v>
      </c>
      <c r="E5821" s="26">
        <v>133387.05100000001</v>
      </c>
      <c r="F5821">
        <v>6596</v>
      </c>
    </row>
    <row r="5822" spans="1:6" x14ac:dyDescent="0.25">
      <c r="A5822">
        <v>2021</v>
      </c>
      <c r="B5822">
        <v>3</v>
      </c>
      <c r="C5822" t="s">
        <v>91</v>
      </c>
      <c r="D5822" t="s">
        <v>92</v>
      </c>
      <c r="E5822" s="26">
        <v>691828.26399999997</v>
      </c>
      <c r="F5822">
        <v>29084</v>
      </c>
    </row>
    <row r="5823" spans="1:6" x14ac:dyDescent="0.25">
      <c r="A5823">
        <v>2021</v>
      </c>
      <c r="B5823">
        <v>3</v>
      </c>
      <c r="C5823" t="s">
        <v>93</v>
      </c>
      <c r="D5823" t="s">
        <v>94</v>
      </c>
      <c r="E5823" s="26">
        <v>771448.95499999996</v>
      </c>
      <c r="F5823">
        <v>19589</v>
      </c>
    </row>
    <row r="5824" spans="1:6" x14ac:dyDescent="0.25">
      <c r="A5824">
        <v>2021</v>
      </c>
      <c r="B5824">
        <v>4</v>
      </c>
      <c r="C5824" t="s">
        <v>24</v>
      </c>
      <c r="D5824" t="s">
        <v>25</v>
      </c>
      <c r="E5824" s="26">
        <v>6117.5510000000004</v>
      </c>
      <c r="F5824">
        <v>603</v>
      </c>
    </row>
    <row r="5825" spans="1:6" x14ac:dyDescent="0.25">
      <c r="A5825">
        <v>2021</v>
      </c>
      <c r="B5825">
        <v>4</v>
      </c>
      <c r="C5825" t="s">
        <v>26</v>
      </c>
      <c r="D5825" t="s">
        <v>27</v>
      </c>
      <c r="E5825" s="26">
        <v>13266.624</v>
      </c>
      <c r="F5825">
        <v>670</v>
      </c>
    </row>
    <row r="5826" spans="1:6" x14ac:dyDescent="0.25">
      <c r="A5826">
        <v>2021</v>
      </c>
      <c r="B5826">
        <v>4</v>
      </c>
      <c r="C5826" t="s">
        <v>28</v>
      </c>
      <c r="D5826" t="s">
        <v>29</v>
      </c>
      <c r="E5826" s="26">
        <v>67196.25</v>
      </c>
      <c r="F5826">
        <v>4938</v>
      </c>
    </row>
    <row r="5827" spans="1:6" x14ac:dyDescent="0.25">
      <c r="A5827">
        <v>2021</v>
      </c>
      <c r="B5827">
        <v>4</v>
      </c>
      <c r="C5827" t="s">
        <v>3</v>
      </c>
      <c r="D5827" t="s">
        <v>4</v>
      </c>
      <c r="E5827" s="26">
        <v>306439.46399999998</v>
      </c>
      <c r="F5827">
        <v>5522</v>
      </c>
    </row>
    <row r="5828" spans="1:6" x14ac:dyDescent="0.25">
      <c r="A5828">
        <v>2021</v>
      </c>
      <c r="B5828">
        <v>4</v>
      </c>
      <c r="C5828" t="s">
        <v>30</v>
      </c>
      <c r="D5828" t="s">
        <v>31</v>
      </c>
      <c r="E5828" s="26">
        <v>3364.6350000000002</v>
      </c>
      <c r="F5828">
        <v>377</v>
      </c>
    </row>
    <row r="5829" spans="1:6" x14ac:dyDescent="0.25">
      <c r="A5829">
        <v>2021</v>
      </c>
      <c r="B5829">
        <v>4</v>
      </c>
      <c r="C5829" t="s">
        <v>32</v>
      </c>
      <c r="D5829" t="s">
        <v>33</v>
      </c>
      <c r="E5829" s="26">
        <v>30710.113000000001</v>
      </c>
      <c r="F5829">
        <v>1514</v>
      </c>
    </row>
    <row r="5830" spans="1:6" x14ac:dyDescent="0.25">
      <c r="A5830">
        <v>2021</v>
      </c>
      <c r="B5830">
        <v>4</v>
      </c>
      <c r="C5830" t="s">
        <v>34</v>
      </c>
      <c r="D5830" t="s">
        <v>35</v>
      </c>
      <c r="E5830" s="26">
        <v>68704.645000000004</v>
      </c>
      <c r="F5830">
        <v>7284</v>
      </c>
    </row>
    <row r="5831" spans="1:6" x14ac:dyDescent="0.25">
      <c r="A5831">
        <v>2021</v>
      </c>
      <c r="B5831">
        <v>4</v>
      </c>
      <c r="C5831" t="s">
        <v>36</v>
      </c>
      <c r="D5831" t="s">
        <v>37</v>
      </c>
      <c r="E5831" s="26">
        <v>8264.0859999999993</v>
      </c>
      <c r="F5831">
        <v>1734</v>
      </c>
    </row>
    <row r="5832" spans="1:6" x14ac:dyDescent="0.25">
      <c r="A5832">
        <v>2021</v>
      </c>
      <c r="B5832">
        <v>4</v>
      </c>
      <c r="C5832" t="s">
        <v>38</v>
      </c>
      <c r="D5832" t="s">
        <v>39</v>
      </c>
      <c r="E5832" s="26">
        <v>23341.156999999999</v>
      </c>
      <c r="F5832">
        <v>1188</v>
      </c>
    </row>
    <row r="5833" spans="1:6" x14ac:dyDescent="0.25">
      <c r="A5833">
        <v>2021</v>
      </c>
      <c r="B5833">
        <v>4</v>
      </c>
      <c r="C5833" t="s">
        <v>40</v>
      </c>
      <c r="D5833" t="s">
        <v>41</v>
      </c>
      <c r="E5833" s="26">
        <v>26359.723999999998</v>
      </c>
      <c r="F5833">
        <v>2168</v>
      </c>
    </row>
    <row r="5834" spans="1:6" x14ac:dyDescent="0.25">
      <c r="A5834">
        <v>2021</v>
      </c>
      <c r="B5834">
        <v>4</v>
      </c>
      <c r="C5834" t="s">
        <v>42</v>
      </c>
      <c r="D5834" t="s">
        <v>43</v>
      </c>
      <c r="E5834" s="26">
        <v>64379.389000000003</v>
      </c>
      <c r="F5834">
        <v>4015</v>
      </c>
    </row>
    <row r="5835" spans="1:6" x14ac:dyDescent="0.25">
      <c r="A5835">
        <v>2021</v>
      </c>
      <c r="B5835">
        <v>4</v>
      </c>
      <c r="C5835" t="s">
        <v>44</v>
      </c>
      <c r="D5835" t="s">
        <v>45</v>
      </c>
      <c r="E5835" s="26">
        <v>6244.5</v>
      </c>
      <c r="F5835">
        <v>854</v>
      </c>
    </row>
    <row r="5836" spans="1:6" x14ac:dyDescent="0.25">
      <c r="A5836">
        <v>2021</v>
      </c>
      <c r="B5836">
        <v>4</v>
      </c>
      <c r="C5836" t="s">
        <v>46</v>
      </c>
      <c r="D5836" t="s">
        <v>47</v>
      </c>
      <c r="E5836" s="26">
        <v>52365.203999999998</v>
      </c>
      <c r="F5836">
        <v>2802</v>
      </c>
    </row>
    <row r="5837" spans="1:6" x14ac:dyDescent="0.25">
      <c r="A5837">
        <v>2021</v>
      </c>
      <c r="B5837">
        <v>4</v>
      </c>
      <c r="C5837" t="s">
        <v>5</v>
      </c>
      <c r="D5837" t="s">
        <v>6</v>
      </c>
      <c r="E5837" s="26">
        <v>667019.08400000003</v>
      </c>
      <c r="F5837">
        <v>32885</v>
      </c>
    </row>
    <row r="5838" spans="1:6" x14ac:dyDescent="0.25">
      <c r="A5838">
        <v>2021</v>
      </c>
      <c r="B5838">
        <v>4</v>
      </c>
      <c r="C5838" t="s">
        <v>48</v>
      </c>
      <c r="D5838" t="s">
        <v>49</v>
      </c>
      <c r="E5838" s="26">
        <v>23425.539000000001</v>
      </c>
      <c r="F5838">
        <v>746</v>
      </c>
    </row>
    <row r="5839" spans="1:6" x14ac:dyDescent="0.25">
      <c r="A5839">
        <v>2021</v>
      </c>
      <c r="B5839">
        <v>4</v>
      </c>
      <c r="C5839" t="s">
        <v>8</v>
      </c>
      <c r="D5839" t="s">
        <v>9</v>
      </c>
      <c r="E5839" s="26">
        <v>1100564.6810000001</v>
      </c>
      <c r="F5839">
        <v>36012</v>
      </c>
    </row>
    <row r="5840" spans="1:6" x14ac:dyDescent="0.25">
      <c r="A5840">
        <v>2021</v>
      </c>
      <c r="B5840">
        <v>4</v>
      </c>
      <c r="C5840" t="s">
        <v>50</v>
      </c>
      <c r="D5840" t="s">
        <v>51</v>
      </c>
      <c r="E5840" s="26">
        <v>56436.845999999998</v>
      </c>
      <c r="F5840">
        <v>7253</v>
      </c>
    </row>
    <row r="5841" spans="1:6" x14ac:dyDescent="0.25">
      <c r="A5841">
        <v>2021</v>
      </c>
      <c r="B5841">
        <v>4</v>
      </c>
      <c r="C5841" t="s">
        <v>52</v>
      </c>
      <c r="D5841" t="s">
        <v>53</v>
      </c>
      <c r="E5841" s="26">
        <v>20707.46</v>
      </c>
      <c r="F5841">
        <v>1300</v>
      </c>
    </row>
    <row r="5842" spans="1:6" x14ac:dyDescent="0.25">
      <c r="A5842">
        <v>2021</v>
      </c>
      <c r="B5842">
        <v>4</v>
      </c>
      <c r="C5842" t="s">
        <v>54</v>
      </c>
      <c r="D5842" t="s">
        <v>55</v>
      </c>
      <c r="E5842" s="26">
        <v>16686.989000000001</v>
      </c>
      <c r="F5842">
        <v>1376</v>
      </c>
    </row>
    <row r="5843" spans="1:6" x14ac:dyDescent="0.25">
      <c r="A5843">
        <v>2021</v>
      </c>
      <c r="B5843">
        <v>4</v>
      </c>
      <c r="C5843" t="s">
        <v>56</v>
      </c>
      <c r="D5843" t="s">
        <v>57</v>
      </c>
      <c r="E5843" s="26">
        <v>58873.760999999999</v>
      </c>
      <c r="F5843">
        <v>2049</v>
      </c>
    </row>
    <row r="5844" spans="1:6" x14ac:dyDescent="0.25">
      <c r="A5844">
        <v>2021</v>
      </c>
      <c r="B5844">
        <v>4</v>
      </c>
      <c r="C5844" t="s">
        <v>58</v>
      </c>
      <c r="D5844" t="s">
        <v>59</v>
      </c>
      <c r="E5844" s="26">
        <v>340596.79300000001</v>
      </c>
      <c r="F5844">
        <v>22586</v>
      </c>
    </row>
    <row r="5845" spans="1:6" x14ac:dyDescent="0.25">
      <c r="A5845">
        <v>2021</v>
      </c>
      <c r="B5845">
        <v>4</v>
      </c>
      <c r="C5845" t="s">
        <v>121</v>
      </c>
      <c r="D5845" t="s">
        <v>60</v>
      </c>
      <c r="E5845" s="26">
        <v>227.678</v>
      </c>
      <c r="F5845">
        <v>38</v>
      </c>
    </row>
    <row r="5846" spans="1:6" x14ac:dyDescent="0.25">
      <c r="A5846">
        <v>2021</v>
      </c>
      <c r="B5846">
        <v>4</v>
      </c>
      <c r="C5846" t="s">
        <v>61</v>
      </c>
      <c r="D5846" t="s">
        <v>62</v>
      </c>
      <c r="E5846" s="26">
        <v>10477.870999999999</v>
      </c>
      <c r="F5846">
        <v>902</v>
      </c>
    </row>
    <row r="5847" spans="1:6" x14ac:dyDescent="0.25">
      <c r="A5847">
        <v>2021</v>
      </c>
      <c r="B5847">
        <v>4</v>
      </c>
      <c r="C5847" t="s">
        <v>64</v>
      </c>
      <c r="D5847" t="s">
        <v>65</v>
      </c>
      <c r="E5847" s="26">
        <v>10268.169</v>
      </c>
      <c r="F5847">
        <v>1021</v>
      </c>
    </row>
    <row r="5848" spans="1:6" x14ac:dyDescent="0.25">
      <c r="A5848">
        <v>2021</v>
      </c>
      <c r="B5848">
        <v>4</v>
      </c>
      <c r="C5848" t="s">
        <v>10</v>
      </c>
      <c r="D5848" t="s">
        <v>11</v>
      </c>
      <c r="E5848" s="26">
        <v>146355.26300000001</v>
      </c>
      <c r="F5848">
        <v>1447</v>
      </c>
    </row>
    <row r="5849" spans="1:6" x14ac:dyDescent="0.25">
      <c r="A5849">
        <v>2021</v>
      </c>
      <c r="B5849">
        <v>4</v>
      </c>
      <c r="C5849" t="s">
        <v>67</v>
      </c>
      <c r="D5849" t="s">
        <v>68</v>
      </c>
      <c r="E5849" s="26">
        <v>8165.0829999999996</v>
      </c>
      <c r="F5849">
        <v>724</v>
      </c>
    </row>
    <row r="5850" spans="1:6" x14ac:dyDescent="0.25">
      <c r="A5850">
        <v>2021</v>
      </c>
      <c r="B5850">
        <v>4</v>
      </c>
      <c r="C5850" t="s">
        <v>69</v>
      </c>
      <c r="D5850" t="s">
        <v>70</v>
      </c>
      <c r="E5850" s="26">
        <v>5528.9309999999996</v>
      </c>
      <c r="F5850">
        <v>389</v>
      </c>
    </row>
    <row r="5851" spans="1:6" x14ac:dyDescent="0.25">
      <c r="A5851">
        <v>2021</v>
      </c>
      <c r="B5851">
        <v>4</v>
      </c>
      <c r="C5851" t="s">
        <v>71</v>
      </c>
      <c r="D5851" t="s">
        <v>72</v>
      </c>
      <c r="E5851" s="26">
        <v>33.118000000000002</v>
      </c>
      <c r="F5851">
        <v>47</v>
      </c>
    </row>
    <row r="5852" spans="1:6" x14ac:dyDescent="0.25">
      <c r="A5852">
        <v>2021</v>
      </c>
      <c r="B5852">
        <v>4</v>
      </c>
      <c r="C5852" t="s">
        <v>73</v>
      </c>
      <c r="D5852" t="s">
        <v>60</v>
      </c>
      <c r="E5852" s="26">
        <v>1758.4269999999999</v>
      </c>
      <c r="F5852">
        <v>305</v>
      </c>
    </row>
    <row r="5853" spans="1:6" x14ac:dyDescent="0.25">
      <c r="A5853">
        <v>2021</v>
      </c>
      <c r="B5853">
        <v>4</v>
      </c>
      <c r="C5853" t="s">
        <v>12</v>
      </c>
      <c r="D5853" t="s">
        <v>13</v>
      </c>
      <c r="E5853" s="26">
        <v>510209.40100000001</v>
      </c>
      <c r="F5853">
        <v>11460</v>
      </c>
    </row>
    <row r="5854" spans="1:6" x14ac:dyDescent="0.25">
      <c r="A5854">
        <v>2021</v>
      </c>
      <c r="B5854">
        <v>4</v>
      </c>
      <c r="C5854" t="s">
        <v>122</v>
      </c>
      <c r="D5854" t="s">
        <v>66</v>
      </c>
      <c r="E5854" s="26">
        <v>4137.2</v>
      </c>
      <c r="F5854">
        <v>407</v>
      </c>
    </row>
    <row r="5855" spans="1:6" x14ac:dyDescent="0.25">
      <c r="A5855">
        <v>2021</v>
      </c>
      <c r="B5855">
        <v>4</v>
      </c>
      <c r="C5855" t="s">
        <v>74</v>
      </c>
      <c r="D5855" t="s">
        <v>75</v>
      </c>
      <c r="E5855" s="26">
        <v>82685.17</v>
      </c>
      <c r="F5855">
        <v>14892</v>
      </c>
    </row>
    <row r="5856" spans="1:6" x14ac:dyDescent="0.25">
      <c r="A5856">
        <v>2021</v>
      </c>
      <c r="B5856">
        <v>4</v>
      </c>
      <c r="C5856" t="s">
        <v>76</v>
      </c>
      <c r="D5856" t="s">
        <v>77</v>
      </c>
      <c r="E5856" s="26">
        <v>74184.241999999998</v>
      </c>
      <c r="F5856">
        <v>5731</v>
      </c>
    </row>
    <row r="5857" spans="1:6" x14ac:dyDescent="0.25">
      <c r="A5857">
        <v>2021</v>
      </c>
      <c r="B5857">
        <v>4</v>
      </c>
      <c r="C5857" t="s">
        <v>78</v>
      </c>
      <c r="D5857" t="s">
        <v>79</v>
      </c>
      <c r="E5857" s="26">
        <v>120908.861</v>
      </c>
      <c r="F5857">
        <v>6853</v>
      </c>
    </row>
    <row r="5858" spans="1:6" x14ac:dyDescent="0.25">
      <c r="A5858">
        <v>2021</v>
      </c>
      <c r="B5858">
        <v>4</v>
      </c>
      <c r="C5858" t="s">
        <v>80</v>
      </c>
      <c r="D5858" t="s">
        <v>81</v>
      </c>
      <c r="E5858" s="26">
        <v>47767.277000000002</v>
      </c>
      <c r="F5858">
        <v>4031</v>
      </c>
    </row>
    <row r="5859" spans="1:6" x14ac:dyDescent="0.25">
      <c r="A5859">
        <v>2021</v>
      </c>
      <c r="B5859">
        <v>4</v>
      </c>
      <c r="C5859" t="s">
        <v>82</v>
      </c>
      <c r="D5859" t="s">
        <v>60</v>
      </c>
      <c r="E5859" s="26">
        <v>18935.993999999999</v>
      </c>
      <c r="F5859">
        <v>1542</v>
      </c>
    </row>
    <row r="5860" spans="1:6" x14ac:dyDescent="0.25">
      <c r="A5860">
        <v>2021</v>
      </c>
      <c r="B5860">
        <v>4</v>
      </c>
      <c r="C5860" t="s">
        <v>83</v>
      </c>
      <c r="D5860" t="s">
        <v>84</v>
      </c>
      <c r="E5860" s="26">
        <v>1522.0219999999999</v>
      </c>
      <c r="F5860">
        <v>338</v>
      </c>
    </row>
    <row r="5861" spans="1:6" x14ac:dyDescent="0.25">
      <c r="A5861">
        <v>2021</v>
      </c>
      <c r="B5861">
        <v>4</v>
      </c>
      <c r="C5861" t="s">
        <v>85</v>
      </c>
      <c r="D5861" t="s">
        <v>86</v>
      </c>
      <c r="E5861" s="26">
        <v>2030.2539999999999</v>
      </c>
      <c r="F5861">
        <v>464</v>
      </c>
    </row>
    <row r="5862" spans="1:6" x14ac:dyDescent="0.25">
      <c r="A5862">
        <v>2021</v>
      </c>
      <c r="B5862">
        <v>4</v>
      </c>
      <c r="C5862" t="s">
        <v>87</v>
      </c>
      <c r="D5862" t="s">
        <v>88</v>
      </c>
      <c r="E5862" s="26">
        <v>426203.40700000001</v>
      </c>
      <c r="F5862">
        <v>24092</v>
      </c>
    </row>
    <row r="5863" spans="1:6" x14ac:dyDescent="0.25">
      <c r="A5863">
        <v>2021</v>
      </c>
      <c r="B5863">
        <v>4</v>
      </c>
      <c r="C5863" t="s">
        <v>89</v>
      </c>
      <c r="D5863" t="s">
        <v>90</v>
      </c>
      <c r="E5863" s="26">
        <v>52389.305999999997</v>
      </c>
      <c r="F5863">
        <v>6578</v>
      </c>
    </row>
    <row r="5864" spans="1:6" x14ac:dyDescent="0.25">
      <c r="A5864">
        <v>2021</v>
      </c>
      <c r="B5864">
        <v>4</v>
      </c>
      <c r="C5864" t="s">
        <v>14</v>
      </c>
      <c r="D5864" t="s">
        <v>7</v>
      </c>
      <c r="E5864" s="26">
        <v>149807.19899999999</v>
      </c>
      <c r="F5864">
        <v>7289</v>
      </c>
    </row>
    <row r="5865" spans="1:6" x14ac:dyDescent="0.25">
      <c r="A5865">
        <v>2021</v>
      </c>
      <c r="B5865">
        <v>4</v>
      </c>
      <c r="C5865" t="s">
        <v>91</v>
      </c>
      <c r="D5865" t="s">
        <v>92</v>
      </c>
      <c r="E5865" s="26">
        <v>719282.04200000002</v>
      </c>
      <c r="F5865">
        <v>28739</v>
      </c>
    </row>
    <row r="5866" spans="1:6" x14ac:dyDescent="0.25">
      <c r="A5866">
        <v>2021</v>
      </c>
      <c r="B5866">
        <v>4</v>
      </c>
      <c r="C5866" t="s">
        <v>93</v>
      </c>
      <c r="D5866" t="s">
        <v>94</v>
      </c>
      <c r="E5866" s="26">
        <v>762779.56299999997</v>
      </c>
      <c r="F5866">
        <v>21190</v>
      </c>
    </row>
    <row r="5867" spans="1:6" x14ac:dyDescent="0.25">
      <c r="A5867">
        <v>2021</v>
      </c>
      <c r="B5867">
        <v>5</v>
      </c>
      <c r="C5867" t="s">
        <v>24</v>
      </c>
      <c r="D5867" t="s">
        <v>25</v>
      </c>
      <c r="E5867" s="26">
        <v>9417.2810000000009</v>
      </c>
      <c r="F5867">
        <v>805</v>
      </c>
    </row>
    <row r="5868" spans="1:6" x14ac:dyDescent="0.25">
      <c r="A5868">
        <v>2021</v>
      </c>
      <c r="B5868">
        <v>5</v>
      </c>
      <c r="C5868" t="s">
        <v>26</v>
      </c>
      <c r="D5868" t="s">
        <v>27</v>
      </c>
      <c r="E5868" s="26">
        <v>16638.368999999999</v>
      </c>
      <c r="F5868">
        <v>793</v>
      </c>
    </row>
    <row r="5869" spans="1:6" x14ac:dyDescent="0.25">
      <c r="A5869">
        <v>2021</v>
      </c>
      <c r="B5869">
        <v>5</v>
      </c>
      <c r="C5869" t="s">
        <v>28</v>
      </c>
      <c r="D5869" t="s">
        <v>29</v>
      </c>
      <c r="E5869" s="26">
        <v>73629.395999999993</v>
      </c>
      <c r="F5869">
        <v>5721</v>
      </c>
    </row>
    <row r="5870" spans="1:6" x14ac:dyDescent="0.25">
      <c r="A5870">
        <v>2021</v>
      </c>
      <c r="B5870">
        <v>5</v>
      </c>
      <c r="C5870" t="s">
        <v>3</v>
      </c>
      <c r="D5870" t="s">
        <v>4</v>
      </c>
      <c r="E5870" s="26">
        <v>336255.88199999998</v>
      </c>
      <c r="F5870">
        <v>6597</v>
      </c>
    </row>
    <row r="5871" spans="1:6" x14ac:dyDescent="0.25">
      <c r="A5871">
        <v>2021</v>
      </c>
      <c r="B5871">
        <v>5</v>
      </c>
      <c r="C5871" t="s">
        <v>30</v>
      </c>
      <c r="D5871" t="s">
        <v>31</v>
      </c>
      <c r="E5871" s="26">
        <v>5307.5469999999996</v>
      </c>
      <c r="F5871">
        <v>473</v>
      </c>
    </row>
    <row r="5872" spans="1:6" x14ac:dyDescent="0.25">
      <c r="A5872">
        <v>2021</v>
      </c>
      <c r="B5872">
        <v>5</v>
      </c>
      <c r="C5872" t="s">
        <v>32</v>
      </c>
      <c r="D5872" t="s">
        <v>33</v>
      </c>
      <c r="E5872" s="26">
        <v>31022.112000000001</v>
      </c>
      <c r="F5872">
        <v>1709</v>
      </c>
    </row>
    <row r="5873" spans="1:6" x14ac:dyDescent="0.25">
      <c r="A5873">
        <v>2021</v>
      </c>
      <c r="B5873">
        <v>5</v>
      </c>
      <c r="C5873" t="s">
        <v>34</v>
      </c>
      <c r="D5873" t="s">
        <v>35</v>
      </c>
      <c r="E5873" s="26">
        <v>79423.130999999994</v>
      </c>
      <c r="F5873">
        <v>8680</v>
      </c>
    </row>
    <row r="5874" spans="1:6" x14ac:dyDescent="0.25">
      <c r="A5874">
        <v>2021</v>
      </c>
      <c r="B5874">
        <v>5</v>
      </c>
      <c r="C5874" t="s">
        <v>36</v>
      </c>
      <c r="D5874" t="s">
        <v>37</v>
      </c>
      <c r="E5874" s="26">
        <v>12452.056</v>
      </c>
      <c r="F5874">
        <v>2370</v>
      </c>
    </row>
    <row r="5875" spans="1:6" x14ac:dyDescent="0.25">
      <c r="A5875">
        <v>2021</v>
      </c>
      <c r="B5875">
        <v>5</v>
      </c>
      <c r="C5875" t="s">
        <v>38</v>
      </c>
      <c r="D5875" t="s">
        <v>39</v>
      </c>
      <c r="E5875" s="26">
        <v>40006.167000000001</v>
      </c>
      <c r="F5875">
        <v>1818</v>
      </c>
    </row>
    <row r="5876" spans="1:6" x14ac:dyDescent="0.25">
      <c r="A5876">
        <v>2021</v>
      </c>
      <c r="B5876">
        <v>5</v>
      </c>
      <c r="C5876" t="s">
        <v>40</v>
      </c>
      <c r="D5876" t="s">
        <v>41</v>
      </c>
      <c r="E5876" s="26">
        <v>29918.544999999998</v>
      </c>
      <c r="F5876">
        <v>2688</v>
      </c>
    </row>
    <row r="5877" spans="1:6" x14ac:dyDescent="0.25">
      <c r="A5877">
        <v>2021</v>
      </c>
      <c r="B5877">
        <v>5</v>
      </c>
      <c r="C5877" t="s">
        <v>42</v>
      </c>
      <c r="D5877" t="s">
        <v>43</v>
      </c>
      <c r="E5877" s="26">
        <v>74913.447</v>
      </c>
      <c r="F5877">
        <v>4696</v>
      </c>
    </row>
    <row r="5878" spans="1:6" x14ac:dyDescent="0.25">
      <c r="A5878">
        <v>2021</v>
      </c>
      <c r="B5878">
        <v>5</v>
      </c>
      <c r="C5878" t="s">
        <v>44</v>
      </c>
      <c r="D5878" t="s">
        <v>45</v>
      </c>
      <c r="E5878" s="26">
        <v>8847.6479999999992</v>
      </c>
      <c r="F5878">
        <v>991</v>
      </c>
    </row>
    <row r="5879" spans="1:6" x14ac:dyDescent="0.25">
      <c r="A5879">
        <v>2021</v>
      </c>
      <c r="B5879">
        <v>5</v>
      </c>
      <c r="C5879" t="s">
        <v>46</v>
      </c>
      <c r="D5879" t="s">
        <v>47</v>
      </c>
      <c r="E5879" s="26">
        <v>49323.576999999997</v>
      </c>
      <c r="F5879">
        <v>3138</v>
      </c>
    </row>
    <row r="5880" spans="1:6" x14ac:dyDescent="0.25">
      <c r="A5880">
        <v>2021</v>
      </c>
      <c r="B5880">
        <v>5</v>
      </c>
      <c r="C5880" t="s">
        <v>5</v>
      </c>
      <c r="D5880" t="s">
        <v>6</v>
      </c>
      <c r="E5880" s="26">
        <v>732580.72499999998</v>
      </c>
      <c r="F5880">
        <v>40733</v>
      </c>
    </row>
    <row r="5881" spans="1:6" x14ac:dyDescent="0.25">
      <c r="A5881">
        <v>2021</v>
      </c>
      <c r="B5881">
        <v>5</v>
      </c>
      <c r="C5881" t="s">
        <v>48</v>
      </c>
      <c r="D5881" t="s">
        <v>49</v>
      </c>
      <c r="E5881" s="26">
        <v>29141.032999999999</v>
      </c>
      <c r="F5881">
        <v>1062</v>
      </c>
    </row>
    <row r="5882" spans="1:6" x14ac:dyDescent="0.25">
      <c r="A5882">
        <v>2021</v>
      </c>
      <c r="B5882">
        <v>5</v>
      </c>
      <c r="C5882" t="s">
        <v>8</v>
      </c>
      <c r="D5882" t="s">
        <v>9</v>
      </c>
      <c r="E5882" s="26">
        <v>1204538.7830000001</v>
      </c>
      <c r="F5882">
        <v>39840</v>
      </c>
    </row>
    <row r="5883" spans="1:6" x14ac:dyDescent="0.25">
      <c r="A5883">
        <v>2021</v>
      </c>
      <c r="B5883">
        <v>5</v>
      </c>
      <c r="C5883" t="s">
        <v>50</v>
      </c>
      <c r="D5883" t="s">
        <v>51</v>
      </c>
      <c r="E5883" s="26">
        <v>105815.34699999999</v>
      </c>
      <c r="F5883">
        <v>11109</v>
      </c>
    </row>
    <row r="5884" spans="1:6" x14ac:dyDescent="0.25">
      <c r="A5884">
        <v>2021</v>
      </c>
      <c r="B5884">
        <v>5</v>
      </c>
      <c r="C5884" t="s">
        <v>52</v>
      </c>
      <c r="D5884" t="s">
        <v>53</v>
      </c>
      <c r="E5884" s="26">
        <v>26716.381000000001</v>
      </c>
      <c r="F5884">
        <v>1641</v>
      </c>
    </row>
    <row r="5885" spans="1:6" x14ac:dyDescent="0.25">
      <c r="A5885">
        <v>2021</v>
      </c>
      <c r="B5885">
        <v>5</v>
      </c>
      <c r="C5885" t="s">
        <v>54</v>
      </c>
      <c r="D5885" t="s">
        <v>55</v>
      </c>
      <c r="E5885" s="26">
        <v>24740.09</v>
      </c>
      <c r="F5885">
        <v>1762</v>
      </c>
    </row>
    <row r="5886" spans="1:6" x14ac:dyDescent="0.25">
      <c r="A5886">
        <v>2021</v>
      </c>
      <c r="B5886">
        <v>5</v>
      </c>
      <c r="C5886" t="s">
        <v>56</v>
      </c>
      <c r="D5886" t="s">
        <v>57</v>
      </c>
      <c r="E5886" s="26">
        <v>64344.016000000003</v>
      </c>
      <c r="F5886">
        <v>2258</v>
      </c>
    </row>
    <row r="5887" spans="1:6" x14ac:dyDescent="0.25">
      <c r="A5887">
        <v>2021</v>
      </c>
      <c r="B5887">
        <v>5</v>
      </c>
      <c r="C5887" t="s">
        <v>58</v>
      </c>
      <c r="D5887" t="s">
        <v>59</v>
      </c>
      <c r="E5887" s="26">
        <v>379208.28200000001</v>
      </c>
      <c r="F5887">
        <v>27086</v>
      </c>
    </row>
    <row r="5888" spans="1:6" x14ac:dyDescent="0.25">
      <c r="A5888">
        <v>2021</v>
      </c>
      <c r="B5888">
        <v>5</v>
      </c>
      <c r="C5888" t="s">
        <v>121</v>
      </c>
      <c r="D5888" t="s">
        <v>60</v>
      </c>
      <c r="E5888" s="26">
        <v>171.90199999999999</v>
      </c>
      <c r="F5888">
        <v>35</v>
      </c>
    </row>
    <row r="5889" spans="1:6" x14ac:dyDescent="0.25">
      <c r="A5889">
        <v>2021</v>
      </c>
      <c r="B5889">
        <v>5</v>
      </c>
      <c r="C5889" t="s">
        <v>61</v>
      </c>
      <c r="D5889" t="s">
        <v>62</v>
      </c>
      <c r="E5889" s="26">
        <v>13864.312</v>
      </c>
      <c r="F5889">
        <v>1158</v>
      </c>
    </row>
    <row r="5890" spans="1:6" x14ac:dyDescent="0.25">
      <c r="A5890">
        <v>2021</v>
      </c>
      <c r="B5890">
        <v>5</v>
      </c>
      <c r="C5890" t="s">
        <v>64</v>
      </c>
      <c r="D5890" t="s">
        <v>65</v>
      </c>
      <c r="E5890" s="26">
        <v>12289.581</v>
      </c>
      <c r="F5890">
        <v>1148</v>
      </c>
    </row>
    <row r="5891" spans="1:6" x14ac:dyDescent="0.25">
      <c r="A5891">
        <v>2021</v>
      </c>
      <c r="B5891">
        <v>5</v>
      </c>
      <c r="C5891" t="s">
        <v>10</v>
      </c>
      <c r="D5891" t="s">
        <v>11</v>
      </c>
      <c r="E5891" s="26">
        <v>153205.67499999999</v>
      </c>
      <c r="F5891">
        <v>1673</v>
      </c>
    </row>
    <row r="5892" spans="1:6" x14ac:dyDescent="0.25">
      <c r="A5892">
        <v>2021</v>
      </c>
      <c r="B5892">
        <v>5</v>
      </c>
      <c r="C5892" t="s">
        <v>67</v>
      </c>
      <c r="D5892" t="s">
        <v>68</v>
      </c>
      <c r="E5892" s="26">
        <v>10201.288</v>
      </c>
      <c r="F5892">
        <v>1000</v>
      </c>
    </row>
    <row r="5893" spans="1:6" x14ac:dyDescent="0.25">
      <c r="A5893">
        <v>2021</v>
      </c>
      <c r="B5893">
        <v>5</v>
      </c>
      <c r="C5893" t="s">
        <v>69</v>
      </c>
      <c r="D5893" t="s">
        <v>70</v>
      </c>
      <c r="E5893" s="26">
        <v>8124.7219999999998</v>
      </c>
      <c r="F5893">
        <v>582</v>
      </c>
    </row>
    <row r="5894" spans="1:6" x14ac:dyDescent="0.25">
      <c r="A5894">
        <v>2021</v>
      </c>
      <c r="B5894">
        <v>5</v>
      </c>
      <c r="C5894" t="s">
        <v>71</v>
      </c>
      <c r="D5894" t="s">
        <v>72</v>
      </c>
      <c r="E5894" s="26">
        <v>46.921999999999997</v>
      </c>
      <c r="F5894">
        <v>68</v>
      </c>
    </row>
    <row r="5895" spans="1:6" x14ac:dyDescent="0.25">
      <c r="A5895">
        <v>2021</v>
      </c>
      <c r="B5895">
        <v>5</v>
      </c>
      <c r="C5895" t="s">
        <v>73</v>
      </c>
      <c r="D5895" t="s">
        <v>60</v>
      </c>
      <c r="E5895" s="26">
        <v>3341.11</v>
      </c>
      <c r="F5895">
        <v>536</v>
      </c>
    </row>
    <row r="5896" spans="1:6" x14ac:dyDescent="0.25">
      <c r="A5896">
        <v>2021</v>
      </c>
      <c r="B5896">
        <v>5</v>
      </c>
      <c r="C5896" t="s">
        <v>12</v>
      </c>
      <c r="D5896" t="s">
        <v>13</v>
      </c>
      <c r="E5896" s="26">
        <v>537471.04599999997</v>
      </c>
      <c r="F5896">
        <v>12478</v>
      </c>
    </row>
    <row r="5897" spans="1:6" x14ac:dyDescent="0.25">
      <c r="A5897">
        <v>2021</v>
      </c>
      <c r="B5897">
        <v>5</v>
      </c>
      <c r="C5897" t="s">
        <v>122</v>
      </c>
      <c r="D5897" t="s">
        <v>66</v>
      </c>
      <c r="E5897" s="26">
        <v>5037.2269999999999</v>
      </c>
      <c r="F5897">
        <v>527</v>
      </c>
    </row>
    <row r="5898" spans="1:6" x14ac:dyDescent="0.25">
      <c r="A5898">
        <v>2021</v>
      </c>
      <c r="B5898">
        <v>5</v>
      </c>
      <c r="C5898" t="s">
        <v>74</v>
      </c>
      <c r="D5898" t="s">
        <v>75</v>
      </c>
      <c r="E5898" s="26">
        <v>84576.887000000002</v>
      </c>
      <c r="F5898">
        <v>15461</v>
      </c>
    </row>
    <row r="5899" spans="1:6" x14ac:dyDescent="0.25">
      <c r="A5899">
        <v>2021</v>
      </c>
      <c r="B5899">
        <v>5</v>
      </c>
      <c r="C5899" t="s">
        <v>76</v>
      </c>
      <c r="D5899" t="s">
        <v>77</v>
      </c>
      <c r="E5899" s="26">
        <v>88288.837</v>
      </c>
      <c r="F5899">
        <v>7043</v>
      </c>
    </row>
    <row r="5900" spans="1:6" x14ac:dyDescent="0.25">
      <c r="A5900">
        <v>2021</v>
      </c>
      <c r="B5900">
        <v>5</v>
      </c>
      <c r="C5900" t="s">
        <v>78</v>
      </c>
      <c r="D5900" t="s">
        <v>79</v>
      </c>
      <c r="E5900" s="26">
        <v>169440.932</v>
      </c>
      <c r="F5900">
        <v>9372</v>
      </c>
    </row>
    <row r="5901" spans="1:6" x14ac:dyDescent="0.25">
      <c r="A5901">
        <v>2021</v>
      </c>
      <c r="B5901">
        <v>5</v>
      </c>
      <c r="C5901" t="s">
        <v>80</v>
      </c>
      <c r="D5901" t="s">
        <v>81</v>
      </c>
      <c r="E5901" s="26">
        <v>59301.019</v>
      </c>
      <c r="F5901">
        <v>4861</v>
      </c>
    </row>
    <row r="5902" spans="1:6" x14ac:dyDescent="0.25">
      <c r="A5902">
        <v>2021</v>
      </c>
      <c r="B5902">
        <v>5</v>
      </c>
      <c r="C5902" t="s">
        <v>82</v>
      </c>
      <c r="D5902" t="s">
        <v>60</v>
      </c>
      <c r="E5902" s="26">
        <v>24751.717000000001</v>
      </c>
      <c r="F5902">
        <v>1865</v>
      </c>
    </row>
    <row r="5903" spans="1:6" x14ac:dyDescent="0.25">
      <c r="A5903">
        <v>2021</v>
      </c>
      <c r="B5903">
        <v>5</v>
      </c>
      <c r="C5903" t="s">
        <v>83</v>
      </c>
      <c r="D5903" t="s">
        <v>84</v>
      </c>
      <c r="E5903" s="26">
        <v>2497.7260000000001</v>
      </c>
      <c r="F5903">
        <v>534</v>
      </c>
    </row>
    <row r="5904" spans="1:6" x14ac:dyDescent="0.25">
      <c r="A5904">
        <v>2021</v>
      </c>
      <c r="B5904">
        <v>5</v>
      </c>
      <c r="C5904" t="s">
        <v>85</v>
      </c>
      <c r="D5904" t="s">
        <v>86</v>
      </c>
      <c r="E5904" s="26">
        <v>2849.7710000000002</v>
      </c>
      <c r="F5904">
        <v>671</v>
      </c>
    </row>
    <row r="5905" spans="1:6" x14ac:dyDescent="0.25">
      <c r="A5905">
        <v>2021</v>
      </c>
      <c r="B5905">
        <v>5</v>
      </c>
      <c r="C5905" t="s">
        <v>87</v>
      </c>
      <c r="D5905" t="s">
        <v>88</v>
      </c>
      <c r="E5905" s="26">
        <v>518984.25799999997</v>
      </c>
      <c r="F5905">
        <v>32064</v>
      </c>
    </row>
    <row r="5906" spans="1:6" x14ac:dyDescent="0.25">
      <c r="A5906">
        <v>2021</v>
      </c>
      <c r="B5906">
        <v>5</v>
      </c>
      <c r="C5906" t="s">
        <v>89</v>
      </c>
      <c r="D5906" t="s">
        <v>90</v>
      </c>
      <c r="E5906" s="26">
        <v>58770.362999999998</v>
      </c>
      <c r="F5906">
        <v>7399</v>
      </c>
    </row>
    <row r="5907" spans="1:6" x14ac:dyDescent="0.25">
      <c r="A5907">
        <v>2021</v>
      </c>
      <c r="B5907">
        <v>5</v>
      </c>
      <c r="C5907" t="s">
        <v>14</v>
      </c>
      <c r="D5907" t="s">
        <v>7</v>
      </c>
      <c r="E5907" s="26">
        <v>161390.22500000001</v>
      </c>
      <c r="F5907">
        <v>8247</v>
      </c>
    </row>
    <row r="5908" spans="1:6" x14ac:dyDescent="0.25">
      <c r="A5908">
        <v>2021</v>
      </c>
      <c r="B5908">
        <v>5</v>
      </c>
      <c r="C5908" t="s">
        <v>91</v>
      </c>
      <c r="D5908" t="s">
        <v>92</v>
      </c>
      <c r="E5908" s="26">
        <v>684196.65500000003</v>
      </c>
      <c r="F5908">
        <v>25565</v>
      </c>
    </row>
    <row r="5909" spans="1:6" x14ac:dyDescent="0.25">
      <c r="A5909">
        <v>2021</v>
      </c>
      <c r="B5909">
        <v>5</v>
      </c>
      <c r="C5909" t="s">
        <v>93</v>
      </c>
      <c r="D5909" t="s">
        <v>94</v>
      </c>
      <c r="E5909" s="26">
        <v>818133.84699999995</v>
      </c>
      <c r="F5909">
        <v>26960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topLeftCell="C1" workbookViewId="0">
      <selection activeCell="D11" sqref="D11"/>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2742047.6120000002</v>
      </c>
      <c r="E13" s="2">
        <f t="shared" si="0"/>
        <v>4.6036527960835905E-2</v>
      </c>
      <c r="F13" s="2">
        <f t="shared" si="1"/>
        <v>0.10715734036848912</v>
      </c>
    </row>
    <row r="14" spans="2:6" x14ac:dyDescent="0.25">
      <c r="B14" s="15">
        <v>2019</v>
      </c>
      <c r="C14" s="1">
        <v>190007</v>
      </c>
      <c r="D14" s="1">
        <v>3114974.662</v>
      </c>
      <c r="E14" s="2">
        <f t="shared" si="0"/>
        <v>6.8800063000630018E-2</v>
      </c>
      <c r="F14" s="2">
        <f t="shared" si="1"/>
        <v>0.13600312714044871</v>
      </c>
    </row>
    <row r="15" spans="2:6" x14ac:dyDescent="0.25">
      <c r="B15" s="15">
        <v>2020</v>
      </c>
      <c r="C15" s="1">
        <v>82773</v>
      </c>
      <c r="D15" s="1">
        <v>1075664.6850000001</v>
      </c>
      <c r="E15" s="2">
        <f t="shared" ref="E15" si="2">C15/C14-1</f>
        <v>-0.56436868115385219</v>
      </c>
      <c r="F15" s="2">
        <f t="shared" ref="F15" si="3">D15/D14-1</f>
        <v>-0.65467947520659475</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M11" sqref="M11"/>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v>3473</v>
      </c>
      <c r="F8" s="1">
        <v>206375.774</v>
      </c>
      <c r="G8" s="1">
        <v>216859.36</v>
      </c>
      <c r="H8" s="1">
        <v>39026.372000000003</v>
      </c>
      <c r="I8" s="27">
        <f>E8/D8-1</f>
        <v>-0.75996959015826937</v>
      </c>
      <c r="J8" s="27">
        <f>H8/G8-1</f>
        <v>-0.82003833267791615</v>
      </c>
    </row>
    <row r="9" spans="2:10" x14ac:dyDescent="0.25">
      <c r="B9">
        <v>3</v>
      </c>
      <c r="C9" s="1">
        <v>15809</v>
      </c>
      <c r="D9" s="1">
        <v>8078</v>
      </c>
      <c r="E9" s="1">
        <v>4328</v>
      </c>
      <c r="F9" s="1">
        <v>257129.45800000001</v>
      </c>
      <c r="G9" s="1">
        <v>131019.67</v>
      </c>
      <c r="H9" s="1">
        <v>49782.811000000002</v>
      </c>
      <c r="I9" s="27">
        <f t="shared" ref="I9:I10" si="0">E9/D9-1</f>
        <v>-0.46422381777667743</v>
      </c>
      <c r="J9" s="27">
        <f t="shared" ref="J9:J10" si="1">H9/G9-1</f>
        <v>-0.62003559465536739</v>
      </c>
    </row>
    <row r="10" spans="2:10" x14ac:dyDescent="0.25">
      <c r="B10">
        <v>4</v>
      </c>
      <c r="C10" s="1">
        <v>15677</v>
      </c>
      <c r="D10" s="1">
        <v>1126</v>
      </c>
      <c r="E10" s="1">
        <v>4938</v>
      </c>
      <c r="F10" s="1">
        <v>273207.29300000001</v>
      </c>
      <c r="G10" s="1">
        <v>23987.722000000002</v>
      </c>
      <c r="H10" s="1">
        <v>67196.25</v>
      </c>
      <c r="I10" s="27">
        <f t="shared" si="0"/>
        <v>3.3854351687388986</v>
      </c>
      <c r="J10" s="27">
        <f t="shared" si="1"/>
        <v>1.8012768365416272</v>
      </c>
    </row>
    <row r="11" spans="2:10" x14ac:dyDescent="0.25">
      <c r="B11">
        <v>5</v>
      </c>
      <c r="C11" s="1">
        <v>16110</v>
      </c>
      <c r="D11" s="1">
        <v>1870</v>
      </c>
      <c r="E11" s="1">
        <v>5721</v>
      </c>
      <c r="F11" s="1">
        <v>279786.79200000002</v>
      </c>
      <c r="G11" s="1">
        <v>28699.167000000001</v>
      </c>
      <c r="H11" s="1">
        <v>73629.395999999993</v>
      </c>
      <c r="I11" s="27">
        <f>E11/D11-1</f>
        <v>2.0593582887700537</v>
      </c>
      <c r="J11" s="27">
        <f>H11/G11-1</f>
        <v>1.5655586449599737</v>
      </c>
    </row>
    <row r="12" spans="2:10" x14ac:dyDescent="0.25">
      <c r="B12">
        <v>6</v>
      </c>
      <c r="C12" s="1">
        <v>17209</v>
      </c>
      <c r="D12" s="1">
        <v>3601</v>
      </c>
      <c r="E12" s="1"/>
      <c r="F12" s="1">
        <v>283119.52899999998</v>
      </c>
      <c r="G12" s="1">
        <v>28924.839</v>
      </c>
      <c r="H12" s="1"/>
      <c r="I12" s="27"/>
      <c r="J12" s="27"/>
    </row>
    <row r="13" spans="2:10" x14ac:dyDescent="0.25">
      <c r="B13">
        <v>7</v>
      </c>
      <c r="C13" s="1">
        <v>17614</v>
      </c>
      <c r="D13" s="1">
        <v>7366</v>
      </c>
      <c r="E13" s="1"/>
      <c r="F13" s="1">
        <v>294988.07799999998</v>
      </c>
      <c r="G13" s="1">
        <v>73845.038</v>
      </c>
      <c r="H13" s="1"/>
      <c r="I13" s="27"/>
      <c r="J13" s="27"/>
    </row>
    <row r="14" spans="2:10" x14ac:dyDescent="0.25">
      <c r="B14">
        <v>8</v>
      </c>
      <c r="C14" s="1">
        <v>17478</v>
      </c>
      <c r="D14" s="1">
        <v>8721</v>
      </c>
      <c r="E14" s="1"/>
      <c r="F14" s="1">
        <v>289426.64</v>
      </c>
      <c r="G14" s="1">
        <v>92872.198000000004</v>
      </c>
      <c r="H14" s="1"/>
      <c r="I14" s="27"/>
      <c r="J14" s="27"/>
    </row>
    <row r="15" spans="2:10" x14ac:dyDescent="0.25">
      <c r="B15">
        <v>9</v>
      </c>
      <c r="C15" s="1">
        <v>17166</v>
      </c>
      <c r="D15" s="1">
        <v>8289</v>
      </c>
      <c r="E15" s="1"/>
      <c r="F15" s="1">
        <v>276152.01799999998</v>
      </c>
      <c r="G15" s="1">
        <v>82021.263000000006</v>
      </c>
      <c r="H15" s="1"/>
      <c r="I15" s="27"/>
      <c r="J15" s="27"/>
    </row>
    <row r="16" spans="2:10" x14ac:dyDescent="0.25">
      <c r="B16">
        <v>10</v>
      </c>
      <c r="C16" s="1">
        <v>16708</v>
      </c>
      <c r="D16" s="1">
        <v>6617</v>
      </c>
      <c r="E16" s="1"/>
      <c r="F16" s="1">
        <v>268457.72700000001</v>
      </c>
      <c r="G16" s="1">
        <v>67225.114000000001</v>
      </c>
      <c r="H16" s="1"/>
      <c r="I16" s="27"/>
      <c r="J16" s="27"/>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21939</v>
      </c>
      <c r="F19" s="1">
        <v>3114974.6620000005</v>
      </c>
      <c r="G19" s="1">
        <v>1075664.6850000001</v>
      </c>
      <c r="H19" s="1">
        <v>276368.41600000003</v>
      </c>
      <c r="I19" s="27">
        <f>E7/D7-1</f>
        <v>-0.76270377191187499</v>
      </c>
      <c r="J19" s="27">
        <f>H7/G7-1</f>
        <v>-0.80025730594508859</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2021-07-Release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2021-05-CO2_emissions_by_state</RoutingRuleDescription>
    <Data_x0020_Type xmlns="f9f1d9cb-309a-4e68-879c-7a2b801f76d3">PRU Data Repository</Data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34ceae6aee9d7ea0bafddda1096e1001">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8ea3066c1854f58fa9d684a3af3ec19d"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2222CC-6EB5-496B-9E6B-F18E4E1F73BE}">
  <ds:schemaRefs>
    <ds:schemaRef ds:uri="http://schemas.microsoft.com/sharepoint/v3"/>
    <ds:schemaRef ds:uri="19de0554-a178-485f-ab0e-69ba2ad77b28"/>
    <ds:schemaRef ds:uri="http://purl.org/dc/terms/"/>
    <ds:schemaRef ds:uri="http://schemas.openxmlformats.org/package/2006/metadata/core-properties"/>
    <ds:schemaRef ds:uri="f9f1d9cb-309a-4e68-879c-7a2b801f76d3"/>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1EF4007E-AFE1-4FC6-8529-17C2C0EA16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2021-05-CO2_emissions_by_state</dc:title>
  <dc:creator>DE BRABANTER Nicolas</dc:creator>
  <cp:keywords/>
  <cp:lastModifiedBy>HEGENDORFER Holger</cp:lastModifiedBy>
  <dcterms:created xsi:type="dcterms:W3CDTF">2020-05-06T13:42:59Z</dcterms:created>
  <dcterms:modified xsi:type="dcterms:W3CDTF">2021-07-12T19:29:09Z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