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5928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eurocontrol.sharepoint.com/sites/ECTL-Business_Cases/Shared Documents/Standard_Inputs/1. NEW_2022/Values/Accident incident statistics/"/>
    </mc:Choice>
  </mc:AlternateContent>
  <xr:revisionPtr revIDLastSave="481" documentId="11_1907E190FF127590693BE2FD12BAD134020208C0" xr6:coauthVersionLast="47" xr6:coauthVersionMax="47" xr10:uidLastSave="{7319B616-5AB1-42A5-8C0B-54DD7523D4D6}"/>
  <bookViews>
    <workbookView xWindow="-120" yWindow="-120" windowWidth="29040" windowHeight="15840" activeTab="1" xr2:uid="{00000000-000D-0000-FFFF-FFFF00000000}"/>
  </bookViews>
  <sheets>
    <sheet name="cat" sheetId="1" r:id="rId1"/>
    <sheet name="ncc" sheetId="2" r:id="rId2"/>
    <sheet name="specialops" sheetId="3" r:id="rId3"/>
    <sheet name="noncom" sheetId="4" r:id="rId4"/>
    <sheet name="atm" sheetId="9" r:id="rId5"/>
    <sheet name="rotor" sheetId="6" r:id="rId6"/>
    <sheet name="specialopsrotor" sheetId="7" r:id="rId7"/>
    <sheet name="noncomrotor" sheetId="8" r:id="rId8"/>
    <sheet name="allrotor" sheetId="10" r:id="rId9"/>
  </sheet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C2" i="10" l="1"/>
  <c r="D2" i="10"/>
  <c r="E2" i="10"/>
  <c r="F2" i="10"/>
  <c r="C3" i="10"/>
  <c r="D3" i="10"/>
  <c r="E3" i="10"/>
  <c r="F3" i="10"/>
  <c r="C4" i="10"/>
  <c r="D4" i="10"/>
  <c r="E4" i="10"/>
  <c r="F4" i="10"/>
  <c r="C5" i="10"/>
  <c r="D5" i="10"/>
  <c r="E5" i="10"/>
  <c r="F5" i="10"/>
  <c r="C6" i="10"/>
  <c r="D6" i="10"/>
  <c r="E6" i="10"/>
  <c r="F6" i="10"/>
  <c r="C7" i="10"/>
  <c r="D7" i="10"/>
  <c r="E7" i="10"/>
  <c r="F7" i="10"/>
  <c r="C8" i="10"/>
  <c r="D8" i="10"/>
  <c r="E8" i="10"/>
  <c r="F8" i="10"/>
  <c r="C9" i="10"/>
  <c r="D9" i="10"/>
  <c r="E9" i="10"/>
  <c r="F9" i="10"/>
  <c r="B3" i="10"/>
  <c r="B4" i="10"/>
  <c r="B5" i="10"/>
  <c r="B6" i="10"/>
  <c r="B7" i="10"/>
  <c r="B8" i="10"/>
  <c r="B9" i="10"/>
  <c r="B2" i="10"/>
</calcChain>
</file>

<file path=xl/sharedStrings.xml><?xml version="1.0" encoding="utf-8"?>
<sst xmlns="http://schemas.openxmlformats.org/spreadsheetml/2006/main" count="56" uniqueCount="10">
  <si>
    <t>year</t>
  </si>
  <si>
    <t>fatal</t>
  </si>
  <si>
    <t>nonfatal</t>
  </si>
  <si>
    <t>fatalities</t>
  </si>
  <si>
    <t>injuries</t>
  </si>
  <si>
    <t>incidents</t>
  </si>
  <si>
    <t>fatalities_contr</t>
  </si>
  <si>
    <t>fatalities_rel</t>
  </si>
  <si>
    <t>injuries_rel</t>
  </si>
  <si>
    <t>injuries_contr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</si>
</sst>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6" Type="http://schemas.openxmlformats.org/officeDocument/2006/relationships/customXml" Target="../customXml/item3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tyles" Target="styles.xml"/><Relationship Id="rId5" Type="http://schemas.openxmlformats.org/officeDocument/2006/relationships/worksheet" Target="worksheets/sheet5.xml"/><Relationship Id="rId15" Type="http://schemas.openxmlformats.org/officeDocument/2006/relationships/customXml" Target="../customXml/item2.xml"/><Relationship Id="rId10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customXml" Target="../customXml/item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 2013 - 2022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9"/>
  <sheetViews>
    <sheetView workbookViewId="0">
      <selection sqref="A1:F9"/>
    </sheetView>
  </sheetViews>
  <sheetFormatPr defaultRowHeight="15" x14ac:dyDescent="0.25"/>
  <sheetData>
    <row r="1" spans="1:6" x14ac:dyDescent="0.25">
      <c r="A1" t="s">
        <v>0</v>
      </c>
      <c r="B1" t="s">
        <v>1</v>
      </c>
      <c r="C1" t="s">
        <v>2</v>
      </c>
      <c r="D1" t="s">
        <v>5</v>
      </c>
      <c r="E1" t="s">
        <v>3</v>
      </c>
      <c r="F1" t="s">
        <v>4</v>
      </c>
    </row>
    <row r="2" spans="1:6" x14ac:dyDescent="0.25">
      <c r="A2">
        <v>2021</v>
      </c>
      <c r="B2">
        <v>0</v>
      </c>
      <c r="C2">
        <v>12</v>
      </c>
      <c r="D2">
        <v>48</v>
      </c>
      <c r="E2">
        <v>0</v>
      </c>
      <c r="F2">
        <v>6</v>
      </c>
    </row>
    <row r="3" spans="1:6" x14ac:dyDescent="0.25">
      <c r="A3">
        <v>2020</v>
      </c>
      <c r="B3">
        <v>0</v>
      </c>
      <c r="C3">
        <v>8</v>
      </c>
      <c r="D3">
        <v>42</v>
      </c>
      <c r="E3">
        <v>0</v>
      </c>
      <c r="F3">
        <v>4</v>
      </c>
    </row>
    <row r="4" spans="1:6" x14ac:dyDescent="0.25">
      <c r="A4">
        <v>2019</v>
      </c>
      <c r="B4">
        <v>0</v>
      </c>
      <c r="C4">
        <v>27</v>
      </c>
      <c r="D4">
        <v>117</v>
      </c>
      <c r="E4">
        <v>0</v>
      </c>
      <c r="F4">
        <v>8</v>
      </c>
    </row>
    <row r="5" spans="1:6" x14ac:dyDescent="0.25">
      <c r="A5">
        <v>2018</v>
      </c>
      <c r="B5">
        <v>0</v>
      </c>
      <c r="C5">
        <v>14</v>
      </c>
      <c r="D5">
        <v>107</v>
      </c>
      <c r="E5">
        <v>0</v>
      </c>
      <c r="F5">
        <v>5</v>
      </c>
    </row>
    <row r="6" spans="1:6" x14ac:dyDescent="0.25">
      <c r="A6">
        <v>2017</v>
      </c>
      <c r="B6">
        <v>0</v>
      </c>
      <c r="C6">
        <v>15</v>
      </c>
      <c r="D6">
        <v>99</v>
      </c>
      <c r="E6">
        <v>0</v>
      </c>
      <c r="F6">
        <v>10</v>
      </c>
    </row>
    <row r="7" spans="1:6" x14ac:dyDescent="0.25">
      <c r="A7">
        <v>2016</v>
      </c>
      <c r="B7">
        <v>1</v>
      </c>
      <c r="C7">
        <v>16</v>
      </c>
      <c r="D7">
        <v>106</v>
      </c>
      <c r="E7">
        <v>2</v>
      </c>
      <c r="F7">
        <v>9</v>
      </c>
    </row>
    <row r="8" spans="1:6" x14ac:dyDescent="0.25">
      <c r="A8">
        <v>2015</v>
      </c>
      <c r="B8">
        <v>1</v>
      </c>
      <c r="C8">
        <v>24</v>
      </c>
      <c r="D8">
        <v>58</v>
      </c>
      <c r="E8">
        <v>150</v>
      </c>
      <c r="F8">
        <v>11</v>
      </c>
    </row>
    <row r="9" spans="1:6" x14ac:dyDescent="0.25">
      <c r="A9">
        <v>2014</v>
      </c>
      <c r="B9">
        <v>1</v>
      </c>
      <c r="C9">
        <v>26</v>
      </c>
      <c r="D9">
        <v>66</v>
      </c>
      <c r="E9">
        <v>116</v>
      </c>
      <c r="F9">
        <v>11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57BA636-DE0F-4DDB-9F81-54C2BEFACD54}">
  <dimension ref="A1:F6"/>
  <sheetViews>
    <sheetView tabSelected="1" workbookViewId="0">
      <selection activeCell="I21" sqref="I21"/>
    </sheetView>
  </sheetViews>
  <sheetFormatPr defaultRowHeight="15" x14ac:dyDescent="0.25"/>
  <sheetData>
    <row r="1" spans="1:6" x14ac:dyDescent="0.25">
      <c r="A1" t="s">
        <v>0</v>
      </c>
      <c r="B1" t="s">
        <v>1</v>
      </c>
      <c r="C1" t="s">
        <v>2</v>
      </c>
      <c r="D1" t="s">
        <v>5</v>
      </c>
      <c r="E1" t="s">
        <v>3</v>
      </c>
      <c r="F1" t="s">
        <v>4</v>
      </c>
    </row>
    <row r="2" spans="1:6" x14ac:dyDescent="0.25">
      <c r="A2">
        <v>2021</v>
      </c>
      <c r="B2">
        <v>0</v>
      </c>
      <c r="C2">
        <v>0</v>
      </c>
      <c r="D2">
        <v>0</v>
      </c>
      <c r="E2">
        <v>0</v>
      </c>
      <c r="F2">
        <v>0</v>
      </c>
    </row>
    <row r="3" spans="1:6" x14ac:dyDescent="0.25">
      <c r="A3">
        <v>2020</v>
      </c>
      <c r="B3">
        <v>0</v>
      </c>
      <c r="C3">
        <v>0</v>
      </c>
      <c r="D3">
        <v>1</v>
      </c>
      <c r="E3">
        <v>0</v>
      </c>
      <c r="F3">
        <v>0</v>
      </c>
    </row>
    <row r="4" spans="1:6" x14ac:dyDescent="0.25">
      <c r="A4">
        <v>2019</v>
      </c>
      <c r="B4">
        <v>0</v>
      </c>
      <c r="C4">
        <v>1</v>
      </c>
      <c r="D4">
        <v>12</v>
      </c>
      <c r="E4">
        <v>0</v>
      </c>
      <c r="F4">
        <v>0</v>
      </c>
    </row>
    <row r="5" spans="1:6" x14ac:dyDescent="0.25">
      <c r="A5">
        <v>2018</v>
      </c>
      <c r="B5">
        <v>1</v>
      </c>
      <c r="C5">
        <v>3</v>
      </c>
      <c r="D5">
        <v>7</v>
      </c>
      <c r="E5">
        <v>1</v>
      </c>
      <c r="F5">
        <v>2</v>
      </c>
    </row>
    <row r="6" spans="1:6" x14ac:dyDescent="0.25">
      <c r="A6">
        <v>2017</v>
      </c>
      <c r="B6">
        <v>0</v>
      </c>
      <c r="C6">
        <v>0</v>
      </c>
      <c r="D6">
        <v>5</v>
      </c>
      <c r="E6">
        <v>0</v>
      </c>
      <c r="F6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A98F10D-3777-4DB3-A271-D45DE6A45708}">
  <dimension ref="A1:F9"/>
  <sheetViews>
    <sheetView workbookViewId="0">
      <selection sqref="A1:F9"/>
    </sheetView>
  </sheetViews>
  <sheetFormatPr defaultRowHeight="15" x14ac:dyDescent="0.25"/>
  <sheetData>
    <row r="1" spans="1:6" x14ac:dyDescent="0.25">
      <c r="A1" t="s">
        <v>0</v>
      </c>
      <c r="B1" t="s">
        <v>1</v>
      </c>
      <c r="C1" t="s">
        <v>2</v>
      </c>
      <c r="D1" t="s">
        <v>5</v>
      </c>
      <c r="E1" t="s">
        <v>3</v>
      </c>
      <c r="F1" t="s">
        <v>4</v>
      </c>
    </row>
    <row r="2" spans="1:6" x14ac:dyDescent="0.25">
      <c r="A2">
        <v>2021</v>
      </c>
      <c r="B2">
        <v>3</v>
      </c>
      <c r="C2">
        <v>8</v>
      </c>
      <c r="D2">
        <v>3</v>
      </c>
      <c r="E2">
        <v>4</v>
      </c>
      <c r="F2">
        <v>1</v>
      </c>
    </row>
    <row r="3" spans="1:6" x14ac:dyDescent="0.25">
      <c r="A3">
        <v>2020</v>
      </c>
      <c r="B3">
        <v>3</v>
      </c>
      <c r="C3">
        <v>18</v>
      </c>
      <c r="D3">
        <v>13</v>
      </c>
      <c r="E3">
        <v>4</v>
      </c>
      <c r="F3">
        <v>6</v>
      </c>
    </row>
    <row r="4" spans="1:6" x14ac:dyDescent="0.25">
      <c r="A4">
        <v>2019</v>
      </c>
      <c r="B4">
        <v>5</v>
      </c>
      <c r="C4">
        <v>10</v>
      </c>
      <c r="D4">
        <v>6</v>
      </c>
      <c r="E4">
        <v>16</v>
      </c>
      <c r="F4">
        <v>1</v>
      </c>
    </row>
    <row r="5" spans="1:6" x14ac:dyDescent="0.25">
      <c r="A5">
        <v>2018</v>
      </c>
      <c r="B5">
        <v>6</v>
      </c>
      <c r="C5">
        <v>13</v>
      </c>
      <c r="D5">
        <v>7</v>
      </c>
      <c r="E5">
        <v>7</v>
      </c>
      <c r="F5">
        <v>4</v>
      </c>
    </row>
    <row r="6" spans="1:6" x14ac:dyDescent="0.25">
      <c r="A6">
        <v>2017</v>
      </c>
      <c r="B6">
        <v>3</v>
      </c>
      <c r="C6">
        <v>29</v>
      </c>
      <c r="D6">
        <v>13</v>
      </c>
      <c r="E6">
        <v>4</v>
      </c>
      <c r="F6">
        <v>11</v>
      </c>
    </row>
    <row r="7" spans="1:6" x14ac:dyDescent="0.25">
      <c r="A7">
        <v>2016</v>
      </c>
      <c r="B7">
        <v>6</v>
      </c>
      <c r="C7">
        <v>17</v>
      </c>
      <c r="D7">
        <v>5</v>
      </c>
      <c r="E7">
        <v>12</v>
      </c>
      <c r="F7">
        <v>8</v>
      </c>
    </row>
    <row r="8" spans="1:6" x14ac:dyDescent="0.25">
      <c r="A8">
        <v>2015</v>
      </c>
      <c r="B8">
        <v>7</v>
      </c>
      <c r="C8">
        <v>22</v>
      </c>
      <c r="D8">
        <v>6</v>
      </c>
      <c r="E8">
        <v>23</v>
      </c>
      <c r="F8">
        <v>15</v>
      </c>
    </row>
    <row r="9" spans="1:6" x14ac:dyDescent="0.25">
      <c r="A9">
        <v>2014</v>
      </c>
      <c r="B9">
        <v>5</v>
      </c>
      <c r="C9">
        <v>19</v>
      </c>
      <c r="D9">
        <v>4</v>
      </c>
      <c r="E9">
        <v>15</v>
      </c>
      <c r="F9">
        <v>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5C44A07-863E-4E2E-BECD-56DAE1CB9DD2}">
  <dimension ref="A1:F9"/>
  <sheetViews>
    <sheetView workbookViewId="0">
      <selection activeCell="B2" sqref="B2:F9"/>
    </sheetView>
  </sheetViews>
  <sheetFormatPr defaultRowHeight="15" x14ac:dyDescent="0.25"/>
  <sheetData>
    <row r="1" spans="1:6" x14ac:dyDescent="0.25">
      <c r="A1" t="s">
        <v>0</v>
      </c>
      <c r="B1" t="s">
        <v>1</v>
      </c>
      <c r="C1" t="s">
        <v>2</v>
      </c>
      <c r="D1" t="s">
        <v>5</v>
      </c>
      <c r="E1" t="s">
        <v>3</v>
      </c>
      <c r="F1" t="s">
        <v>4</v>
      </c>
    </row>
    <row r="2" spans="1:6" x14ac:dyDescent="0.25">
      <c r="A2">
        <v>2021</v>
      </c>
      <c r="B2">
        <v>58</v>
      </c>
      <c r="C2">
        <v>335</v>
      </c>
      <c r="D2">
        <v>186</v>
      </c>
      <c r="E2">
        <v>95</v>
      </c>
      <c r="F2">
        <v>47</v>
      </c>
    </row>
    <row r="3" spans="1:6" x14ac:dyDescent="0.25">
      <c r="A3">
        <v>2020</v>
      </c>
      <c r="B3">
        <v>58</v>
      </c>
      <c r="C3">
        <v>412</v>
      </c>
      <c r="D3">
        <v>152</v>
      </c>
      <c r="E3">
        <v>97</v>
      </c>
      <c r="F3">
        <v>48</v>
      </c>
    </row>
    <row r="4" spans="1:6" x14ac:dyDescent="0.25">
      <c r="A4">
        <v>2019</v>
      </c>
      <c r="B4">
        <v>37</v>
      </c>
      <c r="C4">
        <v>307</v>
      </c>
      <c r="D4">
        <v>99</v>
      </c>
      <c r="E4">
        <v>70</v>
      </c>
      <c r="F4">
        <v>39</v>
      </c>
    </row>
    <row r="5" spans="1:6" x14ac:dyDescent="0.25">
      <c r="A5">
        <v>2018</v>
      </c>
      <c r="B5">
        <v>49</v>
      </c>
      <c r="C5">
        <v>303</v>
      </c>
      <c r="D5">
        <v>87</v>
      </c>
      <c r="E5">
        <v>95</v>
      </c>
      <c r="F5">
        <v>34</v>
      </c>
    </row>
    <row r="6" spans="1:6" x14ac:dyDescent="0.25">
      <c r="A6">
        <v>2017</v>
      </c>
      <c r="B6">
        <v>34</v>
      </c>
      <c r="C6">
        <v>321</v>
      </c>
      <c r="D6">
        <v>125</v>
      </c>
      <c r="E6">
        <v>62</v>
      </c>
      <c r="F6">
        <v>45</v>
      </c>
    </row>
    <row r="7" spans="1:6" x14ac:dyDescent="0.25">
      <c r="A7">
        <v>2016</v>
      </c>
      <c r="B7">
        <v>46</v>
      </c>
      <c r="C7">
        <v>265</v>
      </c>
      <c r="D7">
        <v>36</v>
      </c>
      <c r="E7">
        <v>78</v>
      </c>
      <c r="F7">
        <v>36</v>
      </c>
    </row>
    <row r="8" spans="1:6" x14ac:dyDescent="0.25">
      <c r="A8">
        <v>2015</v>
      </c>
      <c r="B8">
        <v>41</v>
      </c>
      <c r="C8">
        <v>279</v>
      </c>
      <c r="D8">
        <v>18</v>
      </c>
      <c r="E8">
        <v>65</v>
      </c>
      <c r="F8">
        <v>36</v>
      </c>
    </row>
    <row r="9" spans="1:6" x14ac:dyDescent="0.25">
      <c r="A9">
        <v>2014</v>
      </c>
      <c r="B9">
        <v>53</v>
      </c>
      <c r="C9">
        <v>368</v>
      </c>
      <c r="D9">
        <v>31</v>
      </c>
      <c r="E9">
        <v>88</v>
      </c>
      <c r="F9">
        <v>111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A8A91C0-2A9D-4FBE-880C-B06027CA5DF6}">
  <dimension ref="A1:H6"/>
  <sheetViews>
    <sheetView workbookViewId="0">
      <selection activeCell="L23" sqref="L23"/>
    </sheetView>
  </sheetViews>
  <sheetFormatPr defaultRowHeight="15" x14ac:dyDescent="0.25"/>
  <cols>
    <col min="5" max="5" width="12.28515625" bestFit="1" customWidth="1"/>
    <col min="6" max="6" width="14.5703125" bestFit="1" customWidth="1"/>
    <col min="7" max="7" width="11.140625" bestFit="1" customWidth="1"/>
    <col min="8" max="8" width="13.42578125" bestFit="1" customWidth="1"/>
  </cols>
  <sheetData>
    <row r="1" spans="1:8" x14ac:dyDescent="0.25">
      <c r="A1" t="s">
        <v>0</v>
      </c>
      <c r="B1" t="s">
        <v>1</v>
      </c>
      <c r="C1" t="s">
        <v>2</v>
      </c>
      <c r="D1" t="s">
        <v>5</v>
      </c>
      <c r="E1" t="s">
        <v>7</v>
      </c>
      <c r="F1" t="s">
        <v>6</v>
      </c>
      <c r="G1" t="s">
        <v>8</v>
      </c>
      <c r="H1" t="s">
        <v>9</v>
      </c>
    </row>
    <row r="2" spans="1:8" x14ac:dyDescent="0.25">
      <c r="A2">
        <v>2021</v>
      </c>
      <c r="B2">
        <v>0</v>
      </c>
      <c r="C2">
        <v>2</v>
      </c>
      <c r="D2">
        <v>13</v>
      </c>
      <c r="E2">
        <v>0</v>
      </c>
      <c r="F2">
        <v>0</v>
      </c>
      <c r="G2">
        <v>3</v>
      </c>
      <c r="H2">
        <v>0</v>
      </c>
    </row>
    <row r="3" spans="1:8" x14ac:dyDescent="0.25">
      <c r="A3">
        <v>2020</v>
      </c>
      <c r="B3">
        <v>0</v>
      </c>
      <c r="C3">
        <v>3</v>
      </c>
      <c r="D3">
        <v>20</v>
      </c>
      <c r="E3">
        <v>0</v>
      </c>
      <c r="F3">
        <v>0</v>
      </c>
      <c r="G3">
        <v>2</v>
      </c>
      <c r="H3">
        <v>0</v>
      </c>
    </row>
    <row r="4" spans="1:8" x14ac:dyDescent="0.25">
      <c r="A4">
        <v>2019</v>
      </c>
      <c r="B4">
        <v>1</v>
      </c>
      <c r="C4">
        <v>4</v>
      </c>
      <c r="D4">
        <v>44</v>
      </c>
      <c r="E4">
        <v>7</v>
      </c>
      <c r="F4">
        <v>0</v>
      </c>
      <c r="G4">
        <v>6</v>
      </c>
      <c r="H4">
        <v>0</v>
      </c>
    </row>
    <row r="5" spans="1:8" x14ac:dyDescent="0.25">
      <c r="A5">
        <v>2018</v>
      </c>
      <c r="B5">
        <v>2</v>
      </c>
      <c r="C5">
        <v>5</v>
      </c>
      <c r="D5">
        <v>42</v>
      </c>
      <c r="E5">
        <v>12</v>
      </c>
      <c r="F5">
        <v>0</v>
      </c>
      <c r="G5">
        <v>3</v>
      </c>
      <c r="H5">
        <v>1</v>
      </c>
    </row>
    <row r="6" spans="1:8" x14ac:dyDescent="0.25">
      <c r="A6">
        <v>2017</v>
      </c>
      <c r="B6">
        <v>1</v>
      </c>
      <c r="C6">
        <v>2</v>
      </c>
      <c r="D6">
        <v>26</v>
      </c>
      <c r="E6">
        <v>6</v>
      </c>
      <c r="F6">
        <v>0</v>
      </c>
      <c r="G6">
        <v>2</v>
      </c>
      <c r="H6">
        <v>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7850345-220F-4521-A954-2CB563FF56D3}">
  <dimension ref="A1:F9"/>
  <sheetViews>
    <sheetView workbookViewId="0">
      <selection sqref="A1:F9"/>
    </sheetView>
  </sheetViews>
  <sheetFormatPr defaultRowHeight="15" x14ac:dyDescent="0.25"/>
  <sheetData>
    <row r="1" spans="1:6" x14ac:dyDescent="0.25">
      <c r="A1" t="s">
        <v>0</v>
      </c>
      <c r="B1" t="s">
        <v>1</v>
      </c>
      <c r="C1" t="s">
        <v>2</v>
      </c>
      <c r="D1" t="s">
        <v>5</v>
      </c>
      <c r="E1" t="s">
        <v>3</v>
      </c>
      <c r="F1" t="s">
        <v>4</v>
      </c>
    </row>
    <row r="2" spans="1:6" x14ac:dyDescent="0.25">
      <c r="A2">
        <v>2021</v>
      </c>
      <c r="B2">
        <v>8</v>
      </c>
      <c r="C2">
        <v>24</v>
      </c>
      <c r="D2">
        <v>16</v>
      </c>
      <c r="E2">
        <v>13</v>
      </c>
      <c r="F2">
        <v>11</v>
      </c>
    </row>
    <row r="3" spans="1:6" x14ac:dyDescent="0.25">
      <c r="A3">
        <v>2020</v>
      </c>
      <c r="B3">
        <v>1</v>
      </c>
      <c r="C3">
        <v>0</v>
      </c>
      <c r="D3">
        <v>8</v>
      </c>
      <c r="E3">
        <v>1</v>
      </c>
      <c r="F3">
        <v>0</v>
      </c>
    </row>
    <row r="4" spans="1:6" x14ac:dyDescent="0.25">
      <c r="A4">
        <v>2019</v>
      </c>
      <c r="B4">
        <v>4</v>
      </c>
      <c r="C4">
        <v>5</v>
      </c>
      <c r="D4">
        <v>9</v>
      </c>
      <c r="E4">
        <v>17</v>
      </c>
      <c r="F4">
        <v>2</v>
      </c>
    </row>
    <row r="5" spans="1:6" x14ac:dyDescent="0.25">
      <c r="A5">
        <v>2018</v>
      </c>
      <c r="B5">
        <v>2</v>
      </c>
      <c r="C5">
        <v>9</v>
      </c>
      <c r="D5">
        <v>12</v>
      </c>
      <c r="E5">
        <v>8</v>
      </c>
      <c r="F5">
        <v>0</v>
      </c>
    </row>
    <row r="6" spans="1:6" x14ac:dyDescent="0.25">
      <c r="A6">
        <v>2017</v>
      </c>
      <c r="B6">
        <v>1</v>
      </c>
      <c r="C6">
        <v>4</v>
      </c>
      <c r="D6">
        <v>8</v>
      </c>
      <c r="E6">
        <v>6</v>
      </c>
      <c r="F6">
        <v>3</v>
      </c>
    </row>
    <row r="7" spans="1:6" x14ac:dyDescent="0.25">
      <c r="A7">
        <v>2016</v>
      </c>
      <c r="B7">
        <v>3</v>
      </c>
      <c r="C7">
        <v>5</v>
      </c>
      <c r="D7">
        <v>1</v>
      </c>
      <c r="E7">
        <v>21</v>
      </c>
      <c r="F7">
        <v>0</v>
      </c>
    </row>
    <row r="8" spans="1:6" x14ac:dyDescent="0.25">
      <c r="A8">
        <v>2015</v>
      </c>
      <c r="B8">
        <v>1</v>
      </c>
      <c r="C8">
        <v>9</v>
      </c>
      <c r="D8">
        <v>1</v>
      </c>
      <c r="E8">
        <v>4</v>
      </c>
      <c r="F8">
        <v>7</v>
      </c>
    </row>
    <row r="9" spans="1:6" x14ac:dyDescent="0.25">
      <c r="A9">
        <v>2014</v>
      </c>
      <c r="B9">
        <v>1</v>
      </c>
      <c r="C9">
        <v>5</v>
      </c>
      <c r="D9">
        <v>1</v>
      </c>
      <c r="E9">
        <v>2</v>
      </c>
      <c r="F9">
        <v>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0F7C471-8A68-4E31-A7DD-96F8936B9471}">
  <dimension ref="A1:F9"/>
  <sheetViews>
    <sheetView workbookViewId="0">
      <selection activeCell="A10" sqref="A10"/>
    </sheetView>
  </sheetViews>
  <sheetFormatPr defaultRowHeight="15" x14ac:dyDescent="0.25"/>
  <sheetData>
    <row r="1" spans="1:6" x14ac:dyDescent="0.25">
      <c r="A1" t="s">
        <v>0</v>
      </c>
      <c r="B1" t="s">
        <v>1</v>
      </c>
      <c r="C1" t="s">
        <v>2</v>
      </c>
      <c r="D1" t="s">
        <v>5</v>
      </c>
      <c r="E1" t="s">
        <v>3</v>
      </c>
      <c r="F1" t="s">
        <v>4</v>
      </c>
    </row>
    <row r="2" spans="1:6" x14ac:dyDescent="0.25">
      <c r="A2">
        <v>2021</v>
      </c>
      <c r="B2">
        <v>1</v>
      </c>
      <c r="C2">
        <v>4</v>
      </c>
      <c r="D2">
        <v>3</v>
      </c>
      <c r="E2">
        <v>1</v>
      </c>
      <c r="F2">
        <v>1</v>
      </c>
    </row>
    <row r="3" spans="1:6" x14ac:dyDescent="0.25">
      <c r="A3">
        <v>2020</v>
      </c>
      <c r="B3">
        <v>1</v>
      </c>
      <c r="C3">
        <v>9</v>
      </c>
      <c r="D3">
        <v>3</v>
      </c>
      <c r="E3">
        <v>2</v>
      </c>
      <c r="F3">
        <v>0</v>
      </c>
    </row>
    <row r="4" spans="1:6" x14ac:dyDescent="0.25">
      <c r="A4">
        <v>2019</v>
      </c>
      <c r="B4">
        <v>1</v>
      </c>
      <c r="C4">
        <v>10</v>
      </c>
      <c r="D4">
        <v>3</v>
      </c>
      <c r="E4">
        <v>1</v>
      </c>
      <c r="F4">
        <v>1</v>
      </c>
    </row>
    <row r="5" spans="1:6" x14ac:dyDescent="0.25">
      <c r="A5">
        <v>2018</v>
      </c>
      <c r="B5">
        <v>2</v>
      </c>
      <c r="C5">
        <v>10</v>
      </c>
      <c r="D5">
        <v>6</v>
      </c>
      <c r="E5">
        <v>2</v>
      </c>
      <c r="F5">
        <v>1</v>
      </c>
    </row>
    <row r="6" spans="1:6" x14ac:dyDescent="0.25">
      <c r="A6">
        <v>2017</v>
      </c>
      <c r="B6">
        <v>3</v>
      </c>
      <c r="C6">
        <v>12</v>
      </c>
      <c r="D6">
        <v>5</v>
      </c>
      <c r="E6">
        <v>4</v>
      </c>
      <c r="F6">
        <v>5</v>
      </c>
    </row>
    <row r="7" spans="1:6" x14ac:dyDescent="0.25">
      <c r="A7">
        <v>2016</v>
      </c>
      <c r="B7">
        <v>0</v>
      </c>
      <c r="C7">
        <v>13</v>
      </c>
      <c r="D7">
        <v>2</v>
      </c>
      <c r="E7">
        <v>0</v>
      </c>
      <c r="F7">
        <v>5</v>
      </c>
    </row>
    <row r="8" spans="1:6" x14ac:dyDescent="0.25">
      <c r="A8">
        <v>2015</v>
      </c>
      <c r="B8">
        <v>2</v>
      </c>
      <c r="C8">
        <v>7</v>
      </c>
      <c r="D8">
        <v>0</v>
      </c>
      <c r="E8">
        <v>4</v>
      </c>
      <c r="F8">
        <v>3</v>
      </c>
    </row>
    <row r="9" spans="1:6" x14ac:dyDescent="0.25">
      <c r="A9">
        <v>2014</v>
      </c>
      <c r="B9">
        <v>2</v>
      </c>
      <c r="C9">
        <v>9</v>
      </c>
      <c r="D9">
        <v>4</v>
      </c>
      <c r="E9">
        <v>4</v>
      </c>
      <c r="F9">
        <v>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6BB3A35-77CD-4B10-9B6F-5C3F5F9AB0A3}">
  <dimension ref="A1:F9"/>
  <sheetViews>
    <sheetView workbookViewId="0">
      <selection activeCell="A10" sqref="A10"/>
    </sheetView>
  </sheetViews>
  <sheetFormatPr defaultRowHeight="15" x14ac:dyDescent="0.25"/>
  <sheetData>
    <row r="1" spans="1:6" x14ac:dyDescent="0.25">
      <c r="A1" t="s">
        <v>0</v>
      </c>
      <c r="B1" t="s">
        <v>1</v>
      </c>
      <c r="C1" t="s">
        <v>2</v>
      </c>
      <c r="D1" t="s">
        <v>5</v>
      </c>
      <c r="E1" t="s">
        <v>3</v>
      </c>
      <c r="F1" t="s">
        <v>4</v>
      </c>
    </row>
    <row r="2" spans="1:6" x14ac:dyDescent="0.25">
      <c r="A2">
        <v>2021</v>
      </c>
      <c r="B2">
        <v>6</v>
      </c>
      <c r="C2">
        <v>17</v>
      </c>
      <c r="D2">
        <v>5</v>
      </c>
      <c r="E2">
        <v>11</v>
      </c>
      <c r="F2">
        <v>9</v>
      </c>
    </row>
    <row r="3" spans="1:6" x14ac:dyDescent="0.25">
      <c r="A3">
        <v>2020</v>
      </c>
      <c r="B3">
        <v>2</v>
      </c>
      <c r="C3">
        <v>15</v>
      </c>
      <c r="D3">
        <v>7</v>
      </c>
      <c r="E3">
        <v>6</v>
      </c>
      <c r="F3">
        <v>3</v>
      </c>
    </row>
    <row r="4" spans="1:6" x14ac:dyDescent="0.25">
      <c r="A4">
        <v>2019</v>
      </c>
      <c r="B4">
        <v>3</v>
      </c>
      <c r="C4">
        <v>35</v>
      </c>
      <c r="D4">
        <v>8</v>
      </c>
      <c r="E4">
        <v>5</v>
      </c>
      <c r="F4">
        <v>2</v>
      </c>
    </row>
    <row r="5" spans="1:6" x14ac:dyDescent="0.25">
      <c r="A5">
        <v>2018</v>
      </c>
      <c r="B5">
        <v>6</v>
      </c>
      <c r="C5">
        <v>24</v>
      </c>
      <c r="D5">
        <v>3</v>
      </c>
      <c r="E5">
        <v>15</v>
      </c>
      <c r="F5">
        <v>5</v>
      </c>
    </row>
    <row r="6" spans="1:6" x14ac:dyDescent="0.25">
      <c r="A6">
        <v>2017</v>
      </c>
      <c r="B6">
        <v>3</v>
      </c>
      <c r="C6">
        <v>22</v>
      </c>
      <c r="D6">
        <v>8</v>
      </c>
      <c r="E6">
        <v>7</v>
      </c>
      <c r="F6">
        <v>11</v>
      </c>
    </row>
    <row r="7" spans="1:6" x14ac:dyDescent="0.25">
      <c r="A7">
        <v>2016</v>
      </c>
      <c r="B7">
        <v>9</v>
      </c>
      <c r="C7">
        <v>33</v>
      </c>
      <c r="D7">
        <v>3</v>
      </c>
      <c r="E7">
        <v>11</v>
      </c>
      <c r="F7">
        <v>6</v>
      </c>
    </row>
    <row r="8" spans="1:6" x14ac:dyDescent="0.25">
      <c r="A8">
        <v>2015</v>
      </c>
      <c r="B8">
        <v>6</v>
      </c>
      <c r="C8">
        <v>34</v>
      </c>
      <c r="D8">
        <v>2</v>
      </c>
      <c r="E8">
        <v>7</v>
      </c>
      <c r="F8">
        <v>5</v>
      </c>
    </row>
    <row r="9" spans="1:6" x14ac:dyDescent="0.25">
      <c r="A9">
        <v>2014</v>
      </c>
      <c r="B9">
        <v>9</v>
      </c>
      <c r="C9">
        <v>64</v>
      </c>
      <c r="D9">
        <v>2</v>
      </c>
      <c r="E9">
        <v>16</v>
      </c>
      <c r="F9">
        <v>34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991DB06-382F-47C1-A70A-47EAF589D769}">
  <dimension ref="A1:F9"/>
  <sheetViews>
    <sheetView workbookViewId="0">
      <selection activeCell="H18" sqref="H18"/>
    </sheetView>
  </sheetViews>
  <sheetFormatPr defaultRowHeight="15" x14ac:dyDescent="0.25"/>
  <sheetData>
    <row r="1" spans="1:6" x14ac:dyDescent="0.25">
      <c r="A1" t="s">
        <v>0</v>
      </c>
      <c r="B1" t="s">
        <v>1</v>
      </c>
      <c r="C1" t="s">
        <v>2</v>
      </c>
      <c r="D1" t="s">
        <v>5</v>
      </c>
      <c r="E1" t="s">
        <v>3</v>
      </c>
      <c r="F1" t="s">
        <v>4</v>
      </c>
    </row>
    <row r="2" spans="1:6" x14ac:dyDescent="0.25">
      <c r="A2">
        <v>2021</v>
      </c>
      <c r="B2">
        <f>SUM(rotor!B2,specialopsrotor!B2,noncomrotor!B2)</f>
        <v>15</v>
      </c>
      <c r="C2">
        <f>SUM(rotor!C2,specialopsrotor!C2,noncomrotor!C2)</f>
        <v>45</v>
      </c>
      <c r="D2">
        <f>SUM(rotor!D2,specialopsrotor!D2,noncomrotor!D2)</f>
        <v>24</v>
      </c>
      <c r="E2">
        <f>SUM(rotor!E2,specialopsrotor!E2,noncomrotor!E2)</f>
        <v>25</v>
      </c>
      <c r="F2">
        <f>SUM(rotor!F2,specialopsrotor!F2,noncomrotor!F2)</f>
        <v>21</v>
      </c>
    </row>
    <row r="3" spans="1:6" x14ac:dyDescent="0.25">
      <c r="A3">
        <v>2020</v>
      </c>
      <c r="B3">
        <f>SUM(rotor!B3,specialopsrotor!B3,noncomrotor!B3)</f>
        <v>4</v>
      </c>
      <c r="C3">
        <f>SUM(rotor!C3,specialopsrotor!C3,noncomrotor!C3)</f>
        <v>24</v>
      </c>
      <c r="D3">
        <f>SUM(rotor!D3,specialopsrotor!D3,noncomrotor!D3)</f>
        <v>18</v>
      </c>
      <c r="E3">
        <f>SUM(rotor!E3,specialopsrotor!E3,noncomrotor!E3)</f>
        <v>9</v>
      </c>
      <c r="F3">
        <f>SUM(rotor!F3,specialopsrotor!F3,noncomrotor!F3)</f>
        <v>3</v>
      </c>
    </row>
    <row r="4" spans="1:6" x14ac:dyDescent="0.25">
      <c r="A4">
        <v>2019</v>
      </c>
      <c r="B4">
        <f>SUM(rotor!B4,specialopsrotor!B4,noncomrotor!B4)</f>
        <v>8</v>
      </c>
      <c r="C4">
        <f>SUM(rotor!C4,specialopsrotor!C4,noncomrotor!C4)</f>
        <v>50</v>
      </c>
      <c r="D4">
        <f>SUM(rotor!D4,specialopsrotor!D4,noncomrotor!D4)</f>
        <v>20</v>
      </c>
      <c r="E4">
        <f>SUM(rotor!E4,specialopsrotor!E4,noncomrotor!E4)</f>
        <v>23</v>
      </c>
      <c r="F4">
        <f>SUM(rotor!F4,specialopsrotor!F4,noncomrotor!F4)</f>
        <v>5</v>
      </c>
    </row>
    <row r="5" spans="1:6" x14ac:dyDescent="0.25">
      <c r="A5">
        <v>2018</v>
      </c>
      <c r="B5">
        <f>SUM(rotor!B5,specialopsrotor!B5,noncomrotor!B5)</f>
        <v>10</v>
      </c>
      <c r="C5">
        <f>SUM(rotor!C5,specialopsrotor!C5,noncomrotor!C5)</f>
        <v>43</v>
      </c>
      <c r="D5">
        <f>SUM(rotor!D5,specialopsrotor!D5,noncomrotor!D5)</f>
        <v>21</v>
      </c>
      <c r="E5">
        <f>SUM(rotor!E5,specialopsrotor!E5,noncomrotor!E5)</f>
        <v>25</v>
      </c>
      <c r="F5">
        <f>SUM(rotor!F5,specialopsrotor!F5,noncomrotor!F5)</f>
        <v>6</v>
      </c>
    </row>
    <row r="6" spans="1:6" x14ac:dyDescent="0.25">
      <c r="A6">
        <v>2017</v>
      </c>
      <c r="B6">
        <f>SUM(rotor!B6,specialopsrotor!B6,noncomrotor!B6)</f>
        <v>7</v>
      </c>
      <c r="C6">
        <f>SUM(rotor!C6,specialopsrotor!C6,noncomrotor!C6)</f>
        <v>38</v>
      </c>
      <c r="D6">
        <f>SUM(rotor!D6,specialopsrotor!D6,noncomrotor!D6)</f>
        <v>21</v>
      </c>
      <c r="E6">
        <f>SUM(rotor!E6,specialopsrotor!E6,noncomrotor!E6)</f>
        <v>17</v>
      </c>
      <c r="F6">
        <f>SUM(rotor!F6,specialopsrotor!F6,noncomrotor!F6)</f>
        <v>19</v>
      </c>
    </row>
    <row r="7" spans="1:6" x14ac:dyDescent="0.25">
      <c r="A7">
        <v>2016</v>
      </c>
      <c r="B7">
        <f>SUM(rotor!B7,specialopsrotor!B7,noncomrotor!B7)</f>
        <v>12</v>
      </c>
      <c r="C7">
        <f>SUM(rotor!C7,specialopsrotor!C7,noncomrotor!C7)</f>
        <v>51</v>
      </c>
      <c r="D7">
        <f>SUM(rotor!D7,specialopsrotor!D7,noncomrotor!D7)</f>
        <v>6</v>
      </c>
      <c r="E7">
        <f>SUM(rotor!E7,specialopsrotor!E7,noncomrotor!E7)</f>
        <v>32</v>
      </c>
      <c r="F7">
        <f>SUM(rotor!F7,specialopsrotor!F7,noncomrotor!F7)</f>
        <v>11</v>
      </c>
    </row>
    <row r="8" spans="1:6" x14ac:dyDescent="0.25">
      <c r="A8">
        <v>2015</v>
      </c>
      <c r="B8">
        <f>SUM(rotor!B8,specialopsrotor!B8,noncomrotor!B8)</f>
        <v>9</v>
      </c>
      <c r="C8">
        <f>SUM(rotor!C8,specialopsrotor!C8,noncomrotor!C8)</f>
        <v>50</v>
      </c>
      <c r="D8">
        <f>SUM(rotor!D8,specialopsrotor!D8,noncomrotor!D8)</f>
        <v>3</v>
      </c>
      <c r="E8">
        <f>SUM(rotor!E8,specialopsrotor!E8,noncomrotor!E8)</f>
        <v>15</v>
      </c>
      <c r="F8">
        <f>SUM(rotor!F8,specialopsrotor!F8,noncomrotor!F8)</f>
        <v>15</v>
      </c>
    </row>
    <row r="9" spans="1:6" x14ac:dyDescent="0.25">
      <c r="A9">
        <v>2014</v>
      </c>
      <c r="B9">
        <f>SUM(rotor!B9,specialopsrotor!B9,noncomrotor!B9)</f>
        <v>12</v>
      </c>
      <c r="C9">
        <f>SUM(rotor!C9,specialopsrotor!C9,noncomrotor!C9)</f>
        <v>78</v>
      </c>
      <c r="D9">
        <f>SUM(rotor!D9,specialopsrotor!D9,noncomrotor!D9)</f>
        <v>7</v>
      </c>
      <c r="E9">
        <f>SUM(rotor!E9,specialopsrotor!E9,noncomrotor!E9)</f>
        <v>22</v>
      </c>
      <c r="F9">
        <f>SUM(rotor!F9,specialopsrotor!F9,noncomrotor!F9)</f>
        <v>48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lcf76f155ced4ddcb4097134ff3c332f xmlns="841a37d2-6ac6-4cb8-8211-c8824e7b4dcd">
      <Terms xmlns="http://schemas.microsoft.com/office/infopath/2007/PartnerControls"/>
    </lcf76f155ced4ddcb4097134ff3c332f>
    <TaxCatchAll xmlns="c78a888a-83d8-49bb-8890-6eb97e8a3c0e" xsi:nil="true"/>
  </documentManagement>
</p:properties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763DCA751E988E49B18D7A5F3E2E0A59" ma:contentTypeVersion="16" ma:contentTypeDescription="Create a new document." ma:contentTypeScope="" ma:versionID="5b021fe13dcae56d252e7321283a3f3b">
  <xsd:schema xmlns:xsd="http://www.w3.org/2001/XMLSchema" xmlns:xs="http://www.w3.org/2001/XMLSchema" xmlns:p="http://schemas.microsoft.com/office/2006/metadata/properties" xmlns:ns2="841a37d2-6ac6-4cb8-8211-c8824e7b4dcd" xmlns:ns3="c78a888a-83d8-49bb-8890-6eb97e8a3c0e" targetNamespace="http://schemas.microsoft.com/office/2006/metadata/properties" ma:root="true" ma:fieldsID="6d73ac3668dfd0d4084037886131f3a8" ns2:_="" ns3:_="">
    <xsd:import namespace="841a37d2-6ac6-4cb8-8211-c8824e7b4dcd"/>
    <xsd:import namespace="c78a888a-83d8-49bb-8890-6eb97e8a3c0e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KeyPoints" minOccurs="0"/>
                <xsd:element ref="ns2:MediaServiceKeyPoints" minOccurs="0"/>
                <xsd:element ref="ns2:MediaServiceAutoTags" minOccurs="0"/>
                <xsd:element ref="ns2:MediaServiceGenerationTime" minOccurs="0"/>
                <xsd:element ref="ns2:MediaServiceEventHashCode" minOccurs="0"/>
                <xsd:element ref="ns2:MediaServiceOCR" minOccurs="0"/>
                <xsd:element ref="ns2:MediaServiceDateTaken" minOccurs="0"/>
                <xsd:element ref="ns2:MediaLengthInSeconds" minOccurs="0"/>
                <xsd:element ref="ns2:MediaServiceLocation" minOccurs="0"/>
                <xsd:element ref="ns3:SharedWithUsers" minOccurs="0"/>
                <xsd:element ref="ns3:SharedWithDetails" minOccurs="0"/>
                <xsd:element ref="ns2:lcf76f155ced4ddcb4097134ff3c332f" minOccurs="0"/>
                <xsd:element ref="ns3:TaxCatchAll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841a37d2-6ac6-4cb8-8211-c8824e7b4dcd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KeyPoints" ma:index="10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1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AutoTags" ma:index="12" nillable="true" ma:displayName="Tags" ma:internalName="MediaServiceAutoTags" ma:readOnly="true">
      <xsd:simpleType>
        <xsd:restriction base="dms:Text"/>
      </xsd:simpleType>
    </xsd:element>
    <xsd:element name="MediaServiceGenerationTime" ma:index="13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4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OCR" ma:index="15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DateTaken" ma:index="16" nillable="true" ma:displayName="MediaServiceDateTaken" ma:hidden="true" ma:internalName="MediaServiceDateTaken" ma:readOnly="true">
      <xsd:simpleType>
        <xsd:restriction base="dms:Text"/>
      </xsd:simpleType>
    </xsd:element>
    <xsd:element name="MediaLengthInSeconds" ma:index="17" nillable="true" ma:displayName="Length (seconds)" ma:internalName="MediaLengthInSeconds" ma:readOnly="true">
      <xsd:simpleType>
        <xsd:restriction base="dms:Unknown"/>
      </xsd:simpleType>
    </xsd:element>
    <xsd:element name="MediaServiceLocation" ma:index="18" nillable="true" ma:displayName="Location" ma:internalName="MediaServiceLocation" ma:readOnly="true">
      <xsd:simpleType>
        <xsd:restriction base="dms:Text"/>
      </xsd:simpleType>
    </xsd:element>
    <xsd:element name="lcf76f155ced4ddcb4097134ff3c332f" ma:index="22" nillable="true" ma:taxonomy="true" ma:internalName="lcf76f155ced4ddcb4097134ff3c332f" ma:taxonomyFieldName="MediaServiceImageTags" ma:displayName="Image Tags" ma:readOnly="false" ma:fieldId="{5cf76f15-5ced-4ddc-b409-7134ff3c332f}" ma:taxonomyMulti="true" ma:sspId="6e0a0760-558a-4e73-b010-5bf02b179f8d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c78a888a-83d8-49bb-8890-6eb97e8a3c0e" elementFormDefault="qualified">
    <xsd:import namespace="http://schemas.microsoft.com/office/2006/documentManagement/types"/>
    <xsd:import namespace="http://schemas.microsoft.com/office/infopath/2007/PartnerControls"/>
    <xsd:element name="SharedWithUsers" ma:index="19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20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  <xsd:element name="TaxCatchAll" ma:index="23" nillable="true" ma:displayName="Taxonomy Catch All Column" ma:hidden="true" ma:list="{5c885367-1bab-4a89-a5d8-b4a83045f90a}" ma:internalName="TaxCatchAll" ma:showField="CatchAllData" ma:web="c78a888a-83d8-49bb-8890-6eb97e8a3c0e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D3FD09CC-19E0-4F63-BBCB-ACB20A1BAD2A}">
  <ds:schemaRefs>
    <ds:schemaRef ds:uri="841a37d2-6ac6-4cb8-8211-c8824e7b4dcd"/>
    <ds:schemaRef ds:uri="http://www.w3.org/XML/1998/namespace"/>
    <ds:schemaRef ds:uri="http://schemas.microsoft.com/office/2006/documentManagement/types"/>
    <ds:schemaRef ds:uri="http://schemas.microsoft.com/office/infopath/2007/PartnerControls"/>
    <ds:schemaRef ds:uri="http://schemas.microsoft.com/office/2006/metadata/properties"/>
    <ds:schemaRef ds:uri="http://schemas.openxmlformats.org/package/2006/metadata/core-properties"/>
    <ds:schemaRef ds:uri="http://purl.org/dc/dcmitype/"/>
    <ds:schemaRef ds:uri="http://purl.org/dc/elements/1.1/"/>
    <ds:schemaRef ds:uri="c78a888a-83d8-49bb-8890-6eb97e8a3c0e"/>
    <ds:schemaRef ds:uri="http://purl.org/dc/terms/"/>
  </ds:schemaRefs>
</ds:datastoreItem>
</file>

<file path=customXml/itemProps2.xml><?xml version="1.0" encoding="utf-8"?>
<ds:datastoreItem xmlns:ds="http://schemas.openxmlformats.org/officeDocument/2006/customXml" ds:itemID="{B72AB5AD-8548-44D3-B007-F68C0CB5074C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3D840272-0373-4F17-BBDA-830D47D7B4D7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841a37d2-6ac6-4cb8-8211-c8824e7b4dcd"/>
    <ds:schemaRef ds:uri="c78a888a-83d8-49bb-8890-6eb97e8a3c0e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</vt:i4>
      </vt:variant>
    </vt:vector>
  </HeadingPairs>
  <TitlesOfParts>
    <vt:vector size="9" baseType="lpstr">
      <vt:lpstr>cat</vt:lpstr>
      <vt:lpstr>ncc</vt:lpstr>
      <vt:lpstr>specialops</vt:lpstr>
      <vt:lpstr>noncom</vt:lpstr>
      <vt:lpstr>atm</vt:lpstr>
      <vt:lpstr>rotor</vt:lpstr>
      <vt:lpstr>specialopsrotor</vt:lpstr>
      <vt:lpstr>noncomrotor</vt:lpstr>
      <vt:lpstr>allrotor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Olga BURDASH</cp:lastModifiedBy>
  <cp:revision/>
  <dcterms:created xsi:type="dcterms:W3CDTF">2023-03-06T09:39:38Z</dcterms:created>
  <dcterms:modified xsi:type="dcterms:W3CDTF">2023-03-07T08:47:11Z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0x010100763DCA751E988E49B18D7A5F3E2E0A59</vt:lpwstr>
  </property>
  <property fmtid="{D5CDD505-2E9C-101B-9397-08002B2CF9AE}" pid="3" name="MediaServiceImageTags">
    <vt:lpwstr/>
  </property>
</Properties>
</file>