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1932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DATA!$A$1:$K$3961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<sst xmlns="http://schemas.openxmlformats.org/spreadsheetml/2006/main" count="16363" uniqueCount="290">
  <si>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</si>
  <si>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</si>
  <si>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</si>
  <si>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</si>
  <si>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</si>
  <si>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</si>
  <si>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</si>
  <si>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</si>
  <si>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</si>
  <si>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</si>
  <si>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</si>
  <si>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</si>
  <si>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</si>
  <si>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</si>
  <si>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</si>
  <si>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</si>
  <si>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</si>
  <si>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</si>
  <si>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</si>
  <si>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</si>
  <si>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</si>
  <si>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</si>
  <si>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</si>
  <si>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</si>
  <si>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</si>
  <si>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</si>
  <si>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</si>
  <si>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</si>
  <si>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</si>
  <si>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</si>
  <si>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</si>
  <si>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</si>
  <si>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</si>
  <si>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</si>
  <si>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</si>
  <si>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</si>
  <si>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</si>
  <si>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</si>
  <si>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</si>
  <si>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</si>
  <si>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</si>
  <si>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</si>
  <si>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</si>
  <si>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</si>
  <si>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</si>
  <si>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</si>
  <si>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</si>
  <si>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</si>
  <si>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</si>
  <si>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</si>
  <si>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</si>
  <si>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</si>
  <si>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</si>
  <si>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</si>
  <si>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</si>
  <si>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</si>
  <si>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</si>
  <si>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</si>
  <si>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</si>
  <si>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</si>
  <si>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</si>
  <si>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</si>
  <si>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</si>
  <si>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</si>
  <si>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</si>
  <si>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</si>
  <si>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</si>
  <si>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</si>
  <si>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</si>
  <si>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</si>
  <si>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</si>
  <si>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</si>
  <si>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</si>
  <si>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</si>
  <si>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</si>
  <si>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</si>
  <si>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</si>
  <si>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</si>
  <si>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</si>
  <si>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</si>
  <si>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</si>
  <si>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</si>
  <si>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</si>
  <si>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</si>
  <si>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</si>
  <si>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</si>
  <si>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</si>
  <si>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</si>
  <si>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</si>
  <si>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</si>
  <si>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</si>
  <si>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</si>
  <si>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</si>
  <si>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</si>
  <si>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</si>
  <si>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</si>
  <si>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</si>
  <si>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</si>
  <si>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</si>
  <si>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</si>
  <si>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</si>
  <si>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</si>
  <si>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</si>
  <si>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</si>
  <si>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</si>
  <si>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</si>
  <si>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</si>
  <si>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</si>
  <si>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</si>
  <si>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</si>
  <si>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</si>
  <si>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</si>
  <si>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</si>
  <si>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</si>
  <si>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</si>
  <si>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</si>
  <si>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</si>
  <si>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</si>
  <si>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</si>
  <si>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</si>
  <si>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</si>
  <si>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</si>
  <si>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</si>
  <si>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</si>
  <si>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</si>
  <si>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</si>
  <si>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</si>
  <si>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</si>
  <si>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</si>
  <si>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</si>
  <si>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</si>
  <si>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</si>
  <si>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</si>
  <si>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</si>
  <si>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</si>
  <si>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</si>
  <si>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</si>
  <si>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</si>
  <si>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</si>
  <si>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</si>
  <si>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</si>
  <si>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</si>
  <si>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</si>
  <si>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</si>
  <si>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</si>
  <si>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</si>
  <si>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</si>
  <si>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</si>
  <si>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</si>
  <si>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</si>
  <si>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</si>
  <si>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</si>
  <si>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</si>
  <si>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</si>
  <si>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</si>
  <si>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</si>
  <si>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</si>
  <si>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</si>
  <si>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</si>
  <si>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</si>
  <si>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</si>
  <si>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</si>
  <si>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</si>
  <si>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</si>
  <si>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</si>
  <si>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</si>
  <si>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</si>
  <si>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</si>
  <si>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</si>
  <si>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</si>
  <si>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</si>
  <si>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</si>
  <si>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</si>
  <si>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</si>
  <si>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</si>
  <si>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</si>
  <si>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</si>
  <si>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</si>
  <si>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</si>
  <si>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</si>
  <si>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</si>
  <si>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</si>
  <si>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</si>
  <si>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</si>
  <si>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</si>
  <si>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</si>
  <si>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</si>
  <si>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</si>
  <si>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</si>
  <si>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</si>
  <si>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</si>
  <si>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</si>
  <si>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</si>
  <si>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</si>
  <si>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</si>
  <si>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</si>
  <si>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</si>
  <si>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</si>
  <si>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</si>
  <si>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</si>
  <si>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</si>
  <si>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</si>
  <si>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</si>
  <si>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</si>
  <si>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</si>
  <si>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</si>
  <si>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</si>
  <si>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</si>
  <si>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</si>
  <si>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</si>
  <si>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</si>
  <si>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</si>
  <si>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</si>
  <si>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</si>
  <si>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</si>
  <si>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</si>
  <si>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</si>
  <si>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</si>
  <si>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</si>
  <si>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</si>
  <si>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</si>
  <si>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</si>
  <si>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</si>
  <si>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</si>
  <si>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</si>
  <si>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</si>
  <si>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</si>
  <si>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</si>
  <si>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</si>
  <si>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</si>
  <si>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</si>
  <si>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</si>
  <si>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</si>
  <si>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</si>
  <si>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</si>
  <si>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</si>
  <si>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</si>
  <si>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</si>
  <si>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</si>
  <si>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</si>
  <si>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</si>
  <si>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</si>
  <si>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</si>
  <si>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</si>
  <si>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</si>
  <si>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</si>
  <si>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</si>
  <si>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</si>
  <si>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</si>
  <si>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</si>
  <si>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</si>
  <si>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</si>
  <si>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</si>
  <si>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</si>
  <si>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</si>
  <si>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</si>
  <si>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</si>
  <si>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</si>
  <si>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</si>
  <si>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</si>
  <si>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</si>
  <si>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</si>
  <si>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</si>
  <si>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</si>
  <si>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</si>
  <si>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</si>
  <si>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</si>
  <si>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</si>
  <si>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</si>
  <si>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</si>
  <si>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</si>
  <si>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</si>
  <si>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</si>
  <si>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</si>
  <si>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</si>
  <si>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</si>
  <si>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</si>
  <si>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</si>
  <si>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</si>
  <si>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UNDER PROCESSING</t>
  </si>
  <si>
    <t>Zagreb</t>
  </si>
  <si>
    <t>LDZA</t>
  </si>
  <si>
    <t>Croatia</t>
  </si>
  <si>
    <t>Aberdeen (EGPD)</t>
  </si>
  <si>
    <t>LIMF</t>
  </si>
  <si>
    <t>Torino Caselle</t>
  </si>
  <si>
    <t>Münster</t>
  </si>
  <si>
    <t>EDDG</t>
  </si>
  <si>
    <t>Sarrebruck</t>
  </si>
  <si>
    <t>NOT MONITORED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</si>
</sst>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3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8"/>
      <color indexed="8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5">
    <xf numFmtId="0" fontId="0" fillId="0" borderId="0"/>
    <xf numFmtId="0" fontId="7" fillId="8" borderId="12" applyNumberFormat="0" applyFont="0" applyAlignment="0" applyProtection="0"/>
    <xf numFmtId="0" fontId="27" fillId="0" borderId="0"/>
    <xf numFmtId="0" fontId="8" fillId="0" borderId="0"/>
    <xf numFmtId="0" fontId="27" fillId="0" borderId="0"/>
    <xf numFmtId="0" fontId="27" fillId="0" borderId="0"/>
    <xf numFmtId="0" fontId="6" fillId="0" borderId="0"/>
    <xf numFmtId="0" fontId="27" fillId="0" borderId="0"/>
    <xf numFmtId="0" fontId="27" fillId="0" borderId="0"/>
    <xf numFmtId="0" fontId="27" fillId="0" borderId="0"/>
    <xf numFmtId="0" fontId="6" fillId="8" borderId="12" applyNumberFormat="0" applyFont="0" applyAlignment="0" applyProtection="0"/>
    <xf numFmtId="0" fontId="5" fillId="0" borderId="0"/>
    <xf numFmtId="0" fontId="5" fillId="8" borderId="12" applyNumberFormat="0" applyFont="0" applyAlignment="0" applyProtection="0"/>
    <xf numFmtId="0" fontId="5" fillId="8" borderId="12" applyNumberFormat="0" applyFont="0" applyAlignment="0" applyProtection="0"/>
    <xf numFmtId="0" fontId="28" fillId="0" borderId="0"/>
    <xf numFmtId="0" fontId="29" fillId="0" borderId="0"/>
    <xf numFmtId="0" fontId="8" fillId="0" borderId="0"/>
    <xf numFmtId="0" fontId="27" fillId="0" borderId="0"/>
    <xf numFmtId="0" fontId="4" fillId="0" borderId="0"/>
    <xf numFmtId="0" fontId="27" fillId="0" borderId="0"/>
    <xf numFmtId="0" fontId="4" fillId="8" borderId="12" applyNumberFormat="0" applyFont="0" applyAlignment="0" applyProtection="0"/>
    <xf numFmtId="0" fontId="4" fillId="8" borderId="12" applyNumberFormat="0" applyFont="0" applyAlignment="0" applyProtection="0"/>
    <xf numFmtId="9" fontId="29" fillId="0" borderId="0"/>
    <xf numFmtId="9" fontId="8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29" fillId="0" borderId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9" fontId="29" fillId="0" borderId="0"/>
    <xf numFmtId="0" fontId="8" fillId="0" borderId="0"/>
    <xf numFmtId="0" fontId="8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8" fillId="0" borderId="0"/>
    <xf numFmtId="9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8" borderId="12" applyNumberFormat="0" applyFont="0" applyAlignment="0" applyProtection="0"/>
  </cellStyleXfs>
  <cellXfs count="61">
    <xf numFmtId="0" fontId="0" fillId="0" borderId="0" xfId="0"/>
    <xf numFmtId="0" fontId="10" fillId="3" borderId="1" xfId="0" applyFont="1" applyFill="1" applyBorder="1" applyAlignment="1">
      <alignment horizontal="left"/>
    </xf>
    <xf numFmtId="0" fontId="11" fillId="4" borderId="1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left"/>
    </xf>
    <xf numFmtId="164" fontId="11" fillId="4" borderId="1" xfId="0" applyNumberFormat="1" applyFont="1" applyFill="1" applyBorder="1" applyAlignment="1">
      <alignment horizontal="left"/>
    </xf>
    <xf numFmtId="0" fontId="10" fillId="3" borderId="1" xfId="0" applyFont="1" applyFill="1" applyBorder="1"/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3" fillId="5" borderId="5" xfId="0" applyFont="1" applyFill="1" applyBorder="1" applyAlignment="1">
      <alignment vertical="center" wrapText="1"/>
    </xf>
    <xf numFmtId="1" fontId="14" fillId="3" borderId="5" xfId="0" applyNumberFormat="1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4" fillId="0" borderId="5" xfId="0" applyFont="1" applyBorder="1" applyAlignment="1">
      <alignment vertical="center" wrapText="1"/>
    </xf>
    <xf numFmtId="0" fontId="16" fillId="6" borderId="0" xfId="0" applyFont="1" applyFill="1"/>
    <xf numFmtId="14" fontId="14" fillId="3" borderId="5" xfId="0" applyNumberFormat="1" applyFont="1" applyFill="1" applyBorder="1" applyAlignment="1">
      <alignment horizontal="center" vertical="center" wrapText="1"/>
    </xf>
    <xf numFmtId="0" fontId="17" fillId="0" borderId="0" xfId="0" applyFont="1"/>
    <xf numFmtId="3" fontId="17" fillId="0" borderId="0" xfId="0" applyNumberFormat="1" applyFont="1" applyFill="1" applyBorder="1"/>
    <xf numFmtId="0" fontId="9" fillId="2" borderId="4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0" fontId="13" fillId="7" borderId="5" xfId="0" applyFont="1" applyFill="1" applyBorder="1" applyAlignment="1">
      <alignment vertical="center" wrapText="1"/>
    </xf>
    <xf numFmtId="1" fontId="14" fillId="7" borderId="5" xfId="0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left" vertical="center" wrapText="1"/>
    </xf>
    <xf numFmtId="0" fontId="14" fillId="7" borderId="5" xfId="0" applyFont="1" applyFill="1" applyBorder="1" applyAlignment="1">
      <alignment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Protection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12" fillId="2" borderId="0" xfId="0" applyFont="1" applyFill="1" applyBorder="1" applyAlignment="1">
      <alignment horizontal="center" vertical="center" wrapText="1"/>
    </xf>
    <xf numFmtId="0" fontId="22" fillId="0" borderId="0" xfId="0" applyFont="1" applyBorder="1"/>
    <xf numFmtId="4" fontId="24" fillId="0" borderId="0" xfId="0" applyNumberFormat="1" applyFont="1"/>
    <xf numFmtId="4" fontId="8" fillId="0" borderId="0" xfId="0" applyNumberFormat="1" applyFont="1"/>
    <xf numFmtId="3" fontId="22" fillId="0" borderId="0" xfId="0" applyNumberFormat="1" applyFont="1"/>
    <xf numFmtId="3" fontId="22" fillId="0" borderId="0" xfId="0" applyNumberFormat="1" applyFont="1" applyFill="1"/>
    <xf numFmtId="4" fontId="24" fillId="0" borderId="0" xfId="0" applyNumberFormat="1" applyFont="1" applyFill="1"/>
    <xf numFmtId="15" fontId="25" fillId="0" borderId="0" xfId="0" applyNumberFormat="1" applyFont="1" applyFill="1" applyAlignment="1">
      <alignment horizontal="center"/>
    </xf>
    <xf numFmtId="0" fontId="26" fillId="0" borderId="0" xfId="0" applyFont="1" applyFill="1" applyAlignment="1">
      <alignment wrapText="1"/>
    </xf>
    <xf numFmtId="0" fontId="26" fillId="0" borderId="0" xfId="0" applyFont="1" applyFill="1" applyAlignment="1">
      <alignment horizontal="center" vertical="center"/>
    </xf>
    <xf numFmtId="3" fontId="17" fillId="0" borderId="0" xfId="0" applyNumberFormat="1" applyFont="1" applyFill="1"/>
    <xf numFmtId="3" fontId="17" fillId="0" borderId="0" xfId="0" applyNumberFormat="1" applyFont="1"/>
    <xf numFmtId="0" fontId="0" fillId="0" borderId="0" xfId="0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12" fillId="2" borderId="7" xfId="3" applyFont="1" applyFill="1" applyBorder="1" applyAlignment="1">
      <alignment horizontal="center" vertical="center" wrapText="1"/>
    </xf>
    <xf numFmtId="0" fontId="12" fillId="2" borderId="8" xfId="3" applyFont="1" applyFill="1" applyBorder="1" applyAlignment="1">
      <alignment horizontal="center" vertical="center" wrapText="1"/>
    </xf>
    <xf numFmtId="0" fontId="12" fillId="2" borderId="9" xfId="3" applyFont="1" applyFill="1" applyBorder="1" applyAlignment="1">
      <alignment horizontal="center" vertical="center" wrapText="1"/>
    </xf>
    <xf numFmtId="0" fontId="12" fillId="2" borderId="10" xfId="3" applyFont="1" applyFill="1" applyBorder="1" applyAlignment="1">
      <alignment horizontal="center" vertical="center" wrapText="1"/>
    </xf>
    <xf numFmtId="0" fontId="12" fillId="2" borderId="0" xfId="3" applyFont="1" applyFill="1" applyBorder="1" applyAlignment="1">
      <alignment horizontal="center" vertical="center" wrapText="1"/>
    </xf>
    <xf numFmtId="17" fontId="12" fillId="2" borderId="11" xfId="3" applyNumberFormat="1" applyFont="1" applyFill="1" applyBorder="1" applyAlignment="1">
      <alignment horizontal="center" vertical="center" wrapText="1"/>
    </xf>
    <xf numFmtId="0" fontId="22" fillId="0" borderId="6" xfId="3" applyFont="1" applyFill="1" applyBorder="1"/>
    <xf numFmtId="0" fontId="23" fillId="0" borderId="6" xfId="3" applyFont="1" applyFill="1" applyBorder="1"/>
    <xf numFmtId="0" fontId="22" fillId="7" borderId="6" xfId="3" applyFont="1" applyFill="1" applyBorder="1"/>
    <xf numFmtId="0" fontId="22" fillId="0" borderId="6" xfId="3" applyFont="1" applyFill="1" applyBorder="1" applyAlignment="1">
      <alignment horizontal="left" vertical="top" wrapText="1"/>
    </xf>
    <xf numFmtId="0" fontId="23" fillId="0" borderId="6" xfId="3" applyFont="1" applyFill="1" applyBorder="1" applyAlignment="1">
      <alignment horizontal="center"/>
    </xf>
    <xf numFmtId="0" fontId="22" fillId="7" borderId="6" xfId="3" applyFont="1" applyFill="1" applyBorder="1" applyAlignment="1">
      <alignment horizontal="center"/>
    </xf>
    <xf numFmtId="0" fontId="22" fillId="0" borderId="6" xfId="3" applyFont="1" applyFill="1" applyBorder="1"/>
    <xf numFmtId="0" fontId="22" fillId="7" borderId="6" xfId="3" applyFont="1" applyFill="1" applyBorder="1"/>
    <xf numFmtId="0" fontId="22" fillId="7" borderId="6" xfId="3" applyFont="1" applyFill="1" applyBorder="1" applyAlignment="1">
      <alignment horizontal="center"/>
    </xf>
    <xf numFmtId="0" fontId="30" fillId="0" borderId="0" xfId="0" pivotButton="1" applyFont="1"/>
    <xf numFmtId="0" fontId="30" fillId="0" borderId="0" xfId="0" applyFont="1"/>
    <xf numFmtId="2" fontId="30" fillId="0" borderId="0" xfId="0" applyNumberFormat="1" applyFont="1"/>
  </cellXfs>
  <cellStyles count="95">
    <cellStyle name="Normal" xfId="0" builtinId="0"/>
    <cellStyle name="Normal 10" xfId="15"/>
    <cellStyle name="Normal 10 2" xfId="16"/>
    <cellStyle name="Normal 10 3" xfId="30"/>
    <cellStyle name="Normal 10 3 2" xfId="36"/>
    <cellStyle name="Normal 10 3 3" xfId="35"/>
    <cellStyle name="Normal 11" xfId="17"/>
    <cellStyle name="Normal 12" xfId="14"/>
    <cellStyle name="Normal 12 2" xfId="38"/>
    <cellStyle name="Normal 12 3" xfId="37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2 2 2" xfId="41"/>
    <cellStyle name="Normal 5 2 2 2 2" xfId="79"/>
    <cellStyle name="Normal 5 2 2 3" xfId="61"/>
    <cellStyle name="Normal 5 2 3" xfId="40"/>
    <cellStyle name="Normal 5 2 3 2" xfId="78"/>
    <cellStyle name="Normal 5 2 4" xfId="60"/>
    <cellStyle name="Normal 5 3" xfId="18"/>
    <cellStyle name="Normal 5 3 2" xfId="31"/>
    <cellStyle name="Normal 5 3 2 2" xfId="43"/>
    <cellStyle name="Normal 5 3 2 2 2" xfId="81"/>
    <cellStyle name="Normal 5 3 2 3" xfId="63"/>
    <cellStyle name="Normal 5 3 3" xfId="42"/>
    <cellStyle name="Normal 5 3 3 2" xfId="80"/>
    <cellStyle name="Normal 5 3 4" xfId="62"/>
    <cellStyle name="Normal 5 4" xfId="24"/>
    <cellStyle name="Normal 5 4 2" xfId="44"/>
    <cellStyle name="Normal 5 4 2 2" xfId="82"/>
    <cellStyle name="Normal 5 4 3" xfId="64"/>
    <cellStyle name="Normal 5 5" xfId="39"/>
    <cellStyle name="Normal 5 5 2" xfId="77"/>
    <cellStyle name="Normal 5 6" xfId="59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2 2 2" xfId="48"/>
    <cellStyle name="Note 2 2 2 2 2 2" xfId="86"/>
    <cellStyle name="Note 2 2 2 2 3" xfId="68"/>
    <cellStyle name="Note 2 2 2 3" xfId="47"/>
    <cellStyle name="Note 2 2 2 3 2" xfId="85"/>
    <cellStyle name="Note 2 2 2 4" xfId="67"/>
    <cellStyle name="Note 2 2 3" xfId="21"/>
    <cellStyle name="Note 2 2 3 2" xfId="33"/>
    <cellStyle name="Note 2 2 3 2 2" xfId="50"/>
    <cellStyle name="Note 2 2 3 2 2 2" xfId="88"/>
    <cellStyle name="Note 2 2 3 2 3" xfId="70"/>
    <cellStyle name="Note 2 2 3 3" xfId="49"/>
    <cellStyle name="Note 2 2 3 3 2" xfId="87"/>
    <cellStyle name="Note 2 2 3 4" xfId="69"/>
    <cellStyle name="Note 2 2 4" xfId="26"/>
    <cellStyle name="Note 2 2 4 2" xfId="51"/>
    <cellStyle name="Note 2 2 4 2 2" xfId="89"/>
    <cellStyle name="Note 2 2 4 3" xfId="71"/>
    <cellStyle name="Note 2 2 5" xfId="46"/>
    <cellStyle name="Note 2 2 5 2" xfId="84"/>
    <cellStyle name="Note 2 2 6" xfId="66"/>
    <cellStyle name="Note 2 3" xfId="12"/>
    <cellStyle name="Note 2 3 2" xfId="28"/>
    <cellStyle name="Note 2 3 2 2" xfId="53"/>
    <cellStyle name="Note 2 3 2 2 2" xfId="91"/>
    <cellStyle name="Note 2 3 2 3" xfId="73"/>
    <cellStyle name="Note 2 3 3" xfId="52"/>
    <cellStyle name="Note 2 3 3 2" xfId="90"/>
    <cellStyle name="Note 2 3 4" xfId="72"/>
    <cellStyle name="Note 2 4" xfId="20"/>
    <cellStyle name="Note 2 4 2" xfId="32"/>
    <cellStyle name="Note 2 4 2 2" xfId="55"/>
    <cellStyle name="Note 2 4 2 2 2" xfId="93"/>
    <cellStyle name="Note 2 4 2 3" xfId="75"/>
    <cellStyle name="Note 2 4 3" xfId="54"/>
    <cellStyle name="Note 2 4 3 2" xfId="92"/>
    <cellStyle name="Note 2 4 4" xfId="74"/>
    <cellStyle name="Note 2 5" xfId="25"/>
    <cellStyle name="Note 2 5 2" xfId="56"/>
    <cellStyle name="Note 2 5 2 2" xfId="94"/>
    <cellStyle name="Note 2 5 3" xfId="76"/>
    <cellStyle name="Note 2 6" xfId="45"/>
    <cellStyle name="Note 2 6 2" xfId="83"/>
    <cellStyle name="Note 2 7" xfId="65"/>
    <cellStyle name="Percent 2" xfId="22"/>
    <cellStyle name="Percent 2 2" xfId="23"/>
    <cellStyle name="Percent 2 3" xfId="34"/>
    <cellStyle name="Percent 2 3 2" xfId="58"/>
    <cellStyle name="Percent 2 3 3" xfId="57"/>
  </cellStyles>
  <dxfs count="10"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1.94</c:v>
                </c:pt>
                <c:pt idx="32">
                  <c:v>2.08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10848"/>
        <c:axId val="165312384"/>
      </c:lineChart>
      <c:catAx>
        <c:axId val="16531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5312384"/>
        <c:crosses val="autoZero"/>
        <c:auto val="1"/>
        <c:lblAlgn val="ctr"/>
        <c:lblOffset val="100"/>
        <c:noMultiLvlLbl val="0"/>
      </c:catAx>
      <c:valAx>
        <c:axId val="1653123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6531084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6.77</c:v>
                </c:pt>
                <c:pt idx="32">
                  <c:v>6.79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416960"/>
        <c:axId val="165418496"/>
      </c:lineChart>
      <c:catAx>
        <c:axId val="16541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5418496"/>
        <c:crosses val="autoZero"/>
        <c:auto val="1"/>
        <c:lblAlgn val="ctr"/>
        <c:lblOffset val="100"/>
        <c:noMultiLvlLbl val="0"/>
      </c:catAx>
      <c:valAx>
        <c:axId val="16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65416960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8.4700000000000006</c:v>
                </c:pt>
                <c:pt idx="8">
                  <c:v>8.35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2.71</c:v>
                </c:pt>
                <c:pt idx="8">
                  <c:v>3.37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32736"/>
        <c:axId val="60146816"/>
      </c:lineChart>
      <c:catAx>
        <c:axId val="60132736"/>
        <c:scaling>
          <c:orientation val="minMax"/>
        </c:scaling>
        <c:delete val="0"/>
        <c:axPos val="b"/>
        <c:majorTickMark val="out"/>
        <c:minorTickMark val="none"/>
        <c:tickLblPos val="nextTo"/>
        <c:crossAx val="60146816"/>
        <c:crosses val="autoZero"/>
        <c:auto val="1"/>
        <c:lblAlgn val="ctr"/>
        <c:lblOffset val="100"/>
        <c:noMultiLvlLbl val="0"/>
      </c:catAx>
      <c:valAx>
        <c:axId val="601468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6013273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54.720561574075" createdVersion="4" refreshedVersion="4" minRefreshableVersion="3" recordCount="3960">
  <cacheSource type="worksheet">
    <worksheetSource ref="A1:J3961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86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0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n v="9599"/>
    <n v="81295.12091503269"/>
    <n v="15567.5"/>
    <x v="0"/>
  </r>
  <r>
    <x v="3"/>
    <n v="9"/>
    <x v="8"/>
    <s v="EBBR"/>
    <s v="Brussels"/>
    <x v="0"/>
    <n v="9693"/>
    <n v="82142.5"/>
    <n v="19562.5"/>
    <x v="0"/>
  </r>
  <r>
    <x v="3"/>
    <n v="10"/>
    <x v="9"/>
    <s v="EBBR"/>
    <s v="Brussels"/>
    <x v="0"/>
    <m/>
    <m/>
    <m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n v="3081"/>
    <n v="25135.354092143603"/>
    <n v="2519"/>
    <x v="78"/>
  </r>
  <r>
    <x v="3"/>
    <n v="9"/>
    <x v="8"/>
    <s v="EBCI"/>
    <s v="Charleroi"/>
    <x v="0"/>
    <n v="2914"/>
    <n v="23483.549335863398"/>
    <n v="2647"/>
    <x v="78"/>
  </r>
  <r>
    <x v="3"/>
    <n v="10"/>
    <x v="9"/>
    <s v="EBCI"/>
    <s v="Charleroi"/>
    <x v="0"/>
    <m/>
    <m/>
    <m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n v="4172"/>
    <n v="45100.308333333305"/>
    <n v="5704.2416666666659"/>
    <x v="1"/>
  </r>
  <r>
    <x v="3"/>
    <n v="8"/>
    <x v="7"/>
    <s v="EDDB"/>
    <s v="Berlin/ Schoenefeld"/>
    <x v="1"/>
    <n v="4060"/>
    <n v="56400.5"/>
    <n v="4700.9333333333334"/>
    <x v="1"/>
  </r>
  <r>
    <x v="3"/>
    <n v="9"/>
    <x v="8"/>
    <s v="EDDB"/>
    <s v="Berlin/ Schoenefeld"/>
    <x v="1"/>
    <n v="4103"/>
    <n v="56132.308333333305"/>
    <n v="5699.2583333333332"/>
    <x v="1"/>
  </r>
  <r>
    <x v="3"/>
    <n v="10"/>
    <x v="9"/>
    <s v="EDDB"/>
    <s v="Berlin/ Schoenefeld"/>
    <x v="1"/>
    <m/>
    <m/>
    <m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n v="329"/>
    <n v="1979.100543696499"/>
    <n v="402.5"/>
    <x v="81"/>
  </r>
  <r>
    <x v="3"/>
    <n v="9"/>
    <x v="8"/>
    <s v="EDDE"/>
    <s v="Erfurt"/>
    <x v="1"/>
    <n v="304"/>
    <n v="1811.4626289989681"/>
    <n v="591"/>
    <x v="81"/>
  </r>
  <r>
    <x v="3"/>
    <n v="10"/>
    <x v="9"/>
    <s v="EDDE"/>
    <s v="Erfurt"/>
    <x v="1"/>
    <m/>
    <m/>
    <m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n v="20415"/>
    <n v="213964.2833333333"/>
    <n v="68823.599999999991"/>
    <x v="2"/>
  </r>
  <r>
    <x v="3"/>
    <n v="9"/>
    <x v="8"/>
    <s v="EDDF"/>
    <s v="Frankfurt"/>
    <x v="1"/>
    <n v="20185"/>
    <n v="212354.6416666666"/>
    <n v="73739.441666666709"/>
    <x v="2"/>
  </r>
  <r>
    <x v="3"/>
    <n v="10"/>
    <x v="9"/>
    <s v="EDDF"/>
    <s v="Frankfurt"/>
    <x v="1"/>
    <m/>
    <m/>
    <m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n v="6994"/>
    <n v="48848.950000000004"/>
    <n v="11151.0666666667"/>
    <x v="3"/>
  </r>
  <r>
    <x v="3"/>
    <n v="9"/>
    <x v="8"/>
    <s v="EDDH"/>
    <s v="Hamburg"/>
    <x v="1"/>
    <n v="6731"/>
    <n v="49221.241666666698"/>
    <n v="13562.7583333333"/>
    <x v="3"/>
  </r>
  <r>
    <x v="3"/>
    <n v="10"/>
    <x v="9"/>
    <s v="EDDH"/>
    <s v="Hamburg"/>
    <x v="1"/>
    <m/>
    <m/>
    <m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n v="9877"/>
    <n v="89235.9"/>
    <n v="27204.566666666698"/>
    <x v="5"/>
  </r>
  <r>
    <x v="3"/>
    <n v="9"/>
    <x v="8"/>
    <s v="EDDL"/>
    <s v="Dusseldorf"/>
    <x v="1"/>
    <n v="9898"/>
    <n v="88861.683333333305"/>
    <n v="28892.350000000002"/>
    <x v="5"/>
  </r>
  <r>
    <x v="3"/>
    <n v="10"/>
    <x v="9"/>
    <s v="EDDL"/>
    <s v="Dusseldorf"/>
    <x v="1"/>
    <m/>
    <m/>
    <m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n v="15595"/>
    <n v="142796.94166666659"/>
    <n v="43674.141666666699"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m/>
    <m/>
    <m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n v="2475"/>
    <n v="19714.709981684999"/>
    <n v="2123.1833333333329"/>
    <x v="7"/>
  </r>
  <r>
    <x v="3"/>
    <n v="9"/>
    <x v="8"/>
    <s v="EDDN"/>
    <s v="Nuremberg"/>
    <x v="1"/>
    <n v="2526"/>
    <n v="19712.809680685798"/>
    <n v="1932.1499999999992"/>
    <x v="7"/>
  </r>
  <r>
    <x v="3"/>
    <n v="10"/>
    <x v="9"/>
    <s v="EDDN"/>
    <s v="Nuremberg"/>
    <x v="1"/>
    <m/>
    <m/>
    <m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n v="2763"/>
    <n v="31783.628013925998"/>
    <n v="3778.2833333333278"/>
    <x v="8"/>
  </r>
  <r>
    <x v="3"/>
    <n v="9"/>
    <x v="8"/>
    <s v="EDDP"/>
    <s v="Leipzig-Halle"/>
    <x v="1"/>
    <n v="2848"/>
    <n v="32410.794995030301"/>
    <n v="4060.6833333333311"/>
    <x v="8"/>
  </r>
  <r>
    <x v="3"/>
    <n v="10"/>
    <x v="9"/>
    <s v="EDDP"/>
    <s v="Leipzig-Halle"/>
    <x v="1"/>
    <m/>
    <m/>
    <m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n v="461"/>
    <n v="2158.3937500000002"/>
    <n v="118.5"/>
    <x v="82"/>
  </r>
  <r>
    <x v="3"/>
    <n v="9"/>
    <x v="8"/>
    <s v="EDDR"/>
    <s v="Saarbruecken"/>
    <x v="1"/>
    <n v="440"/>
    <n v="2037.328571428571"/>
    <n v="115"/>
    <x v="82"/>
  </r>
  <r>
    <x v="3"/>
    <n v="10"/>
    <x v="9"/>
    <s v="EDDR"/>
    <s v="Saarbruecken"/>
    <x v="1"/>
    <m/>
    <m/>
    <m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n v="5449"/>
    <n v="44278.716666666704"/>
    <n v="11737.3166666667"/>
    <x v="9"/>
  </r>
  <r>
    <x v="3"/>
    <n v="9"/>
    <x v="8"/>
    <s v="EDDS"/>
    <s v="Stuttgart"/>
    <x v="1"/>
    <n v="5568"/>
    <n v="44633.391666666699"/>
    <n v="13258.391666666699"/>
    <x v="9"/>
  </r>
  <r>
    <x v="3"/>
    <n v="10"/>
    <x v="9"/>
    <s v="EDDS"/>
    <s v="Stuttgart"/>
    <x v="1"/>
    <m/>
    <m/>
    <m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n v="7901"/>
    <n v="58742.727274287601"/>
    <n v="15020.125"/>
    <x v="10"/>
  </r>
  <r>
    <x v="3"/>
    <n v="9"/>
    <x v="8"/>
    <s v="EDDT"/>
    <s v="Berlin/ Tegel"/>
    <x v="1"/>
    <n v="8062"/>
    <n v="59778.466666666704"/>
    <n v="17176"/>
    <x v="10"/>
  </r>
  <r>
    <x v="3"/>
    <n v="10"/>
    <x v="9"/>
    <s v="EDDT"/>
    <s v="Berlin/ Tegel"/>
    <x v="1"/>
    <m/>
    <m/>
    <m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n v="3020"/>
    <n v="22065.101096282302"/>
    <n v="3173.6083333333345"/>
    <x v="11"/>
  </r>
  <r>
    <x v="3"/>
    <n v="9"/>
    <x v="8"/>
    <s v="EDDV"/>
    <s v="Hanover"/>
    <x v="1"/>
    <n v="3038"/>
    <n v="22661.1228951798"/>
    <n v="3688.875"/>
    <x v="11"/>
  </r>
  <r>
    <x v="3"/>
    <n v="10"/>
    <x v="9"/>
    <s v="EDDV"/>
    <s v="Hanover"/>
    <x v="1"/>
    <m/>
    <m/>
    <m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n v="1564"/>
    <n v="11124.041666666701"/>
    <n v="1351.258333333333"/>
    <x v="83"/>
  </r>
  <r>
    <x v="3"/>
    <n v="9"/>
    <x v="8"/>
    <s v="EDDW"/>
    <s v="Bremen"/>
    <x v="1"/>
    <n v="1528"/>
    <n v="11104.6916666667"/>
    <n v="1235.708333333333"/>
    <x v="83"/>
  </r>
  <r>
    <x v="3"/>
    <n v="10"/>
    <x v="9"/>
    <s v="EDDW"/>
    <s v="Bremen"/>
    <x v="1"/>
    <m/>
    <m/>
    <m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n v="7378"/>
    <n v="54676.320691694898"/>
    <n v="9609.8166666666657"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n v="5896"/>
    <n v="48391.418943089404"/>
    <n v="14462.233333333299"/>
    <x v="14"/>
  </r>
  <r>
    <x v="3"/>
    <n v="9"/>
    <x v="8"/>
    <s v="EGBB"/>
    <s v="Birmingham"/>
    <x v="4"/>
    <n v="5611"/>
    <n v="46457.971877767202"/>
    <n v="14295.025"/>
    <x v="14"/>
  </r>
  <r>
    <x v="3"/>
    <n v="10"/>
    <x v="9"/>
    <s v="EGBB"/>
    <s v="Birmingham"/>
    <x v="4"/>
    <m/>
    <m/>
    <m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n v="9864"/>
    <n v="109176.71570026741"/>
    <n v="48990.5"/>
    <x v="15"/>
  </r>
  <r>
    <x v="3"/>
    <n v="9"/>
    <x v="8"/>
    <s v="EGCC"/>
    <s v="Manchester"/>
    <x v="4"/>
    <n v="9401"/>
    <n v="104104.3495422366"/>
    <n v="48786"/>
    <x v="15"/>
  </r>
  <r>
    <x v="3"/>
    <n v="10"/>
    <x v="9"/>
    <s v="EGCC"/>
    <s v="Manchester"/>
    <x v="4"/>
    <m/>
    <m/>
    <m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n v="3271"/>
    <n v="26054"/>
    <n v="4366"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n v="3395"/>
    <n v="26815.7938596491"/>
    <n v="3693.5"/>
    <x v="16"/>
  </r>
  <r>
    <x v="3"/>
    <n v="9"/>
    <x v="8"/>
    <s v="EGGD"/>
    <s v="Bristol"/>
    <x v="4"/>
    <n v="3187"/>
    <n v="25611"/>
    <n v="4217"/>
    <x v="16"/>
  </r>
  <r>
    <x v="3"/>
    <n v="10"/>
    <x v="9"/>
    <s v="EGGD"/>
    <s v="Bristol"/>
    <x v="4"/>
    <m/>
    <m/>
    <m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n v="6117"/>
    <n v="57773.337366674605"/>
    <n v="29319"/>
    <x v="17"/>
  </r>
  <r>
    <x v="3"/>
    <n v="9"/>
    <x v="8"/>
    <s v="EGGW"/>
    <s v="London/ Luton"/>
    <x v="4"/>
    <n v="6001"/>
    <n v="55487.321773385003"/>
    <n v="32975.5"/>
    <x v="17"/>
  </r>
  <r>
    <x v="3"/>
    <n v="10"/>
    <x v="9"/>
    <s v="EGGW"/>
    <s v="London/ Luton"/>
    <x v="4"/>
    <m/>
    <m/>
    <m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n v="13251"/>
    <n v="142350.21709044639"/>
    <n v="132960.5"/>
    <x v="18"/>
  </r>
  <r>
    <x v="3"/>
    <n v="9"/>
    <x v="8"/>
    <s v="EGKK"/>
    <s v="London/ Gatwick"/>
    <x v="4"/>
    <n v="12541"/>
    <n v="134680.37976190468"/>
    <n v="127827.5"/>
    <x v="18"/>
  </r>
  <r>
    <x v="3"/>
    <n v="10"/>
    <x v="9"/>
    <s v="EGKK"/>
    <s v="London/ Gatwick"/>
    <x v="4"/>
    <m/>
    <m/>
    <m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n v="3244"/>
    <n v="16314.116666666701"/>
    <n v="7356.8833333333332"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m/>
    <m/>
    <m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n v="19685"/>
    <n v="274285"/>
    <n v="177518.30000000002"/>
    <x v="20"/>
  </r>
  <r>
    <x v="3"/>
    <n v="9"/>
    <x v="8"/>
    <s v="EGLL"/>
    <s v="London/ Heathrow"/>
    <x v="4"/>
    <n v="19121"/>
    <n v="265011"/>
    <n v="178276.2833333333"/>
    <x v="20"/>
  </r>
  <r>
    <x v="3"/>
    <n v="10"/>
    <x v="9"/>
    <s v="EGLL"/>
    <s v="London/ Heathrow"/>
    <x v="4"/>
    <m/>
    <m/>
    <m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n v="2520"/>
    <n v="21356.814394109402"/>
    <n v="6827.95"/>
    <x v="22"/>
  </r>
  <r>
    <x v="3"/>
    <n v="9"/>
    <x v="8"/>
    <s v="EGPD"/>
    <s v="Aberdeen"/>
    <x v="4"/>
    <n v="2607"/>
    <n v="21779.4317626093"/>
    <n v="8780.8333333333339"/>
    <x v="22"/>
  </r>
  <r>
    <x v="3"/>
    <n v="10"/>
    <x v="9"/>
    <s v="EGPD"/>
    <s v="Aberdeen"/>
    <x v="4"/>
    <m/>
    <m/>
    <m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n v="4421"/>
    <n v="45261.979382876198"/>
    <n v="8273.5"/>
    <x v="23"/>
  </r>
  <r>
    <x v="3"/>
    <n v="9"/>
    <x v="8"/>
    <s v="EGPF"/>
    <s v="Glasgow"/>
    <x v="4"/>
    <m/>
    <m/>
    <m/>
    <x v="23"/>
  </r>
  <r>
    <x v="3"/>
    <n v="10"/>
    <x v="9"/>
    <s v="EGPF"/>
    <s v="Glasgow"/>
    <x v="4"/>
    <m/>
    <m/>
    <m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n v="5762"/>
    <n v="55295.5"/>
    <n v="21245.483333333301"/>
    <x v="24"/>
  </r>
  <r>
    <x v="3"/>
    <n v="9"/>
    <x v="8"/>
    <s v="EGPH"/>
    <s v="Edinburgh"/>
    <x v="4"/>
    <n v="5460"/>
    <n v="52514"/>
    <n v="21296"/>
    <x v="24"/>
  </r>
  <r>
    <x v="3"/>
    <n v="10"/>
    <x v="9"/>
    <s v="EGPH"/>
    <s v="Edinburgh"/>
    <x v="4"/>
    <m/>
    <m/>
    <m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n v="8287"/>
    <n v="78532"/>
    <n v="37319.666666666708"/>
    <x v="25"/>
  </r>
  <r>
    <x v="3"/>
    <n v="9"/>
    <x v="8"/>
    <s v="EGSS"/>
    <s v="London/ Stansted"/>
    <x v="4"/>
    <n v="16485"/>
    <n v="161452"/>
    <n v="79685.099999999991"/>
    <x v="25"/>
  </r>
  <r>
    <x v="3"/>
    <n v="10"/>
    <x v="9"/>
    <s v="EGSS"/>
    <s v="London/ Stansted"/>
    <x v="4"/>
    <m/>
    <m/>
    <m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n v="21866"/>
    <n v="200811.73333333331"/>
    <n v="55149.950000000004"/>
    <x v="26"/>
  </r>
  <r>
    <x v="3"/>
    <n v="9"/>
    <x v="8"/>
    <s v="EHAM"/>
    <s v="Amsterdam/ Schiphol"/>
    <x v="5"/>
    <n v="20671"/>
    <n v="187439.30000000002"/>
    <n v="59283.3"/>
    <x v="26"/>
  </r>
  <r>
    <x v="3"/>
    <n v="10"/>
    <x v="9"/>
    <s v="EHAM"/>
    <s v="Amsterdam/ Schiphol"/>
    <x v="5"/>
    <m/>
    <m/>
    <m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n v="1123"/>
    <n v="8165.7017543859647"/>
    <n v="695"/>
    <x v="84"/>
  </r>
  <r>
    <x v="3"/>
    <n v="9"/>
    <x v="8"/>
    <s v="EICK"/>
    <s v="Cork"/>
    <x v="6"/>
    <n v="955"/>
    <n v="6983.84375"/>
    <n v="695.5"/>
    <x v="84"/>
  </r>
  <r>
    <x v="3"/>
    <n v="10"/>
    <x v="9"/>
    <s v="EICK"/>
    <s v="Cork"/>
    <x v="6"/>
    <m/>
    <m/>
    <m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n v="9553"/>
    <n v="83362"/>
    <n v="61586"/>
    <x v="27"/>
  </r>
  <r>
    <x v="3"/>
    <n v="7"/>
    <x v="6"/>
    <s v="EIDW"/>
    <s v="Dublin"/>
    <x v="6"/>
    <n v="9754"/>
    <n v="85959.906200941914"/>
    <n v="62236.5"/>
    <x v="27"/>
  </r>
  <r>
    <x v="3"/>
    <n v="8"/>
    <x v="7"/>
    <s v="EIDW"/>
    <s v="Dublin"/>
    <x v="6"/>
    <n v="9662"/>
    <n v="83208.613988679193"/>
    <n v="59523"/>
    <x v="27"/>
  </r>
  <r>
    <x v="3"/>
    <n v="9"/>
    <x v="8"/>
    <s v="EIDW"/>
    <s v="Dublin"/>
    <x v="6"/>
    <m/>
    <m/>
    <m/>
    <x v="27"/>
  </r>
  <r>
    <x v="3"/>
    <n v="10"/>
    <x v="9"/>
    <s v="EIDW"/>
    <s v="Dublin"/>
    <x v="6"/>
    <m/>
    <m/>
    <m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n v="10976"/>
    <n v="100461.8"/>
    <n v="20123.966666666696"/>
    <x v="28"/>
  </r>
  <r>
    <x v="3"/>
    <n v="9"/>
    <x v="8"/>
    <s v="EKCH"/>
    <s v="Copenhagen/ Kastrup"/>
    <x v="7"/>
    <n v="10842"/>
    <n v="104018.22500000001"/>
    <n v="23133.258333333299"/>
    <x v="28"/>
  </r>
  <r>
    <x v="3"/>
    <n v="10"/>
    <x v="9"/>
    <s v="EKCH"/>
    <s v="Copenhagen/ Kastrup"/>
    <x v="7"/>
    <m/>
    <m/>
    <m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n v="3592"/>
    <n v="26181.240582369101"/>
    <n v="6536"/>
    <x v="29"/>
  </r>
  <r>
    <x v="3"/>
    <n v="8"/>
    <x v="7"/>
    <s v="ELLX"/>
    <s v="Luxembourg"/>
    <x v="8"/>
    <n v="3382"/>
    <n v="25630.379114264299"/>
    <n v="4671.4999999999991"/>
    <x v="29"/>
  </r>
  <r>
    <x v="3"/>
    <n v="9"/>
    <x v="8"/>
    <s v="ELLX"/>
    <s v="Luxembourg"/>
    <x v="8"/>
    <n v="3381"/>
    <n v="26074.738277332901"/>
    <n v="6527"/>
    <x v="29"/>
  </r>
  <r>
    <x v="3"/>
    <n v="10"/>
    <x v="9"/>
    <s v="ELLX"/>
    <s v="Luxembourg"/>
    <x v="8"/>
    <m/>
    <m/>
    <m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n v="10386"/>
    <n v="87742.305774692009"/>
    <n v="19821.5"/>
    <x v="31"/>
  </r>
  <r>
    <x v="3"/>
    <n v="9"/>
    <x v="8"/>
    <s v="ENGM"/>
    <s v="Oslo/ Gardermoen"/>
    <x v="9"/>
    <n v="10594"/>
    <n v="91504.213586171711"/>
    <n v="22880"/>
    <x v="31"/>
  </r>
  <r>
    <x v="3"/>
    <n v="10"/>
    <x v="9"/>
    <s v="ENGM"/>
    <s v="Oslo/ Gardermoen"/>
    <x v="9"/>
    <m/>
    <m/>
    <m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n v="7749"/>
    <n v="55823.008333333302"/>
    <n v="19654.125"/>
    <x v="34"/>
  </r>
  <r>
    <x v="3"/>
    <n v="9"/>
    <x v="8"/>
    <s v="EPWA"/>
    <s v="Warszawa/ Chopina"/>
    <x v="10"/>
    <n v="7678"/>
    <n v="54546.083333333299"/>
    <n v="23679.433333333302"/>
    <x v="34"/>
  </r>
  <r>
    <x v="3"/>
    <n v="10"/>
    <x v="9"/>
    <s v="EPWA"/>
    <s v="Warszawa/ Chopina"/>
    <x v="10"/>
    <m/>
    <m/>
    <m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n v="3043"/>
    <n v="22188.435483870999"/>
    <n v="2580.5"/>
    <x v="35"/>
  </r>
  <r>
    <x v="3"/>
    <n v="9"/>
    <x v="8"/>
    <s v="ESGG"/>
    <s v="Göteborg"/>
    <x v="11"/>
    <n v="3260"/>
    <n v="24902.8106397558"/>
    <n v="5163"/>
    <x v="35"/>
  </r>
  <r>
    <x v="3"/>
    <n v="10"/>
    <x v="9"/>
    <s v="ESGG"/>
    <s v="Göteborg"/>
    <x v="11"/>
    <m/>
    <m/>
    <m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n v="10061"/>
    <n v="83720.059652045806"/>
    <n v="21440.133333333302"/>
    <x v="36"/>
  </r>
  <r>
    <x v="3"/>
    <n v="9"/>
    <x v="8"/>
    <s v="ESSA"/>
    <s v="Stockholm/ Arlanda"/>
    <x v="11"/>
    <n v="10549"/>
    <n v="84454.111771491007"/>
    <n v="23778.766666666699"/>
    <x v="36"/>
  </r>
  <r>
    <x v="3"/>
    <n v="10"/>
    <x v="9"/>
    <s v="ESSA"/>
    <s v="Stockholm/ Arlanda"/>
    <x v="11"/>
    <m/>
    <m/>
    <m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n v="3362"/>
    <n v="28104.197368421101"/>
    <n v="5088"/>
    <x v="37"/>
  </r>
  <r>
    <x v="3"/>
    <n v="9"/>
    <x v="8"/>
    <s v="EVRA"/>
    <s v="Riga"/>
    <x v="12"/>
    <n v="3203"/>
    <n v="27016"/>
    <n v="5231"/>
    <x v="37"/>
  </r>
  <r>
    <x v="3"/>
    <n v="10"/>
    <x v="9"/>
    <s v="EVRA"/>
    <s v="Riga"/>
    <x v="12"/>
    <m/>
    <m/>
    <m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n v="2112"/>
    <n v="17291.933333333302"/>
    <n v="2080.1500000000019"/>
    <x v="79"/>
  </r>
  <r>
    <x v="3"/>
    <n v="9"/>
    <x v="8"/>
    <s v="GCFV"/>
    <s v="Fuerteventura"/>
    <x v="14"/>
    <n v="1949"/>
    <n v="15920.216666666702"/>
    <n v="1544.5666666666682"/>
    <x v="79"/>
  </r>
  <r>
    <x v="3"/>
    <n v="10"/>
    <x v="9"/>
    <s v="GCFV"/>
    <s v="Fuerteventura"/>
    <x v="14"/>
    <m/>
    <m/>
    <m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n v="4622"/>
    <n v="36294.375"/>
    <n v="9043.0749999999989"/>
    <x v="39"/>
  </r>
  <r>
    <x v="3"/>
    <n v="9"/>
    <x v="8"/>
    <s v="GCLP"/>
    <s v="Gran Canaria"/>
    <x v="14"/>
    <n v="4393"/>
    <n v="34257.216666666704"/>
    <n v="8309.4500000000007"/>
    <x v="39"/>
  </r>
  <r>
    <x v="3"/>
    <n v="10"/>
    <x v="9"/>
    <s v="GCLP"/>
    <s v="Gran Canaria"/>
    <x v="14"/>
    <m/>
    <m/>
    <m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n v="2667"/>
    <n v="18112.166666666697"/>
    <n v="3583.3666666666672"/>
    <x v="80"/>
  </r>
  <r>
    <x v="3"/>
    <n v="9"/>
    <x v="8"/>
    <s v="GCRR"/>
    <s v="Lanzarote"/>
    <x v="14"/>
    <n v="2384"/>
    <n v="16102.466666666702"/>
    <n v="2931.2166666666662"/>
    <x v="80"/>
  </r>
  <r>
    <x v="3"/>
    <n v="10"/>
    <x v="9"/>
    <s v="GCRR"/>
    <s v="Lanzarote"/>
    <x v="14"/>
    <m/>
    <m/>
    <m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n v="2670"/>
    <n v="22678.8416666667"/>
    <n v="4211.458333333333"/>
    <x v="40"/>
  </r>
  <r>
    <x v="3"/>
    <n v="9"/>
    <x v="8"/>
    <s v="GCTS"/>
    <s v="Tenerife Sur/Reina Sofia"/>
    <x v="14"/>
    <n v="2550"/>
    <n v="21138.133333333302"/>
    <n v="3657.599999999999"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n v="2493"/>
    <n v="16858.483333333301"/>
    <n v="1445.0333333333331"/>
    <x v="41"/>
  </r>
  <r>
    <x v="3"/>
    <n v="9"/>
    <x v="8"/>
    <s v="GCXO"/>
    <s v="Tenerife North"/>
    <x v="14"/>
    <n v="2471"/>
    <n v="16347.958333333301"/>
    <n v="1805.5916666666662"/>
    <x v="41"/>
  </r>
  <r>
    <x v="3"/>
    <n v="10"/>
    <x v="9"/>
    <s v="GCXO"/>
    <s v="Tenerife North"/>
    <x v="14"/>
    <m/>
    <m/>
    <m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n v="2422"/>
    <n v="25124.179487179499"/>
    <n v="2708.5"/>
    <x v="42"/>
  </r>
  <r>
    <x v="3"/>
    <n v="9"/>
    <x v="8"/>
    <s v="LBSF"/>
    <s v="Sofia"/>
    <x v="15"/>
    <n v="2447"/>
    <n v="26039.5"/>
    <n v="3096.5"/>
    <x v="42"/>
  </r>
  <r>
    <x v="3"/>
    <n v="10"/>
    <x v="9"/>
    <s v="LBSF"/>
    <s v="Sofia"/>
    <x v="15"/>
    <m/>
    <m/>
    <m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n v="5127"/>
    <n v="43833.791666666701"/>
    <n v="10781.4083333333"/>
    <x v="44"/>
  </r>
  <r>
    <x v="3"/>
    <n v="9"/>
    <x v="8"/>
    <s v="LEAL"/>
    <s v="Alicante"/>
    <x v="14"/>
    <n v="4551"/>
    <n v="39212.724999999999"/>
    <n v="8510.9583333333339"/>
    <x v="44"/>
  </r>
  <r>
    <x v="3"/>
    <n v="10"/>
    <x v="9"/>
    <s v="LEAL"/>
    <s v="Alicante"/>
    <x v="14"/>
    <m/>
    <m/>
    <m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n v="1877"/>
    <n v="14648.808333333302"/>
    <n v="799.07500000000005"/>
    <x v="45"/>
  </r>
  <r>
    <x v="3"/>
    <n v="9"/>
    <x v="8"/>
    <s v="LEBB"/>
    <s v="Bilbao"/>
    <x v="14"/>
    <n v="2009"/>
    <n v="15314.050000000001"/>
    <n v="1359.4499999999991"/>
    <x v="45"/>
  </r>
  <r>
    <x v="3"/>
    <n v="10"/>
    <x v="9"/>
    <s v="LEBB"/>
    <s v="Bilbao"/>
    <x v="14"/>
    <m/>
    <m/>
    <m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n v="6490"/>
    <n v="36232.950000000004"/>
    <n v="16039.050000000001"/>
    <x v="47"/>
  </r>
  <r>
    <x v="3"/>
    <n v="9"/>
    <x v="8"/>
    <s v="LEIB"/>
    <s v="Ibiza"/>
    <x v="14"/>
    <n v="4808"/>
    <n v="26799.9"/>
    <n v="8590.6999999999989"/>
    <x v="47"/>
  </r>
  <r>
    <x v="3"/>
    <n v="10"/>
    <x v="9"/>
    <s v="LEIB"/>
    <s v="Ibiza"/>
    <x v="14"/>
    <m/>
    <m/>
    <m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n v="16114"/>
    <n v="201629.17500000002"/>
    <n v="57666.675000000003"/>
    <x v="48"/>
  </r>
  <r>
    <x v="3"/>
    <n v="9"/>
    <x v="8"/>
    <s v="LEMD"/>
    <s v="Madrid/ Barajas"/>
    <x v="14"/>
    <n v="16297"/>
    <n v="205510.18333333329"/>
    <n v="52278.083333333307"/>
    <x v="48"/>
  </r>
  <r>
    <x v="3"/>
    <n v="10"/>
    <x v="9"/>
    <s v="LEMD"/>
    <s v="Madrid/ Barajas"/>
    <x v="14"/>
    <m/>
    <m/>
    <m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n v="7570"/>
    <n v="69041.391666666706"/>
    <n v="19370.941666666698"/>
    <x v="49"/>
  </r>
  <r>
    <x v="3"/>
    <n v="9"/>
    <x v="8"/>
    <s v="LEMG"/>
    <s v="Málaga"/>
    <x v="14"/>
    <n v="6599"/>
    <n v="61145.025306127303"/>
    <n v="15164.2583333333"/>
    <x v="49"/>
  </r>
  <r>
    <x v="3"/>
    <n v="10"/>
    <x v="9"/>
    <s v="LEMG"/>
    <s v="Málaga"/>
    <x v="14"/>
    <m/>
    <m/>
    <m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n v="14254"/>
    <n v="127295.22166666661"/>
    <n v="54787.394999999997"/>
    <x v="50"/>
  </r>
  <r>
    <x v="3"/>
    <n v="9"/>
    <x v="8"/>
    <s v="LEPA"/>
    <s v="Palma de Mallorca"/>
    <x v="14"/>
    <n v="12380"/>
    <n v="111598.3266666666"/>
    <n v="41278.706666666709"/>
    <x v="50"/>
  </r>
  <r>
    <x v="3"/>
    <n v="10"/>
    <x v="9"/>
    <s v="LEPA"/>
    <s v="Palma de Mallorca"/>
    <x v="14"/>
    <m/>
    <m/>
    <m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n v="3124"/>
    <n v="27889.833333333303"/>
    <n v="4002.3833333333332"/>
    <x v="51"/>
  </r>
  <r>
    <x v="3"/>
    <n v="9"/>
    <x v="8"/>
    <s v="LEVC"/>
    <s v="Valencia"/>
    <x v="14"/>
    <n v="2803"/>
    <n v="24738.066666666698"/>
    <n v="3082.2333333333331"/>
    <x v="51"/>
  </r>
  <r>
    <x v="3"/>
    <n v="10"/>
    <x v="9"/>
    <s v="LEVC"/>
    <s v="Valencia"/>
    <x v="14"/>
    <m/>
    <m/>
    <m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n v="1829"/>
    <n v="12483.235457516299"/>
    <n v="1838.3083333333332"/>
    <x v="52"/>
  </r>
  <r>
    <x v="3"/>
    <n v="9"/>
    <x v="8"/>
    <s v="LEZL"/>
    <s v="Sevilla"/>
    <x v="14"/>
    <n v="1984"/>
    <n v="13554.111415256501"/>
    <n v="432.55833333333305"/>
    <x v="52"/>
  </r>
  <r>
    <x v="3"/>
    <n v="10"/>
    <x v="9"/>
    <s v="LEZL"/>
    <s v="Sevilla"/>
    <x v="14"/>
    <m/>
    <m/>
    <m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n v="4319"/>
    <n v="37834.5"/>
    <n v="2095.5"/>
    <x v="53"/>
  </r>
  <r>
    <x v="3"/>
    <n v="9"/>
    <x v="8"/>
    <s v="LFLL"/>
    <s v="Lyon-Saint-Exupéry"/>
    <x v="17"/>
    <n v="4863"/>
    <n v="41232"/>
    <n v="4528"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n v="20990"/>
    <n v="248557.39537299421"/>
    <n v="65383.55"/>
    <x v="55"/>
  </r>
  <r>
    <x v="3"/>
    <n v="9"/>
    <x v="8"/>
    <s v="LFPG"/>
    <s v="Paris-Charles-de-Gaulle"/>
    <x v="17"/>
    <n v="20155"/>
    <n v="238861.21751872369"/>
    <n v="68658.7"/>
    <x v="55"/>
  </r>
  <r>
    <x v="3"/>
    <n v="10"/>
    <x v="9"/>
    <s v="LFPG"/>
    <s v="Paris-Charles-de-Gaulle"/>
    <x v="17"/>
    <m/>
    <m/>
    <m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n v="9635"/>
    <n v="96338.441653231304"/>
    <n v="34579"/>
    <x v="56"/>
  </r>
  <r>
    <x v="3"/>
    <n v="9"/>
    <x v="8"/>
    <s v="LFPO"/>
    <s v="Paris-Orly"/>
    <x v="17"/>
    <m/>
    <m/>
    <m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n v="3237"/>
    <n v="29104"/>
    <n v="6966"/>
    <x v="57"/>
  </r>
  <r>
    <x v="3"/>
    <n v="9"/>
    <x v="8"/>
    <s v="LFSB"/>
    <s v="Bâle-Mulhouse"/>
    <x v="17"/>
    <n v="3248"/>
    <n v="29097"/>
    <n v="7052"/>
    <x v="57"/>
  </r>
  <r>
    <x v="3"/>
    <n v="10"/>
    <x v="9"/>
    <s v="LFSB"/>
    <s v="Bâle-Mulhouse"/>
    <x v="17"/>
    <m/>
    <m/>
    <m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n v="10485"/>
    <n v="76756.25"/>
    <n v="23359.45"/>
    <x v="58"/>
  </r>
  <r>
    <x v="3"/>
    <n v="9"/>
    <x v="8"/>
    <s v="LGAV"/>
    <s v="Athens"/>
    <x v="18"/>
    <n v="9173"/>
    <n v="67094.866666666698"/>
    <n v="20257.5333333333"/>
    <x v="58"/>
  </r>
  <r>
    <x v="3"/>
    <n v="10"/>
    <x v="9"/>
    <s v="LGAV"/>
    <s v="Athens"/>
    <x v="18"/>
    <m/>
    <m/>
    <m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n v="4730"/>
    <n v="42350.693722893106"/>
    <n v="4584.4999999999991"/>
    <x v="59"/>
  </r>
  <r>
    <x v="3"/>
    <n v="9"/>
    <x v="8"/>
    <s v="LHBP"/>
    <s v="Budapest/ Ferihegy"/>
    <x v="19"/>
    <n v="4456"/>
    <n v="40908.333762711904"/>
    <n v="5757"/>
    <x v="59"/>
  </r>
  <r>
    <x v="3"/>
    <n v="10"/>
    <x v="9"/>
    <s v="LHBP"/>
    <s v="Budapest/ Ferihegy"/>
    <x v="19"/>
    <m/>
    <m/>
    <m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n v="3747"/>
    <n v="29850"/>
    <n v="8625.7166666666653"/>
    <x v="60"/>
  </r>
  <r>
    <x v="3"/>
    <n v="9"/>
    <x v="8"/>
    <s v="LICC"/>
    <s v="Catania"/>
    <x v="20"/>
    <n v="3422"/>
    <n v="27345"/>
    <n v="8901"/>
    <x v="60"/>
  </r>
  <r>
    <x v="3"/>
    <n v="10"/>
    <x v="9"/>
    <s v="LICC"/>
    <s v="Catania"/>
    <x v="20"/>
    <m/>
    <m/>
    <m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n v="7826"/>
    <n v="84327.423330385805"/>
    <n v="25997.0333333333"/>
    <x v="61"/>
  </r>
  <r>
    <x v="3"/>
    <n v="9"/>
    <x v="8"/>
    <s v="LIMC"/>
    <s v="Milan/ Malpensa"/>
    <x v="20"/>
    <n v="7416"/>
    <n v="82282.965500841106"/>
    <n v="34856.175000000003"/>
    <x v="61"/>
  </r>
  <r>
    <x v="3"/>
    <n v="10"/>
    <x v="9"/>
    <s v="LIMC"/>
    <s v="Milan/ Malpensa"/>
    <x v="20"/>
    <m/>
    <m/>
    <m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n v="3941"/>
    <n v="36460.663649497001"/>
    <n v="9454.5"/>
    <x v="62"/>
  </r>
  <r>
    <x v="3"/>
    <n v="9"/>
    <x v="8"/>
    <s v="LIME"/>
    <s v="Bergamo"/>
    <x v="20"/>
    <n v="3762"/>
    <n v="34794.575051571403"/>
    <n v="9865"/>
    <x v="62"/>
  </r>
  <r>
    <x v="3"/>
    <n v="10"/>
    <x v="9"/>
    <s v="LIME"/>
    <s v="Bergamo"/>
    <x v="20"/>
    <m/>
    <m/>
    <m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n v="1936"/>
    <n v="16086.840909090901"/>
    <n v="887"/>
    <x v="85"/>
  </r>
  <r>
    <x v="3"/>
    <n v="9"/>
    <x v="8"/>
    <s v="LIMF"/>
    <s v="Torino Caselle"/>
    <x v="20"/>
    <n v="2090"/>
    <n v="17039.5"/>
    <n v="1353.5"/>
    <x v="85"/>
  </r>
  <r>
    <x v="3"/>
    <n v="10"/>
    <x v="9"/>
    <s v="LIMF"/>
    <s v="Torino Caselle"/>
    <x v="20"/>
    <m/>
    <m/>
    <m/>
    <x v="85"/>
  </r>
  <r>
    <x v="3"/>
    <n v="11"/>
    <x v="10"/>
    <s v="LIMF"/>
    <s v="Torino Caselle"/>
    <x v="20"/>
    <m/>
    <m/>
    <m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n v="4658"/>
    <n v="45022"/>
    <n v="9614.7833333333347"/>
    <x v="63"/>
  </r>
  <r>
    <x v="3"/>
    <n v="9"/>
    <x v="8"/>
    <s v="LIML"/>
    <s v="Milan/ Linate"/>
    <x v="20"/>
    <n v="5025"/>
    <n v="47981.125577756102"/>
    <n v="13925.5"/>
    <x v="63"/>
  </r>
  <r>
    <x v="3"/>
    <n v="10"/>
    <x v="9"/>
    <s v="LIML"/>
    <s v="Milan/ Linate"/>
    <x v="20"/>
    <m/>
    <m/>
    <m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n v="3223"/>
    <n v="32111"/>
    <n v="3198"/>
    <x v="64"/>
  </r>
  <r>
    <x v="3"/>
    <n v="8"/>
    <x v="7"/>
    <s v="LIPE"/>
    <s v="Bologna"/>
    <x v="20"/>
    <n v="3138"/>
    <n v="31284.5"/>
    <n v="3311.5"/>
    <x v="64"/>
  </r>
  <r>
    <x v="3"/>
    <n v="9"/>
    <x v="8"/>
    <s v="LIPE"/>
    <s v="Bologna"/>
    <x v="20"/>
    <n v="3050"/>
    <n v="30490"/>
    <n v="4148"/>
    <x v="64"/>
  </r>
  <r>
    <x v="3"/>
    <n v="10"/>
    <x v="9"/>
    <s v="LIPE"/>
    <s v="Bologna"/>
    <x v="20"/>
    <m/>
    <m/>
    <m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n v="4529"/>
    <n v="40263.5"/>
    <n v="8579.5"/>
    <x v="65"/>
  </r>
  <r>
    <x v="3"/>
    <n v="9"/>
    <x v="8"/>
    <s v="LIPZ"/>
    <s v="Venice"/>
    <x v="20"/>
    <n v="4475"/>
    <n v="39530.5"/>
    <n v="10511.5"/>
    <x v="65"/>
  </r>
  <r>
    <x v="3"/>
    <n v="10"/>
    <x v="9"/>
    <s v="LIPZ"/>
    <s v="Venice"/>
    <x v="20"/>
    <m/>
    <m/>
    <m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n v="13864"/>
    <n v="147818.97928975569"/>
    <n v="95052"/>
    <x v="66"/>
  </r>
  <r>
    <x v="3"/>
    <n v="9"/>
    <x v="8"/>
    <s v="LIRF"/>
    <s v="Rome/Fiumicino"/>
    <x v="20"/>
    <n v="13249"/>
    <n v="140566.49960621769"/>
    <n v="98292.5"/>
    <x v="66"/>
  </r>
  <r>
    <x v="3"/>
    <n v="10"/>
    <x v="9"/>
    <s v="LIRF"/>
    <s v="Rome/Fiumicino"/>
    <x v="20"/>
    <m/>
    <m/>
    <m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n v="4109"/>
    <n v="29196.817370492699"/>
    <n v="12319"/>
    <x v="67"/>
  </r>
  <r>
    <x v="3"/>
    <n v="9"/>
    <x v="8"/>
    <s v="LIRN"/>
    <s v="Naples"/>
    <x v="20"/>
    <n v="3846"/>
    <n v="27578.591064156197"/>
    <n v="11228.5"/>
    <x v="67"/>
  </r>
  <r>
    <x v="3"/>
    <n v="10"/>
    <x v="9"/>
    <s v="LIRN"/>
    <s v="Naples"/>
    <x v="20"/>
    <m/>
    <m/>
    <m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n v="1441"/>
    <n v="10377.5"/>
    <n v="971.3833333333331"/>
    <x v="68"/>
  </r>
  <r>
    <x v="3"/>
    <n v="9"/>
    <x v="8"/>
    <s v="LJLJ"/>
    <s v="Ljubljana"/>
    <x v="21"/>
    <n v="1341"/>
    <n v="9699"/>
    <n v="1544.5666666666662"/>
    <x v="68"/>
  </r>
  <r>
    <x v="3"/>
    <n v="10"/>
    <x v="9"/>
    <s v="LJLJ"/>
    <s v="Ljubljana"/>
    <x v="21"/>
    <m/>
    <m/>
    <m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n v="6937"/>
    <n v="56624.416949376202"/>
    <n v="14446"/>
    <x v="69"/>
  </r>
  <r>
    <x v="3"/>
    <n v="9"/>
    <x v="8"/>
    <s v="LKPR"/>
    <s v="Prague"/>
    <x v="22"/>
    <n v="6946"/>
    <n v="56264.625"/>
    <n v="15524"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n v="3086"/>
    <n v="17932.668224299097"/>
    <n v="5740.5"/>
    <x v="70"/>
  </r>
  <r>
    <x v="3"/>
    <n v="9"/>
    <x v="8"/>
    <s v="LMML"/>
    <s v="Malta"/>
    <x v="23"/>
    <n v="2803"/>
    <n v="16305.1845221445"/>
    <n v="5791.5"/>
    <x v="70"/>
  </r>
  <r>
    <x v="3"/>
    <n v="10"/>
    <x v="9"/>
    <s v="LMML"/>
    <s v="Malta"/>
    <x v="23"/>
    <m/>
    <m/>
    <m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n v="10541"/>
    <n v="71399.774999999994"/>
    <n v="20455.008333333299"/>
    <x v="71"/>
  </r>
  <r>
    <x v="3"/>
    <n v="9"/>
    <x v="8"/>
    <s v="LOWW"/>
    <s v="Vienna"/>
    <x v="24"/>
    <n v="10571"/>
    <n v="71726.95"/>
    <n v="21988.7"/>
    <x v="71"/>
  </r>
  <r>
    <x v="3"/>
    <n v="10"/>
    <x v="9"/>
    <s v="LOWW"/>
    <s v="Vienna"/>
    <x v="24"/>
    <m/>
    <m/>
    <m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n v="4065"/>
    <n v="28015.951873385002"/>
    <n v="7043.5416666666661"/>
    <x v="72"/>
  </r>
  <r>
    <x v="3"/>
    <n v="9"/>
    <x v="8"/>
    <s v="LPPR"/>
    <s v="Porto"/>
    <x v="25"/>
    <n v="3858"/>
    <n v="26417.850332676204"/>
    <n v="7186.7333333333336"/>
    <x v="72"/>
  </r>
  <r>
    <x v="3"/>
    <n v="10"/>
    <x v="9"/>
    <s v="LPPR"/>
    <s v="Porto"/>
    <x v="25"/>
    <m/>
    <m/>
    <m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n v="9370"/>
    <n v="82168.391666666706"/>
    <n v="30781.774999999998"/>
    <x v="73"/>
  </r>
  <r>
    <x v="3"/>
    <n v="9"/>
    <x v="8"/>
    <s v="LPPT"/>
    <s v="Lisbon"/>
    <x v="25"/>
    <n v="8836"/>
    <n v="76568.366666666698"/>
    <n v="30268.133333333302"/>
    <x v="73"/>
  </r>
  <r>
    <x v="3"/>
    <n v="10"/>
    <x v="9"/>
    <s v="LPPT"/>
    <s v="Lisbon"/>
    <x v="25"/>
    <m/>
    <m/>
    <m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n v="7136"/>
    <n v="48729.75"/>
    <n v="18708.633333333302"/>
    <x v="75"/>
  </r>
  <r>
    <x v="3"/>
    <n v="9"/>
    <x v="8"/>
    <s v="LSGG"/>
    <s v="Geneva"/>
    <x v="27"/>
    <n v="7279"/>
    <n v="49205.885275689201"/>
    <n v="24014.274999999998"/>
    <x v="75"/>
  </r>
  <r>
    <x v="3"/>
    <n v="10"/>
    <x v="9"/>
    <s v="LSGG"/>
    <s v="Geneva"/>
    <x v="27"/>
    <m/>
    <m/>
    <m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n v="11646"/>
    <n v="102938.8494819504"/>
    <n v="37261.641666666699"/>
    <x v="76"/>
  </r>
  <r>
    <x v="3"/>
    <n v="9"/>
    <x v="8"/>
    <s v="LSZH"/>
    <s v="Zürich"/>
    <x v="27"/>
    <n v="11309"/>
    <n v="98618.676324539294"/>
    <n v="35562.566666666702"/>
    <x v="76"/>
  </r>
  <r>
    <x v="3"/>
    <n v="10"/>
    <x v="9"/>
    <s v="LSZH"/>
    <s v="Zürich"/>
    <x v="27"/>
    <m/>
    <m/>
    <m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m="1"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9">
      <pivotArea type="all" dataOnly="0" outline="0" fieldPosition="0"/>
    </format>
    <format dxfId="8">
      <pivotArea type="all" dataOnly="0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m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6">
      <pivotArea type="all" dataOnly="0" outline="0" fieldPosition="0"/>
    </format>
    <format dxfId="5">
      <pivotArea type="all" dataOnly="0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43055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43008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33"/>
  <sheetViews>
    <sheetView showGridLines="0" showRowColHeaders="0" workbookViewId="0">
      <selection activeCell="B3" sqref="B3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3" t="s">
        <v>243</v>
      </c>
      <c r="C2" s="44" t="s">
        <v>243</v>
      </c>
      <c r="D2" s="44" t="s">
        <v>243</v>
      </c>
      <c r="E2" s="45" t="s">
        <v>242</v>
      </c>
      <c r="G2" s="42"/>
      <c r="H2" s="42"/>
      <c r="I2" s="41"/>
      <c r="J2" s="27"/>
      <c r="K2" s="27"/>
      <c r="L2" s="27"/>
      <c r="M2" s="27"/>
    </row>
    <row r="3" spans="2:13" ht="12" x14ac:dyDescent="0.2">
      <c r="B3" s="46" t="s">
        <v>113</v>
      </c>
      <c r="C3" s="47" t="s">
        <v>115</v>
      </c>
      <c r="D3" s="47" t="s">
        <v>219</v>
      </c>
      <c r="E3" s="48">
        <v>42979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49" t="s">
        <v>98</v>
      </c>
      <c r="C4" s="49" t="s">
        <v>6</v>
      </c>
      <c r="D4" s="49" t="s">
        <v>122</v>
      </c>
      <c r="E4" s="53"/>
      <c r="G4" s="27"/>
      <c r="H4" s="27"/>
      <c r="I4" s="27"/>
      <c r="J4" s="27"/>
      <c r="K4" s="27"/>
      <c r="L4" s="27"/>
      <c r="M4" s="27"/>
    </row>
    <row r="5" spans="2:13" ht="12" x14ac:dyDescent="0.2">
      <c r="B5" s="49" t="s">
        <v>248</v>
      </c>
      <c r="C5" s="49" t="s">
        <v>247</v>
      </c>
      <c r="D5" s="49" t="s">
        <v>122</v>
      </c>
      <c r="E5" s="53"/>
      <c r="G5" s="27"/>
      <c r="H5" s="27"/>
      <c r="I5" s="27"/>
      <c r="J5" s="27"/>
      <c r="K5" s="27"/>
      <c r="L5" s="27"/>
      <c r="M5" s="27"/>
    </row>
    <row r="6" spans="2:13" ht="12" x14ac:dyDescent="0.2">
      <c r="B6" s="49" t="s">
        <v>236</v>
      </c>
      <c r="C6" s="49" t="s">
        <v>24</v>
      </c>
      <c r="D6" s="49" t="s">
        <v>124</v>
      </c>
      <c r="E6" s="53"/>
      <c r="G6" s="27"/>
      <c r="H6" s="27"/>
      <c r="I6" s="27"/>
      <c r="J6" s="27"/>
      <c r="K6" s="27"/>
      <c r="L6" s="27"/>
      <c r="M6" s="27"/>
    </row>
    <row r="7" spans="2:13" ht="12" x14ac:dyDescent="0.2">
      <c r="B7" s="49" t="s">
        <v>259</v>
      </c>
      <c r="C7" s="49" t="s">
        <v>258</v>
      </c>
      <c r="D7" s="49" t="s">
        <v>124</v>
      </c>
      <c r="E7" s="53"/>
      <c r="G7" s="27"/>
      <c r="H7" s="27"/>
      <c r="I7" s="27"/>
      <c r="J7" s="27"/>
      <c r="K7" s="27"/>
      <c r="L7" s="27"/>
      <c r="M7" s="27"/>
    </row>
    <row r="8" spans="2:13" ht="12" x14ac:dyDescent="0.2">
      <c r="B8" s="49" t="s">
        <v>10</v>
      </c>
      <c r="C8" s="49" t="s">
        <v>29</v>
      </c>
      <c r="D8" s="49" t="s">
        <v>124</v>
      </c>
      <c r="E8" s="53"/>
      <c r="G8" s="27"/>
      <c r="H8" s="27"/>
      <c r="I8" s="27"/>
      <c r="J8" s="27"/>
      <c r="K8" s="27"/>
      <c r="L8" s="27"/>
      <c r="M8" s="27"/>
    </row>
    <row r="9" spans="2:13" ht="12" x14ac:dyDescent="0.2">
      <c r="B9" s="56" t="s">
        <v>286</v>
      </c>
      <c r="C9" s="56" t="s">
        <v>287</v>
      </c>
      <c r="D9" s="56" t="s">
        <v>124</v>
      </c>
      <c r="E9" s="57" t="s">
        <v>279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55" t="s">
        <v>8</v>
      </c>
      <c r="C10" s="55" t="s">
        <v>28</v>
      </c>
      <c r="D10" s="55" t="s">
        <v>124</v>
      </c>
      <c r="E10" s="53"/>
      <c r="G10" s="27"/>
      <c r="H10" s="27"/>
      <c r="I10" s="27"/>
      <c r="J10" s="27"/>
      <c r="K10" s="27"/>
      <c r="L10" s="27"/>
      <c r="M10" s="27"/>
    </row>
    <row r="11" spans="2:13" ht="12" x14ac:dyDescent="0.2">
      <c r="B11" s="51" t="s">
        <v>180</v>
      </c>
      <c r="C11" s="51" t="s">
        <v>87</v>
      </c>
      <c r="D11" s="51" t="s">
        <v>124</v>
      </c>
      <c r="E11" s="54" t="s">
        <v>279</v>
      </c>
      <c r="G11" s="27"/>
      <c r="H11" s="27"/>
      <c r="I11" s="27"/>
      <c r="J11" s="27"/>
      <c r="K11" s="27"/>
      <c r="L11" s="27"/>
      <c r="M11" s="27"/>
    </row>
    <row r="12" spans="2:13" ht="12" x14ac:dyDescent="0.2">
      <c r="B12" s="49" t="s">
        <v>96</v>
      </c>
      <c r="C12" s="49" t="s">
        <v>22</v>
      </c>
      <c r="D12" s="49" t="s">
        <v>124</v>
      </c>
      <c r="E12" s="53"/>
      <c r="G12" s="27"/>
      <c r="H12" s="27"/>
      <c r="I12" s="27"/>
      <c r="J12" s="27"/>
      <c r="K12" s="27"/>
      <c r="L12" s="27"/>
      <c r="M12" s="27"/>
    </row>
    <row r="13" spans="2:13" ht="12" x14ac:dyDescent="0.2">
      <c r="B13" s="56" t="s">
        <v>74</v>
      </c>
      <c r="C13" s="56" t="s">
        <v>82</v>
      </c>
      <c r="D13" s="56" t="s">
        <v>124</v>
      </c>
      <c r="E13" s="57" t="s">
        <v>235</v>
      </c>
      <c r="G13" s="27"/>
      <c r="H13" s="27"/>
      <c r="I13" s="27"/>
      <c r="J13" s="27"/>
      <c r="K13" s="27"/>
      <c r="L13" s="27"/>
      <c r="M13" s="27"/>
    </row>
    <row r="14" spans="2:13" ht="12" x14ac:dyDescent="0.2">
      <c r="B14" s="49" t="s">
        <v>181</v>
      </c>
      <c r="C14" s="49" t="s">
        <v>37</v>
      </c>
      <c r="D14" s="49" t="s">
        <v>124</v>
      </c>
      <c r="E14" s="53"/>
      <c r="G14" s="27"/>
      <c r="H14" s="27"/>
      <c r="I14" s="27"/>
      <c r="J14" s="27"/>
      <c r="K14" s="27"/>
      <c r="L14" s="27"/>
      <c r="M14" s="27"/>
    </row>
    <row r="15" spans="2:13" ht="12" x14ac:dyDescent="0.2">
      <c r="B15" s="49" t="s">
        <v>237</v>
      </c>
      <c r="C15" s="49" t="s">
        <v>137</v>
      </c>
      <c r="D15" s="49" t="s">
        <v>124</v>
      </c>
      <c r="E15" s="53"/>
      <c r="G15" s="27"/>
      <c r="H15" s="27"/>
      <c r="I15" s="27"/>
      <c r="J15" s="27"/>
      <c r="K15" s="27"/>
      <c r="L15" s="27"/>
      <c r="M15" s="27"/>
    </row>
    <row r="16" spans="2:13" ht="12" x14ac:dyDescent="0.2">
      <c r="B16" s="49" t="s">
        <v>288</v>
      </c>
      <c r="C16" s="49" t="s">
        <v>264</v>
      </c>
      <c r="D16" s="49" t="s">
        <v>124</v>
      </c>
      <c r="E16" s="53"/>
      <c r="G16" s="27"/>
      <c r="H16" s="27"/>
      <c r="I16" s="27"/>
      <c r="J16" s="27"/>
      <c r="K16" s="27"/>
      <c r="L16" s="27"/>
      <c r="M16" s="27"/>
    </row>
    <row r="17" spans="2:13" ht="12" x14ac:dyDescent="0.2">
      <c r="B17" s="49" t="s">
        <v>9</v>
      </c>
      <c r="C17" s="49" t="s">
        <v>73</v>
      </c>
      <c r="D17" s="49" t="s">
        <v>124</v>
      </c>
      <c r="E17" s="53"/>
      <c r="G17" s="27"/>
      <c r="H17" s="27"/>
      <c r="I17" s="27"/>
      <c r="J17" s="27"/>
      <c r="K17" s="27"/>
      <c r="L17" s="27"/>
      <c r="M17" s="27"/>
    </row>
    <row r="18" spans="2:13" ht="12" x14ac:dyDescent="0.2">
      <c r="B18" s="49" t="s">
        <v>182</v>
      </c>
      <c r="C18" s="49" t="s">
        <v>5</v>
      </c>
      <c r="D18" s="49" t="s">
        <v>124</v>
      </c>
      <c r="E18" s="53"/>
      <c r="G18" s="27"/>
      <c r="H18" s="27"/>
      <c r="I18" s="27"/>
      <c r="J18" s="27"/>
      <c r="K18" s="27"/>
      <c r="L18" s="27"/>
      <c r="M18" s="27"/>
    </row>
    <row r="19" spans="2:13" ht="12" x14ac:dyDescent="0.2">
      <c r="B19" s="49" t="s">
        <v>162</v>
      </c>
      <c r="C19" s="49" t="s">
        <v>138</v>
      </c>
      <c r="D19" s="49" t="s">
        <v>124</v>
      </c>
      <c r="E19" s="53"/>
      <c r="G19" s="27"/>
      <c r="H19" s="27"/>
      <c r="I19" s="27"/>
      <c r="J19" s="27"/>
      <c r="K19" s="27"/>
      <c r="L19" s="27"/>
      <c r="M19" s="27"/>
    </row>
    <row r="20" spans="2:13" ht="12" x14ac:dyDescent="0.2">
      <c r="B20" s="49" t="s">
        <v>257</v>
      </c>
      <c r="C20" s="49" t="s">
        <v>256</v>
      </c>
      <c r="D20" s="49" t="s">
        <v>124</v>
      </c>
      <c r="E20" s="53"/>
      <c r="G20" s="27"/>
      <c r="H20" s="27"/>
      <c r="I20" s="27"/>
      <c r="J20" s="27"/>
      <c r="K20" s="27"/>
      <c r="L20" s="27"/>
      <c r="M20" s="27"/>
    </row>
    <row r="21" spans="2:13" ht="12" x14ac:dyDescent="0.2">
      <c r="B21" s="51" t="s">
        <v>163</v>
      </c>
      <c r="C21" s="51" t="s">
        <v>139</v>
      </c>
      <c r="D21" s="51" t="s">
        <v>154</v>
      </c>
      <c r="E21" s="54" t="s">
        <v>279</v>
      </c>
      <c r="G21" s="27"/>
      <c r="H21" s="27"/>
      <c r="I21" s="27"/>
      <c r="J21" s="27"/>
      <c r="K21" s="27"/>
      <c r="L21" s="27"/>
      <c r="M21" s="27"/>
    </row>
    <row r="22" spans="2:13" ht="12" x14ac:dyDescent="0.2">
      <c r="B22" s="56" t="s">
        <v>183</v>
      </c>
      <c r="C22" s="56" t="s">
        <v>57</v>
      </c>
      <c r="D22" s="56" t="s">
        <v>136</v>
      </c>
      <c r="E22" s="57" t="s">
        <v>279</v>
      </c>
      <c r="G22" s="27"/>
      <c r="H22" s="27"/>
      <c r="I22" s="27"/>
      <c r="J22" s="27"/>
      <c r="K22" s="27"/>
      <c r="L22" s="27"/>
      <c r="M22" s="27"/>
    </row>
    <row r="23" spans="2:13" ht="12" x14ac:dyDescent="0.2">
      <c r="B23" s="49" t="s">
        <v>71</v>
      </c>
      <c r="C23" s="49" t="s">
        <v>60</v>
      </c>
      <c r="D23" s="49" t="s">
        <v>125</v>
      </c>
      <c r="E23" s="53"/>
      <c r="G23" s="27"/>
      <c r="H23" s="27"/>
      <c r="I23" s="27"/>
      <c r="J23" s="27"/>
      <c r="K23" s="27"/>
      <c r="L23" s="27"/>
      <c r="M23" s="27"/>
    </row>
    <row r="24" spans="2:13" ht="12" x14ac:dyDescent="0.2">
      <c r="B24" s="49" t="s">
        <v>54</v>
      </c>
      <c r="C24" s="49" t="s">
        <v>21</v>
      </c>
      <c r="D24" s="49" t="s">
        <v>125</v>
      </c>
      <c r="E24" s="53"/>
      <c r="G24" s="27"/>
      <c r="H24" s="27"/>
      <c r="I24" s="27"/>
      <c r="J24" s="27"/>
      <c r="K24" s="27"/>
      <c r="L24" s="27"/>
      <c r="M24" s="27"/>
    </row>
    <row r="25" spans="2:13" ht="12" x14ac:dyDescent="0.2">
      <c r="B25" s="55" t="s">
        <v>184</v>
      </c>
      <c r="C25" s="55" t="s">
        <v>85</v>
      </c>
      <c r="D25" s="55" t="s">
        <v>125</v>
      </c>
      <c r="E25" s="53"/>
      <c r="G25" s="27"/>
      <c r="H25" s="27"/>
      <c r="I25" s="27"/>
      <c r="J25" s="27"/>
      <c r="K25" s="27"/>
      <c r="L25" s="27"/>
      <c r="M25" s="27"/>
    </row>
    <row r="26" spans="2:13" ht="12" x14ac:dyDescent="0.2">
      <c r="B26" s="49" t="s">
        <v>185</v>
      </c>
      <c r="C26" s="49" t="s">
        <v>18</v>
      </c>
      <c r="D26" s="49" t="s">
        <v>125</v>
      </c>
      <c r="E26" s="53"/>
      <c r="G26" s="27"/>
      <c r="H26" s="27"/>
      <c r="I26" s="27"/>
      <c r="J26" s="27"/>
      <c r="K26" s="27"/>
      <c r="L26" s="27"/>
      <c r="M26" s="27"/>
    </row>
    <row r="27" spans="2:13" ht="12" x14ac:dyDescent="0.2">
      <c r="B27" s="49" t="s">
        <v>186</v>
      </c>
      <c r="C27" s="49" t="s">
        <v>51</v>
      </c>
      <c r="D27" s="49" t="s">
        <v>125</v>
      </c>
      <c r="E27" s="53"/>
      <c r="G27" s="27"/>
      <c r="H27" s="27"/>
      <c r="I27" s="27"/>
      <c r="J27" s="27"/>
      <c r="K27" s="27"/>
      <c r="L27" s="27"/>
      <c r="M27" s="27"/>
    </row>
    <row r="28" spans="2:13" ht="12" x14ac:dyDescent="0.2">
      <c r="B28" s="56" t="s">
        <v>187</v>
      </c>
      <c r="C28" s="56" t="s">
        <v>55</v>
      </c>
      <c r="D28" s="56" t="s">
        <v>125</v>
      </c>
      <c r="E28" s="57" t="s">
        <v>235</v>
      </c>
      <c r="G28" s="27"/>
      <c r="H28" s="27"/>
      <c r="I28" s="27"/>
      <c r="J28" s="27"/>
      <c r="K28" s="27"/>
      <c r="L28" s="27"/>
      <c r="M28" s="27"/>
    </row>
    <row r="29" spans="2:13" ht="12" x14ac:dyDescent="0.2">
      <c r="B29" s="49" t="s">
        <v>188</v>
      </c>
      <c r="C29" s="49" t="s">
        <v>4</v>
      </c>
      <c r="D29" s="49" t="s">
        <v>125</v>
      </c>
      <c r="E29" s="53"/>
      <c r="G29" s="27"/>
      <c r="H29" s="27"/>
      <c r="I29" s="27"/>
      <c r="J29" s="27"/>
      <c r="K29" s="27"/>
      <c r="L29" s="27"/>
      <c r="M29" s="27"/>
    </row>
    <row r="30" spans="2:13" ht="12" x14ac:dyDescent="0.2">
      <c r="B30" s="51" t="s">
        <v>164</v>
      </c>
      <c r="C30" s="51" t="s">
        <v>140</v>
      </c>
      <c r="D30" s="51" t="s">
        <v>125</v>
      </c>
      <c r="E30" s="54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49" t="s">
        <v>25</v>
      </c>
      <c r="C31" s="49" t="s">
        <v>44</v>
      </c>
      <c r="D31" s="49" t="s">
        <v>125</v>
      </c>
      <c r="E31" s="53"/>
      <c r="G31" s="27"/>
      <c r="H31" s="27"/>
      <c r="I31" s="27"/>
      <c r="J31" s="27"/>
      <c r="K31" s="27"/>
      <c r="L31" s="27"/>
      <c r="M31" s="27"/>
    </row>
    <row r="32" spans="2:13" ht="12" x14ac:dyDescent="0.2">
      <c r="B32" s="56" t="s">
        <v>56</v>
      </c>
      <c r="C32" s="56" t="s">
        <v>30</v>
      </c>
      <c r="D32" s="56" t="s">
        <v>125</v>
      </c>
      <c r="E32" s="57" t="s">
        <v>235</v>
      </c>
      <c r="G32" s="27"/>
      <c r="H32" s="27"/>
      <c r="I32" s="27"/>
      <c r="J32" s="27"/>
      <c r="K32" s="27"/>
      <c r="L32" s="27"/>
      <c r="M32" s="27"/>
    </row>
    <row r="33" spans="2:13" ht="12" x14ac:dyDescent="0.2">
      <c r="B33" s="49" t="s">
        <v>92</v>
      </c>
      <c r="C33" s="49" t="s">
        <v>34</v>
      </c>
      <c r="D33" s="49" t="s">
        <v>125</v>
      </c>
      <c r="E33" s="53"/>
      <c r="G33" s="27"/>
      <c r="H33" s="27"/>
      <c r="I33" s="27"/>
      <c r="J33" s="27"/>
      <c r="K33" s="27"/>
      <c r="L33" s="27"/>
      <c r="M33" s="27"/>
    </row>
    <row r="34" spans="2:13" ht="12" x14ac:dyDescent="0.2">
      <c r="B34" s="49" t="s">
        <v>189</v>
      </c>
      <c r="C34" s="49" t="s">
        <v>41</v>
      </c>
      <c r="D34" s="49" t="s">
        <v>125</v>
      </c>
      <c r="E34" s="53"/>
      <c r="G34" s="27"/>
      <c r="H34" s="27"/>
      <c r="I34" s="27"/>
      <c r="J34" s="27"/>
      <c r="K34" s="27"/>
      <c r="L34" s="27"/>
      <c r="M34" s="27"/>
    </row>
    <row r="35" spans="2:13" ht="12" x14ac:dyDescent="0.2">
      <c r="B35" s="55" t="s">
        <v>190</v>
      </c>
      <c r="C35" s="55" t="s">
        <v>97</v>
      </c>
      <c r="D35" s="55" t="s">
        <v>120</v>
      </c>
      <c r="E35" s="53"/>
      <c r="G35" s="27"/>
      <c r="H35" s="27"/>
      <c r="I35" s="27"/>
      <c r="J35" s="27"/>
      <c r="K35" s="27"/>
      <c r="L35" s="27"/>
      <c r="M35" s="27"/>
    </row>
    <row r="36" spans="2:13" ht="12" x14ac:dyDescent="0.2">
      <c r="B36" s="49" t="s">
        <v>266</v>
      </c>
      <c r="C36" s="49" t="s">
        <v>265</v>
      </c>
      <c r="D36" s="49" t="s">
        <v>134</v>
      </c>
      <c r="E36" s="53"/>
      <c r="G36" s="27"/>
      <c r="H36" s="27"/>
      <c r="I36" s="27"/>
      <c r="J36" s="27"/>
      <c r="K36" s="27"/>
      <c r="L36" s="27"/>
      <c r="M36" s="27"/>
    </row>
    <row r="37" spans="2:13" ht="12" x14ac:dyDescent="0.2">
      <c r="B37" s="56" t="s">
        <v>86</v>
      </c>
      <c r="C37" s="56" t="s">
        <v>95</v>
      </c>
      <c r="D37" s="56" t="s">
        <v>134</v>
      </c>
      <c r="E37" s="57" t="s">
        <v>235</v>
      </c>
      <c r="G37" s="27"/>
      <c r="H37" s="27"/>
      <c r="I37" s="27"/>
      <c r="J37" s="27"/>
      <c r="K37" s="27"/>
      <c r="L37" s="27"/>
      <c r="M37" s="27"/>
    </row>
    <row r="38" spans="2:13" ht="12" x14ac:dyDescent="0.2">
      <c r="B38" s="49" t="s">
        <v>191</v>
      </c>
      <c r="C38" s="49" t="s">
        <v>69</v>
      </c>
      <c r="D38" s="49" t="s">
        <v>133</v>
      </c>
      <c r="E38" s="53"/>
      <c r="G38" s="27"/>
      <c r="H38" s="27"/>
      <c r="I38" s="27"/>
      <c r="J38" s="27"/>
      <c r="K38" s="27"/>
      <c r="L38" s="27"/>
      <c r="M38" s="27"/>
    </row>
    <row r="39" spans="2:13" ht="12" x14ac:dyDescent="0.2">
      <c r="B39" s="49" t="s">
        <v>61</v>
      </c>
      <c r="C39" s="49" t="s">
        <v>53</v>
      </c>
      <c r="D39" s="49" t="s">
        <v>61</v>
      </c>
      <c r="E39" s="53"/>
      <c r="G39" s="27"/>
      <c r="H39" s="27"/>
      <c r="I39" s="27"/>
      <c r="J39" s="27"/>
      <c r="K39" s="27"/>
      <c r="L39" s="27"/>
      <c r="M39" s="27"/>
    </row>
    <row r="40" spans="2:13" ht="12" x14ac:dyDescent="0.2">
      <c r="B40" s="51" t="s">
        <v>192</v>
      </c>
      <c r="C40" s="51" t="s">
        <v>46</v>
      </c>
      <c r="D40" s="51" t="s">
        <v>129</v>
      </c>
      <c r="E40" s="54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49" t="s">
        <v>193</v>
      </c>
      <c r="C41" s="49" t="s">
        <v>76</v>
      </c>
      <c r="D41" s="49" t="s">
        <v>129</v>
      </c>
      <c r="E41" s="53"/>
      <c r="G41" s="27"/>
      <c r="H41" s="27"/>
      <c r="I41" s="27"/>
      <c r="J41" s="27"/>
      <c r="K41" s="27"/>
      <c r="L41" s="27"/>
      <c r="M41" s="27"/>
    </row>
    <row r="42" spans="2:13" ht="12" x14ac:dyDescent="0.2">
      <c r="B42" s="51" t="s">
        <v>194</v>
      </c>
      <c r="C42" s="51" t="s">
        <v>91</v>
      </c>
      <c r="D42" s="51" t="s">
        <v>129</v>
      </c>
      <c r="E42" s="54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1" t="s">
        <v>195</v>
      </c>
      <c r="C43" s="51" t="s">
        <v>16</v>
      </c>
      <c r="D43" s="51" t="s">
        <v>129</v>
      </c>
      <c r="E43" s="54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49" t="s">
        <v>196</v>
      </c>
      <c r="C44" s="49" t="s">
        <v>77</v>
      </c>
      <c r="D44" s="49" t="s">
        <v>131</v>
      </c>
      <c r="E44" s="53"/>
      <c r="G44" s="27"/>
      <c r="H44" s="27"/>
      <c r="I44" s="27"/>
      <c r="J44" s="27"/>
      <c r="K44" s="27"/>
      <c r="L44" s="27"/>
      <c r="M44" s="27"/>
    </row>
    <row r="45" spans="2:13" ht="12" x14ac:dyDescent="0.2">
      <c r="B45" s="49" t="s">
        <v>197</v>
      </c>
      <c r="C45" s="49" t="s">
        <v>94</v>
      </c>
      <c r="D45" s="49" t="s">
        <v>121</v>
      </c>
      <c r="E45" s="53"/>
      <c r="G45" s="27"/>
      <c r="H45" s="27"/>
      <c r="I45" s="27"/>
      <c r="J45" s="27"/>
      <c r="K45" s="27"/>
      <c r="L45" s="27"/>
      <c r="M45" s="27"/>
    </row>
    <row r="46" spans="2:13" ht="12" x14ac:dyDescent="0.2">
      <c r="B46" s="49" t="s">
        <v>198</v>
      </c>
      <c r="C46" s="49" t="s">
        <v>62</v>
      </c>
      <c r="D46" s="49" t="s">
        <v>121</v>
      </c>
      <c r="E46" s="53"/>
      <c r="G46" s="27"/>
      <c r="H46" s="27"/>
      <c r="I46" s="27"/>
      <c r="J46" s="27"/>
      <c r="K46" s="27"/>
      <c r="L46" s="27"/>
      <c r="M46" s="27"/>
    </row>
    <row r="47" spans="2:13" ht="12" x14ac:dyDescent="0.2">
      <c r="B47" s="49" t="s">
        <v>165</v>
      </c>
      <c r="C47" s="49" t="s">
        <v>141</v>
      </c>
      <c r="D47" s="49" t="s">
        <v>155</v>
      </c>
      <c r="E47" s="53"/>
      <c r="G47" s="27"/>
      <c r="H47" s="27"/>
      <c r="I47" s="27"/>
      <c r="J47" s="27"/>
      <c r="K47" s="27"/>
      <c r="L47" s="27"/>
      <c r="M47" s="27"/>
    </row>
    <row r="48" spans="2:13" ht="12" x14ac:dyDescent="0.2">
      <c r="B48" s="51" t="s">
        <v>166</v>
      </c>
      <c r="C48" s="51" t="s">
        <v>142</v>
      </c>
      <c r="D48" s="51" t="s">
        <v>156</v>
      </c>
      <c r="E48" s="54" t="s">
        <v>289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49" t="s">
        <v>261</v>
      </c>
      <c r="C49" s="49" t="s">
        <v>260</v>
      </c>
      <c r="D49" s="49" t="s">
        <v>118</v>
      </c>
      <c r="E49" s="53"/>
      <c r="G49" s="27"/>
      <c r="H49" s="27"/>
      <c r="I49" s="27"/>
      <c r="J49" s="27"/>
      <c r="K49" s="27"/>
      <c r="L49" s="27"/>
      <c r="M49" s="27"/>
    </row>
    <row r="50" spans="2:13" ht="12" x14ac:dyDescent="0.2">
      <c r="B50" s="49" t="s">
        <v>238</v>
      </c>
      <c r="C50" s="49" t="s">
        <v>0</v>
      </c>
      <c r="D50" s="49" t="s">
        <v>118</v>
      </c>
      <c r="E50" s="53"/>
      <c r="G50" s="27"/>
      <c r="H50" s="27"/>
      <c r="I50" s="27"/>
      <c r="J50" s="27"/>
      <c r="K50" s="27"/>
      <c r="L50" s="27"/>
      <c r="M50" s="27"/>
    </row>
    <row r="51" spans="2:13" ht="12" x14ac:dyDescent="0.2">
      <c r="B51" s="49" t="s">
        <v>263</v>
      </c>
      <c r="C51" s="49" t="s">
        <v>262</v>
      </c>
      <c r="D51" s="49" t="s">
        <v>118</v>
      </c>
      <c r="E51" s="53"/>
      <c r="G51" s="27"/>
      <c r="H51" s="27"/>
      <c r="I51" s="27"/>
      <c r="J51" s="27"/>
      <c r="K51" s="27"/>
      <c r="L51" s="27"/>
      <c r="M51" s="27"/>
    </row>
    <row r="52" spans="2:13" ht="12" x14ac:dyDescent="0.2">
      <c r="B52" s="49" t="s">
        <v>199</v>
      </c>
      <c r="C52" s="49" t="s">
        <v>83</v>
      </c>
      <c r="D52" s="49" t="s">
        <v>118</v>
      </c>
      <c r="E52" s="53"/>
      <c r="G52" s="27"/>
      <c r="H52" s="27"/>
      <c r="I52" s="27"/>
      <c r="J52" s="27"/>
      <c r="K52" s="27"/>
      <c r="L52" s="27"/>
      <c r="M52" s="27"/>
    </row>
    <row r="53" spans="2:13" ht="12" x14ac:dyDescent="0.2">
      <c r="B53" s="49" t="s">
        <v>200</v>
      </c>
      <c r="C53" s="49" t="s">
        <v>66</v>
      </c>
      <c r="D53" s="49" t="s">
        <v>118</v>
      </c>
      <c r="E53" s="53"/>
      <c r="G53" s="27"/>
      <c r="H53" s="27"/>
      <c r="I53" s="27"/>
      <c r="J53" s="27"/>
      <c r="K53" s="27"/>
      <c r="L53" s="27"/>
      <c r="M53" s="27"/>
    </row>
    <row r="54" spans="2:13" ht="12" x14ac:dyDescent="0.2">
      <c r="B54" s="49" t="s">
        <v>239</v>
      </c>
      <c r="C54" s="49" t="s">
        <v>143</v>
      </c>
      <c r="D54" s="49" t="s">
        <v>157</v>
      </c>
      <c r="E54" s="53"/>
      <c r="G54" s="27"/>
      <c r="H54" s="27"/>
      <c r="I54" s="27"/>
      <c r="J54" s="27"/>
      <c r="K54" s="27"/>
      <c r="L54" s="27"/>
      <c r="M54" s="27"/>
    </row>
    <row r="55" spans="2:13" ht="12" x14ac:dyDescent="0.2">
      <c r="B55" s="51" t="s">
        <v>59</v>
      </c>
      <c r="C55" s="51" t="s">
        <v>88</v>
      </c>
      <c r="D55" s="51" t="s">
        <v>123</v>
      </c>
      <c r="E55" s="54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1" t="s">
        <v>280</v>
      </c>
      <c r="C56" s="51" t="s">
        <v>281</v>
      </c>
      <c r="D56" s="51" t="s">
        <v>282</v>
      </c>
      <c r="E56" s="54" t="s">
        <v>279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49" t="s">
        <v>201</v>
      </c>
      <c r="C57" s="49" t="s">
        <v>144</v>
      </c>
      <c r="D57" s="49" t="s">
        <v>118</v>
      </c>
      <c r="E57" s="53"/>
      <c r="G57" s="27"/>
      <c r="H57" s="27"/>
      <c r="I57" s="27"/>
      <c r="J57" s="27"/>
      <c r="K57" s="27"/>
      <c r="L57" s="27"/>
      <c r="M57" s="27"/>
    </row>
    <row r="58" spans="2:13" ht="12" x14ac:dyDescent="0.2">
      <c r="B58" s="49" t="s">
        <v>167</v>
      </c>
      <c r="C58" s="49" t="s">
        <v>145</v>
      </c>
      <c r="D58" s="49" t="s">
        <v>118</v>
      </c>
      <c r="E58" s="53"/>
      <c r="G58" s="27"/>
      <c r="H58" s="27"/>
      <c r="I58" s="27"/>
      <c r="J58" s="27"/>
      <c r="K58" s="27"/>
      <c r="L58" s="27"/>
      <c r="M58" s="27"/>
    </row>
    <row r="59" spans="2:13" ht="12" x14ac:dyDescent="0.2">
      <c r="B59" s="51" t="s">
        <v>52</v>
      </c>
      <c r="C59" s="51" t="s">
        <v>42</v>
      </c>
      <c r="D59" s="51" t="s">
        <v>118</v>
      </c>
      <c r="E59" s="54" t="s">
        <v>279</v>
      </c>
      <c r="G59" s="27"/>
      <c r="H59" s="27"/>
      <c r="I59" s="27"/>
      <c r="J59" s="27"/>
      <c r="K59" s="27"/>
      <c r="L59" s="27"/>
      <c r="M59" s="27"/>
    </row>
    <row r="60" spans="2:13" ht="12" x14ac:dyDescent="0.2">
      <c r="B60" s="49" t="s">
        <v>26</v>
      </c>
      <c r="C60" s="52" t="s">
        <v>72</v>
      </c>
      <c r="D60" s="49" t="s">
        <v>118</v>
      </c>
      <c r="E60" s="53"/>
      <c r="G60" s="27"/>
      <c r="H60" s="27"/>
      <c r="I60" s="27"/>
      <c r="J60" s="27"/>
      <c r="K60" s="27"/>
      <c r="L60" s="27"/>
      <c r="M60" s="27"/>
    </row>
    <row r="61" spans="2:13" ht="12" x14ac:dyDescent="0.2">
      <c r="B61" s="49" t="s">
        <v>202</v>
      </c>
      <c r="C61" s="49" t="s">
        <v>58</v>
      </c>
      <c r="D61" s="49" t="s">
        <v>118</v>
      </c>
      <c r="E61" s="53"/>
      <c r="G61" s="27"/>
      <c r="H61" s="27"/>
      <c r="I61" s="27"/>
      <c r="J61" s="27"/>
      <c r="K61" s="27"/>
      <c r="L61" s="27"/>
      <c r="M61" s="27"/>
    </row>
    <row r="62" spans="2:13" ht="12" x14ac:dyDescent="0.2">
      <c r="B62" s="49" t="s">
        <v>203</v>
      </c>
      <c r="C62" s="49" t="s">
        <v>14</v>
      </c>
      <c r="D62" s="49" t="s">
        <v>118</v>
      </c>
      <c r="E62" s="53"/>
      <c r="G62" s="27"/>
      <c r="H62" s="27"/>
      <c r="I62" s="27"/>
      <c r="J62" s="27"/>
      <c r="K62" s="27"/>
      <c r="L62" s="27"/>
      <c r="M62" s="27"/>
    </row>
    <row r="63" spans="2:13" ht="12" x14ac:dyDescent="0.2">
      <c r="B63" s="49" t="s">
        <v>204</v>
      </c>
      <c r="C63" s="49" t="s">
        <v>7</v>
      </c>
      <c r="D63" s="49" t="s">
        <v>118</v>
      </c>
      <c r="E63" s="53"/>
      <c r="G63" s="27"/>
      <c r="H63" s="27"/>
      <c r="I63" s="27"/>
      <c r="J63" s="27"/>
      <c r="K63" s="27"/>
      <c r="L63" s="27"/>
      <c r="M63" s="27"/>
    </row>
    <row r="64" spans="2:13" ht="12" x14ac:dyDescent="0.2">
      <c r="B64" s="49" t="s">
        <v>168</v>
      </c>
      <c r="C64" s="49" t="s">
        <v>146</v>
      </c>
      <c r="D64" s="49" t="s">
        <v>118</v>
      </c>
      <c r="E64" s="53"/>
      <c r="G64" s="27"/>
      <c r="H64" s="27"/>
      <c r="I64" s="27"/>
      <c r="J64" s="27"/>
      <c r="K64" s="27"/>
      <c r="L64" s="27"/>
      <c r="M64" s="27"/>
    </row>
    <row r="65" spans="2:13" ht="12" x14ac:dyDescent="0.2">
      <c r="B65" s="49" t="s">
        <v>169</v>
      </c>
      <c r="C65" s="52" t="s">
        <v>147</v>
      </c>
      <c r="D65" s="49" t="s">
        <v>118</v>
      </c>
      <c r="E65" s="53"/>
      <c r="G65" s="27"/>
      <c r="H65" s="27"/>
      <c r="I65" s="27"/>
      <c r="J65" s="27"/>
      <c r="K65" s="27"/>
      <c r="L65" s="27"/>
      <c r="M65" s="27"/>
    </row>
    <row r="66" spans="2:13" ht="12" x14ac:dyDescent="0.2">
      <c r="B66" s="49" t="s">
        <v>205</v>
      </c>
      <c r="C66" s="49" t="s">
        <v>67</v>
      </c>
      <c r="D66" s="49" t="s">
        <v>119</v>
      </c>
      <c r="E66" s="53"/>
      <c r="G66" s="27"/>
      <c r="H66" s="27"/>
      <c r="I66" s="27"/>
      <c r="J66" s="27"/>
      <c r="K66" s="27"/>
      <c r="L66" s="27"/>
      <c r="M66" s="27"/>
    </row>
    <row r="67" spans="2:13" ht="12" x14ac:dyDescent="0.2">
      <c r="B67" s="51" t="s">
        <v>90</v>
      </c>
      <c r="C67" s="51" t="s">
        <v>78</v>
      </c>
      <c r="D67" s="51" t="s">
        <v>119</v>
      </c>
      <c r="E67" s="54" t="s">
        <v>279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49" t="s">
        <v>206</v>
      </c>
      <c r="C68" s="49" t="s">
        <v>43</v>
      </c>
      <c r="D68" s="49" t="s">
        <v>119</v>
      </c>
      <c r="E68" s="53"/>
      <c r="G68" s="27"/>
      <c r="H68" s="27"/>
      <c r="I68" s="27"/>
      <c r="J68" s="27"/>
      <c r="K68" s="27"/>
      <c r="L68" s="27"/>
      <c r="M68" s="27"/>
    </row>
    <row r="69" spans="2:13" ht="12" x14ac:dyDescent="0.2">
      <c r="B69" s="56" t="s">
        <v>207</v>
      </c>
      <c r="C69" s="56" t="s">
        <v>20</v>
      </c>
      <c r="D69" s="56" t="s">
        <v>119</v>
      </c>
      <c r="E69" s="57" t="s">
        <v>235</v>
      </c>
      <c r="G69" s="27"/>
      <c r="H69" s="27"/>
      <c r="I69" s="27"/>
      <c r="J69" s="27"/>
      <c r="K69" s="27"/>
      <c r="L69" s="27"/>
      <c r="M69" s="27"/>
    </row>
    <row r="70" spans="2:13" ht="12" x14ac:dyDescent="0.2">
      <c r="B70" s="49" t="s">
        <v>208</v>
      </c>
      <c r="C70" s="49" t="s">
        <v>19</v>
      </c>
      <c r="D70" s="49" t="s">
        <v>119</v>
      </c>
      <c r="E70" s="53"/>
      <c r="G70" s="27"/>
      <c r="H70" s="27"/>
      <c r="I70" s="27"/>
      <c r="J70" s="27"/>
      <c r="K70" s="27"/>
      <c r="L70" s="27"/>
      <c r="M70" s="27"/>
    </row>
    <row r="71" spans="2:13" ht="12" x14ac:dyDescent="0.2">
      <c r="B71" s="49" t="s">
        <v>3</v>
      </c>
      <c r="C71" s="49" t="s">
        <v>68</v>
      </c>
      <c r="D71" s="49" t="s">
        <v>128</v>
      </c>
      <c r="E71" s="53"/>
      <c r="G71" s="27"/>
      <c r="H71" s="27"/>
      <c r="I71" s="27"/>
      <c r="J71" s="27"/>
      <c r="K71" s="27"/>
      <c r="L71" s="27"/>
      <c r="M71" s="27"/>
    </row>
    <row r="72" spans="2:13" ht="12" x14ac:dyDescent="0.2">
      <c r="B72" s="49" t="s">
        <v>209</v>
      </c>
      <c r="C72" s="49" t="s">
        <v>148</v>
      </c>
      <c r="D72" s="49" t="s">
        <v>158</v>
      </c>
      <c r="E72" s="53"/>
      <c r="G72" s="27"/>
      <c r="H72" s="27"/>
      <c r="I72" s="27"/>
      <c r="J72" s="27"/>
      <c r="K72" s="27"/>
      <c r="L72" s="27"/>
      <c r="M72" s="27"/>
    </row>
    <row r="73" spans="2:13" ht="12" x14ac:dyDescent="0.2">
      <c r="B73" s="49" t="s">
        <v>210</v>
      </c>
      <c r="C73" s="50" t="s">
        <v>75</v>
      </c>
      <c r="D73" s="49" t="s">
        <v>117</v>
      </c>
      <c r="E73" s="53"/>
      <c r="G73" s="27"/>
      <c r="H73" s="27"/>
      <c r="I73" s="27"/>
      <c r="J73" s="27"/>
      <c r="K73" s="27"/>
      <c r="L73" s="27"/>
      <c r="M73" s="27"/>
    </row>
    <row r="74" spans="2:13" ht="12" x14ac:dyDescent="0.2">
      <c r="B74" s="49" t="s">
        <v>211</v>
      </c>
      <c r="C74" s="49" t="s">
        <v>23</v>
      </c>
      <c r="D74" s="49" t="s">
        <v>117</v>
      </c>
      <c r="E74" s="53"/>
      <c r="G74" s="27"/>
      <c r="H74" s="27"/>
      <c r="I74" s="27"/>
      <c r="J74" s="27"/>
      <c r="K74" s="27"/>
      <c r="L74" s="27"/>
      <c r="M74" s="27"/>
    </row>
    <row r="75" spans="2:13" ht="12" x14ac:dyDescent="0.2">
      <c r="B75" s="49" t="s">
        <v>212</v>
      </c>
      <c r="C75" s="49" t="s">
        <v>50</v>
      </c>
      <c r="D75" s="49" t="s">
        <v>117</v>
      </c>
      <c r="E75" s="53"/>
      <c r="G75" s="27"/>
      <c r="H75" s="27"/>
      <c r="I75" s="27"/>
      <c r="J75" s="27"/>
      <c r="K75" s="27"/>
      <c r="L75" s="27"/>
      <c r="M75" s="27"/>
    </row>
    <row r="76" spans="2:13" ht="12" x14ac:dyDescent="0.2">
      <c r="B76" s="49" t="s">
        <v>285</v>
      </c>
      <c r="C76" s="49" t="s">
        <v>284</v>
      </c>
      <c r="D76" s="49" t="s">
        <v>117</v>
      </c>
      <c r="E76" s="53"/>
      <c r="G76" s="27"/>
      <c r="H76" s="27"/>
      <c r="I76" s="27"/>
      <c r="J76" s="27"/>
      <c r="K76" s="27"/>
      <c r="L76" s="27"/>
      <c r="M76" s="27"/>
    </row>
    <row r="77" spans="2:13" ht="12" x14ac:dyDescent="0.2">
      <c r="B77" s="49" t="s">
        <v>213</v>
      </c>
      <c r="C77" s="49" t="s">
        <v>81</v>
      </c>
      <c r="D77" s="49" t="s">
        <v>117</v>
      </c>
      <c r="E77" s="53"/>
      <c r="G77" s="27"/>
      <c r="H77" s="27"/>
      <c r="I77" s="27"/>
      <c r="J77" s="27"/>
      <c r="K77" s="27"/>
      <c r="L77" s="27"/>
      <c r="M77" s="27"/>
    </row>
    <row r="78" spans="2:13" ht="12" x14ac:dyDescent="0.2">
      <c r="B78" s="49" t="s">
        <v>240</v>
      </c>
      <c r="C78" s="49" t="s">
        <v>35</v>
      </c>
      <c r="D78" s="49" t="s">
        <v>117</v>
      </c>
      <c r="E78" s="53"/>
      <c r="G78" s="27"/>
      <c r="H78" s="27"/>
      <c r="I78" s="27"/>
      <c r="J78" s="27"/>
      <c r="K78" s="27"/>
      <c r="L78" s="27"/>
      <c r="M78" s="27"/>
    </row>
    <row r="79" spans="2:13" ht="12" x14ac:dyDescent="0.2">
      <c r="B79" s="49" t="s">
        <v>214</v>
      </c>
      <c r="C79" s="49" t="s">
        <v>64</v>
      </c>
      <c r="D79" s="49" t="s">
        <v>117</v>
      </c>
      <c r="E79" s="53"/>
      <c r="G79" s="27"/>
      <c r="H79" s="27"/>
      <c r="I79" s="27"/>
      <c r="J79" s="27"/>
      <c r="K79" s="27"/>
      <c r="L79" s="27"/>
      <c r="M79" s="27"/>
    </row>
    <row r="80" spans="2:13" ht="12" x14ac:dyDescent="0.2">
      <c r="B80" s="49" t="s">
        <v>12</v>
      </c>
      <c r="C80" s="49" t="s">
        <v>32</v>
      </c>
      <c r="D80" s="49" t="s">
        <v>117</v>
      </c>
      <c r="E80" s="53"/>
      <c r="G80" s="27"/>
      <c r="H80" s="27"/>
      <c r="I80" s="27"/>
      <c r="J80" s="27"/>
      <c r="K80" s="27"/>
      <c r="L80" s="27"/>
      <c r="M80" s="27"/>
    </row>
    <row r="81" spans="2:13" ht="12" x14ac:dyDescent="0.2">
      <c r="B81" s="49" t="s">
        <v>215</v>
      </c>
      <c r="C81" s="49" t="s">
        <v>38</v>
      </c>
      <c r="D81" s="49" t="s">
        <v>117</v>
      </c>
      <c r="E81" s="53"/>
      <c r="G81" s="27"/>
      <c r="H81" s="27"/>
      <c r="I81" s="27"/>
      <c r="J81" s="27"/>
      <c r="K81" s="27"/>
      <c r="L81" s="27"/>
      <c r="M81" s="27"/>
    </row>
    <row r="82" spans="2:13" ht="12" x14ac:dyDescent="0.2">
      <c r="B82" s="49" t="s">
        <v>170</v>
      </c>
      <c r="C82" s="49" t="s">
        <v>149</v>
      </c>
      <c r="D82" s="49" t="s">
        <v>159</v>
      </c>
      <c r="E82" s="53"/>
      <c r="G82" s="27"/>
      <c r="H82" s="27"/>
      <c r="I82" s="27"/>
      <c r="J82" s="27"/>
      <c r="K82" s="27"/>
      <c r="L82" s="27"/>
      <c r="M82" s="27"/>
    </row>
    <row r="83" spans="2:13" ht="12" x14ac:dyDescent="0.2">
      <c r="B83" s="49" t="s">
        <v>216</v>
      </c>
      <c r="C83" s="49" t="s">
        <v>79</v>
      </c>
      <c r="D83" s="49" t="s">
        <v>135</v>
      </c>
      <c r="E83" s="53"/>
      <c r="G83" s="27"/>
      <c r="H83" s="27"/>
      <c r="I83" s="27"/>
      <c r="J83" s="27"/>
      <c r="K83" s="27"/>
      <c r="L83" s="27"/>
      <c r="M83" s="27"/>
    </row>
    <row r="84" spans="2:13" ht="12" x14ac:dyDescent="0.2">
      <c r="B84" s="49" t="s">
        <v>126</v>
      </c>
      <c r="C84" s="49" t="s">
        <v>1</v>
      </c>
      <c r="D84" s="49" t="s">
        <v>126</v>
      </c>
      <c r="E84" s="53"/>
      <c r="G84" s="27"/>
      <c r="H84" s="27"/>
      <c r="I84" s="27"/>
      <c r="J84" s="27"/>
      <c r="K84" s="27"/>
      <c r="L84" s="27"/>
      <c r="M84" s="27"/>
    </row>
    <row r="85" spans="2:13" ht="12" x14ac:dyDescent="0.2">
      <c r="B85" s="49" t="s">
        <v>45</v>
      </c>
      <c r="C85" s="49" t="s">
        <v>33</v>
      </c>
      <c r="D85" s="49" t="s">
        <v>130</v>
      </c>
      <c r="E85" s="53"/>
      <c r="G85" s="27"/>
      <c r="H85" s="27"/>
      <c r="I85" s="27"/>
      <c r="J85" s="27"/>
      <c r="K85" s="27"/>
      <c r="L85" s="27"/>
      <c r="M85" s="27"/>
    </row>
    <row r="86" spans="2:13" ht="12" x14ac:dyDescent="0.2">
      <c r="B86" s="49" t="s">
        <v>80</v>
      </c>
      <c r="C86" s="49" t="s">
        <v>31</v>
      </c>
      <c r="D86" s="49" t="s">
        <v>127</v>
      </c>
      <c r="E86" s="53"/>
      <c r="G86" s="27"/>
      <c r="H86" s="27"/>
      <c r="I86" s="27"/>
      <c r="J86" s="27"/>
      <c r="K86" s="27"/>
      <c r="L86" s="27"/>
      <c r="M86" s="27"/>
    </row>
    <row r="87" spans="2:13" ht="12" x14ac:dyDescent="0.2">
      <c r="B87" s="49" t="s">
        <v>241</v>
      </c>
      <c r="C87" s="49" t="s">
        <v>40</v>
      </c>
      <c r="D87" s="49" t="s">
        <v>127</v>
      </c>
      <c r="E87" s="53"/>
      <c r="G87" s="27"/>
      <c r="H87" s="27"/>
      <c r="I87" s="27"/>
      <c r="J87" s="27"/>
      <c r="K87" s="27"/>
      <c r="L87" s="27"/>
      <c r="M87" s="27"/>
    </row>
    <row r="88" spans="2:13" ht="12" x14ac:dyDescent="0.2">
      <c r="B88" s="51" t="s">
        <v>217</v>
      </c>
      <c r="C88" s="51" t="s">
        <v>150</v>
      </c>
      <c r="D88" s="51" t="s">
        <v>160</v>
      </c>
      <c r="E88" s="54" t="s">
        <v>244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49" t="s">
        <v>89</v>
      </c>
      <c r="C89" s="49" t="s">
        <v>49</v>
      </c>
      <c r="D89" s="49" t="s">
        <v>132</v>
      </c>
      <c r="E89" s="53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49" t="s">
        <v>218</v>
      </c>
      <c r="C90" s="49" t="s">
        <v>93</v>
      </c>
      <c r="D90" s="49" t="s">
        <v>132</v>
      </c>
      <c r="E90" s="53"/>
      <c r="F90" s="41"/>
      <c r="G90" s="27"/>
      <c r="H90" s="27"/>
      <c r="I90" s="27"/>
      <c r="J90" s="27"/>
      <c r="K90" s="27"/>
      <c r="L90" s="27"/>
      <c r="M90" s="27"/>
    </row>
    <row r="91" spans="2:13" ht="12" x14ac:dyDescent="0.2">
      <c r="B91" s="51" t="s">
        <v>171</v>
      </c>
      <c r="C91" s="51" t="s">
        <v>151</v>
      </c>
      <c r="D91" s="51" t="s">
        <v>161</v>
      </c>
      <c r="E91" s="54" t="s">
        <v>244</v>
      </c>
      <c r="F91" s="41"/>
      <c r="G91" s="27"/>
      <c r="H91" s="27"/>
      <c r="I91" s="27"/>
      <c r="J91" s="27"/>
      <c r="K91" s="27"/>
      <c r="L91" s="27"/>
      <c r="M91" s="27"/>
    </row>
    <row r="92" spans="2:13" ht="12" x14ac:dyDescent="0.2">
      <c r="F92" s="41"/>
      <c r="G92" s="27"/>
      <c r="H92" s="27"/>
      <c r="I92" s="27"/>
      <c r="J92" s="27"/>
      <c r="K92" s="27"/>
      <c r="L92" s="27"/>
      <c r="M92" s="27"/>
    </row>
    <row r="93" spans="2:13" ht="12" x14ac:dyDescent="0.2">
      <c r="F93" s="41"/>
      <c r="G93" s="27"/>
      <c r="H93" s="27"/>
      <c r="I93" s="27"/>
      <c r="J93" s="27"/>
      <c r="K93" s="27"/>
      <c r="L93" s="27"/>
      <c r="M93" s="27"/>
    </row>
    <row r="94" spans="2:13" ht="12" x14ac:dyDescent="0.2">
      <c r="G94" s="27"/>
      <c r="H94" s="27"/>
      <c r="I94" s="27"/>
      <c r="J94" s="27"/>
      <c r="K94" s="27"/>
      <c r="L94" s="27"/>
      <c r="M94" s="27"/>
    </row>
    <row r="95" spans="2:13" ht="12" x14ac:dyDescent="0.2">
      <c r="G95" s="27"/>
      <c r="H95" s="27"/>
      <c r="I95" s="27"/>
      <c r="J95" s="27"/>
      <c r="K95" s="27"/>
      <c r="L95" s="27"/>
      <c r="M95" s="27"/>
    </row>
    <row r="96" spans="2:13" ht="12" x14ac:dyDescent="0.2">
      <c r="G96" s="27"/>
      <c r="H96" s="27"/>
      <c r="I96" s="27"/>
      <c r="J96" s="27"/>
      <c r="K96" s="27"/>
      <c r="L96" s="27"/>
      <c r="M96" s="27"/>
    </row>
    <row r="97" spans="7:13" ht="12" x14ac:dyDescent="0.2">
      <c r="G97" s="27"/>
      <c r="H97" s="27"/>
      <c r="I97" s="27"/>
      <c r="J97" s="27"/>
      <c r="K97" s="27"/>
      <c r="L97" s="27"/>
      <c r="M97" s="27"/>
    </row>
    <row r="98" spans="7:13" ht="12" x14ac:dyDescent="0.2">
      <c r="G98" s="27"/>
      <c r="H98" s="27"/>
      <c r="I98" s="27"/>
      <c r="J98" s="27"/>
      <c r="K98" s="27"/>
      <c r="L98" s="27"/>
      <c r="M98" s="27"/>
    </row>
    <row r="99" spans="7:13" ht="12" x14ac:dyDescent="0.2">
      <c r="G99" s="27"/>
      <c r="H99" s="27"/>
      <c r="I99" s="27"/>
      <c r="J99" s="27"/>
      <c r="K99" s="27"/>
      <c r="L99" s="27"/>
      <c r="M99" s="27"/>
    </row>
    <row r="100" spans="7:13" ht="12" x14ac:dyDescent="0.2">
      <c r="G100" s="27"/>
      <c r="H100" s="27"/>
      <c r="I100" s="27"/>
      <c r="J100" s="27"/>
      <c r="K100" s="27"/>
      <c r="L100" s="27"/>
      <c r="M100" s="27"/>
    </row>
    <row r="101" spans="7:13" ht="12" x14ac:dyDescent="0.2">
      <c r="G101" s="27"/>
      <c r="H101" s="27"/>
      <c r="I101" s="27"/>
      <c r="J101" s="27"/>
      <c r="K101" s="27"/>
      <c r="L101" s="27"/>
      <c r="M101" s="27"/>
    </row>
    <row r="102" spans="7:13" ht="12" x14ac:dyDescent="0.2">
      <c r="G102" s="27"/>
      <c r="H102" s="27"/>
      <c r="I102" s="27"/>
      <c r="J102" s="27"/>
      <c r="K102" s="27"/>
      <c r="L102" s="27"/>
      <c r="M102" s="27"/>
    </row>
    <row r="103" spans="7:13" ht="12" x14ac:dyDescent="0.2">
      <c r="G103" s="27"/>
      <c r="H103" s="27"/>
      <c r="I103" s="27"/>
      <c r="J103" s="27"/>
      <c r="K103" s="27"/>
      <c r="L103" s="27"/>
      <c r="M103" s="27"/>
    </row>
    <row r="104" spans="7:13" ht="12" x14ac:dyDescent="0.2">
      <c r="G104" s="27"/>
      <c r="H104" s="27"/>
      <c r="I104" s="27"/>
      <c r="J104" s="27"/>
      <c r="K104" s="27"/>
      <c r="L104" s="27"/>
      <c r="M104" s="27"/>
    </row>
    <row r="105" spans="7:13" ht="12" x14ac:dyDescent="0.2">
      <c r="G105" s="27"/>
      <c r="H105" s="27"/>
      <c r="I105" s="27"/>
      <c r="J105" s="27"/>
      <c r="K105" s="27"/>
      <c r="L105" s="27"/>
      <c r="M105" s="27"/>
    </row>
    <row r="106" spans="7:13" ht="12" x14ac:dyDescent="0.2">
      <c r="G106" s="27"/>
      <c r="H106" s="27"/>
      <c r="I106" s="27"/>
      <c r="J106" s="27"/>
      <c r="K106" s="27"/>
      <c r="L106" s="27"/>
      <c r="M106" s="27"/>
    </row>
    <row r="107" spans="7:13" ht="12" x14ac:dyDescent="0.2">
      <c r="G107" s="27"/>
      <c r="H107" s="27"/>
      <c r="I107" s="27"/>
      <c r="J107" s="27"/>
      <c r="K107" s="27"/>
      <c r="L107" s="27"/>
      <c r="M107" s="27"/>
    </row>
    <row r="108" spans="7:13" ht="12" x14ac:dyDescent="0.2">
      <c r="G108" s="27"/>
      <c r="H108" s="27"/>
      <c r="I108" s="27"/>
      <c r="J108" s="27"/>
      <c r="K108" s="27"/>
      <c r="L108" s="27"/>
      <c r="M108" s="27"/>
    </row>
    <row r="109" spans="7:13" ht="12" x14ac:dyDescent="0.2">
      <c r="G109" s="27"/>
      <c r="H109" s="27"/>
      <c r="I109" s="27"/>
      <c r="J109" s="27"/>
      <c r="K109" s="27"/>
      <c r="L109" s="27"/>
      <c r="M109" s="27"/>
    </row>
    <row r="110" spans="7:13" ht="12" x14ac:dyDescent="0.2">
      <c r="G110" s="27"/>
      <c r="H110" s="27"/>
      <c r="I110" s="27"/>
      <c r="J110" s="27"/>
      <c r="K110" s="27"/>
      <c r="L110" s="27"/>
      <c r="M110" s="27"/>
    </row>
    <row r="111" spans="7:13" ht="12" x14ac:dyDescent="0.2">
      <c r="G111" s="27"/>
      <c r="H111" s="27"/>
      <c r="I111" s="27"/>
      <c r="J111" s="27"/>
      <c r="K111" s="27"/>
      <c r="L111" s="27"/>
      <c r="M111" s="27"/>
    </row>
    <row r="112" spans="7:13" ht="12" x14ac:dyDescent="0.2">
      <c r="G112" s="27"/>
      <c r="H112" s="27"/>
      <c r="I112" s="27"/>
      <c r="J112" s="27"/>
      <c r="K112" s="27"/>
      <c r="L112" s="27"/>
      <c r="M112" s="27"/>
    </row>
    <row r="113" spans="7:13" ht="12" x14ac:dyDescent="0.2">
      <c r="G113" s="27"/>
      <c r="H113" s="27"/>
      <c r="I113" s="27"/>
      <c r="J113" s="27"/>
      <c r="K113" s="27"/>
      <c r="L113" s="27"/>
      <c r="M113" s="27"/>
    </row>
    <row r="114" spans="7:13" ht="12" x14ac:dyDescent="0.2">
      <c r="G114" s="27"/>
      <c r="H114" s="27"/>
      <c r="I114" s="27"/>
      <c r="J114" s="27"/>
      <c r="K114" s="27"/>
      <c r="L114" s="27"/>
      <c r="M114" s="27"/>
    </row>
    <row r="115" spans="7:13" ht="12" x14ac:dyDescent="0.2">
      <c r="G115" s="27"/>
      <c r="H115" s="27"/>
      <c r="I115" s="27"/>
      <c r="J115" s="27"/>
      <c r="K115" s="27"/>
      <c r="L115" s="27"/>
      <c r="M115" s="27"/>
    </row>
    <row r="116" spans="7:13" ht="12" x14ac:dyDescent="0.2">
      <c r="G116" s="27"/>
      <c r="H116" s="27"/>
      <c r="I116" s="27"/>
      <c r="J116" s="27"/>
      <c r="K116" s="27"/>
      <c r="L116" s="27"/>
      <c r="M116" s="27"/>
    </row>
    <row r="117" spans="7:13" ht="12" x14ac:dyDescent="0.2">
      <c r="G117" s="27"/>
      <c r="H117" s="27"/>
      <c r="I117" s="27"/>
      <c r="J117" s="27"/>
      <c r="K117" s="27"/>
      <c r="L117" s="27"/>
      <c r="M117" s="27"/>
    </row>
    <row r="118" spans="7:13" ht="12" x14ac:dyDescent="0.2">
      <c r="G118" s="27"/>
      <c r="H118" s="27"/>
      <c r="I118" s="27"/>
      <c r="J118" s="27"/>
      <c r="K118" s="27"/>
      <c r="L118" s="27"/>
      <c r="M118" s="27"/>
    </row>
    <row r="119" spans="7:13" ht="12" x14ac:dyDescent="0.2">
      <c r="G119" s="27"/>
      <c r="H119" s="27"/>
      <c r="I119" s="27"/>
      <c r="J119" s="27"/>
      <c r="K119" s="27"/>
      <c r="L119" s="27"/>
      <c r="M119" s="27"/>
    </row>
    <row r="120" spans="7:13" ht="12" x14ac:dyDescent="0.2">
      <c r="G120" s="27"/>
      <c r="H120" s="27"/>
      <c r="I120" s="27"/>
      <c r="J120" s="27"/>
      <c r="K120" s="27"/>
      <c r="L120" s="27"/>
      <c r="M120" s="27"/>
    </row>
    <row r="121" spans="7:13" ht="12" x14ac:dyDescent="0.2">
      <c r="G121" s="27"/>
      <c r="H121" s="27"/>
      <c r="I121" s="27"/>
      <c r="J121" s="27"/>
      <c r="K121" s="27"/>
      <c r="L121" s="27"/>
      <c r="M121" s="27"/>
    </row>
    <row r="122" spans="7:13" ht="12" x14ac:dyDescent="0.2">
      <c r="G122" s="27"/>
      <c r="H122" s="27"/>
      <c r="I122" s="27"/>
      <c r="J122" s="27"/>
      <c r="K122" s="27"/>
      <c r="L122" s="27"/>
      <c r="M122" s="27"/>
    </row>
    <row r="123" spans="7:13" ht="12" x14ac:dyDescent="0.2">
      <c r="G123" s="27"/>
      <c r="H123" s="27"/>
      <c r="I123" s="27"/>
      <c r="J123" s="27"/>
      <c r="K123" s="27"/>
      <c r="L123" s="27"/>
      <c r="M123" s="27"/>
    </row>
    <row r="124" spans="7:13" ht="12" x14ac:dyDescent="0.2">
      <c r="G124" s="27"/>
      <c r="H124" s="27"/>
      <c r="I124" s="27"/>
      <c r="J124" s="27"/>
      <c r="K124" s="27"/>
      <c r="L124" s="27"/>
      <c r="M124" s="27"/>
    </row>
    <row r="125" spans="7:13" ht="12" x14ac:dyDescent="0.2">
      <c r="G125" s="27"/>
      <c r="H125" s="27"/>
      <c r="I125" s="27"/>
      <c r="J125" s="27"/>
      <c r="K125" s="27"/>
      <c r="L125" s="27"/>
      <c r="M125" s="27"/>
    </row>
    <row r="126" spans="7:13" x14ac:dyDescent="0.2">
      <c r="I126" s="27"/>
      <c r="J126" s="27"/>
      <c r="K126" s="27"/>
      <c r="L126" s="27"/>
      <c r="M126" s="27"/>
    </row>
    <row r="127" spans="7:13" x14ac:dyDescent="0.2">
      <c r="I127" s="27"/>
      <c r="J127" s="27"/>
      <c r="K127" s="27"/>
      <c r="L127" s="27"/>
      <c r="M127" s="27"/>
    </row>
    <row r="128" spans="7:13" x14ac:dyDescent="0.2">
      <c r="I128" s="27"/>
      <c r="J128" s="27"/>
      <c r="K128" s="27"/>
      <c r="L128" s="27"/>
      <c r="M128" s="27"/>
    </row>
    <row r="129" spans="9:13" x14ac:dyDescent="0.2">
      <c r="I129" s="27"/>
      <c r="J129" s="27"/>
      <c r="K129" s="27"/>
      <c r="L129" s="27"/>
      <c r="M129" s="27"/>
    </row>
    <row r="130" spans="9:13" x14ac:dyDescent="0.2">
      <c r="I130" s="27"/>
      <c r="J130" s="27"/>
      <c r="K130" s="27"/>
      <c r="L130" s="27"/>
      <c r="M130" s="27"/>
    </row>
    <row r="131" spans="9:13" x14ac:dyDescent="0.2">
      <c r="I131" s="27"/>
      <c r="J131" s="27"/>
      <c r="K131" s="27"/>
      <c r="L131" s="27"/>
      <c r="M131" s="27"/>
    </row>
    <row r="132" spans="9:13" x14ac:dyDescent="0.2">
      <c r="I132" s="27"/>
      <c r="J132" s="27"/>
      <c r="K132" s="27"/>
      <c r="L132" s="27"/>
      <c r="M132" s="27"/>
    </row>
    <row r="133" spans="9:13" x14ac:dyDescent="0.2">
      <c r="I133" s="27"/>
      <c r="J133" s="27"/>
      <c r="K133" s="27"/>
      <c r="L133" s="27"/>
      <c r="M133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K3961"/>
  <sheetViews>
    <sheetView workbookViewId="0">
      <pane ySplit="1" topLeftCell="A3949" activePane="bottomLeft" state="frozen"/>
      <selection pane="bottomLeft" activeCell="J3961" sqref="J3961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10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1" width="4.85546875" style="26" customWidth="1"/>
  </cols>
  <sheetData>
    <row r="1" spans="1:11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  <c r="K1" s="22"/>
    </row>
    <row r="2" spans="1:11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1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1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1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1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1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1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1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1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1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1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1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1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1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1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269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269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269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269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269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269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269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269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269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269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269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269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270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270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270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270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270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270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270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270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270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270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270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270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271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271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271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271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271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271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271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271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271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271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271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271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272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272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272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272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272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272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272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272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272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272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272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272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273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273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273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273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273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273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273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273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273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273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273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273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274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274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274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274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274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274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274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274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274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274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274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274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275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275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275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275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275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275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275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275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275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275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275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275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1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1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1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1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1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1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276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  <c r="K950" s="26"/>
    </row>
    <row r="951" spans="1:11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276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  <c r="K951" s="26"/>
    </row>
    <row r="952" spans="1:11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276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  <c r="K952" s="26"/>
    </row>
    <row r="953" spans="1:11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276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  <c r="K953" s="26"/>
    </row>
    <row r="954" spans="1:11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276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  <c r="K954" s="26"/>
    </row>
    <row r="955" spans="1:11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276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  <c r="K955" s="26"/>
    </row>
    <row r="956" spans="1:11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276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  <c r="K956" s="26"/>
    </row>
    <row r="957" spans="1:11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276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  <c r="K957" s="26"/>
    </row>
    <row r="958" spans="1:11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276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  <c r="K958" s="26"/>
    </row>
    <row r="959" spans="1:11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276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  <c r="K959" s="26"/>
    </row>
    <row r="960" spans="1:11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276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  <c r="K960" s="26"/>
    </row>
    <row r="961" spans="1:11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276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  <c r="K961" s="26"/>
    </row>
    <row r="962" spans="1:11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1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1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1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1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1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1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1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1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1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1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1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1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1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1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1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1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1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1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1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1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1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1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1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1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  <c r="K1418" s="26"/>
    </row>
    <row r="1419" spans="1:11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  <c r="K1419" s="26"/>
    </row>
    <row r="1420" spans="1:11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  <c r="K1420" s="26"/>
    </row>
    <row r="1421" spans="1:11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  <c r="K1421" s="26"/>
    </row>
    <row r="1422" spans="1:11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  <c r="K1422" s="26"/>
    </row>
    <row r="1423" spans="1:11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  <c r="K1423" s="26"/>
    </row>
    <row r="1424" spans="1:11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  <c r="K1424" s="26"/>
    </row>
    <row r="1425" spans="1:11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  <c r="K1425" s="26"/>
    </row>
    <row r="1426" spans="1:11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  <c r="K1426" s="26"/>
    </row>
    <row r="1427" spans="1:11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  <c r="K1427" s="26"/>
    </row>
    <row r="1428" spans="1:11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  <c r="K1428" s="26"/>
    </row>
    <row r="1429" spans="1:11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  <c r="K1429" s="26"/>
    </row>
    <row r="1430" spans="1:11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1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1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1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1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1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1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1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1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1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1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1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1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  <c r="K1442" s="26"/>
    </row>
    <row r="1443" spans="1:11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  <c r="K1443" s="26"/>
    </row>
    <row r="1444" spans="1:11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  <c r="K1444" s="26"/>
    </row>
    <row r="1445" spans="1:11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  <c r="K1445" s="26"/>
    </row>
    <row r="1446" spans="1:11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  <c r="K1446" s="26"/>
    </row>
    <row r="1447" spans="1:11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  <c r="K1447" s="26"/>
    </row>
    <row r="1448" spans="1:11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  <c r="K1448" s="26"/>
    </row>
    <row r="1449" spans="1:11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  <c r="K1449" s="26"/>
    </row>
    <row r="1450" spans="1:11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  <c r="K1450" s="26"/>
    </row>
    <row r="1451" spans="1:11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  <c r="K1451" s="26"/>
    </row>
    <row r="1452" spans="1:11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  <c r="K1452" s="26"/>
    </row>
    <row r="1453" spans="1:11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  <c r="K1453" s="26"/>
    </row>
    <row r="1454" spans="1:11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269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1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269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1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269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269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269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269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269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269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269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269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269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269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270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270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270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270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270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270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270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270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270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270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270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270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271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271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271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271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271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271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271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271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271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271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271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271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272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272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272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272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272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272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272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272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272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272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272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272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273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273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273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273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273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273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273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273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273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273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273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273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274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274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274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274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274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274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274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274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274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274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274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274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275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275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275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275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275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275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275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275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275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275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275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275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276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276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276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276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276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276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276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276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276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276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276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276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1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1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1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1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1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1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1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1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1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1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  <c r="K1946" s="26"/>
    </row>
    <row r="1947" spans="1:11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  <c r="K1947" s="26"/>
    </row>
    <row r="1948" spans="1:11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  <c r="K1948" s="26"/>
    </row>
    <row r="1949" spans="1:11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  <c r="K1949" s="26"/>
    </row>
    <row r="1950" spans="1:11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  <c r="K1950" s="26"/>
    </row>
    <row r="1951" spans="1:11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  <c r="K1951" s="26"/>
    </row>
    <row r="1952" spans="1:11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  <c r="K1952" s="26"/>
    </row>
    <row r="1953" spans="1:11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  <c r="K1953" s="26"/>
    </row>
    <row r="1954" spans="1:11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  <c r="K1954" s="26"/>
    </row>
    <row r="1955" spans="1:11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  <c r="K1955" s="26"/>
    </row>
    <row r="1956" spans="1:11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  <c r="K1956" s="26"/>
    </row>
    <row r="1957" spans="1:11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  <c r="K1957" s="26"/>
    </row>
    <row r="1958" spans="1:11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1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1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1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1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1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1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1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1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1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1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1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1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1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1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1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1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1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1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1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1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277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  <c r="K2042" s="26"/>
    </row>
    <row r="2043" spans="1:11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277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  <c r="K2043" s="26"/>
    </row>
    <row r="2044" spans="1:11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277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  <c r="K2044" s="26"/>
    </row>
    <row r="2045" spans="1:11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277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  <c r="K2045" s="26"/>
    </row>
    <row r="2046" spans="1:11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277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  <c r="K2046" s="26"/>
    </row>
    <row r="2047" spans="1:11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277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  <c r="K2047" s="26"/>
    </row>
    <row r="2048" spans="1:11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277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  <c r="K2048" s="26"/>
    </row>
    <row r="2049" spans="1:11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277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  <c r="K2049" s="26"/>
    </row>
    <row r="2050" spans="1:11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277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  <c r="K2050" s="26"/>
    </row>
    <row r="2051" spans="1:11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277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  <c r="K2051" s="26"/>
    </row>
    <row r="2052" spans="1:11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277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  <c r="K2052" s="26"/>
    </row>
    <row r="2053" spans="1:11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277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  <c r="K2053" s="26"/>
    </row>
    <row r="2054" spans="1:11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1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1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1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1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1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1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1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1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1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1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1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1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1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1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1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1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1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1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1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1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  <c r="K2090" s="26"/>
    </row>
    <row r="2091" spans="1:11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  <c r="K2091" s="26"/>
    </row>
    <row r="2092" spans="1:11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  <c r="K2092" s="26"/>
    </row>
    <row r="2093" spans="1:11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  <c r="K2093" s="26"/>
    </row>
    <row r="2094" spans="1:11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  <c r="K2094" s="26"/>
    </row>
    <row r="2095" spans="1:11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  <c r="K2095" s="26"/>
    </row>
    <row r="2096" spans="1:11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  <c r="K2096" s="26"/>
    </row>
    <row r="2097" spans="1:11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  <c r="K2097" s="26"/>
    </row>
    <row r="2098" spans="1:11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  <c r="K2098" s="26"/>
    </row>
    <row r="2099" spans="1:11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  <c r="K2099" s="26"/>
    </row>
    <row r="2100" spans="1:11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  <c r="K2100" s="26"/>
    </row>
    <row r="2101" spans="1:11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  <c r="K2101" s="26"/>
    </row>
    <row r="2102" spans="1:11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1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1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1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1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1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1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1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1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1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1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265</v>
      </c>
      <c r="E2282" s="17" t="s">
        <v>266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265</v>
      </c>
      <c r="E2283" s="17" t="s">
        <v>266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265</v>
      </c>
      <c r="E2284" s="17" t="s">
        <v>266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265</v>
      </c>
      <c r="E2285" s="17" t="s">
        <v>266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265</v>
      </c>
      <c r="E2286" s="17" t="s">
        <v>266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265</v>
      </c>
      <c r="E2287" s="17" t="s">
        <v>266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265</v>
      </c>
      <c r="E2288" s="17" t="s">
        <v>266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265</v>
      </c>
      <c r="E2289" s="17" t="s">
        <v>266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265</v>
      </c>
      <c r="E2290" s="17" t="s">
        <v>266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265</v>
      </c>
      <c r="E2291" s="17" t="s">
        <v>266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265</v>
      </c>
      <c r="E2292" s="17" t="s">
        <v>266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265</v>
      </c>
      <c r="E2293" s="17" t="s">
        <v>266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1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1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1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1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1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1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1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1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1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1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  <c r="K2426" s="26"/>
    </row>
    <row r="2427" spans="1:11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  <c r="K2427" s="26"/>
    </row>
    <row r="2428" spans="1:11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  <c r="K2428" s="26"/>
    </row>
    <row r="2429" spans="1:11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  <c r="K2429" s="26"/>
    </row>
    <row r="2430" spans="1:11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  <c r="K2430" s="26"/>
    </row>
    <row r="2431" spans="1:11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  <c r="K2431" s="26"/>
    </row>
    <row r="2432" spans="1:11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  <c r="K2432" s="26"/>
    </row>
    <row r="2433" spans="1:11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  <c r="K2433" s="26"/>
    </row>
    <row r="2434" spans="1:11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  <c r="K2434" s="26"/>
    </row>
    <row r="2435" spans="1:11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  <c r="K2435" s="26"/>
    </row>
    <row r="2436" spans="1:11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  <c r="K2436" s="26"/>
    </row>
    <row r="2437" spans="1:11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  <c r="K2437" s="26"/>
    </row>
    <row r="2438" spans="1:11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1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1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1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1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1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1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1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1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1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1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1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1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  <c r="K2450" s="26"/>
    </row>
    <row r="2451" spans="1:11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  <c r="K2451" s="26"/>
    </row>
    <row r="2452" spans="1:11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  <c r="K2452" s="26"/>
    </row>
    <row r="2453" spans="1:11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  <c r="K2453" s="26"/>
    </row>
    <row r="2454" spans="1:11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  <c r="K2454" s="26"/>
    </row>
    <row r="2455" spans="1:11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  <c r="K2455" s="26"/>
    </row>
    <row r="2456" spans="1:11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  <c r="K2456" s="26"/>
    </row>
    <row r="2457" spans="1:11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  <c r="K2457" s="26"/>
    </row>
    <row r="2458" spans="1:11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  <c r="K2458" s="26"/>
    </row>
    <row r="2459" spans="1:11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  <c r="K2459" s="26"/>
    </row>
    <row r="2460" spans="1:11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  <c r="K2460" s="26"/>
    </row>
    <row r="2461" spans="1:11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  <c r="K2461" s="26"/>
    </row>
    <row r="2462" spans="1:11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1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1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269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269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269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269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269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269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269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269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269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269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269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269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270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270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270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270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270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270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270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270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270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270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270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270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271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271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271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271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271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271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271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271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271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271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271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271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272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272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272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272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272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272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272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272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272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272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272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272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273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273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273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273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273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273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273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273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273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273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273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273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274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274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274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274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274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274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274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274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274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274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274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274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275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275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275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275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275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275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275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275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275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275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275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275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>
        <v>9599</v>
      </c>
      <c r="H2937" s="15">
        <v>81295.12091503269</v>
      </c>
      <c r="I2937" s="15">
        <v>15567.5</v>
      </c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>
        <v>9693</v>
      </c>
      <c r="H2938" s="15">
        <v>82142.5</v>
      </c>
      <c r="I2938" s="15">
        <v>19562.5</v>
      </c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276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276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276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276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276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276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276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276</v>
      </c>
      <c r="F2949" s="17" t="s">
        <v>122</v>
      </c>
      <c r="G2949" s="15">
        <v>3081</v>
      </c>
      <c r="H2949" s="15">
        <v>25135.354092143603</v>
      </c>
      <c r="I2949" s="15">
        <v>2519</v>
      </c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276</v>
      </c>
      <c r="F2950" s="17" t="s">
        <v>122</v>
      </c>
      <c r="G2950" s="15">
        <v>2914</v>
      </c>
      <c r="H2950" s="15">
        <v>23483.549335863398</v>
      </c>
      <c r="I2950" s="15">
        <v>2647</v>
      </c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276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276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276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>
        <v>4172</v>
      </c>
      <c r="H2960" s="15">
        <v>45100.308333333305</v>
      </c>
      <c r="I2960" s="15">
        <v>5704.2416666666659</v>
      </c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>
        <v>4060</v>
      </c>
      <c r="H2961" s="15">
        <v>56400.5</v>
      </c>
      <c r="I2961" s="15">
        <v>4700.9333333333334</v>
      </c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>
        <v>4103</v>
      </c>
      <c r="H2962" s="15">
        <v>56132.308333333305</v>
      </c>
      <c r="I2962" s="15">
        <v>5699.2583333333332</v>
      </c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>
        <v>329</v>
      </c>
      <c r="H2973" s="15">
        <v>1979.100543696499</v>
      </c>
      <c r="I2973" s="15">
        <v>402.5</v>
      </c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>
        <v>304</v>
      </c>
      <c r="H2974" s="15">
        <v>1811.4626289989681</v>
      </c>
      <c r="I2974" s="15">
        <v>591</v>
      </c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>
        <v>20415</v>
      </c>
      <c r="H2985" s="15">
        <v>213964.2833333333</v>
      </c>
      <c r="I2985" s="15">
        <v>68823.599999999991</v>
      </c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>
        <v>20185</v>
      </c>
      <c r="H2986" s="15">
        <v>212354.6416666666</v>
      </c>
      <c r="I2986" s="15">
        <v>73739.441666666709</v>
      </c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>
        <v>6994</v>
      </c>
      <c r="H2997" s="15">
        <v>48848.950000000004</v>
      </c>
      <c r="I2997" s="15">
        <v>11151.0666666667</v>
      </c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>
        <v>6731</v>
      </c>
      <c r="H2998" s="15">
        <v>49221.241666666698</v>
      </c>
      <c r="I2998" s="15">
        <v>13562.7583333333</v>
      </c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>
        <v>9877</v>
      </c>
      <c r="H3021" s="15">
        <v>89235.9</v>
      </c>
      <c r="I3021" s="15">
        <v>27204.566666666698</v>
      </c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>
        <v>9898</v>
      </c>
      <c r="H3022" s="15">
        <v>88861.683333333305</v>
      </c>
      <c r="I3022" s="15">
        <v>28892.350000000002</v>
      </c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>
        <v>15595</v>
      </c>
      <c r="H3033" s="15">
        <v>142796.94166666659</v>
      </c>
      <c r="I3033" s="15">
        <v>43674.141666666699</v>
      </c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>
        <v>2475</v>
      </c>
      <c r="H3045" s="15">
        <v>19714.709981684999</v>
      </c>
      <c r="I3045" s="15">
        <v>2123.1833333333329</v>
      </c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>
        <v>2526</v>
      </c>
      <c r="H3046" s="15">
        <v>19712.809680685798</v>
      </c>
      <c r="I3046" s="15">
        <v>1932.1499999999992</v>
      </c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>
        <v>2763</v>
      </c>
      <c r="H3057" s="15">
        <v>31783.628013925998</v>
      </c>
      <c r="I3057" s="15">
        <v>3778.2833333333278</v>
      </c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>
        <v>2848</v>
      </c>
      <c r="H3058" s="15">
        <v>32410.794995030301</v>
      </c>
      <c r="I3058" s="15">
        <v>4060.6833333333311</v>
      </c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277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277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277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277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277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277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277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277</v>
      </c>
      <c r="F3069" s="17" t="s">
        <v>124</v>
      </c>
      <c r="G3069" s="15">
        <v>461</v>
      </c>
      <c r="H3069" s="15">
        <v>2158.3937500000002</v>
      </c>
      <c r="I3069" s="15">
        <v>118.5</v>
      </c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277</v>
      </c>
      <c r="F3070" s="17" t="s">
        <v>124</v>
      </c>
      <c r="G3070" s="15">
        <v>440</v>
      </c>
      <c r="H3070" s="15">
        <v>2037.328571428571</v>
      </c>
      <c r="I3070" s="15">
        <v>115</v>
      </c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277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277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277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>
        <v>5449</v>
      </c>
      <c r="H3081" s="15">
        <v>44278.716666666704</v>
      </c>
      <c r="I3081" s="15">
        <v>11737.3166666667</v>
      </c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>
        <v>5568</v>
      </c>
      <c r="H3082" s="15">
        <v>44633.391666666699</v>
      </c>
      <c r="I3082" s="15">
        <v>13258.391666666699</v>
      </c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>
        <v>7901</v>
      </c>
      <c r="H3093" s="15">
        <v>58742.727274287601</v>
      </c>
      <c r="I3093" s="15">
        <v>15020.125</v>
      </c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>
        <v>8062</v>
      </c>
      <c r="H3094" s="15">
        <v>59778.466666666704</v>
      </c>
      <c r="I3094" s="15">
        <v>17176</v>
      </c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>
        <v>3020</v>
      </c>
      <c r="H3105" s="15">
        <v>22065.101096282302</v>
      </c>
      <c r="I3105" s="15">
        <v>3173.6083333333345</v>
      </c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>
        <v>3038</v>
      </c>
      <c r="H3106" s="15">
        <v>22661.1228951798</v>
      </c>
      <c r="I3106" s="15">
        <v>3688.875</v>
      </c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>
        <v>1564</v>
      </c>
      <c r="H3117" s="15">
        <v>11124.041666666701</v>
      </c>
      <c r="I3117" s="15">
        <v>1351.258333333333</v>
      </c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>
        <v>1528</v>
      </c>
      <c r="H3118" s="15">
        <v>11104.6916666667</v>
      </c>
      <c r="I3118" s="15">
        <v>1235.708333333333</v>
      </c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>
        <v>7378</v>
      </c>
      <c r="H3141" s="15">
        <v>54676.320691694898</v>
      </c>
      <c r="I3141" s="15">
        <v>9609.8166666666657</v>
      </c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>
        <v>5896</v>
      </c>
      <c r="H3153" s="15">
        <v>48391.418943089404</v>
      </c>
      <c r="I3153" s="15">
        <v>14462.233333333299</v>
      </c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>
        <v>5611</v>
      </c>
      <c r="H3154" s="15">
        <v>46457.971877767202</v>
      </c>
      <c r="I3154" s="15">
        <v>14295.025</v>
      </c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>
        <v>9864</v>
      </c>
      <c r="H3165" s="15">
        <v>109176.71570026741</v>
      </c>
      <c r="I3165" s="15">
        <v>48990.5</v>
      </c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>
        <v>9401</v>
      </c>
      <c r="H3166" s="15">
        <v>104104.3495422366</v>
      </c>
      <c r="I3166" s="15">
        <v>48786</v>
      </c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>
        <v>3271</v>
      </c>
      <c r="H3175" s="15">
        <v>26054</v>
      </c>
      <c r="I3175" s="15">
        <v>4366</v>
      </c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>
        <v>3395</v>
      </c>
      <c r="H3177" s="15">
        <v>26815.7938596491</v>
      </c>
      <c r="I3177" s="15">
        <v>3693.5</v>
      </c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>
        <v>3187</v>
      </c>
      <c r="H3178" s="15">
        <v>25611</v>
      </c>
      <c r="I3178" s="15">
        <v>4217</v>
      </c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>
        <v>6117</v>
      </c>
      <c r="H3189" s="15">
        <v>57773.337366674605</v>
      </c>
      <c r="I3189" s="15">
        <v>29319</v>
      </c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>
        <v>6001</v>
      </c>
      <c r="H3190" s="15">
        <v>55487.321773385003</v>
      </c>
      <c r="I3190" s="15">
        <v>32975.5</v>
      </c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>
        <v>13251</v>
      </c>
      <c r="H3201" s="15">
        <v>142350.21709044639</v>
      </c>
      <c r="I3201" s="15">
        <v>132960.5</v>
      </c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>
        <v>12541</v>
      </c>
      <c r="H3202" s="15">
        <v>134680.37976190468</v>
      </c>
      <c r="I3202" s="15">
        <v>127827.5</v>
      </c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>
        <v>3244</v>
      </c>
      <c r="H3213" s="15">
        <v>16314.116666666701</v>
      </c>
      <c r="I3213" s="15">
        <v>7356.8833333333332</v>
      </c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>
        <v>19685</v>
      </c>
      <c r="H3225" s="15">
        <v>274285</v>
      </c>
      <c r="I3225" s="15">
        <v>177518.30000000002</v>
      </c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>
        <v>19121</v>
      </c>
      <c r="H3226" s="15">
        <v>265011</v>
      </c>
      <c r="I3226" s="15">
        <v>178276.2833333333</v>
      </c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>
        <v>2520</v>
      </c>
      <c r="H3249" s="15">
        <v>21356.814394109402</v>
      </c>
      <c r="I3249" s="15">
        <v>6827.95</v>
      </c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>
        <v>2607</v>
      </c>
      <c r="H3250" s="15">
        <v>21779.4317626093</v>
      </c>
      <c r="I3250" s="15">
        <v>8780.8333333333339</v>
      </c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>
        <v>4421</v>
      </c>
      <c r="H3261" s="15">
        <v>45261.979382876198</v>
      </c>
      <c r="I3261" s="15">
        <v>8273.5</v>
      </c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>
        <v>5762</v>
      </c>
      <c r="H3273" s="15">
        <v>55295.5</v>
      </c>
      <c r="I3273" s="15">
        <v>21245.483333333301</v>
      </c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>
        <v>5460</v>
      </c>
      <c r="H3274" s="15">
        <v>52514</v>
      </c>
      <c r="I3274" s="15">
        <v>21296</v>
      </c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>
        <v>8287</v>
      </c>
      <c r="H3285" s="15">
        <v>78532</v>
      </c>
      <c r="I3285" s="15">
        <v>37319.666666666708</v>
      </c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>
        <v>16485</v>
      </c>
      <c r="H3286" s="15">
        <v>161452</v>
      </c>
      <c r="I3286" s="15">
        <v>79685.099999999991</v>
      </c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>
        <v>21866</v>
      </c>
      <c r="H3297" s="15">
        <v>200811.73333333331</v>
      </c>
      <c r="I3297" s="15">
        <v>55149.950000000004</v>
      </c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>
        <v>20671</v>
      </c>
      <c r="H3298" s="15">
        <v>187439.30000000002</v>
      </c>
      <c r="I3298" s="15">
        <v>59283.3</v>
      </c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265</v>
      </c>
      <c r="E3302" s="17" t="s">
        <v>266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265</v>
      </c>
      <c r="E3303" s="17" t="s">
        <v>266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265</v>
      </c>
      <c r="E3304" s="17" t="s">
        <v>266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265</v>
      </c>
      <c r="E3305" s="17" t="s">
        <v>266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265</v>
      </c>
      <c r="E3306" s="17" t="s">
        <v>266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265</v>
      </c>
      <c r="E3307" s="17" t="s">
        <v>266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265</v>
      </c>
      <c r="E3308" s="17" t="s">
        <v>266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265</v>
      </c>
      <c r="E3309" s="17" t="s">
        <v>266</v>
      </c>
      <c r="F3309" s="17" t="s">
        <v>134</v>
      </c>
      <c r="G3309" s="15">
        <v>1123</v>
      </c>
      <c r="H3309" s="15">
        <v>8165.7017543859647</v>
      </c>
      <c r="I3309" s="15">
        <v>695</v>
      </c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265</v>
      </c>
      <c r="E3310" s="17" t="s">
        <v>266</v>
      </c>
      <c r="F3310" s="17" t="s">
        <v>134</v>
      </c>
      <c r="G3310" s="15">
        <v>955</v>
      </c>
      <c r="H3310" s="15">
        <v>6983.84375</v>
      </c>
      <c r="I3310" s="15">
        <v>695.5</v>
      </c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265</v>
      </c>
      <c r="E3311" s="17" t="s">
        <v>266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265</v>
      </c>
      <c r="E3312" s="17" t="s">
        <v>266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265</v>
      </c>
      <c r="E3313" s="17" t="s">
        <v>266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>
        <v>9553</v>
      </c>
      <c r="H3319" s="15">
        <v>83362</v>
      </c>
      <c r="I3319" s="15">
        <v>61586</v>
      </c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>
        <v>9754</v>
      </c>
      <c r="H3320" s="15">
        <v>85959.906200941914</v>
      </c>
      <c r="I3320" s="15">
        <v>62236.5</v>
      </c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>
        <v>9662</v>
      </c>
      <c r="H3321" s="15">
        <v>83208.613988679193</v>
      </c>
      <c r="I3321" s="15">
        <v>59523</v>
      </c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>
        <v>10976</v>
      </c>
      <c r="H3333" s="15">
        <v>100461.8</v>
      </c>
      <c r="I3333" s="15">
        <v>20123.966666666696</v>
      </c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>
        <v>10842</v>
      </c>
      <c r="H3334" s="15">
        <v>104018.22500000001</v>
      </c>
      <c r="I3334" s="15">
        <v>23133.258333333299</v>
      </c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>
        <v>3592</v>
      </c>
      <c r="H3344" s="15">
        <v>26181.240582369101</v>
      </c>
      <c r="I3344" s="15">
        <v>6536</v>
      </c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>
        <v>3382</v>
      </c>
      <c r="H3345" s="15">
        <v>25630.379114264299</v>
      </c>
      <c r="I3345" s="15">
        <v>4671.4999999999991</v>
      </c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>
        <v>3381</v>
      </c>
      <c r="H3346" s="15">
        <v>26074.738277332901</v>
      </c>
      <c r="I3346" s="15">
        <v>6527</v>
      </c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>
        <v>10386</v>
      </c>
      <c r="H3369" s="15">
        <v>87742.305774692009</v>
      </c>
      <c r="I3369" s="15">
        <v>19821.5</v>
      </c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>
        <v>10594</v>
      </c>
      <c r="H3370" s="15">
        <v>91504.213586171711</v>
      </c>
      <c r="I3370" s="15">
        <v>22880</v>
      </c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>
        <v>7749</v>
      </c>
      <c r="H3405" s="15">
        <v>55823.008333333302</v>
      </c>
      <c r="I3405" s="15">
        <v>19654.125</v>
      </c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>
        <v>7678</v>
      </c>
      <c r="H3406" s="15">
        <v>54546.083333333299</v>
      </c>
      <c r="I3406" s="15">
        <v>23679.433333333302</v>
      </c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>
        <v>3043</v>
      </c>
      <c r="H3417" s="15">
        <v>22188.435483870999</v>
      </c>
      <c r="I3417" s="15">
        <v>2580.5</v>
      </c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>
        <v>3260</v>
      </c>
      <c r="H3418" s="15">
        <v>24902.8106397558</v>
      </c>
      <c r="I3418" s="15">
        <v>5163</v>
      </c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>
        <v>10061</v>
      </c>
      <c r="H3429" s="15">
        <v>83720.059652045806</v>
      </c>
      <c r="I3429" s="15">
        <v>21440.133333333302</v>
      </c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>
        <v>10549</v>
      </c>
      <c r="H3430" s="15">
        <v>84454.111771491007</v>
      </c>
      <c r="I3430" s="15">
        <v>23778.766666666699</v>
      </c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>
        <v>3362</v>
      </c>
      <c r="H3441" s="15">
        <v>28104.197368421101</v>
      </c>
      <c r="I3441" s="15">
        <v>5088</v>
      </c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>
        <v>3203</v>
      </c>
      <c r="H3442" s="15">
        <v>27016</v>
      </c>
      <c r="I3442" s="15">
        <v>5231</v>
      </c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>
        <v>2112</v>
      </c>
      <c r="H3465" s="15">
        <v>17291.933333333302</v>
      </c>
      <c r="I3465" s="15">
        <v>2080.1500000000019</v>
      </c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>
        <v>1949</v>
      </c>
      <c r="H3466" s="15">
        <v>15920.216666666702</v>
      </c>
      <c r="I3466" s="15">
        <v>1544.5666666666682</v>
      </c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>
        <v>4622</v>
      </c>
      <c r="H3477" s="15">
        <v>36294.375</v>
      </c>
      <c r="I3477" s="15">
        <v>9043.0749999999989</v>
      </c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>
        <v>4393</v>
      </c>
      <c r="H3478" s="15">
        <v>34257.216666666704</v>
      </c>
      <c r="I3478" s="15">
        <v>8309.4500000000007</v>
      </c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>
        <v>2667</v>
      </c>
      <c r="H3489" s="15">
        <v>18112.166666666697</v>
      </c>
      <c r="I3489" s="15">
        <v>3583.3666666666672</v>
      </c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>
        <v>2384</v>
      </c>
      <c r="H3490" s="15">
        <v>16102.466666666702</v>
      </c>
      <c r="I3490" s="15">
        <v>2931.2166666666662</v>
      </c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269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269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269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269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269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269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269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269</v>
      </c>
      <c r="F3501" s="17" t="s">
        <v>118</v>
      </c>
      <c r="G3501" s="15">
        <v>2670</v>
      </c>
      <c r="H3501" s="15">
        <v>22678.8416666667</v>
      </c>
      <c r="I3501" s="15">
        <v>4211.458333333333</v>
      </c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269</v>
      </c>
      <c r="F3502" s="17" t="s">
        <v>118</v>
      </c>
      <c r="G3502" s="15">
        <v>2550</v>
      </c>
      <c r="H3502" s="15">
        <v>21138.133333333302</v>
      </c>
      <c r="I3502" s="15">
        <v>3657.599999999999</v>
      </c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269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269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269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>
        <v>2493</v>
      </c>
      <c r="H3513" s="15">
        <v>16858.483333333301</v>
      </c>
      <c r="I3513" s="15">
        <v>1445.0333333333331</v>
      </c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>
        <v>2471</v>
      </c>
      <c r="H3514" s="15">
        <v>16347.958333333301</v>
      </c>
      <c r="I3514" s="15">
        <v>1805.5916666666662</v>
      </c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>
        <v>2422</v>
      </c>
      <c r="H3525" s="15">
        <v>25124.179487179499</v>
      </c>
      <c r="I3525" s="15">
        <v>2708.5</v>
      </c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>
        <v>2447</v>
      </c>
      <c r="H3526" s="15">
        <v>26039.5</v>
      </c>
      <c r="I3526" s="15">
        <v>3096.5</v>
      </c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>
        <v>5127</v>
      </c>
      <c r="H3549" s="15">
        <v>43833.791666666701</v>
      </c>
      <c r="I3549" s="15">
        <v>10781.4083333333</v>
      </c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>
        <v>4551</v>
      </c>
      <c r="H3550" s="15">
        <v>39212.724999999999</v>
      </c>
      <c r="I3550" s="15">
        <v>8510.9583333333339</v>
      </c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>
        <v>1877</v>
      </c>
      <c r="H3561" s="15">
        <v>14648.808333333302</v>
      </c>
      <c r="I3561" s="15">
        <v>799.07500000000005</v>
      </c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>
        <v>2009</v>
      </c>
      <c r="H3562" s="15">
        <v>15314.050000000001</v>
      </c>
      <c r="I3562" s="15">
        <v>1359.4499999999991</v>
      </c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>
        <v>6490</v>
      </c>
      <c r="H3585" s="15">
        <v>36232.950000000004</v>
      </c>
      <c r="I3585" s="15">
        <v>16039.050000000001</v>
      </c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>
        <v>4808</v>
      </c>
      <c r="H3586" s="15">
        <v>26799.9</v>
      </c>
      <c r="I3586" s="15">
        <v>8590.6999999999989</v>
      </c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>
        <v>16114</v>
      </c>
      <c r="H3597" s="15">
        <v>201629.17500000002</v>
      </c>
      <c r="I3597" s="15">
        <v>57666.675000000003</v>
      </c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>
        <v>16297</v>
      </c>
      <c r="H3598" s="15">
        <v>205510.18333333329</v>
      </c>
      <c r="I3598" s="15">
        <v>52278.083333333307</v>
      </c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>
        <v>7570</v>
      </c>
      <c r="H3609" s="15">
        <v>69041.391666666706</v>
      </c>
      <c r="I3609" s="15">
        <v>19370.941666666698</v>
      </c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>
        <v>6599</v>
      </c>
      <c r="H3610" s="15">
        <v>61145.025306127303</v>
      </c>
      <c r="I3610" s="15">
        <v>15164.2583333333</v>
      </c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>
        <v>14254</v>
      </c>
      <c r="H3621" s="15">
        <v>127295.22166666661</v>
      </c>
      <c r="I3621" s="15">
        <v>54787.394999999997</v>
      </c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>
        <v>12380</v>
      </c>
      <c r="H3622" s="15">
        <v>111598.3266666666</v>
      </c>
      <c r="I3622" s="15">
        <v>41278.706666666709</v>
      </c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>
        <v>3124</v>
      </c>
      <c r="H3633" s="15">
        <v>27889.833333333303</v>
      </c>
      <c r="I3633" s="15">
        <v>4002.3833333333332</v>
      </c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>
        <v>2803</v>
      </c>
      <c r="H3634" s="15">
        <v>24738.066666666698</v>
      </c>
      <c r="I3634" s="15">
        <v>3082.2333333333331</v>
      </c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>
        <v>1829</v>
      </c>
      <c r="H3645" s="15">
        <v>12483.235457516299</v>
      </c>
      <c r="I3645" s="15">
        <v>1838.3083333333332</v>
      </c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>
        <v>1984</v>
      </c>
      <c r="H3646" s="15">
        <v>13554.111415256501</v>
      </c>
      <c r="I3646" s="15">
        <v>432.55833333333305</v>
      </c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270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270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270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270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270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270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270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270</v>
      </c>
      <c r="F3657" s="17" t="s">
        <v>119</v>
      </c>
      <c r="G3657" s="15">
        <v>4319</v>
      </c>
      <c r="H3657" s="15">
        <v>37834.5</v>
      </c>
      <c r="I3657" s="15">
        <v>2095.5</v>
      </c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270</v>
      </c>
      <c r="F3658" s="17" t="s">
        <v>119</v>
      </c>
      <c r="G3658" s="15">
        <v>4863</v>
      </c>
      <c r="H3658" s="15">
        <v>41232</v>
      </c>
      <c r="I3658" s="15">
        <v>4528</v>
      </c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270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270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270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271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271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271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271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271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271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271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271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271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271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271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271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272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272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272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272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272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272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272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272</v>
      </c>
      <c r="F3681" s="17" t="s">
        <v>119</v>
      </c>
      <c r="G3681" s="15">
        <v>20990</v>
      </c>
      <c r="H3681" s="15">
        <v>248557.39537299421</v>
      </c>
      <c r="I3681" s="15">
        <v>65383.55</v>
      </c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272</v>
      </c>
      <c r="F3682" s="17" t="s">
        <v>119</v>
      </c>
      <c r="G3682" s="15">
        <v>20155</v>
      </c>
      <c r="H3682" s="15">
        <v>238861.21751872369</v>
      </c>
      <c r="I3682" s="15">
        <v>68658.7</v>
      </c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272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272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272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273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273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273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273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273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273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273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273</v>
      </c>
      <c r="F3693" s="17" t="s">
        <v>119</v>
      </c>
      <c r="G3693" s="15">
        <v>9635</v>
      </c>
      <c r="H3693" s="15">
        <v>96338.441653231304</v>
      </c>
      <c r="I3693" s="15">
        <v>34579</v>
      </c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273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273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273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273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274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274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274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274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274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274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274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274</v>
      </c>
      <c r="F3705" s="17" t="s">
        <v>119</v>
      </c>
      <c r="G3705" s="15">
        <v>3237</v>
      </c>
      <c r="H3705" s="15">
        <v>29104</v>
      </c>
      <c r="I3705" s="15">
        <v>6966</v>
      </c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274</v>
      </c>
      <c r="F3706" s="17" t="s">
        <v>119</v>
      </c>
      <c r="G3706" s="15">
        <v>3248</v>
      </c>
      <c r="H3706" s="15">
        <v>29097</v>
      </c>
      <c r="I3706" s="15">
        <v>7052</v>
      </c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274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274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274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>
        <v>10485</v>
      </c>
      <c r="H3717" s="15">
        <v>76756.25</v>
      </c>
      <c r="I3717" s="15">
        <v>23359.45</v>
      </c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>
        <v>9173</v>
      </c>
      <c r="H3718" s="15">
        <v>67094.866666666698</v>
      </c>
      <c r="I3718" s="15">
        <v>20257.5333333333</v>
      </c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>
        <v>4730</v>
      </c>
      <c r="H3729" s="15">
        <v>42350.693722893106</v>
      </c>
      <c r="I3729" s="15">
        <v>4584.4999999999991</v>
      </c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>
        <v>4456</v>
      </c>
      <c r="H3730" s="15">
        <v>40908.333762711904</v>
      </c>
      <c r="I3730" s="15">
        <v>5757</v>
      </c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>
        <v>3747</v>
      </c>
      <c r="H3741" s="15">
        <v>29850</v>
      </c>
      <c r="I3741" s="15">
        <v>8625.7166666666653</v>
      </c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>
        <v>3422</v>
      </c>
      <c r="H3742" s="15">
        <v>27345</v>
      </c>
      <c r="I3742" s="15">
        <v>8901</v>
      </c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>
        <v>7826</v>
      </c>
      <c r="H3753" s="15">
        <v>84327.423330385805</v>
      </c>
      <c r="I3753" s="15">
        <v>25997.0333333333</v>
      </c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>
        <v>7416</v>
      </c>
      <c r="H3754" s="15">
        <v>82282.965500841106</v>
      </c>
      <c r="I3754" s="15">
        <v>34856.175000000003</v>
      </c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275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275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275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275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275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275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275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275</v>
      </c>
      <c r="F3765" s="17" t="s">
        <v>117</v>
      </c>
      <c r="G3765" s="15">
        <v>3941</v>
      </c>
      <c r="H3765" s="15">
        <v>36460.663649497001</v>
      </c>
      <c r="I3765" s="15">
        <v>9454.5</v>
      </c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275</v>
      </c>
      <c r="F3766" s="17" t="s">
        <v>117</v>
      </c>
      <c r="G3766" s="15">
        <v>3762</v>
      </c>
      <c r="H3766" s="15">
        <v>34794.575051571403</v>
      </c>
      <c r="I3766" s="15">
        <v>9865</v>
      </c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275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275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275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284</v>
      </c>
      <c r="E3770" s="17" t="s">
        <v>285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284</v>
      </c>
      <c r="E3771" s="17" t="s">
        <v>285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284</v>
      </c>
      <c r="E3772" s="17" t="s">
        <v>285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284</v>
      </c>
      <c r="E3773" s="17" t="s">
        <v>285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284</v>
      </c>
      <c r="E3774" s="17" t="s">
        <v>285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284</v>
      </c>
      <c r="E3775" s="17" t="s">
        <v>285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284</v>
      </c>
      <c r="E3776" s="17" t="s">
        <v>285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284</v>
      </c>
      <c r="E3777" s="17" t="s">
        <v>285</v>
      </c>
      <c r="F3777" s="17" t="s">
        <v>117</v>
      </c>
      <c r="G3777" s="15">
        <v>1936</v>
      </c>
      <c r="H3777" s="15">
        <v>16086.840909090901</v>
      </c>
      <c r="I3777" s="15">
        <v>887</v>
      </c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284</v>
      </c>
      <c r="E3778" s="17" t="s">
        <v>285</v>
      </c>
      <c r="F3778" s="17" t="s">
        <v>117</v>
      </c>
      <c r="G3778" s="15">
        <v>2090</v>
      </c>
      <c r="H3778" s="15">
        <v>17039.5</v>
      </c>
      <c r="I3778" s="15">
        <v>1353.5</v>
      </c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284</v>
      </c>
      <c r="E3779" s="17" t="s">
        <v>285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284</v>
      </c>
      <c r="E3780" s="17" t="s">
        <v>285</v>
      </c>
      <c r="F3780" s="17" t="s">
        <v>117</v>
      </c>
      <c r="G3780" s="15"/>
      <c r="H3780" s="15"/>
      <c r="I3780" s="15"/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284</v>
      </c>
      <c r="E3781" s="17" t="s">
        <v>285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>
        <v>4658</v>
      </c>
      <c r="H3789" s="15">
        <v>45022</v>
      </c>
      <c r="I3789" s="15">
        <v>9614.7833333333347</v>
      </c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>
        <v>5025</v>
      </c>
      <c r="H3790" s="15">
        <v>47981.125577756102</v>
      </c>
      <c r="I3790" s="15">
        <v>13925.5</v>
      </c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/>
      <c r="H3791" s="15"/>
      <c r="I3791" s="15"/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/>
      <c r="H3792" s="15"/>
      <c r="I3792" s="15"/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>
        <v>3223</v>
      </c>
      <c r="H3800" s="15">
        <v>32111</v>
      </c>
      <c r="I3800" s="15">
        <v>3198</v>
      </c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>
        <v>3138</v>
      </c>
      <c r="H3801" s="15">
        <v>31284.5</v>
      </c>
      <c r="I3801" s="15">
        <v>3311.5</v>
      </c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>
        <v>3050</v>
      </c>
      <c r="H3802" s="15">
        <v>30490</v>
      </c>
      <c r="I3802" s="15">
        <v>4148</v>
      </c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/>
      <c r="H3803" s="15"/>
      <c r="I3803" s="15"/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/>
      <c r="H3804" s="15"/>
      <c r="I3804" s="15"/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>
        <v>4529</v>
      </c>
      <c r="H3813" s="15">
        <v>40263.5</v>
      </c>
      <c r="I3813" s="15">
        <v>8579.5</v>
      </c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>
        <v>4475</v>
      </c>
      <c r="H3814" s="15">
        <v>39530.5</v>
      </c>
      <c r="I3814" s="15">
        <v>10511.5</v>
      </c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/>
      <c r="H3815" s="15"/>
      <c r="I3815" s="15"/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/>
      <c r="H3816" s="15"/>
      <c r="I3816" s="15"/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>
        <v>13864</v>
      </c>
      <c r="H3825" s="15">
        <v>147818.97928975569</v>
      </c>
      <c r="I3825" s="15">
        <v>95052</v>
      </c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>
        <v>13249</v>
      </c>
      <c r="H3826" s="15">
        <v>140566.49960621769</v>
      </c>
      <c r="I3826" s="15">
        <v>98292.5</v>
      </c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/>
      <c r="H3827" s="15"/>
      <c r="I3827" s="15"/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/>
      <c r="H3828" s="15"/>
      <c r="I3828" s="15"/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>
        <v>4109</v>
      </c>
      <c r="H3837" s="15">
        <v>29196.817370492699</v>
      </c>
      <c r="I3837" s="15">
        <v>12319</v>
      </c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>
        <v>3846</v>
      </c>
      <c r="H3838" s="15">
        <v>27578.591064156197</v>
      </c>
      <c r="I3838" s="15">
        <v>11228.5</v>
      </c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/>
      <c r="H3839" s="15"/>
      <c r="I3839" s="15"/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/>
      <c r="H3840" s="15"/>
      <c r="I3840" s="15"/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>
        <v>1441</v>
      </c>
      <c r="H3849" s="15">
        <v>10377.5</v>
      </c>
      <c r="I3849" s="15">
        <v>971.3833333333331</v>
      </c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>
        <v>1341</v>
      </c>
      <c r="H3850" s="15">
        <v>9699</v>
      </c>
      <c r="I3850" s="15">
        <v>1544.5666666666662</v>
      </c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/>
      <c r="H3851" s="15"/>
      <c r="I3851" s="15"/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/>
      <c r="H3852" s="15"/>
      <c r="I3852" s="15"/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>
        <v>6937</v>
      </c>
      <c r="H3861" s="15">
        <v>56624.416949376202</v>
      </c>
      <c r="I3861" s="15">
        <v>14446</v>
      </c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>
        <v>6946</v>
      </c>
      <c r="H3862" s="15">
        <v>56264.625</v>
      </c>
      <c r="I3862" s="15">
        <v>15524</v>
      </c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/>
      <c r="H3863" s="15"/>
      <c r="I3863" s="15"/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/>
      <c r="H3864" s="15"/>
      <c r="I3864" s="15"/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>
        <v>3086</v>
      </c>
      <c r="H3873" s="15">
        <v>17932.668224299097</v>
      </c>
      <c r="I3873" s="15">
        <v>5740.5</v>
      </c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>
        <v>2803</v>
      </c>
      <c r="H3874" s="15">
        <v>16305.1845221445</v>
      </c>
      <c r="I3874" s="15">
        <v>5791.5</v>
      </c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/>
      <c r="H3875" s="15"/>
      <c r="I3875" s="15"/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/>
      <c r="H3876" s="15"/>
      <c r="I3876" s="15"/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>
        <v>10541</v>
      </c>
      <c r="H3885" s="15">
        <v>71399.774999999994</v>
      </c>
      <c r="I3885" s="15">
        <v>20455.008333333299</v>
      </c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>
        <v>10571</v>
      </c>
      <c r="H3886" s="15">
        <v>71726.95</v>
      </c>
      <c r="I3886" s="15">
        <v>21988.7</v>
      </c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/>
      <c r="H3887" s="15"/>
      <c r="I3887" s="15"/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/>
      <c r="H3888" s="15"/>
      <c r="I3888" s="15"/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>
        <v>4065</v>
      </c>
      <c r="H3897" s="15">
        <v>28015.951873385002</v>
      </c>
      <c r="I3897" s="15">
        <v>7043.5416666666661</v>
      </c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>
        <v>3858</v>
      </c>
      <c r="H3898" s="15">
        <v>26417.850332676204</v>
      </c>
      <c r="I3898" s="15">
        <v>7186.7333333333336</v>
      </c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/>
      <c r="H3899" s="15"/>
      <c r="I3899" s="15"/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/>
      <c r="H3900" s="15"/>
      <c r="I3900" s="15"/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0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>
        <v>9370</v>
      </c>
      <c r="H3909" s="15">
        <v>82168.391666666706</v>
      </c>
      <c r="I3909" s="15">
        <v>30781.774999999998</v>
      </c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>
        <v>8836</v>
      </c>
      <c r="H3910" s="15">
        <v>76568.366666666698</v>
      </c>
      <c r="I3910" s="15">
        <v>30268.133333333302</v>
      </c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/>
      <c r="H3911" s="15"/>
      <c r="I3911" s="15"/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/>
      <c r="H3912" s="15"/>
      <c r="I3912" s="15"/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>
        <v>7136</v>
      </c>
      <c r="H3933" s="15">
        <v>48729.75</v>
      </c>
      <c r="I3933" s="15">
        <v>18708.633333333302</v>
      </c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>
        <v>7279</v>
      </c>
      <c r="H3934" s="15">
        <v>49205.885275689201</v>
      </c>
      <c r="I3934" s="15">
        <v>24014.274999999998</v>
      </c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/>
      <c r="H3935" s="15"/>
      <c r="I3935" s="15"/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>
        <v>11646</v>
      </c>
      <c r="H3945" s="15">
        <v>102938.8494819504</v>
      </c>
      <c r="I3945" s="15">
        <v>37261.641666666699</v>
      </c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>
        <v>11309</v>
      </c>
      <c r="H3946" s="15">
        <v>98618.676324539294</v>
      </c>
      <c r="I3946" s="15">
        <v>35562.566666666702</v>
      </c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/>
      <c r="H3947" s="15"/>
      <c r="I3947" s="15"/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/>
      <c r="H3948" s="15"/>
      <c r="I3948" s="15"/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autoFilter ref="A1:K396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D34" sqref="D34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8" t="s">
        <v>219</v>
      </c>
      <c r="C3" s="59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8" t="s">
        <v>173</v>
      </c>
      <c r="C5" s="59"/>
      <c r="D5" s="58" t="s">
        <v>233</v>
      </c>
      <c r="E5" s="59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8" t="s">
        <v>47</v>
      </c>
      <c r="C6" s="58" t="s">
        <v>153</v>
      </c>
      <c r="D6" s="59" t="s">
        <v>230</v>
      </c>
      <c r="E6" s="59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9">
        <v>2015</v>
      </c>
      <c r="C7" s="59" t="s">
        <v>11</v>
      </c>
      <c r="D7" s="60">
        <v>3.12</v>
      </c>
      <c r="E7" s="60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9"/>
      <c r="C8" s="59" t="s">
        <v>36</v>
      </c>
      <c r="D8" s="60">
        <v>2.74</v>
      </c>
      <c r="E8" s="60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9"/>
      <c r="C9" s="59" t="s">
        <v>84</v>
      </c>
      <c r="D9" s="60">
        <v>1.69</v>
      </c>
      <c r="E9" s="60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9"/>
      <c r="C10" s="59" t="s">
        <v>63</v>
      </c>
      <c r="D10" s="60">
        <v>2.02</v>
      </c>
      <c r="E10" s="60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9"/>
      <c r="C11" s="59" t="s">
        <v>39</v>
      </c>
      <c r="D11" s="60">
        <v>1.83</v>
      </c>
      <c r="E11" s="60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9"/>
      <c r="C12" s="59" t="s">
        <v>48</v>
      </c>
      <c r="D12" s="60">
        <v>1.95</v>
      </c>
      <c r="E12" s="60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9"/>
      <c r="C13" s="59" t="s">
        <v>27</v>
      </c>
      <c r="D13" s="60">
        <v>1.93</v>
      </c>
      <c r="E13" s="60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9"/>
      <c r="C14" s="59" t="s">
        <v>15</v>
      </c>
      <c r="D14" s="60">
        <v>2.02</v>
      </c>
      <c r="E14" s="60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9"/>
      <c r="C15" s="59" t="s">
        <v>70</v>
      </c>
      <c r="D15" s="60">
        <v>2.11</v>
      </c>
      <c r="E15" s="60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9"/>
      <c r="C16" s="59" t="s">
        <v>17</v>
      </c>
      <c r="D16" s="60">
        <v>2.0299999999999998</v>
      </c>
      <c r="E16" s="60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9"/>
      <c r="C17" s="59" t="s">
        <v>13</v>
      </c>
      <c r="D17" s="60">
        <v>2.1800000000000002</v>
      </c>
      <c r="E17" s="60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9"/>
      <c r="C18" s="59" t="s">
        <v>65</v>
      </c>
      <c r="D18" s="60">
        <v>2.61</v>
      </c>
      <c r="E18" s="60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9" t="s">
        <v>231</v>
      </c>
      <c r="C19" s="59"/>
      <c r="D19" s="60">
        <v>2.15</v>
      </c>
      <c r="E19" s="60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9">
        <v>2016</v>
      </c>
      <c r="C20" s="59" t="s">
        <v>11</v>
      </c>
      <c r="D20" s="60">
        <v>3.9</v>
      </c>
      <c r="E20" s="60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9"/>
      <c r="C21" s="59" t="s">
        <v>36</v>
      </c>
      <c r="D21" s="60">
        <v>1.61</v>
      </c>
      <c r="E21" s="60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9"/>
      <c r="C22" s="59" t="s">
        <v>84</v>
      </c>
      <c r="D22" s="60">
        <v>1.96</v>
      </c>
      <c r="E22" s="60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9"/>
      <c r="C23" s="59" t="s">
        <v>63</v>
      </c>
      <c r="D23" s="60">
        <v>2.2400000000000002</v>
      </c>
      <c r="E23" s="60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9"/>
      <c r="C24" s="59" t="s">
        <v>39</v>
      </c>
      <c r="D24" s="60">
        <v>2.61</v>
      </c>
      <c r="E24" s="60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9"/>
      <c r="C25" s="59" t="s">
        <v>48</v>
      </c>
      <c r="D25" s="60">
        <v>2.27</v>
      </c>
      <c r="E25" s="60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9"/>
      <c r="C26" s="59" t="s">
        <v>27</v>
      </c>
      <c r="D26" s="60">
        <v>2.17</v>
      </c>
      <c r="E26" s="60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9"/>
      <c r="C27" s="59" t="s">
        <v>15</v>
      </c>
      <c r="D27" s="60">
        <v>1.95</v>
      </c>
      <c r="E27" s="60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9"/>
      <c r="C28" s="59" t="s">
        <v>70</v>
      </c>
      <c r="D28" s="60">
        <v>2.06</v>
      </c>
      <c r="E28" s="60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9"/>
      <c r="C29" s="59" t="s">
        <v>17</v>
      </c>
      <c r="D29" s="60">
        <v>1.98</v>
      </c>
      <c r="E29" s="60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9"/>
      <c r="C30" s="59" t="s">
        <v>13</v>
      </c>
      <c r="D30" s="60">
        <v>2.75</v>
      </c>
      <c r="E30" s="60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9"/>
      <c r="C31" s="59" t="s">
        <v>65</v>
      </c>
      <c r="D31" s="60">
        <v>4.93</v>
      </c>
      <c r="E31" s="60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9" t="s">
        <v>249</v>
      </c>
      <c r="C32" s="59"/>
      <c r="D32" s="60">
        <v>2.48</v>
      </c>
      <c r="E32" s="60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9">
        <v>2017</v>
      </c>
      <c r="C33" s="59" t="s">
        <v>11</v>
      </c>
      <c r="D33" s="60">
        <v>5.15</v>
      </c>
      <c r="E33" s="60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9"/>
      <c r="C34" s="59" t="s">
        <v>36</v>
      </c>
      <c r="D34" s="60">
        <v>3.2</v>
      </c>
      <c r="E34" s="60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9"/>
      <c r="C35" s="59" t="s">
        <v>84</v>
      </c>
      <c r="D35" s="60">
        <v>1.83</v>
      </c>
      <c r="E35" s="60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9"/>
      <c r="C36" s="59" t="s">
        <v>63</v>
      </c>
      <c r="D36" s="60">
        <v>2.4500000000000002</v>
      </c>
      <c r="E36" s="60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9"/>
      <c r="C37" s="59" t="s">
        <v>39</v>
      </c>
      <c r="D37" s="60">
        <v>1.91</v>
      </c>
      <c r="E37" s="60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9"/>
      <c r="C38" s="59" t="s">
        <v>48</v>
      </c>
      <c r="D38" s="60">
        <v>2.1</v>
      </c>
      <c r="E38" s="60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9"/>
      <c r="C39" s="59" t="s">
        <v>27</v>
      </c>
      <c r="D39" s="60">
        <v>2.04</v>
      </c>
      <c r="E39" s="60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9"/>
      <c r="C40" s="59" t="s">
        <v>15</v>
      </c>
      <c r="D40" s="60">
        <v>1.94</v>
      </c>
      <c r="E40" s="60">
        <v>1.94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9"/>
      <c r="C41" s="59" t="s">
        <v>70</v>
      </c>
      <c r="D41" s="60">
        <v>2.08</v>
      </c>
      <c r="E41" s="60">
        <v>2.08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9"/>
      <c r="C42" s="59" t="s">
        <v>17</v>
      </c>
      <c r="D42" s="60" t="s">
        <v>267</v>
      </c>
      <c r="E42" s="60" t="s">
        <v>267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9"/>
      <c r="C43" s="59" t="s">
        <v>13</v>
      </c>
      <c r="D43" s="60" t="s">
        <v>267</v>
      </c>
      <c r="E43" s="60" t="s">
        <v>267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9"/>
      <c r="C44" s="59" t="s">
        <v>65</v>
      </c>
      <c r="D44" s="60" t="s">
        <v>267</v>
      </c>
      <c r="E44" s="60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9" t="s">
        <v>278</v>
      </c>
      <c r="C45" s="59"/>
      <c r="D45" s="60">
        <v>2.42</v>
      </c>
      <c r="E45" s="60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40" sqref="D40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8" t="s">
        <v>219</v>
      </c>
      <c r="C3" s="59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8" t="s">
        <v>172</v>
      </c>
      <c r="C5" s="59"/>
      <c r="D5" s="58" t="s">
        <v>233</v>
      </c>
      <c r="E5" s="59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8" t="s">
        <v>47</v>
      </c>
      <c r="C6" s="58" t="s">
        <v>153</v>
      </c>
      <c r="D6" s="59" t="s">
        <v>230</v>
      </c>
      <c r="E6" s="59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9">
        <v>2015</v>
      </c>
      <c r="C7" s="59" t="s">
        <v>11</v>
      </c>
      <c r="D7" s="60">
        <v>6.94</v>
      </c>
      <c r="E7" s="60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9"/>
      <c r="C8" s="59" t="s">
        <v>36</v>
      </c>
      <c r="D8" s="60">
        <v>6.95</v>
      </c>
      <c r="E8" s="60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9"/>
      <c r="C9" s="59" t="s">
        <v>84</v>
      </c>
      <c r="D9" s="60">
        <v>6.84</v>
      </c>
      <c r="E9" s="60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9"/>
      <c r="C10" s="59" t="s">
        <v>63</v>
      </c>
      <c r="D10" s="60">
        <v>6.69</v>
      </c>
      <c r="E10" s="60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9"/>
      <c r="C11" s="59" t="s">
        <v>39</v>
      </c>
      <c r="D11" s="60">
        <v>6.78</v>
      </c>
      <c r="E11" s="60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9"/>
      <c r="C12" s="59" t="s">
        <v>48</v>
      </c>
      <c r="D12" s="60">
        <v>6.68</v>
      </c>
      <c r="E12" s="60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9"/>
      <c r="C13" s="59" t="s">
        <v>27</v>
      </c>
      <c r="D13" s="60">
        <v>6.67</v>
      </c>
      <c r="E13" s="60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9"/>
      <c r="C14" s="59" t="s">
        <v>15</v>
      </c>
      <c r="D14" s="60">
        <v>6.87</v>
      </c>
      <c r="E14" s="60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9"/>
      <c r="C15" s="59" t="s">
        <v>70</v>
      </c>
      <c r="D15" s="60">
        <v>6.7</v>
      </c>
      <c r="E15" s="60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9"/>
      <c r="C16" s="59" t="s">
        <v>17</v>
      </c>
      <c r="D16" s="60">
        <v>6.67</v>
      </c>
      <c r="E16" s="60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9"/>
      <c r="C17" s="59" t="s">
        <v>13</v>
      </c>
      <c r="D17" s="60">
        <v>6.75</v>
      </c>
      <c r="E17" s="60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9"/>
      <c r="C18" s="59" t="s">
        <v>65</v>
      </c>
      <c r="D18" s="60">
        <v>6.79</v>
      </c>
      <c r="E18" s="60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9" t="s">
        <v>231</v>
      </c>
      <c r="C19" s="59"/>
      <c r="D19" s="60">
        <v>6.77</v>
      </c>
      <c r="E19" s="60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9">
        <v>2016</v>
      </c>
      <c r="C20" s="59" t="s">
        <v>11</v>
      </c>
      <c r="D20" s="60">
        <v>6.85</v>
      </c>
      <c r="E20" s="60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59"/>
      <c r="C21" s="59" t="s">
        <v>36</v>
      </c>
      <c r="D21" s="60">
        <v>6.92</v>
      </c>
      <c r="E21" s="60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59"/>
      <c r="C22" s="59" t="s">
        <v>84</v>
      </c>
      <c r="D22" s="60">
        <v>6.88</v>
      </c>
      <c r="E22" s="60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59"/>
      <c r="C23" s="59" t="s">
        <v>63</v>
      </c>
      <c r="D23" s="60">
        <v>6.88</v>
      </c>
      <c r="E23" s="60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59"/>
      <c r="C24" s="59" t="s">
        <v>39</v>
      </c>
      <c r="D24" s="60">
        <v>6.84</v>
      </c>
      <c r="E24" s="60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59"/>
      <c r="C25" s="59" t="s">
        <v>48</v>
      </c>
      <c r="D25" s="60">
        <v>6.64</v>
      </c>
      <c r="E25" s="60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59"/>
      <c r="C26" s="59" t="s">
        <v>27</v>
      </c>
      <c r="D26" s="60">
        <v>6.59</v>
      </c>
      <c r="E26" s="60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59"/>
      <c r="C27" s="59" t="s">
        <v>15</v>
      </c>
      <c r="D27" s="60">
        <v>6.63</v>
      </c>
      <c r="E27" s="60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59"/>
      <c r="C28" s="59" t="s">
        <v>70</v>
      </c>
      <c r="D28" s="60">
        <v>6.54</v>
      </c>
      <c r="E28" s="60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59"/>
      <c r="C29" s="59" t="s">
        <v>17</v>
      </c>
      <c r="D29" s="60">
        <v>6.66</v>
      </c>
      <c r="E29" s="60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59"/>
      <c r="C30" s="59" t="s">
        <v>13</v>
      </c>
      <c r="D30" s="60">
        <v>6.78</v>
      </c>
      <c r="E30" s="60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59"/>
      <c r="C31" s="59" t="s">
        <v>65</v>
      </c>
      <c r="D31" s="60">
        <v>6.87</v>
      </c>
      <c r="E31" s="60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59" t="s">
        <v>249</v>
      </c>
      <c r="C32" s="59"/>
      <c r="D32" s="60">
        <v>6.74</v>
      </c>
      <c r="E32" s="60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59">
        <v>2017</v>
      </c>
      <c r="C33" s="59" t="s">
        <v>11</v>
      </c>
      <c r="D33" s="60">
        <v>6.96</v>
      </c>
      <c r="E33" s="60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59"/>
      <c r="C34" s="59" t="s">
        <v>36</v>
      </c>
      <c r="D34" s="60">
        <v>6.88</v>
      </c>
      <c r="E34" s="60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59"/>
      <c r="C35" s="59" t="s">
        <v>84</v>
      </c>
      <c r="D35" s="60">
        <v>6.81</v>
      </c>
      <c r="E35" s="60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59"/>
      <c r="C36" s="59" t="s">
        <v>63</v>
      </c>
      <c r="D36" s="60">
        <v>6.61</v>
      </c>
      <c r="E36" s="60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59"/>
      <c r="C37" s="59" t="s">
        <v>39</v>
      </c>
      <c r="D37" s="60">
        <v>6.87</v>
      </c>
      <c r="E37" s="60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59"/>
      <c r="C38" s="59" t="s">
        <v>48</v>
      </c>
      <c r="D38" s="60">
        <v>6.74</v>
      </c>
      <c r="E38" s="60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59"/>
      <c r="C39" s="59" t="s">
        <v>27</v>
      </c>
      <c r="D39" s="60">
        <v>6.71</v>
      </c>
      <c r="E39" s="60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59"/>
      <c r="C40" s="59" t="s">
        <v>15</v>
      </c>
      <c r="D40" s="60">
        <v>6.77</v>
      </c>
      <c r="E40" s="60">
        <v>6.77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59"/>
      <c r="C41" s="59" t="s">
        <v>70</v>
      </c>
      <c r="D41" s="60">
        <v>6.79</v>
      </c>
      <c r="E41" s="60">
        <v>6.79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59"/>
      <c r="C42" s="59" t="s">
        <v>17</v>
      </c>
      <c r="D42" s="60" t="s">
        <v>267</v>
      </c>
      <c r="E42" s="60" t="s">
        <v>267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59"/>
      <c r="C43" s="59" t="s">
        <v>13</v>
      </c>
      <c r="D43" s="60" t="s">
        <v>267</v>
      </c>
      <c r="E43" s="60" t="s">
        <v>267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59"/>
      <c r="C44" s="59" t="s">
        <v>65</v>
      </c>
      <c r="D44" s="60" t="s">
        <v>267</v>
      </c>
      <c r="E44" s="60" t="s">
        <v>267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59" t="s">
        <v>278</v>
      </c>
      <c r="C45" s="59"/>
      <c r="D45" s="60">
        <v>6.79</v>
      </c>
      <c r="E45" s="60" t="s">
        <v>267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D17" sqref="D17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8" t="s">
        <v>233</v>
      </c>
      <c r="C3" s="59" t="s">
        <v>283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59"/>
      <c r="C5" s="58" t="s">
        <v>47</v>
      </c>
      <c r="D5" s="58" t="s">
        <v>107</v>
      </c>
      <c r="E5" s="59"/>
      <c r="F5" s="59"/>
      <c r="G5" s="59"/>
      <c r="H5" s="59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9"/>
      <c r="C6" s="59">
        <v>2015</v>
      </c>
      <c r="D6" s="59"/>
      <c r="E6" s="59">
        <v>2016</v>
      </c>
      <c r="F6" s="59"/>
      <c r="G6" s="59">
        <v>2017</v>
      </c>
      <c r="H6" s="59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8" t="s">
        <v>153</v>
      </c>
      <c r="C7" s="59" t="s">
        <v>172</v>
      </c>
      <c r="D7" s="59" t="s">
        <v>173</v>
      </c>
      <c r="E7" s="59" t="s">
        <v>172</v>
      </c>
      <c r="F7" s="59" t="s">
        <v>173</v>
      </c>
      <c r="G7" s="59" t="s">
        <v>172</v>
      </c>
      <c r="H7" s="59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9" t="s">
        <v>11</v>
      </c>
      <c r="C8" s="60">
        <v>8.65</v>
      </c>
      <c r="D8" s="60">
        <v>3.07</v>
      </c>
      <c r="E8" s="60" t="s">
        <v>267</v>
      </c>
      <c r="F8" s="60" t="s">
        <v>267</v>
      </c>
      <c r="G8" s="60">
        <v>8.6</v>
      </c>
      <c r="H8" s="60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9" t="s">
        <v>36</v>
      </c>
      <c r="C9" s="60">
        <v>8.65</v>
      </c>
      <c r="D9" s="60">
        <v>2.69</v>
      </c>
      <c r="E9" s="60" t="s">
        <v>267</v>
      </c>
      <c r="F9" s="60" t="s">
        <v>267</v>
      </c>
      <c r="G9" s="60">
        <v>8.58</v>
      </c>
      <c r="H9" s="60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9" t="s">
        <v>84</v>
      </c>
      <c r="C10" s="60">
        <v>8.61</v>
      </c>
      <c r="D10" s="60">
        <v>2.63</v>
      </c>
      <c r="E10" s="60" t="s">
        <v>267</v>
      </c>
      <c r="F10" s="60" t="s">
        <v>267</v>
      </c>
      <c r="G10" s="60">
        <v>8.44</v>
      </c>
      <c r="H10" s="60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9" t="s">
        <v>63</v>
      </c>
      <c r="C11" s="60">
        <v>8.5399999999999991</v>
      </c>
      <c r="D11" s="60">
        <v>2.59</v>
      </c>
      <c r="E11" s="60">
        <v>8.3699999999999992</v>
      </c>
      <c r="F11" s="60">
        <v>2.81</v>
      </c>
      <c r="G11" s="60">
        <v>8.2100000000000009</v>
      </c>
      <c r="H11" s="60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9" t="s">
        <v>39</v>
      </c>
      <c r="C12" s="60">
        <v>8.57</v>
      </c>
      <c r="D12" s="60">
        <v>2.29</v>
      </c>
      <c r="E12" s="60">
        <v>8.5</v>
      </c>
      <c r="F12" s="60">
        <v>2.1800000000000002</v>
      </c>
      <c r="G12" s="60">
        <v>8.4600000000000009</v>
      </c>
      <c r="H12" s="60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9" t="s">
        <v>48</v>
      </c>
      <c r="C13" s="60">
        <v>8.69</v>
      </c>
      <c r="D13" s="60">
        <v>2.39</v>
      </c>
      <c r="E13" s="60">
        <v>8.4499999999999993</v>
      </c>
      <c r="F13" s="60">
        <v>2.2400000000000002</v>
      </c>
      <c r="G13" s="60">
        <v>8.4</v>
      </c>
      <c r="H13" s="60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9" t="s">
        <v>27</v>
      </c>
      <c r="C14" s="60">
        <v>8.66</v>
      </c>
      <c r="D14" s="60">
        <v>2.6</v>
      </c>
      <c r="E14" s="60">
        <v>8.7100000000000009</v>
      </c>
      <c r="F14" s="60">
        <v>2.06</v>
      </c>
      <c r="G14" s="60">
        <v>8.52</v>
      </c>
      <c r="H14" s="60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9" t="s">
        <v>15</v>
      </c>
      <c r="C15" s="60">
        <v>8.5399999999999991</v>
      </c>
      <c r="D15" s="60">
        <v>2.4</v>
      </c>
      <c r="E15" s="60">
        <v>8.41</v>
      </c>
      <c r="F15" s="60">
        <v>3.44</v>
      </c>
      <c r="G15" s="60">
        <v>8.4700000000000006</v>
      </c>
      <c r="H15" s="60">
        <v>2.71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9" t="s">
        <v>70</v>
      </c>
      <c r="C16" s="60">
        <v>8.8800000000000008</v>
      </c>
      <c r="D16" s="60">
        <v>2.37</v>
      </c>
      <c r="E16" s="60">
        <v>8.73</v>
      </c>
      <c r="F16" s="60">
        <v>2.97</v>
      </c>
      <c r="G16" s="60">
        <v>8.35</v>
      </c>
      <c r="H16" s="60">
        <v>3.37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9" t="s">
        <v>17</v>
      </c>
      <c r="C17" s="60" t="s">
        <v>267</v>
      </c>
      <c r="D17" s="60" t="s">
        <v>267</v>
      </c>
      <c r="E17" s="60">
        <v>8.6</v>
      </c>
      <c r="F17" s="60">
        <v>2.77</v>
      </c>
      <c r="G17" s="60" t="s">
        <v>267</v>
      </c>
      <c r="H17" s="60" t="s">
        <v>267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9" t="s">
        <v>13</v>
      </c>
      <c r="C18" s="60" t="s">
        <v>267</v>
      </c>
      <c r="D18" s="60" t="s">
        <v>267</v>
      </c>
      <c r="E18" s="60">
        <v>8.4700000000000006</v>
      </c>
      <c r="F18" s="60">
        <v>2.77</v>
      </c>
      <c r="G18" s="60" t="s">
        <v>267</v>
      </c>
      <c r="H18" s="60" t="s">
        <v>267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9" t="s">
        <v>65</v>
      </c>
      <c r="C19" s="60" t="s">
        <v>267</v>
      </c>
      <c r="D19" s="60" t="s">
        <v>267</v>
      </c>
      <c r="E19" s="60">
        <v>8.59</v>
      </c>
      <c r="F19" s="60">
        <v>2.68</v>
      </c>
      <c r="G19" s="60" t="s">
        <v>267</v>
      </c>
      <c r="H19" s="60" t="s">
        <v>267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9" t="s">
        <v>106</v>
      </c>
      <c r="C20" s="60">
        <v>8.64</v>
      </c>
      <c r="D20" s="60">
        <v>2.56</v>
      </c>
      <c r="E20" s="60">
        <v>8.5299999999999994</v>
      </c>
      <c r="F20" s="60">
        <v>2.65</v>
      </c>
      <c r="G20" s="60">
        <v>8.4499999999999993</v>
      </c>
      <c r="H20" s="60">
        <v>2.69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268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2017-11-Release</Author0>
    <Publication_x0020_Date xmlns="f9f1d9cb-309a-4e68-879c-7a2b801f76d3" xsi:nil="true"/>
    <Periodicity xmlns="f9f1d9cb-309a-4e68-879c-7a2b801f76d3">Monthly</Periodicity>
    <RoutingRuleDescription xmlns="http://schemas.microsoft.com/sharepoint/v3">2017-09-Taxi-Out_Additional_Time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D3F14C-C3EC-44BD-B6E9-12264FF572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337AFF-B52E-43F3-95F2-D4BC7D29598B}">
  <ds:schemaRefs>
    <ds:schemaRef ds:uri="19de0554-a178-485f-ab0e-69ba2ad77b28"/>
    <ds:schemaRef ds:uri="http://schemas.microsoft.com/office/infopath/2007/PartnerControls"/>
    <ds:schemaRef ds:uri="http://schemas.microsoft.com/office/2006/metadata/properties"/>
    <ds:schemaRef ds:uri="http://schemas.microsoft.com/sharepoint/v3/fields"/>
    <ds:schemaRef ds:uri="http://purl.org/dc/terms/"/>
    <ds:schemaRef ds:uri="http://schemas.microsoft.com/sharepoint/v3"/>
    <ds:schemaRef ds:uri="f9f1d9cb-309a-4e68-879c-7a2b801f76d3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2017-09-Taxi-Out_Additional_Time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2017-11-16T09:19:09Z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