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 s="1"/>
  <c r="G19" i="1"/>
  <c r="H19" i="1" s="1"/>
  <c r="G16" i="1"/>
  <c r="H16" i="1" s="1"/>
  <c r="G17" i="1"/>
  <c r="H17" i="1" s="1"/>
  <c r="G20" i="1"/>
  <c r="H20" i="1" s="1"/>
  <c r="G22" i="1"/>
  <c r="H22" i="1" s="1"/>
  <c r="G23" i="1"/>
  <c r="H23" i="1" s="1"/>
  <c r="G24" i="1"/>
  <c r="H24" i="1" s="1"/>
  <c r="G25" i="1"/>
  <c r="H25" i="1" s="1"/>
  <c r="G18" i="1"/>
  <c r="H18" i="1" s="1"/>
  <c r="C11" i="1"/>
  <c r="C10" i="1"/>
  <c r="C9" i="1"/>
  <c r="C8" i="1"/>
  <c r="C7" i="1"/>
  <c r="C6" i="1"/>
  <c r="C5" i="1"/>
  <c r="C3" i="1"/>
  <c r="C2" i="1"/>
  <c r="E11" i="1"/>
  <c r="E10" i="1"/>
  <c r="E9" i="1"/>
  <c r="E8" i="1"/>
  <c r="E4" i="1"/>
  <c r="C4" i="1" s="1"/>
  <c r="E7" i="1"/>
  <c r="E6" i="1"/>
  <c r="E5" i="1"/>
  <c r="E3" i="1"/>
  <c r="E2" i="1"/>
</calcChain>
</file>

<file path=xl/sharedStrings.xml><?xml version="1.0" encoding="utf-8"?>
<sst xmlns="http://schemas.openxmlformats.org/spreadsheetml/2006/main" count="45" uniqueCount="34">
  <si>
    <t>Count(w)</t>
  </si>
  <si>
    <t>LengthDoc</t>
  </si>
  <si>
    <t>tf</t>
  </si>
  <si>
    <t>Count</t>
  </si>
  <si>
    <t>(doc)</t>
  </si>
  <si>
    <t>N</t>
  </si>
  <si>
    <t>idf</t>
  </si>
  <si>
    <t>tf*idf</t>
  </si>
  <si>
    <t>путь</t>
  </si>
  <si>
    <t>ящик</t>
  </si>
  <si>
    <t>волны</t>
  </si>
  <si>
    <t>грот</t>
  </si>
  <si>
    <t>жемчуг</t>
  </si>
  <si>
    <t>вода</t>
  </si>
  <si>
    <t>быть</t>
  </si>
  <si>
    <t>весь</t>
  </si>
  <si>
    <t>Слово (Лексема)</t>
  </si>
  <si>
    <t>Fr (L)</t>
  </si>
  <si>
    <t>Fr(Coll) Countcoll(wi)/N(Coll)</t>
  </si>
  <si>
    <t>Count(wi)</t>
  </si>
  <si>
    <t xml:space="preserve"> - </t>
  </si>
  <si>
    <t>DocLength</t>
  </si>
  <si>
    <t>N(Coll)</t>
  </si>
  <si>
    <t>Countcoll(wi)</t>
  </si>
  <si>
    <t xml:space="preserve">1. Соответствуют ли те слова, которые попали вверх списка, упорядоченного по убыванию tf.idf, Вашей интуиции? </t>
  </si>
  <si>
    <t>2. Все ли ключевые слова попали в верхнюю часть списка (в первые шесть слов), ранжированного по tf.idf?</t>
  </si>
  <si>
    <t>3. Какие слова попали вниз ранжированного списка? Каковы их характеристики с точки зрения грамматических характеристик, семантики;</t>
  </si>
  <si>
    <t>4. Как, по-вашему, должен быть устроен список «стоп»-слов, данные о которых нет смысла включать в таблицу?</t>
  </si>
  <si>
    <t>Да, наверх попали именно ключевые слова.</t>
  </si>
  <si>
    <t>Да, все</t>
  </si>
  <si>
    <t>цифры, междометия, числительные</t>
  </si>
  <si>
    <t>улыбнулось</t>
  </si>
  <si>
    <t>устроят</t>
  </si>
  <si>
    <t>Попали редкие слова. Глаголы 3-его 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</si>
</sst>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39" workbookViewId="0">
      <selection activeCell="A38" sqref="A38:A49"/>
    </sheetView>
  </sheetViews>
  <sheetFormatPr defaultRowHeight="15" x14ac:dyDescent="0.25"/>
  <cols>
    <col min="1" max="1" width="13.5703125" customWidth="1"/>
    <col min="2" max="2" width="10.5703125" customWidth="1"/>
    <col min="3" max="3" width="15.42578125" customWidth="1"/>
    <col min="4" max="4" width="10.28515625" customWidth="1"/>
  </cols>
  <sheetData>
    <row r="1" spans="1:9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</v>
      </c>
      <c r="G1" t="s">
        <v>21</v>
      </c>
      <c r="H1" t="s">
        <v>23</v>
      </c>
      <c r="I1" t="s">
        <v>22</v>
      </c>
    </row>
    <row r="2" spans="1:9" x14ac:dyDescent="0.25">
      <c r="A2" t="s">
        <v>8</v>
      </c>
      <c r="B2" s="1">
        <v>357.3</v>
      </c>
      <c r="C2" s="1">
        <f>H2/I2</f>
        <v>4.9972840847365557E-4</v>
      </c>
      <c r="D2" s="1">
        <v>9</v>
      </c>
      <c r="E2" s="1">
        <f>D2/G2</f>
        <v>4.8966267682263327E-3</v>
      </c>
      <c r="G2">
        <v>1838</v>
      </c>
      <c r="H2">
        <v>69</v>
      </c>
      <c r="I2">
        <v>138075</v>
      </c>
    </row>
    <row r="3" spans="1:9" x14ac:dyDescent="0.25">
      <c r="A3" t="s">
        <v>9</v>
      </c>
      <c r="B3" s="1">
        <v>75.400000000000006</v>
      </c>
      <c r="C3" s="1">
        <f>H3/I2</f>
        <v>1.810610175629187E-4</v>
      </c>
      <c r="D3" s="1">
        <v>2</v>
      </c>
      <c r="E3" s="1">
        <f>D3/G2</f>
        <v>1.088139281828074E-3</v>
      </c>
      <c r="H3">
        <v>25</v>
      </c>
    </row>
    <row r="4" spans="1:9" x14ac:dyDescent="0.25">
      <c r="A4" t="s">
        <v>10</v>
      </c>
      <c r="B4" s="1">
        <v>95.4</v>
      </c>
      <c r="C4" s="1">
        <f>E4/I2</f>
        <v>7.8807842247189859E-9</v>
      </c>
      <c r="D4" s="1">
        <v>2</v>
      </c>
      <c r="E4" s="1">
        <f>D4/G2</f>
        <v>1.088139281828074E-3</v>
      </c>
      <c r="H4">
        <v>34</v>
      </c>
    </row>
    <row r="5" spans="1:9" x14ac:dyDescent="0.25">
      <c r="A5" t="s">
        <v>11</v>
      </c>
      <c r="B5" s="1" t="s">
        <v>20</v>
      </c>
      <c r="C5" s="1">
        <f>H5/I2</f>
        <v>2.1003078037298571E-4</v>
      </c>
      <c r="D5" s="1">
        <v>9</v>
      </c>
      <c r="E5" s="1">
        <f>D5/G2</f>
        <v>4.8966267682263327E-3</v>
      </c>
      <c r="H5">
        <v>29</v>
      </c>
    </row>
    <row r="6" spans="1:9" x14ac:dyDescent="0.25">
      <c r="A6" t="s">
        <v>12</v>
      </c>
      <c r="B6" s="1">
        <v>5.0999999999999996</v>
      </c>
      <c r="C6" s="1">
        <f>H6/I2</f>
        <v>7.2424407025167487E-5</v>
      </c>
      <c r="D6" s="1">
        <v>4</v>
      </c>
      <c r="E6" s="1">
        <f>D6/G2</f>
        <v>2.176278563656148E-3</v>
      </c>
      <c r="H6">
        <v>10</v>
      </c>
    </row>
    <row r="7" spans="1:9" x14ac:dyDescent="0.25">
      <c r="A7" t="s">
        <v>13</v>
      </c>
      <c r="B7" s="1">
        <v>484.8</v>
      </c>
      <c r="C7" s="1">
        <f>H7/I2</f>
        <v>4.1281912004345465E-4</v>
      </c>
      <c r="D7" s="1">
        <v>2</v>
      </c>
      <c r="E7" s="1">
        <f>D7/G2</f>
        <v>1.088139281828074E-3</v>
      </c>
      <c r="H7">
        <v>57</v>
      </c>
    </row>
    <row r="8" spans="1:9" x14ac:dyDescent="0.25">
      <c r="A8" t="s">
        <v>14</v>
      </c>
      <c r="B8" s="1">
        <v>12160.7</v>
      </c>
      <c r="C8" s="1">
        <f>H8/I2</f>
        <v>1.2985696179612529E-2</v>
      </c>
      <c r="D8" s="1">
        <v>2</v>
      </c>
      <c r="E8" s="1">
        <f>D8/G2</f>
        <v>1.088139281828074E-3</v>
      </c>
      <c r="H8">
        <v>1793</v>
      </c>
    </row>
    <row r="9" spans="1:9" x14ac:dyDescent="0.25">
      <c r="A9" t="s">
        <v>15</v>
      </c>
      <c r="B9" s="1">
        <v>3786.3</v>
      </c>
      <c r="C9" s="1">
        <f>H9/I2</f>
        <v>8.7705956907477827E-3</v>
      </c>
      <c r="D9" s="1">
        <v>1</v>
      </c>
      <c r="E9" s="1">
        <f>D9/G2</f>
        <v>5.4406964091403701E-4</v>
      </c>
      <c r="H9">
        <v>1211</v>
      </c>
    </row>
    <row r="10" spans="1:9" x14ac:dyDescent="0.25">
      <c r="A10" t="s">
        <v>31</v>
      </c>
      <c r="B10" s="1">
        <v>119</v>
      </c>
      <c r="C10" s="1">
        <f>H10/I2</f>
        <v>3.7660691653087092E-4</v>
      </c>
      <c r="D10" s="1">
        <v>0</v>
      </c>
      <c r="E10" s="1">
        <f>D10/G2</f>
        <v>0</v>
      </c>
      <c r="H10">
        <v>52</v>
      </c>
    </row>
    <row r="11" spans="1:9" x14ac:dyDescent="0.25">
      <c r="A11" t="s">
        <v>32</v>
      </c>
      <c r="B11" s="1">
        <v>94.9</v>
      </c>
      <c r="C11" s="1">
        <f>H11/I2</f>
        <v>2.1003078037298571E-4</v>
      </c>
      <c r="D11" s="1">
        <v>0</v>
      </c>
      <c r="E11" s="1">
        <f>D11/G2</f>
        <v>0</v>
      </c>
      <c r="H11">
        <v>29</v>
      </c>
    </row>
    <row r="14" spans="1:9" x14ac:dyDescent="0.25">
      <c r="B14" t="s">
        <v>0</v>
      </c>
      <c r="C14" t="s">
        <v>1</v>
      </c>
      <c r="D14" t="s">
        <v>2</v>
      </c>
      <c r="E14" t="s">
        <v>3</v>
      </c>
      <c r="F14" t="s">
        <v>5</v>
      </c>
      <c r="G14" t="s">
        <v>6</v>
      </c>
      <c r="H14" t="s">
        <v>7</v>
      </c>
    </row>
    <row r="15" spans="1:9" x14ac:dyDescent="0.25">
      <c r="E15" t="s">
        <v>4</v>
      </c>
    </row>
    <row r="16" spans="1:9" x14ac:dyDescent="0.25">
      <c r="A16" t="s">
        <v>11</v>
      </c>
      <c r="B16">
        <v>9</v>
      </c>
      <c r="C16">
        <v>1838</v>
      </c>
      <c r="D16">
        <v>4.8966267682263327E-3</v>
      </c>
      <c r="E16">
        <v>2</v>
      </c>
      <c r="F16">
        <v>10</v>
      </c>
      <c r="G16">
        <f>LOG10(F16/E16)</f>
        <v>0.69897000433601886</v>
      </c>
      <c r="H16">
        <f>D16*G16</f>
        <v>3.4225952334190259E-3</v>
      </c>
    </row>
    <row r="17" spans="1:8" x14ac:dyDescent="0.25">
      <c r="A17" t="s">
        <v>12</v>
      </c>
      <c r="B17">
        <v>4</v>
      </c>
      <c r="C17">
        <v>1838</v>
      </c>
      <c r="D17">
        <v>2.176278563656148E-3</v>
      </c>
      <c r="E17">
        <v>2</v>
      </c>
      <c r="F17">
        <v>10</v>
      </c>
      <c r="G17">
        <f>LOG10(F17/E17)</f>
        <v>0.69897000433601886</v>
      </c>
      <c r="H17">
        <f>D17*G17</f>
        <v>1.5211534370751228E-3</v>
      </c>
    </row>
    <row r="18" spans="1:8" x14ac:dyDescent="0.25">
      <c r="A18" t="s">
        <v>8</v>
      </c>
      <c r="B18">
        <v>9</v>
      </c>
      <c r="C18">
        <v>1838</v>
      </c>
      <c r="D18">
        <v>4.8966267682263327E-3</v>
      </c>
      <c r="E18">
        <v>5</v>
      </c>
      <c r="F18">
        <v>10</v>
      </c>
      <c r="G18">
        <f>LOG10(F18/E18)</f>
        <v>0.3010299956639812</v>
      </c>
      <c r="H18">
        <f>D18*G18</f>
        <v>1.4740315348073072E-3</v>
      </c>
    </row>
    <row r="19" spans="1:8" x14ac:dyDescent="0.25">
      <c r="A19" t="s">
        <v>10</v>
      </c>
      <c r="B19">
        <v>2</v>
      </c>
      <c r="C19">
        <v>1838</v>
      </c>
      <c r="D19">
        <v>1.088139281828074E-3</v>
      </c>
      <c r="E19">
        <v>4</v>
      </c>
      <c r="F19">
        <v>10</v>
      </c>
      <c r="G19">
        <f>LOG10(F19/E19)</f>
        <v>0.3979400086720376</v>
      </c>
      <c r="H19">
        <f>D19*G19</f>
        <v>4.3301415524704857E-4</v>
      </c>
    </row>
    <row r="20" spans="1:8" x14ac:dyDescent="0.25">
      <c r="A20" t="s">
        <v>13</v>
      </c>
      <c r="B20">
        <v>2</v>
      </c>
      <c r="C20">
        <v>1838</v>
      </c>
      <c r="D20">
        <v>1.088139281828074E-3</v>
      </c>
      <c r="E20">
        <v>5</v>
      </c>
      <c r="F20">
        <v>10</v>
      </c>
      <c r="G20">
        <f>LOG10(F20/E20)</f>
        <v>0.3010299956639812</v>
      </c>
      <c r="H20">
        <f>D20*G20</f>
        <v>3.2756256329051275E-4</v>
      </c>
    </row>
    <row r="21" spans="1:8" x14ac:dyDescent="0.25">
      <c r="A21" t="s">
        <v>9</v>
      </c>
      <c r="B21">
        <v>2</v>
      </c>
      <c r="C21">
        <v>1838</v>
      </c>
      <c r="D21">
        <v>1.088139281828074E-3</v>
      </c>
      <c r="E21">
        <v>6</v>
      </c>
      <c r="F21">
        <v>10</v>
      </c>
      <c r="G21">
        <f>LOG10(F21/E21)</f>
        <v>0.22184874961635639</v>
      </c>
      <c r="H21">
        <f>D21*G21</f>
        <v>2.4140233908199826E-4</v>
      </c>
    </row>
    <row r="22" spans="1:8" x14ac:dyDescent="0.25">
      <c r="A22" t="s">
        <v>14</v>
      </c>
      <c r="B22">
        <v>2</v>
      </c>
      <c r="C22">
        <v>1838</v>
      </c>
      <c r="D22">
        <v>1.088139281828074E-3</v>
      </c>
      <c r="E22">
        <v>10</v>
      </c>
      <c r="F22">
        <v>10</v>
      </c>
      <c r="G22">
        <f t="shared" ref="G22:G25" si="0">LOG10(F22/E22)</f>
        <v>0</v>
      </c>
      <c r="H22">
        <f t="shared" ref="H22:H25" si="1">D22*G22</f>
        <v>0</v>
      </c>
    </row>
    <row r="23" spans="1:8" x14ac:dyDescent="0.25">
      <c r="A23" t="s">
        <v>15</v>
      </c>
      <c r="B23">
        <v>1</v>
      </c>
      <c r="C23">
        <v>1838</v>
      </c>
      <c r="D23">
        <v>5.4406964091403701E-4</v>
      </c>
      <c r="E23">
        <v>10</v>
      </c>
      <c r="F23">
        <v>10</v>
      </c>
      <c r="G23">
        <f t="shared" si="0"/>
        <v>0</v>
      </c>
      <c r="H23">
        <f t="shared" si="1"/>
        <v>0</v>
      </c>
    </row>
    <row r="24" spans="1:8" x14ac:dyDescent="0.25">
      <c r="A24" t="s">
        <v>31</v>
      </c>
      <c r="B24">
        <v>0</v>
      </c>
      <c r="C24">
        <v>1838</v>
      </c>
      <c r="D24">
        <v>0</v>
      </c>
      <c r="E24">
        <v>1</v>
      </c>
      <c r="F24">
        <v>10</v>
      </c>
      <c r="G24">
        <f t="shared" si="0"/>
        <v>1</v>
      </c>
      <c r="H24">
        <f t="shared" si="1"/>
        <v>0</v>
      </c>
    </row>
    <row r="25" spans="1:8" x14ac:dyDescent="0.25">
      <c r="A25" t="s">
        <v>32</v>
      </c>
      <c r="B25">
        <v>0</v>
      </c>
      <c r="C25">
        <v>1838</v>
      </c>
      <c r="D25">
        <v>0</v>
      </c>
      <c r="E25">
        <v>1</v>
      </c>
      <c r="F25">
        <v>10</v>
      </c>
      <c r="G25">
        <f t="shared" si="0"/>
        <v>1</v>
      </c>
      <c r="H25">
        <f t="shared" si="1"/>
        <v>0</v>
      </c>
    </row>
    <row r="27" spans="1:8" x14ac:dyDescent="0.25">
      <c r="A27" t="s">
        <v>24</v>
      </c>
    </row>
    <row r="28" spans="1:8" x14ac:dyDescent="0.25">
      <c r="A28" t="s">
        <v>28</v>
      </c>
    </row>
    <row r="29" spans="1:8" x14ac:dyDescent="0.25">
      <c r="A29" t="s">
        <v>25</v>
      </c>
    </row>
    <row r="30" spans="1:8" x14ac:dyDescent="0.25">
      <c r="A30" t="s">
        <v>29</v>
      </c>
    </row>
    <row r="31" spans="1:8" x14ac:dyDescent="0.25">
      <c r="A31" t="s">
        <v>26</v>
      </c>
    </row>
    <row r="32" spans="1:8" x14ac:dyDescent="0.25">
      <c r="A32" t="s">
        <v>33</v>
      </c>
    </row>
    <row r="33" spans="1:1" x14ac:dyDescent="0.25">
      <c r="A33" t="s">
        <v>27</v>
      </c>
    </row>
    <row r="34" spans="1:1" x14ac:dyDescent="0.25">
      <c r="A34" t="s">
        <v>30</v>
      </c>
    </row>
    <row r="36" spans="1:1" ht="15.75" x14ac:dyDescent="0.25">
      <c r="A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2017-02-18T20:25:21Z</dcterms:modified>
</cp:coreProperties>
</file>