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18195" windowHeight="897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20" i="1" l="1"/>
  <c r="G19" i="1" l="1"/>
  <c r="G20" i="1" s="1"/>
  <c r="I19" i="1" l="1"/>
  <c r="J19" i="1" l="1"/>
  <c r="J20" i="1" s="1"/>
  <c r="I20" i="1"/>
</calcChain>
</file>

<file path=xl/sharedStrings.xml><?xml version="1.0" encoding="utf-8"?>
<sst xmlns="http://schemas.openxmlformats.org/spreadsheetml/2006/main" count="34" uniqueCount="31">
  <si>
    <t>№</t>
  </si>
  <si>
    <t>Наименование товара</t>
  </si>
  <si>
    <t>Количе-ство</t>
  </si>
  <si>
    <t>%</t>
  </si>
  <si>
    <t xml:space="preserve">с НДС, </t>
  </si>
  <si>
    <t>руб.</t>
  </si>
  <si>
    <t>Единица измерения</t>
  </si>
  <si>
    <t>Цена,                      руб.</t>
  </si>
  <si>
    <t xml:space="preserve">Ставка </t>
  </si>
  <si>
    <t xml:space="preserve">НДС, </t>
  </si>
  <si>
    <t>НДС,</t>
  </si>
  <si>
    <t xml:space="preserve">Сумма           </t>
  </si>
  <si>
    <t xml:space="preserve"> руб.</t>
  </si>
  <si>
    <t>шт.</t>
  </si>
  <si>
    <t>Поставщик</t>
  </si>
  <si>
    <t>Телефон: +375 44 774 47 04</t>
  </si>
  <si>
    <t>ИТОГО:</t>
  </si>
  <si>
    <t>х</t>
  </si>
  <si>
    <t>Стоимость,                   руб.</t>
  </si>
  <si>
    <t>Стоимость</t>
  </si>
  <si>
    <t>Общество с ограниченной ответственностью «Краски Холи»</t>
  </si>
  <si>
    <t>Краски Холи                    
Производитель:                                              ООО "Универ клаб"</t>
  </si>
  <si>
    <t>м.п.</t>
  </si>
  <si>
    <t>Директор ООО «Краски Холи»</t>
  </si>
  <si>
    <t xml:space="preserve">Адрес: Республика Беларусь, 220073, г. Минск, Пр. Машерова 16, оф 1-А.
</t>
  </si>
  <si>
    <t xml:space="preserve">Всего сумма НДС:   Без НДС. Согласно Особенной части НК ст. 91 п.1 </t>
  </si>
  <si>
    <t xml:space="preserve">Всего стоимость с НДС:  Двести тридцать рублей 00 копеек (manual 3.1) </t>
  </si>
  <si>
    <t xml:space="preserve">Расчетный счет № BY65 ALFA 3012 2342 5800 1027 0000  ЗАО "АЛЬФА-БАНК Ул. Сурганова, 43-47, 220013 Минск, РБ.
</t>
  </si>
  <si>
    <t>код банка (БИК) ALFABY2X, УНП 192634348, ОКПО 382810715000</t>
  </si>
  <si>
    <t>Покупатель</t>
  </si>
  <si>
    <t>__________________ / Г.С.Качановский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</si>
</sst>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i/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7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3" fontId="6" fillId="0" borderId="12" xfId="0" applyNumberFormat="1" applyFont="1" applyFill="1" applyBorder="1" applyAlignment="1">
      <alignment horizontal="center" vertical="center" wrapText="1"/>
    </xf>
    <xf numFmtId="2" fontId="6" fillId="0" borderId="12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3" fontId="6" fillId="0" borderId="9" xfId="0" applyNumberFormat="1" applyFont="1" applyFill="1" applyBorder="1" applyAlignment="1">
      <alignment horizontal="center" vertical="center" wrapText="1"/>
    </xf>
    <xf numFmtId="3" fontId="0" fillId="0" borderId="0" xfId="0" applyNumberFormat="1" applyFill="1"/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4" fillId="0" borderId="0" xfId="0" applyFont="1" applyFill="1" applyAlignment="1"/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3" fontId="7" fillId="0" borderId="6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A11" workbookViewId="0">
      <selection activeCell="F29" sqref="F29:J29"/>
    </sheetView>
  </sheetViews>
  <sheetFormatPr defaultColWidth="8.85546875" defaultRowHeight="15" x14ac:dyDescent="0.25"/>
  <cols>
    <col min="1" max="1" width="2" style="1" customWidth="1"/>
    <col min="2" max="2" width="3.85546875" style="1" customWidth="1"/>
    <col min="3" max="3" width="22.5703125" style="1" customWidth="1"/>
    <col min="4" max="4" width="11.7109375" style="1" customWidth="1"/>
    <col min="5" max="5" width="9" style="1" customWidth="1"/>
    <col min="6" max="6" width="8.28515625" style="1" customWidth="1"/>
    <col min="7" max="7" width="11.28515625" style="1" customWidth="1"/>
    <col min="8" max="8" width="8.42578125" style="1" customWidth="1"/>
    <col min="9" max="9" width="9.5703125" style="1" customWidth="1"/>
    <col min="10" max="10" width="11.28515625" style="1" customWidth="1"/>
    <col min="11" max="16384" width="8.85546875" style="1"/>
  </cols>
  <sheetData>
    <row r="2" spans="2:10" x14ac:dyDescent="0.25">
      <c r="B2" s="3" t="s">
        <v>20</v>
      </c>
      <c r="C2" s="7"/>
    </row>
    <row r="3" spans="2:10" x14ac:dyDescent="0.25">
      <c r="B3" s="6" t="s">
        <v>24</v>
      </c>
      <c r="C3" s="7"/>
    </row>
    <row r="4" spans="2:10" x14ac:dyDescent="0.25">
      <c r="B4" s="6" t="s">
        <v>27</v>
      </c>
      <c r="C4" s="7"/>
    </row>
    <row r="5" spans="2:10" x14ac:dyDescent="0.25">
      <c r="B5" s="6" t="s">
        <v>28</v>
      </c>
      <c r="C5" s="7"/>
    </row>
    <row r="6" spans="2:10" x14ac:dyDescent="0.25">
      <c r="B6" s="6" t="s">
        <v>15</v>
      </c>
      <c r="C6" s="7"/>
    </row>
    <row r="8" spans="2:10" ht="15.75" x14ac:dyDescent="0.25">
      <c r="F8" s="2"/>
    </row>
    <row r="10" spans="2:10" x14ac:dyDescent="0.25">
      <c r="B10" s="3"/>
      <c r="C10" s="4"/>
      <c r="D10" s="5"/>
      <c r="E10" s="5"/>
      <c r="F10" s="5"/>
      <c r="G10" s="5"/>
      <c r="H10" s="5"/>
    </row>
    <row r="11" spans="2:10" x14ac:dyDescent="0.25">
      <c r="B11" s="6"/>
      <c r="C11" s="7"/>
      <c r="D11" s="7"/>
      <c r="E11" s="7"/>
      <c r="F11" s="7"/>
      <c r="G11" s="7"/>
      <c r="H11" s="7"/>
      <c r="I11" s="7"/>
    </row>
    <row r="12" spans="2:10" x14ac:dyDescent="0.25">
      <c r="B12" s="6"/>
      <c r="C12" s="7"/>
      <c r="D12" s="7"/>
      <c r="E12" s="7"/>
      <c r="F12" s="7"/>
      <c r="G12" s="7"/>
      <c r="H12" s="7"/>
      <c r="I12" s="7"/>
    </row>
    <row r="13" spans="2:10" x14ac:dyDescent="0.25">
      <c r="B13" s="6"/>
      <c r="C13" s="7"/>
      <c r="D13" s="7"/>
      <c r="E13" s="7"/>
      <c r="F13" s="7"/>
      <c r="G13" s="7"/>
      <c r="H13" s="7"/>
      <c r="I13" s="7"/>
    </row>
    <row r="14" spans="2:10" x14ac:dyDescent="0.25">
      <c r="C14" s="7"/>
      <c r="D14" s="7"/>
      <c r="E14" s="8"/>
      <c r="F14" s="7"/>
      <c r="G14" s="7"/>
      <c r="H14" s="7"/>
      <c r="I14" s="7"/>
    </row>
    <row r="15" spans="2:10" ht="16.5" thickBot="1" x14ac:dyDescent="0.3">
      <c r="B15" s="9"/>
      <c r="C15" s="9"/>
    </row>
    <row r="16" spans="2:10" ht="12.6" customHeight="1" x14ac:dyDescent="0.25">
      <c r="B16" s="28" t="s">
        <v>0</v>
      </c>
      <c r="C16" s="30" t="s">
        <v>1</v>
      </c>
      <c r="D16" s="32" t="s">
        <v>6</v>
      </c>
      <c r="E16" s="30" t="s">
        <v>2</v>
      </c>
      <c r="F16" s="32" t="s">
        <v>7</v>
      </c>
      <c r="G16" s="30" t="s">
        <v>18</v>
      </c>
      <c r="H16" s="10" t="s">
        <v>8</v>
      </c>
      <c r="I16" s="10" t="s">
        <v>11</v>
      </c>
      <c r="J16" s="11" t="s">
        <v>19</v>
      </c>
    </row>
    <row r="17" spans="2:12" ht="10.9" customHeight="1" x14ac:dyDescent="0.25">
      <c r="B17" s="29"/>
      <c r="C17" s="31"/>
      <c r="D17" s="33"/>
      <c r="E17" s="31"/>
      <c r="F17" s="33"/>
      <c r="G17" s="31"/>
      <c r="H17" s="12" t="s">
        <v>9</v>
      </c>
      <c r="I17" s="12" t="s">
        <v>10</v>
      </c>
      <c r="J17" s="13" t="s">
        <v>4</v>
      </c>
    </row>
    <row r="18" spans="2:12" ht="12.6" customHeight="1" thickBot="1" x14ac:dyDescent="0.3">
      <c r="B18" s="29"/>
      <c r="C18" s="31"/>
      <c r="D18" s="33"/>
      <c r="E18" s="31"/>
      <c r="F18" s="33"/>
      <c r="G18" s="34"/>
      <c r="H18" s="14" t="s">
        <v>3</v>
      </c>
      <c r="I18" s="15" t="s">
        <v>12</v>
      </c>
      <c r="J18" s="13" t="s">
        <v>5</v>
      </c>
    </row>
    <row r="19" spans="2:12" ht="49.15" customHeight="1" thickBot="1" x14ac:dyDescent="0.3">
      <c r="B19" s="16">
        <v>1</v>
      </c>
      <c r="C19" s="17" t="s">
        <v>21</v>
      </c>
      <c r="D19" s="18" t="s">
        <v>13</v>
      </c>
      <c r="E19" s="19">
        <v>100</v>
      </c>
      <c r="F19" s="20">
        <v>2.2999999999999998</v>
      </c>
      <c r="G19" s="19">
        <f>E19*F19</f>
        <v>229.99999999999997</v>
      </c>
      <c r="H19" s="21">
        <v>0</v>
      </c>
      <c r="I19" s="22">
        <f>G19*H19/100</f>
        <v>0</v>
      </c>
      <c r="J19" s="19">
        <f>G19+I19</f>
        <v>229.99999999999997</v>
      </c>
      <c r="L19" s="23"/>
    </row>
    <row r="20" spans="2:12" ht="15" customHeight="1" x14ac:dyDescent="0.25">
      <c r="B20" s="41"/>
      <c r="C20" s="44" t="s">
        <v>16</v>
      </c>
      <c r="D20" s="30" t="s">
        <v>17</v>
      </c>
      <c r="E20" s="36">
        <f>SUM(E19)</f>
        <v>100</v>
      </c>
      <c r="F20" s="30" t="s">
        <v>17</v>
      </c>
      <c r="G20" s="43">
        <f>G19</f>
        <v>229.99999999999997</v>
      </c>
      <c r="H20" s="30" t="s">
        <v>17</v>
      </c>
      <c r="I20" s="43">
        <f>I19</f>
        <v>0</v>
      </c>
      <c r="J20" s="43">
        <f>SUM(J19:J19)</f>
        <v>229.99999999999997</v>
      </c>
    </row>
    <row r="21" spans="2:12" ht="7.9" customHeight="1" thickBot="1" x14ac:dyDescent="0.3">
      <c r="B21" s="42"/>
      <c r="C21" s="45"/>
      <c r="D21" s="34"/>
      <c r="E21" s="37"/>
      <c r="F21" s="34"/>
      <c r="G21" s="34"/>
      <c r="H21" s="34"/>
      <c r="I21" s="34"/>
      <c r="J21" s="34"/>
    </row>
    <row r="22" spans="2:12" ht="8.4499999999999993" customHeight="1" x14ac:dyDescent="0.25"/>
    <row r="23" spans="2:12" x14ac:dyDescent="0.25">
      <c r="B23" s="6" t="s">
        <v>25</v>
      </c>
    </row>
    <row r="24" spans="2:12" ht="6" customHeight="1" x14ac:dyDescent="0.25"/>
    <row r="25" spans="2:12" x14ac:dyDescent="0.25">
      <c r="B25" s="6" t="s">
        <v>26</v>
      </c>
    </row>
    <row r="28" spans="2:12" ht="15.75" x14ac:dyDescent="0.25">
      <c r="B28" s="38" t="s">
        <v>14</v>
      </c>
      <c r="C28" s="38"/>
      <c r="D28" s="38"/>
      <c r="E28" s="7"/>
      <c r="F28" s="7"/>
      <c r="G28" s="39" t="s">
        <v>29</v>
      </c>
      <c r="H28" s="39"/>
      <c r="I28" s="39"/>
      <c r="J28" s="39"/>
    </row>
    <row r="29" spans="2:12" ht="30.75" customHeight="1" x14ac:dyDescent="0.25">
      <c r="B29" s="24"/>
      <c r="C29" s="24"/>
      <c r="D29" s="24"/>
      <c r="E29" s="7"/>
      <c r="F29" s="46"/>
      <c r="G29" s="46"/>
      <c r="H29" s="46"/>
      <c r="I29" s="46"/>
      <c r="J29" s="46"/>
    </row>
    <row r="30" spans="2:12" x14ac:dyDescent="0.25">
      <c r="B30" s="40" t="s">
        <v>23</v>
      </c>
      <c r="C30" s="40"/>
      <c r="D30" s="40"/>
      <c r="E30" s="7"/>
      <c r="F30" s="35"/>
      <c r="G30" s="35"/>
      <c r="H30" s="35"/>
      <c r="I30" s="35"/>
      <c r="J30" s="35"/>
    </row>
    <row r="31" spans="2:12" ht="30" customHeight="1" x14ac:dyDescent="0.25">
      <c r="B31" s="27" t="s">
        <v>30</v>
      </c>
      <c r="C31" s="6"/>
      <c r="D31" s="7"/>
      <c r="E31" s="7"/>
      <c r="F31" s="35"/>
      <c r="G31" s="35"/>
      <c r="H31" s="35"/>
      <c r="I31" s="35"/>
      <c r="J31" s="35"/>
    </row>
    <row r="32" spans="2:12" ht="15.75" x14ac:dyDescent="0.25">
      <c r="B32" s="6" t="s">
        <v>22</v>
      </c>
      <c r="C32" s="6"/>
      <c r="D32" s="7"/>
      <c r="E32" s="7"/>
      <c r="F32" s="7" t="s">
        <v>22</v>
      </c>
      <c r="G32" s="25"/>
      <c r="H32" s="26"/>
      <c r="I32" s="26"/>
      <c r="J32" s="26"/>
    </row>
    <row r="33" spans="2:10" ht="21.75" customHeight="1" x14ac:dyDescent="0.25">
      <c r="B33" s="27"/>
      <c r="C33" s="7"/>
      <c r="D33" s="7"/>
      <c r="E33" s="7"/>
      <c r="F33" s="7"/>
      <c r="G33" s="27"/>
      <c r="H33" s="7"/>
      <c r="I33" s="7"/>
      <c r="J33" s="7"/>
    </row>
    <row r="34" spans="2:10" x14ac:dyDescent="0.25">
      <c r="B34" s="7"/>
      <c r="C34" s="7"/>
      <c r="D34" s="7"/>
      <c r="E34" s="7"/>
      <c r="F34" s="7"/>
      <c r="G34" s="7"/>
      <c r="H34" s="7"/>
      <c r="I34" s="7"/>
      <c r="J34" s="7"/>
    </row>
  </sheetData>
  <mergeCells count="21">
    <mergeCell ref="F30:J30"/>
    <mergeCell ref="F31:J31"/>
    <mergeCell ref="F20:F21"/>
    <mergeCell ref="E20:E21"/>
    <mergeCell ref="B28:D28"/>
    <mergeCell ref="G28:J28"/>
    <mergeCell ref="B30:D30"/>
    <mergeCell ref="B20:B21"/>
    <mergeCell ref="J20:J21"/>
    <mergeCell ref="I20:I21"/>
    <mergeCell ref="H20:H21"/>
    <mergeCell ref="D20:D21"/>
    <mergeCell ref="C20:C21"/>
    <mergeCell ref="G20:G21"/>
    <mergeCell ref="F29:J29"/>
    <mergeCell ref="B16:B18"/>
    <mergeCell ref="C16:C18"/>
    <mergeCell ref="D16:D18"/>
    <mergeCell ref="E16:E18"/>
    <mergeCell ref="G16:G18"/>
    <mergeCell ref="F16:F18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2018-05-02T14:37:02Z</cp:lastPrinted>
  <dcterms:created xsi:type="dcterms:W3CDTF">2015-03-12T08:52:46Z</dcterms:created>
  <dcterms:modified xsi:type="dcterms:W3CDTF">2018-05-23T10:55:45Z</dcterms:modified>
</cp:coreProperties>
</file>