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WH_Camping\dwh_camping\BI Tasks\Taxi trip_evrublevskiy_month_report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</calcChain>
</file>

<file path=xl/sharedStrings.xml><?xml version="1.0" encoding="utf-8"?>
<sst xmlns="http://schemas.openxmlformats.org/spreadsheetml/2006/main" count="217" uniqueCount="58">
  <si>
    <t>Vehicle</t>
  </si>
  <si>
    <t>Manyfactury Year</t>
  </si>
  <si>
    <t>Month</t>
  </si>
  <si>
    <t xml:space="preserve">Last name </t>
  </si>
  <si>
    <t>First name</t>
  </si>
  <si>
    <t>Raiting</t>
  </si>
  <si>
    <t xml:space="preserve">Total order </t>
  </si>
  <si>
    <t>total milliage</t>
  </si>
  <si>
    <t>Percent finished orders</t>
  </si>
  <si>
    <t>percent canceled orders</t>
  </si>
  <si>
    <t xml:space="preserve">In </t>
  </si>
  <si>
    <t>Sergy</t>
  </si>
  <si>
    <t>Stone</t>
  </si>
  <si>
    <t>May</t>
  </si>
  <si>
    <t>Grin</t>
  </si>
  <si>
    <t>Carl</t>
  </si>
  <si>
    <t>Kim</t>
  </si>
  <si>
    <t>Tod</t>
  </si>
  <si>
    <t>Stan</t>
  </si>
  <si>
    <t>Linda</t>
  </si>
  <si>
    <t>Robert</t>
  </si>
  <si>
    <t>Marat</t>
  </si>
  <si>
    <t>Dani</t>
  </si>
  <si>
    <t>Herom</t>
  </si>
  <si>
    <t>Rock</t>
  </si>
  <si>
    <t>Finn</t>
  </si>
  <si>
    <t>Stive</t>
  </si>
  <si>
    <t>Tom</t>
  </si>
  <si>
    <t>Richard</t>
  </si>
  <si>
    <t>Emen</t>
  </si>
  <si>
    <t>Greg</t>
  </si>
  <si>
    <t>Kempinsky</t>
  </si>
  <si>
    <t>Till</t>
  </si>
  <si>
    <t>Rozmanov</t>
  </si>
  <si>
    <t>Farsword</t>
  </si>
  <si>
    <t>Lee</t>
  </si>
  <si>
    <t>Worchool</t>
  </si>
  <si>
    <t>Damster</t>
  </si>
  <si>
    <t>Lindenmann</t>
  </si>
  <si>
    <t>Hook</t>
  </si>
  <si>
    <t>Vasinsky</t>
  </si>
  <si>
    <t>Kalsky</t>
  </si>
  <si>
    <t>Jacobson</t>
  </si>
  <si>
    <t>Wermot</t>
  </si>
  <si>
    <t>Gray</t>
  </si>
  <si>
    <t>Doom</t>
  </si>
  <si>
    <t>Slavinskiy</t>
  </si>
  <si>
    <t>Rotmans</t>
  </si>
  <si>
    <t xml:space="preserve">  was driving </t>
  </si>
  <si>
    <t xml:space="preserve">Renault Logan </t>
  </si>
  <si>
    <t xml:space="preserve">VW Polo </t>
  </si>
  <si>
    <t>Chevrole Cruze</t>
  </si>
  <si>
    <t>`</t>
  </si>
  <si>
    <t>have  rating</t>
  </si>
  <si>
    <t>Drove</t>
  </si>
  <si>
    <t xml:space="preserve">got orders </t>
  </si>
  <si>
    <t>Percent canceled orders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</si>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</sst>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Raiting 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Raiting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4.5</c:v>
                </c:pt>
                <c:pt idx="1">
                  <c:v>4.4000000000000004</c:v>
                </c:pt>
                <c:pt idx="2">
                  <c:v>4.7</c:v>
                </c:pt>
                <c:pt idx="3">
                  <c:v>4.8</c:v>
                </c:pt>
                <c:pt idx="4">
                  <c:v>4.5999999999999996</c:v>
                </c:pt>
                <c:pt idx="5">
                  <c:v>3.2</c:v>
                </c:pt>
                <c:pt idx="6">
                  <c:v>2</c:v>
                </c:pt>
                <c:pt idx="7">
                  <c:v>1.2</c:v>
                </c:pt>
                <c:pt idx="8">
                  <c:v>3.5</c:v>
                </c:pt>
                <c:pt idx="9">
                  <c:v>5</c:v>
                </c:pt>
                <c:pt idx="10">
                  <c:v>4.7</c:v>
                </c:pt>
                <c:pt idx="11">
                  <c:v>4.7</c:v>
                </c:pt>
                <c:pt idx="12">
                  <c:v>5</c:v>
                </c:pt>
                <c:pt idx="13">
                  <c:v>1.2</c:v>
                </c:pt>
                <c:pt idx="14">
                  <c:v>4</c:v>
                </c:pt>
                <c:pt idx="15">
                  <c:v>3.8</c:v>
                </c:pt>
                <c:pt idx="16">
                  <c:v>3.9</c:v>
                </c:pt>
                <c:pt idx="17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4ED9-AA93-84A77C93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823072"/>
        <c:axId val="514821432"/>
      </c:barChart>
      <c:catAx>
        <c:axId val="5148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21432"/>
        <c:crosses val="autoZero"/>
        <c:auto val="1"/>
        <c:lblAlgn val="ctr"/>
        <c:lblOffset val="100"/>
        <c:noMultiLvlLbl val="0"/>
      </c:catAx>
      <c:valAx>
        <c:axId val="5148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report in may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Total order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Sheet1!$L$3:$L$20</c:f>
              <c:numCache>
                <c:formatCode>General</c:formatCode>
                <c:ptCount val="18"/>
                <c:pt idx="0">
                  <c:v>1218</c:v>
                </c:pt>
                <c:pt idx="1">
                  <c:v>4566</c:v>
                </c:pt>
                <c:pt idx="2">
                  <c:v>2123</c:v>
                </c:pt>
                <c:pt idx="3">
                  <c:v>1234</c:v>
                </c:pt>
                <c:pt idx="4">
                  <c:v>4333</c:v>
                </c:pt>
                <c:pt idx="5">
                  <c:v>3124</c:v>
                </c:pt>
                <c:pt idx="6">
                  <c:v>1114</c:v>
                </c:pt>
                <c:pt idx="7">
                  <c:v>1233</c:v>
                </c:pt>
                <c:pt idx="8">
                  <c:v>4322</c:v>
                </c:pt>
                <c:pt idx="9">
                  <c:v>3651</c:v>
                </c:pt>
                <c:pt idx="10">
                  <c:v>3796</c:v>
                </c:pt>
                <c:pt idx="11">
                  <c:v>2795</c:v>
                </c:pt>
                <c:pt idx="12">
                  <c:v>2795</c:v>
                </c:pt>
                <c:pt idx="13">
                  <c:v>3584</c:v>
                </c:pt>
                <c:pt idx="14">
                  <c:v>2486</c:v>
                </c:pt>
                <c:pt idx="15">
                  <c:v>4685</c:v>
                </c:pt>
                <c:pt idx="16">
                  <c:v>6215</c:v>
                </c:pt>
                <c:pt idx="17">
                  <c:v>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8C9-A214-F0439C9578B7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total milliage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Sheet1!$N$3:$N$20</c:f>
              <c:numCache>
                <c:formatCode>General</c:formatCode>
                <c:ptCount val="18"/>
                <c:pt idx="0">
                  <c:v>3421.2</c:v>
                </c:pt>
                <c:pt idx="1">
                  <c:v>1651.1</c:v>
                </c:pt>
                <c:pt idx="2">
                  <c:v>1331.1</c:v>
                </c:pt>
                <c:pt idx="3">
                  <c:v>1651.9</c:v>
                </c:pt>
                <c:pt idx="4">
                  <c:v>1331.5</c:v>
                </c:pt>
                <c:pt idx="5">
                  <c:v>4556.5</c:v>
                </c:pt>
                <c:pt idx="6">
                  <c:v>6543.1</c:v>
                </c:pt>
                <c:pt idx="7">
                  <c:v>1515.4</c:v>
                </c:pt>
                <c:pt idx="8">
                  <c:v>4661.5</c:v>
                </c:pt>
                <c:pt idx="9">
                  <c:v>4631.1000000000004</c:v>
                </c:pt>
                <c:pt idx="10">
                  <c:v>4654.2</c:v>
                </c:pt>
                <c:pt idx="11">
                  <c:v>5768.5</c:v>
                </c:pt>
                <c:pt idx="12">
                  <c:v>6846.5</c:v>
                </c:pt>
                <c:pt idx="13">
                  <c:v>9945.2000000000007</c:v>
                </c:pt>
                <c:pt idx="14">
                  <c:v>6111.2</c:v>
                </c:pt>
                <c:pt idx="15">
                  <c:v>3135.6</c:v>
                </c:pt>
                <c:pt idx="16">
                  <c:v>5221.3</c:v>
                </c:pt>
                <c:pt idx="17">
                  <c:v>4113.8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9-48C9-A214-F0439C95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713208"/>
        <c:axId val="590715176"/>
        <c:axId val="0"/>
      </c:bar3DChart>
      <c:catAx>
        <c:axId val="59071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15176"/>
        <c:crosses val="autoZero"/>
        <c:auto val="1"/>
        <c:lblAlgn val="ctr"/>
        <c:lblOffset val="100"/>
        <c:noMultiLvlLbl val="0"/>
      </c:catAx>
      <c:valAx>
        <c:axId val="5907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1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Finished/</a:t>
            </a:r>
            <a:r>
              <a:rPr lang="en-US" baseline="0"/>
              <a:t> canceled trip in may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Percent finished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Sheet1!$O$3:$O$20</c:f>
              <c:numCache>
                <c:formatCode>General</c:formatCode>
                <c:ptCount val="18"/>
                <c:pt idx="0">
                  <c:v>99.8</c:v>
                </c:pt>
                <c:pt idx="1">
                  <c:v>88.7</c:v>
                </c:pt>
                <c:pt idx="2">
                  <c:v>54.5</c:v>
                </c:pt>
                <c:pt idx="3">
                  <c:v>48.8</c:v>
                </c:pt>
                <c:pt idx="4">
                  <c:v>77.8</c:v>
                </c:pt>
                <c:pt idx="5">
                  <c:v>98.5</c:v>
                </c:pt>
                <c:pt idx="6">
                  <c:v>77.599999999999994</c:v>
                </c:pt>
                <c:pt idx="7">
                  <c:v>48.6</c:v>
                </c:pt>
                <c:pt idx="8">
                  <c:v>75.599999999999994</c:v>
                </c:pt>
                <c:pt idx="9">
                  <c:v>81.5</c:v>
                </c:pt>
                <c:pt idx="10">
                  <c:v>89.7</c:v>
                </c:pt>
                <c:pt idx="11">
                  <c:v>56.5</c:v>
                </c:pt>
                <c:pt idx="12">
                  <c:v>67.2</c:v>
                </c:pt>
                <c:pt idx="13">
                  <c:v>78.400000000000006</c:v>
                </c:pt>
                <c:pt idx="14">
                  <c:v>78.599999999999994</c:v>
                </c:pt>
                <c:pt idx="15">
                  <c:v>78.2</c:v>
                </c:pt>
                <c:pt idx="16">
                  <c:v>45.8</c:v>
                </c:pt>
                <c:pt idx="17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7-47A8-9C7E-F895E41991A4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percent canceled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Sheet1!$E$3:$E$20</c:f>
              <c:strCache>
                <c:ptCount val="18"/>
                <c:pt idx="0">
                  <c:v>Sergy Stone</c:v>
                </c:pt>
                <c:pt idx="1">
                  <c:v>Grin Kempinsky</c:v>
                </c:pt>
                <c:pt idx="2">
                  <c:v>Carl Till</c:v>
                </c:pt>
                <c:pt idx="3">
                  <c:v>Kim Rozmanov</c:v>
                </c:pt>
                <c:pt idx="4">
                  <c:v>Tod Farsword</c:v>
                </c:pt>
                <c:pt idx="5">
                  <c:v>Stan Lee</c:v>
                </c:pt>
                <c:pt idx="6">
                  <c:v>Linda Worchool</c:v>
                </c:pt>
                <c:pt idx="7">
                  <c:v>Robert Damster</c:v>
                </c:pt>
                <c:pt idx="8">
                  <c:v>Marat Lindenmann</c:v>
                </c:pt>
                <c:pt idx="9">
                  <c:v>Dani Hook</c:v>
                </c:pt>
                <c:pt idx="10">
                  <c:v>Herom Vasinsky</c:v>
                </c:pt>
                <c:pt idx="11">
                  <c:v>Rock Kalsky</c:v>
                </c:pt>
                <c:pt idx="12">
                  <c:v>Finn Jacobson</c:v>
                </c:pt>
                <c:pt idx="13">
                  <c:v>Stive Wermot</c:v>
                </c:pt>
                <c:pt idx="14">
                  <c:v>Tom Gray</c:v>
                </c:pt>
                <c:pt idx="15">
                  <c:v>Richard Doom</c:v>
                </c:pt>
                <c:pt idx="16">
                  <c:v>Emen Slavinskiy</c:v>
                </c:pt>
                <c:pt idx="17">
                  <c:v>Greg Rotmans</c:v>
                </c:pt>
              </c:strCache>
            </c:strRef>
          </c:cat>
          <c:val>
            <c:numRef>
              <c:f>Sheet1!$Q$3:$Q$20</c:f>
              <c:numCache>
                <c:formatCode>General</c:formatCode>
                <c:ptCount val="18"/>
                <c:pt idx="0">
                  <c:v>0.20000000000000284</c:v>
                </c:pt>
                <c:pt idx="1">
                  <c:v>11.299999999999997</c:v>
                </c:pt>
                <c:pt idx="2">
                  <c:v>45.5</c:v>
                </c:pt>
                <c:pt idx="3">
                  <c:v>51.2</c:v>
                </c:pt>
                <c:pt idx="4">
                  <c:v>22.200000000000003</c:v>
                </c:pt>
                <c:pt idx="5">
                  <c:v>1.5</c:v>
                </c:pt>
                <c:pt idx="6">
                  <c:v>22.400000000000006</c:v>
                </c:pt>
                <c:pt idx="7">
                  <c:v>51.4</c:v>
                </c:pt>
                <c:pt idx="8">
                  <c:v>24.400000000000006</c:v>
                </c:pt>
                <c:pt idx="9">
                  <c:v>18.5</c:v>
                </c:pt>
                <c:pt idx="10">
                  <c:v>10.299999999999997</c:v>
                </c:pt>
                <c:pt idx="11">
                  <c:v>43.5</c:v>
                </c:pt>
                <c:pt idx="12">
                  <c:v>32.799999999999997</c:v>
                </c:pt>
                <c:pt idx="13">
                  <c:v>21.599999999999994</c:v>
                </c:pt>
                <c:pt idx="14">
                  <c:v>21.400000000000006</c:v>
                </c:pt>
                <c:pt idx="15">
                  <c:v>21.799999999999997</c:v>
                </c:pt>
                <c:pt idx="16">
                  <c:v>54.2</c:v>
                </c:pt>
                <c:pt idx="17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7-47A8-9C7E-F895E419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82688"/>
        <c:axId val="510584984"/>
      </c:barChart>
      <c:catAx>
        <c:axId val="51058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84984"/>
        <c:crosses val="autoZero"/>
        <c:auto val="1"/>
        <c:lblAlgn val="ctr"/>
        <c:lblOffset val="100"/>
        <c:noMultiLvlLbl val="0"/>
      </c:catAx>
      <c:valAx>
        <c:axId val="5105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28574</xdr:rowOff>
    </xdr:from>
    <xdr:to>
      <xdr:col>4</xdr:col>
      <xdr:colOff>828675</xdr:colOff>
      <xdr:row>49</xdr:row>
      <xdr:rowOff>190499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825953</xdr:colOff>
      <xdr:row>21</xdr:row>
      <xdr:rowOff>35378</xdr:rowOff>
    </xdr:from>
    <xdr:to>
      <xdr:col>9</xdr:col>
      <xdr:colOff>512989</xdr:colOff>
      <xdr:row>50</xdr:row>
      <xdr:rowOff>43962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530678</xdr:colOff>
      <xdr:row>21</xdr:row>
      <xdr:rowOff>43542</xdr:rowOff>
    </xdr:from>
    <xdr:to>
      <xdr:col>14</xdr:col>
      <xdr:colOff>449035</xdr:colOff>
      <xdr:row>50</xdr:row>
      <xdr:rowOff>27214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zoomScale="70" zoomScaleNormal="70" workbookViewId="0">
      <selection activeCell="L11" sqref="L11"/>
    </sheetView>
  </sheetViews>
  <sheetFormatPr defaultRowHeight="15" x14ac:dyDescent="0.25"/>
  <cols>
    <col min="2" max="2" width="18.42578125" customWidth="1"/>
    <col min="3" max="4" width="18.7109375" style="3" customWidth="1"/>
    <col min="5" max="5" width="16.85546875" style="3" customWidth="1"/>
    <col min="6" max="6" width="16.85546875" customWidth="1"/>
    <col min="8" max="8" width="11.5703125" customWidth="1"/>
    <col min="9" max="9" width="18.28515625" customWidth="1"/>
    <col min="10" max="10" width="17.42578125" customWidth="1"/>
    <col min="11" max="11" width="19" customWidth="1"/>
    <col min="13" max="13" width="11.28515625" customWidth="1"/>
    <col min="14" max="15" width="13.140625" customWidth="1"/>
    <col min="16" max="17" width="16" customWidth="1"/>
    <col min="18" max="18" width="24" customWidth="1"/>
    <col min="19" max="19" width="22.85546875" customWidth="1"/>
    <col min="20" max="20" width="26.28515625" customWidth="1"/>
  </cols>
  <sheetData>
    <row r="2" spans="1:18" x14ac:dyDescent="0.25">
      <c r="A2" s="1" t="s">
        <v>10</v>
      </c>
      <c r="B2" s="1" t="s">
        <v>2</v>
      </c>
      <c r="C2" s="2" t="s">
        <v>4</v>
      </c>
      <c r="D2" s="2" t="s">
        <v>3</v>
      </c>
      <c r="E2" s="2" t="s">
        <v>57</v>
      </c>
      <c r="F2" s="1" t="s">
        <v>48</v>
      </c>
      <c r="G2" s="1" t="s">
        <v>0</v>
      </c>
      <c r="H2" s="1" t="s">
        <v>1</v>
      </c>
      <c r="I2" s="1" t="s">
        <v>53</v>
      </c>
      <c r="J2" s="1" t="s">
        <v>5</v>
      </c>
      <c r="K2" s="1" t="s">
        <v>55</v>
      </c>
      <c r="L2" s="1" t="s">
        <v>6</v>
      </c>
      <c r="M2" s="1" t="s">
        <v>54</v>
      </c>
      <c r="N2" s="1" t="s">
        <v>7</v>
      </c>
      <c r="O2" s="1" t="s">
        <v>8</v>
      </c>
      <c r="P2" s="1" t="s">
        <v>8</v>
      </c>
      <c r="Q2" s="1" t="s">
        <v>9</v>
      </c>
      <c r="R2" s="1" t="s">
        <v>56</v>
      </c>
    </row>
    <row r="3" spans="1:18" x14ac:dyDescent="0.25">
      <c r="A3" t="s">
        <v>10</v>
      </c>
      <c r="B3" t="s">
        <v>13</v>
      </c>
      <c r="C3" s="3" t="s">
        <v>11</v>
      </c>
      <c r="D3" s="3" t="s">
        <v>12</v>
      </c>
      <c r="E3" s="3" t="str">
        <f>CONCATENATE(C3," ",D3)</f>
        <v>Sergy Stone</v>
      </c>
      <c r="F3" t="s">
        <v>48</v>
      </c>
      <c r="G3" t="s">
        <v>49</v>
      </c>
      <c r="H3">
        <v>2019</v>
      </c>
      <c r="I3" t="s">
        <v>53</v>
      </c>
      <c r="J3">
        <v>4.5</v>
      </c>
      <c r="K3" t="s">
        <v>55</v>
      </c>
      <c r="L3">
        <v>1218</v>
      </c>
      <c r="M3" t="s">
        <v>54</v>
      </c>
      <c r="N3">
        <v>3421.2</v>
      </c>
      <c r="O3">
        <v>99.8</v>
      </c>
      <c r="P3" t="s">
        <v>8</v>
      </c>
      <c r="Q3">
        <f>100-O3</f>
        <v>0.20000000000000284</v>
      </c>
      <c r="R3" t="s">
        <v>9</v>
      </c>
    </row>
    <row r="4" spans="1:18" x14ac:dyDescent="0.25">
      <c r="A4" t="s">
        <v>10</v>
      </c>
      <c r="B4" t="s">
        <v>13</v>
      </c>
      <c r="C4" s="3" t="s">
        <v>14</v>
      </c>
      <c r="D4" s="3" t="s">
        <v>31</v>
      </c>
      <c r="E4" s="3" t="str">
        <f t="shared" ref="E4:E20" si="0">CONCATENATE(C4," ",D4)</f>
        <v>Grin Kempinsky</v>
      </c>
      <c r="F4" t="s">
        <v>48</v>
      </c>
      <c r="G4" t="s">
        <v>50</v>
      </c>
      <c r="H4">
        <v>2020</v>
      </c>
      <c r="I4" t="s">
        <v>53</v>
      </c>
      <c r="J4">
        <v>4.4000000000000004</v>
      </c>
      <c r="K4" t="s">
        <v>55</v>
      </c>
      <c r="L4">
        <v>4566</v>
      </c>
      <c r="M4" t="s">
        <v>54</v>
      </c>
      <c r="N4">
        <v>1651.1</v>
      </c>
      <c r="O4">
        <v>88.7</v>
      </c>
      <c r="P4" t="s">
        <v>8</v>
      </c>
      <c r="Q4">
        <f t="shared" ref="Q4:Q20" si="1">100-O4</f>
        <v>11.299999999999997</v>
      </c>
      <c r="R4" t="s">
        <v>9</v>
      </c>
    </row>
    <row r="5" spans="1:18" x14ac:dyDescent="0.25">
      <c r="A5" t="s">
        <v>10</v>
      </c>
      <c r="B5" t="s">
        <v>13</v>
      </c>
      <c r="C5" s="3" t="s">
        <v>15</v>
      </c>
      <c r="D5" s="3" t="s">
        <v>32</v>
      </c>
      <c r="E5" s="3" t="str">
        <f t="shared" si="0"/>
        <v>Carl Till</v>
      </c>
      <c r="F5" t="s">
        <v>48</v>
      </c>
      <c r="G5" t="s">
        <v>50</v>
      </c>
      <c r="H5">
        <v>2019</v>
      </c>
      <c r="I5" t="s">
        <v>53</v>
      </c>
      <c r="J5">
        <v>4.7</v>
      </c>
      <c r="K5" t="s">
        <v>55</v>
      </c>
      <c r="L5">
        <v>2123</v>
      </c>
      <c r="M5" t="s">
        <v>54</v>
      </c>
      <c r="N5">
        <v>1331.1</v>
      </c>
      <c r="O5">
        <v>54.5</v>
      </c>
      <c r="P5" t="s">
        <v>8</v>
      </c>
      <c r="Q5">
        <f t="shared" si="1"/>
        <v>45.5</v>
      </c>
      <c r="R5" t="s">
        <v>9</v>
      </c>
    </row>
    <row r="6" spans="1:18" x14ac:dyDescent="0.25">
      <c r="A6" t="s">
        <v>10</v>
      </c>
      <c r="B6" t="s">
        <v>13</v>
      </c>
      <c r="C6" s="3" t="s">
        <v>16</v>
      </c>
      <c r="D6" s="3" t="s">
        <v>33</v>
      </c>
      <c r="E6" s="3" t="str">
        <f t="shared" si="0"/>
        <v>Kim Rozmanov</v>
      </c>
      <c r="F6" t="s">
        <v>48</v>
      </c>
      <c r="G6" t="s">
        <v>49</v>
      </c>
      <c r="H6">
        <v>2019</v>
      </c>
      <c r="I6" t="s">
        <v>53</v>
      </c>
      <c r="J6">
        <v>4.8</v>
      </c>
      <c r="K6" t="s">
        <v>55</v>
      </c>
      <c r="L6">
        <v>1234</v>
      </c>
      <c r="M6" t="s">
        <v>54</v>
      </c>
      <c r="N6">
        <v>1651.9</v>
      </c>
      <c r="O6">
        <v>48.8</v>
      </c>
      <c r="P6" t="s">
        <v>8</v>
      </c>
      <c r="Q6">
        <f t="shared" si="1"/>
        <v>51.2</v>
      </c>
      <c r="R6" t="s">
        <v>9</v>
      </c>
    </row>
    <row r="7" spans="1:18" x14ac:dyDescent="0.25">
      <c r="A7" t="s">
        <v>10</v>
      </c>
      <c r="B7" t="s">
        <v>13</v>
      </c>
      <c r="C7" s="3" t="s">
        <v>17</v>
      </c>
      <c r="D7" s="3" t="s">
        <v>34</v>
      </c>
      <c r="E7" s="3" t="str">
        <f t="shared" si="0"/>
        <v>Tod Farsword</v>
      </c>
      <c r="F7" t="s">
        <v>48</v>
      </c>
      <c r="G7" t="s">
        <v>51</v>
      </c>
      <c r="H7">
        <v>2018</v>
      </c>
      <c r="I7" t="s">
        <v>53</v>
      </c>
      <c r="J7">
        <v>4.5999999999999996</v>
      </c>
      <c r="K7" t="s">
        <v>55</v>
      </c>
      <c r="L7">
        <v>4333</v>
      </c>
      <c r="M7" t="s">
        <v>54</v>
      </c>
      <c r="N7">
        <v>1331.5</v>
      </c>
      <c r="O7">
        <v>77.8</v>
      </c>
      <c r="P7" t="s">
        <v>8</v>
      </c>
      <c r="Q7">
        <f t="shared" si="1"/>
        <v>22.200000000000003</v>
      </c>
      <c r="R7" t="s">
        <v>9</v>
      </c>
    </row>
    <row r="8" spans="1:18" x14ac:dyDescent="0.25">
      <c r="A8" t="s">
        <v>10</v>
      </c>
      <c r="B8" t="s">
        <v>13</v>
      </c>
      <c r="C8" s="3" t="s">
        <v>18</v>
      </c>
      <c r="D8" s="3" t="s">
        <v>35</v>
      </c>
      <c r="E8" s="3" t="str">
        <f t="shared" si="0"/>
        <v>Stan Lee</v>
      </c>
      <c r="F8" t="s">
        <v>48</v>
      </c>
      <c r="G8" t="s">
        <v>49</v>
      </c>
      <c r="H8">
        <v>2018</v>
      </c>
      <c r="I8" t="s">
        <v>53</v>
      </c>
      <c r="J8">
        <v>3.2</v>
      </c>
      <c r="K8" t="s">
        <v>55</v>
      </c>
      <c r="L8">
        <v>3124</v>
      </c>
      <c r="M8" t="s">
        <v>54</v>
      </c>
      <c r="N8">
        <v>4556.5</v>
      </c>
      <c r="O8">
        <v>98.5</v>
      </c>
      <c r="P8" t="s">
        <v>8</v>
      </c>
      <c r="Q8">
        <f t="shared" si="1"/>
        <v>1.5</v>
      </c>
      <c r="R8" t="s">
        <v>9</v>
      </c>
    </row>
    <row r="9" spans="1:18" x14ac:dyDescent="0.25">
      <c r="A9" t="s">
        <v>10</v>
      </c>
      <c r="B9" t="s">
        <v>13</v>
      </c>
      <c r="C9" s="3" t="s">
        <v>19</v>
      </c>
      <c r="D9" s="3" t="s">
        <v>36</v>
      </c>
      <c r="E9" s="3" t="str">
        <f t="shared" si="0"/>
        <v>Linda Worchool</v>
      </c>
      <c r="F9" t="s">
        <v>48</v>
      </c>
      <c r="G9" t="s">
        <v>50</v>
      </c>
      <c r="H9">
        <v>2019</v>
      </c>
      <c r="I9" t="s">
        <v>53</v>
      </c>
      <c r="J9">
        <v>2</v>
      </c>
      <c r="K9" t="s">
        <v>55</v>
      </c>
      <c r="L9">
        <v>1114</v>
      </c>
      <c r="M9" t="s">
        <v>54</v>
      </c>
      <c r="N9">
        <v>6543.1</v>
      </c>
      <c r="O9">
        <v>77.599999999999994</v>
      </c>
      <c r="P9" t="s">
        <v>8</v>
      </c>
      <c r="Q9">
        <f t="shared" si="1"/>
        <v>22.400000000000006</v>
      </c>
      <c r="R9" t="s">
        <v>9</v>
      </c>
    </row>
    <row r="10" spans="1:18" x14ac:dyDescent="0.25">
      <c r="A10" t="s">
        <v>10</v>
      </c>
      <c r="B10" t="s">
        <v>13</v>
      </c>
      <c r="C10" s="3" t="s">
        <v>20</v>
      </c>
      <c r="D10" s="3" t="s">
        <v>37</v>
      </c>
      <c r="E10" s="3" t="str">
        <f t="shared" si="0"/>
        <v>Robert Damster</v>
      </c>
      <c r="F10" t="s">
        <v>48</v>
      </c>
      <c r="G10" t="s">
        <v>49</v>
      </c>
      <c r="H10">
        <v>2019</v>
      </c>
      <c r="I10" t="s">
        <v>53</v>
      </c>
      <c r="J10">
        <v>1.2</v>
      </c>
      <c r="K10" t="s">
        <v>55</v>
      </c>
      <c r="L10">
        <v>1233</v>
      </c>
      <c r="M10" t="s">
        <v>54</v>
      </c>
      <c r="N10">
        <v>1515.4</v>
      </c>
      <c r="O10">
        <v>48.6</v>
      </c>
      <c r="P10" t="s">
        <v>8</v>
      </c>
      <c r="Q10">
        <f t="shared" si="1"/>
        <v>51.4</v>
      </c>
      <c r="R10" t="s">
        <v>9</v>
      </c>
    </row>
    <row r="11" spans="1:18" ht="30" x14ac:dyDescent="0.25">
      <c r="A11" t="s">
        <v>10</v>
      </c>
      <c r="B11" t="s">
        <v>13</v>
      </c>
      <c r="C11" s="3" t="s">
        <v>21</v>
      </c>
      <c r="D11" s="3" t="s">
        <v>38</v>
      </c>
      <c r="E11" s="3" t="str">
        <f t="shared" si="0"/>
        <v>Marat Lindenmann</v>
      </c>
      <c r="F11" t="s">
        <v>48</v>
      </c>
      <c r="G11" t="s">
        <v>51</v>
      </c>
      <c r="H11">
        <v>2018</v>
      </c>
      <c r="I11" t="s">
        <v>53</v>
      </c>
      <c r="J11">
        <v>3.5</v>
      </c>
      <c r="K11" t="s">
        <v>55</v>
      </c>
      <c r="L11">
        <v>4322</v>
      </c>
      <c r="M11" t="s">
        <v>54</v>
      </c>
      <c r="N11">
        <v>4661.5</v>
      </c>
      <c r="O11">
        <v>75.599999999999994</v>
      </c>
      <c r="P11" t="s">
        <v>8</v>
      </c>
      <c r="Q11">
        <f t="shared" si="1"/>
        <v>24.400000000000006</v>
      </c>
      <c r="R11" t="s">
        <v>9</v>
      </c>
    </row>
    <row r="12" spans="1:18" x14ac:dyDescent="0.25">
      <c r="A12" t="s">
        <v>10</v>
      </c>
      <c r="B12" t="s">
        <v>13</v>
      </c>
      <c r="C12" s="3" t="s">
        <v>22</v>
      </c>
      <c r="D12" s="3" t="s">
        <v>39</v>
      </c>
      <c r="E12" s="3" t="str">
        <f t="shared" si="0"/>
        <v>Dani Hook</v>
      </c>
      <c r="F12" t="s">
        <v>48</v>
      </c>
      <c r="G12" t="s">
        <v>51</v>
      </c>
      <c r="H12">
        <v>2017</v>
      </c>
      <c r="I12" t="s">
        <v>53</v>
      </c>
      <c r="J12">
        <v>5</v>
      </c>
      <c r="K12" t="s">
        <v>55</v>
      </c>
      <c r="L12">
        <v>3651</v>
      </c>
      <c r="M12" t="s">
        <v>54</v>
      </c>
      <c r="N12">
        <v>4631.1000000000004</v>
      </c>
      <c r="O12">
        <v>81.5</v>
      </c>
      <c r="P12" t="s">
        <v>8</v>
      </c>
      <c r="Q12">
        <f t="shared" si="1"/>
        <v>18.5</v>
      </c>
      <c r="R12" t="s">
        <v>9</v>
      </c>
    </row>
    <row r="13" spans="1:18" x14ac:dyDescent="0.25">
      <c r="A13" t="s">
        <v>10</v>
      </c>
      <c r="B13" t="s">
        <v>13</v>
      </c>
      <c r="C13" s="3" t="s">
        <v>23</v>
      </c>
      <c r="D13" s="3" t="s">
        <v>40</v>
      </c>
      <c r="E13" s="3" t="str">
        <f t="shared" si="0"/>
        <v>Herom Vasinsky</v>
      </c>
      <c r="F13" t="s">
        <v>48</v>
      </c>
      <c r="G13" t="s">
        <v>49</v>
      </c>
      <c r="H13">
        <v>2019</v>
      </c>
      <c r="I13" t="s">
        <v>53</v>
      </c>
      <c r="J13">
        <v>4.7</v>
      </c>
      <c r="K13" t="s">
        <v>55</v>
      </c>
      <c r="L13">
        <v>3796</v>
      </c>
      <c r="M13" t="s">
        <v>54</v>
      </c>
      <c r="N13">
        <v>4654.2</v>
      </c>
      <c r="O13">
        <v>89.7</v>
      </c>
      <c r="P13" t="s">
        <v>8</v>
      </c>
      <c r="Q13">
        <f t="shared" si="1"/>
        <v>10.299999999999997</v>
      </c>
      <c r="R13" t="s">
        <v>9</v>
      </c>
    </row>
    <row r="14" spans="1:18" x14ac:dyDescent="0.25">
      <c r="A14" t="s">
        <v>10</v>
      </c>
      <c r="B14" t="s">
        <v>13</v>
      </c>
      <c r="C14" s="3" t="s">
        <v>24</v>
      </c>
      <c r="D14" s="3" t="s">
        <v>41</v>
      </c>
      <c r="E14" s="3" t="str">
        <f t="shared" si="0"/>
        <v>Rock Kalsky</v>
      </c>
      <c r="F14" t="s">
        <v>48</v>
      </c>
      <c r="G14" t="s">
        <v>50</v>
      </c>
      <c r="H14">
        <v>2018</v>
      </c>
      <c r="I14" t="s">
        <v>53</v>
      </c>
      <c r="J14">
        <v>4.7</v>
      </c>
      <c r="K14" t="s">
        <v>55</v>
      </c>
      <c r="L14">
        <v>2795</v>
      </c>
      <c r="M14" t="s">
        <v>54</v>
      </c>
      <c r="N14">
        <v>5768.5</v>
      </c>
      <c r="O14">
        <v>56.5</v>
      </c>
      <c r="P14" t="s">
        <v>8</v>
      </c>
      <c r="Q14">
        <f t="shared" si="1"/>
        <v>43.5</v>
      </c>
      <c r="R14" t="s">
        <v>9</v>
      </c>
    </row>
    <row r="15" spans="1:18" x14ac:dyDescent="0.25">
      <c r="A15" t="s">
        <v>10</v>
      </c>
      <c r="B15" t="s">
        <v>13</v>
      </c>
      <c r="C15" s="3" t="s">
        <v>25</v>
      </c>
      <c r="D15" s="3" t="s">
        <v>42</v>
      </c>
      <c r="E15" s="3" t="str">
        <f t="shared" si="0"/>
        <v>Finn Jacobson</v>
      </c>
      <c r="F15" t="s">
        <v>48</v>
      </c>
      <c r="G15" t="s">
        <v>51</v>
      </c>
      <c r="H15">
        <v>2018</v>
      </c>
      <c r="I15" t="s">
        <v>53</v>
      </c>
      <c r="J15">
        <v>5</v>
      </c>
      <c r="K15" t="s">
        <v>55</v>
      </c>
      <c r="L15">
        <v>2795</v>
      </c>
      <c r="M15" t="s">
        <v>54</v>
      </c>
      <c r="N15">
        <v>6846.5</v>
      </c>
      <c r="O15">
        <v>67.2</v>
      </c>
      <c r="P15" t="s">
        <v>8</v>
      </c>
      <c r="Q15">
        <f t="shared" si="1"/>
        <v>32.799999999999997</v>
      </c>
      <c r="R15" t="s">
        <v>9</v>
      </c>
    </row>
    <row r="16" spans="1:18" x14ac:dyDescent="0.25">
      <c r="A16" t="s">
        <v>10</v>
      </c>
      <c r="B16" t="s">
        <v>13</v>
      </c>
      <c r="C16" s="3" t="s">
        <v>26</v>
      </c>
      <c r="D16" s="3" t="s">
        <v>43</v>
      </c>
      <c r="E16" s="3" t="str">
        <f t="shared" si="0"/>
        <v>Stive Wermot</v>
      </c>
      <c r="F16" t="s">
        <v>48</v>
      </c>
      <c r="G16" t="s">
        <v>51</v>
      </c>
      <c r="H16">
        <v>2019</v>
      </c>
      <c r="I16" t="s">
        <v>53</v>
      </c>
      <c r="J16">
        <v>1.2</v>
      </c>
      <c r="K16" t="s">
        <v>55</v>
      </c>
      <c r="L16">
        <v>3584</v>
      </c>
      <c r="M16" t="s">
        <v>54</v>
      </c>
      <c r="N16">
        <v>9945.2000000000007</v>
      </c>
      <c r="O16">
        <v>78.400000000000006</v>
      </c>
      <c r="P16" t="s">
        <v>8</v>
      </c>
      <c r="Q16">
        <f t="shared" si="1"/>
        <v>21.599999999999994</v>
      </c>
      <c r="R16" t="s">
        <v>9</v>
      </c>
    </row>
    <row r="17" spans="1:18" x14ac:dyDescent="0.25">
      <c r="A17" t="s">
        <v>10</v>
      </c>
      <c r="B17" t="s">
        <v>13</v>
      </c>
      <c r="C17" s="3" t="s">
        <v>27</v>
      </c>
      <c r="D17" s="3" t="s">
        <v>44</v>
      </c>
      <c r="E17" s="3" t="str">
        <f t="shared" si="0"/>
        <v>Tom Gray</v>
      </c>
      <c r="F17" t="s">
        <v>48</v>
      </c>
      <c r="G17" t="s">
        <v>51</v>
      </c>
      <c r="H17">
        <v>2016</v>
      </c>
      <c r="I17" t="s">
        <v>53</v>
      </c>
      <c r="J17">
        <v>4</v>
      </c>
      <c r="K17" t="s">
        <v>55</v>
      </c>
      <c r="L17">
        <v>2486</v>
      </c>
      <c r="M17" t="s">
        <v>54</v>
      </c>
      <c r="N17">
        <v>6111.2</v>
      </c>
      <c r="O17">
        <v>78.599999999999994</v>
      </c>
      <c r="P17" t="s">
        <v>8</v>
      </c>
      <c r="Q17">
        <f t="shared" si="1"/>
        <v>21.400000000000006</v>
      </c>
      <c r="R17" t="s">
        <v>9</v>
      </c>
    </row>
    <row r="18" spans="1:18" x14ac:dyDescent="0.25">
      <c r="A18" t="s">
        <v>10</v>
      </c>
      <c r="B18" t="s">
        <v>13</v>
      </c>
      <c r="C18" s="3" t="s">
        <v>28</v>
      </c>
      <c r="D18" s="3" t="s">
        <v>45</v>
      </c>
      <c r="E18" s="3" t="str">
        <f t="shared" si="0"/>
        <v>Richard Doom</v>
      </c>
      <c r="F18" t="s">
        <v>48</v>
      </c>
      <c r="G18" t="s">
        <v>50</v>
      </c>
      <c r="H18">
        <v>2017</v>
      </c>
      <c r="I18" t="s">
        <v>53</v>
      </c>
      <c r="J18">
        <v>3.8</v>
      </c>
      <c r="K18" t="s">
        <v>55</v>
      </c>
      <c r="L18">
        <v>4685</v>
      </c>
      <c r="M18" t="s">
        <v>54</v>
      </c>
      <c r="N18">
        <v>3135.6</v>
      </c>
      <c r="O18">
        <v>78.2</v>
      </c>
      <c r="P18" t="s">
        <v>8</v>
      </c>
      <c r="Q18">
        <f t="shared" si="1"/>
        <v>21.799999999999997</v>
      </c>
      <c r="R18" t="s">
        <v>9</v>
      </c>
    </row>
    <row r="19" spans="1:18" x14ac:dyDescent="0.25">
      <c r="A19" t="s">
        <v>10</v>
      </c>
      <c r="B19" t="s">
        <v>13</v>
      </c>
      <c r="C19" s="3" t="s">
        <v>29</v>
      </c>
      <c r="D19" s="3" t="s">
        <v>46</v>
      </c>
      <c r="E19" s="3" t="str">
        <f t="shared" si="0"/>
        <v>Emen Slavinskiy</v>
      </c>
      <c r="F19" t="s">
        <v>48</v>
      </c>
      <c r="G19" t="s">
        <v>49</v>
      </c>
      <c r="H19">
        <v>2019</v>
      </c>
      <c r="I19" t="s">
        <v>53</v>
      </c>
      <c r="J19">
        <v>3.9</v>
      </c>
      <c r="K19" t="s">
        <v>55</v>
      </c>
      <c r="L19">
        <v>6215</v>
      </c>
      <c r="M19" t="s">
        <v>54</v>
      </c>
      <c r="N19">
        <v>5221.3</v>
      </c>
      <c r="O19">
        <v>45.8</v>
      </c>
      <c r="P19" t="s">
        <v>8</v>
      </c>
      <c r="Q19">
        <f t="shared" si="1"/>
        <v>54.2</v>
      </c>
      <c r="R19" t="s">
        <v>9</v>
      </c>
    </row>
    <row r="20" spans="1:18" x14ac:dyDescent="0.25">
      <c r="A20" t="s">
        <v>10</v>
      </c>
      <c r="B20" t="s">
        <v>13</v>
      </c>
      <c r="C20" s="3" t="s">
        <v>30</v>
      </c>
      <c r="D20" s="3" t="s">
        <v>47</v>
      </c>
      <c r="E20" s="3" t="str">
        <f t="shared" si="0"/>
        <v>Greg Rotmans</v>
      </c>
      <c r="F20" t="s">
        <v>48</v>
      </c>
      <c r="G20" t="s">
        <v>51</v>
      </c>
      <c r="H20">
        <v>2017</v>
      </c>
      <c r="I20" t="s">
        <v>53</v>
      </c>
      <c r="J20">
        <v>4.9000000000000004</v>
      </c>
      <c r="K20" t="s">
        <v>55</v>
      </c>
      <c r="L20">
        <v>6122</v>
      </c>
      <c r="M20" t="s">
        <v>54</v>
      </c>
      <c r="N20">
        <v>4113.8</v>
      </c>
      <c r="O20">
        <v>16.7</v>
      </c>
      <c r="P20" t="s">
        <v>8</v>
      </c>
      <c r="Q20">
        <f t="shared" si="1"/>
        <v>83.3</v>
      </c>
      <c r="R20" t="s">
        <v>9</v>
      </c>
    </row>
    <row r="22" spans="1:18" x14ac:dyDescent="0.25">
      <c r="I22" t="s">
        <v>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2020-07-20T12:54:47Z</dcterms:created>
  <dcterms:modified xsi:type="dcterms:W3CDTF">2020-07-25T17:23:32Z</dcterms:modified>
</cp:coreProperties>
</file>