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ables/table3.xml" ContentType="application/vnd.openxmlformats-officedocument.spreadsheetml.table+xml"/>
  <Override PartName="/xl/worksheets/sheet29.xml" ContentType="application/vnd.openxmlformats-officedocument.spreadsheetml.worksheet+xml"/>
  <Override PartName="/xl/tables/table4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60" windowWidth="30240" windowHeight="17420" tabRatio="600" firstSheet="0" activeTab="0" autoFilterDateGrouping="1"/>
  </bookViews>
  <sheets>
    <sheet xmlns:r="http://schemas.openxmlformats.org/officeDocument/2006/relationships" name="Changes" sheetId="1" state="visible" r:id="rId1"/>
    <sheet xmlns:r="http://schemas.openxmlformats.org/officeDocument/2006/relationships" name="Template" sheetId="2" state="visible" r:id="rId2"/>
    <sheet xmlns:r="http://schemas.openxmlformats.org/officeDocument/2006/relationships" name="Mar 03 08_29_42" sheetId="3" state="visible" r:id="rId3"/>
    <sheet xmlns:r="http://schemas.openxmlformats.org/officeDocument/2006/relationships" name="Mar 02 07_56_10" sheetId="4" state="visible" r:id="rId4"/>
    <sheet xmlns:r="http://schemas.openxmlformats.org/officeDocument/2006/relationships" name="Mar 01 06_53_09" sheetId="5" state="visible" r:id="rId5"/>
    <sheet xmlns:r="http://schemas.openxmlformats.org/officeDocument/2006/relationships" name="Feb 29 07_13_45" sheetId="6" state="visible" r:id="rId6"/>
    <sheet xmlns:r="http://schemas.openxmlformats.org/officeDocument/2006/relationships" name="Feb 27 13_30_48" sheetId="7" state="visible" r:id="rId7"/>
    <sheet xmlns:r="http://schemas.openxmlformats.org/officeDocument/2006/relationships" name="Feb 25 08_36_03" sheetId="8" state="visible" r:id="rId8"/>
    <sheet xmlns:r="http://schemas.openxmlformats.org/officeDocument/2006/relationships" name="Feb 24 08_21_50" sheetId="9" state="visible" r:id="rId9"/>
    <sheet xmlns:r="http://schemas.openxmlformats.org/officeDocument/2006/relationships" name="Feb 23 18_36_50" sheetId="10" state="visible" r:id="rId10"/>
    <sheet xmlns:r="http://schemas.openxmlformats.org/officeDocument/2006/relationships" name="Feb 23 07_47_12" sheetId="11" state="visible" r:id="rId11"/>
    <sheet xmlns:r="http://schemas.openxmlformats.org/officeDocument/2006/relationships" name="Feb 22 18_43_01" sheetId="12" state="visible" r:id="rId12"/>
    <sheet xmlns:r="http://schemas.openxmlformats.org/officeDocument/2006/relationships" name="Feb 22 08_20_31" sheetId="13" state="visible" r:id="rId13"/>
    <sheet xmlns:r="http://schemas.openxmlformats.org/officeDocument/2006/relationships" name="Feb 21 08_28_48" sheetId="14" state="visible" r:id="rId14"/>
    <sheet xmlns:r="http://schemas.openxmlformats.org/officeDocument/2006/relationships" name="Feb 20 19_53_57" sheetId="15" state="visible" r:id="rId15"/>
    <sheet xmlns:r="http://schemas.openxmlformats.org/officeDocument/2006/relationships" name="Feb 20 08_57_34" sheetId="16" state="visible" r:id="rId16"/>
    <sheet xmlns:r="http://schemas.openxmlformats.org/officeDocument/2006/relationships" name="Feb 19 19_04_31" sheetId="17" state="visible" r:id="rId17"/>
    <sheet xmlns:r="http://schemas.openxmlformats.org/officeDocument/2006/relationships" name="Feb 19 06_21_21" sheetId="18" state="visible" r:id="rId18"/>
    <sheet xmlns:r="http://schemas.openxmlformats.org/officeDocument/2006/relationships" name="Feb 18 19_23_47" sheetId="19" state="visible" r:id="rId19"/>
    <sheet xmlns:r="http://schemas.openxmlformats.org/officeDocument/2006/relationships" name="Feb 18 08_51_18" sheetId="20" state="visible" r:id="rId20"/>
    <sheet xmlns:r="http://schemas.openxmlformats.org/officeDocument/2006/relationships" name="Feb 17 08_34_25" sheetId="21" state="visible" r:id="rId21"/>
    <sheet xmlns:r="http://schemas.openxmlformats.org/officeDocument/2006/relationships" name="Feb 16 23_47_40" sheetId="22" state="visible" r:id="rId22"/>
    <sheet xmlns:r="http://schemas.openxmlformats.org/officeDocument/2006/relationships" name="Feb 15 12_07_23" sheetId="23" state="visible" r:id="rId23"/>
    <sheet xmlns:r="http://schemas.openxmlformats.org/officeDocument/2006/relationships" name="Feb 15 12_05_55" sheetId="24" state="visible" r:id="rId24"/>
    <sheet xmlns:r="http://schemas.openxmlformats.org/officeDocument/2006/relationships" name="Feb 15 11_58_55" sheetId="25" state="visible" r:id="rId25"/>
    <sheet xmlns:r="http://schemas.openxmlformats.org/officeDocument/2006/relationships" name="Feb 15 11_43_46" sheetId="26" state="visible" r:id="rId26"/>
    <sheet xmlns:r="http://schemas.openxmlformats.org/officeDocument/2006/relationships" name="Feb 15 11_36_52" sheetId="27" state="visible" r:id="rId27"/>
    <sheet xmlns:r="http://schemas.openxmlformats.org/officeDocument/2006/relationships" name="2" sheetId="28" state="visible" r:id="rId28"/>
    <sheet xmlns:r="http://schemas.openxmlformats.org/officeDocument/2006/relationships" name="1" sheetId="29" state="visible" r:id="rId29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%"/>
    <numFmt numFmtId="165" formatCode="#,##0.00%"/>
    <numFmt numFmtId="166" formatCode="_-[$$-409]* #,##0.00_ ;_-[$$-409]* \-#,##0.00\ ;_-[$$-409]* &quot;-&quot;??_ ;_-@_ "/>
  </numFmts>
  <fonts count="4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theme="0" tint="-0.1499984740745262"/>
      </patternFill>
    </fill>
  </fills>
  <borders count="1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3" fillId="0" borderId="4"/>
    <xf numFmtId="9" fontId="3" fillId="0" borderId="4"/>
  </cellStyleXfs>
  <cellXfs count="46">
    <xf numFmtId="0" fontId="0" fillId="0" borderId="0" pivotButton="0" quotePrefix="0" xfId="0"/>
    <xf numFmtId="0" fontId="1" fillId="0" borderId="2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1" fillId="0" borderId="1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1" fillId="0" borderId="6" applyAlignment="1" pivotButton="0" quotePrefix="0" xfId="0">
      <alignment horizontal="center"/>
    </xf>
    <xf numFmtId="165" fontId="1" fillId="0" borderId="2" applyAlignment="1" pivotButton="0" quotePrefix="0" xfId="0">
      <alignment horizontal="right"/>
    </xf>
    <xf numFmtId="165" fontId="1" fillId="0" borderId="3" applyAlignment="1" pivotButton="0" quotePrefix="0" xfId="0">
      <alignment horizontal="right"/>
    </xf>
    <xf numFmtId="165" fontId="1" fillId="0" borderId="6" applyAlignment="1" pivotButton="0" quotePrefix="0" xfId="0">
      <alignment horizontal="right"/>
    </xf>
    <xf numFmtId="3" fontId="0" fillId="0" borderId="0" applyAlignment="1" pivotButton="0" quotePrefix="0" xfId="0">
      <alignment horizontal="left"/>
    </xf>
    <xf numFmtId="166" fontId="1" fillId="0" borderId="2" applyAlignment="1" pivotButton="0" quotePrefix="0" xfId="0">
      <alignment horizontal="right"/>
    </xf>
    <xf numFmtId="166" fontId="1" fillId="0" borderId="1" applyAlignment="1" pivotButton="0" quotePrefix="0" xfId="0">
      <alignment horizontal="left"/>
    </xf>
    <xf numFmtId="166" fontId="2" fillId="0" borderId="1" applyAlignment="1" pivotButton="0" quotePrefix="0" xfId="0">
      <alignment horizontal="center"/>
    </xf>
    <xf numFmtId="166" fontId="2" fillId="0" borderId="1" applyAlignment="1" pivotButton="0" quotePrefix="0" xfId="0">
      <alignment horizontal="right"/>
    </xf>
    <xf numFmtId="166" fontId="2" fillId="0" borderId="2" applyAlignment="1" pivotButton="0" quotePrefix="0" xfId="0">
      <alignment horizontal="right"/>
    </xf>
    <xf numFmtId="166" fontId="1" fillId="0" borderId="1" applyAlignment="1" pivotButton="0" quotePrefix="0" xfId="0">
      <alignment horizontal="left" vertical="center"/>
    </xf>
    <xf numFmtId="166" fontId="1" fillId="0" borderId="2" applyAlignment="1" pivotButton="0" quotePrefix="0" xfId="0">
      <alignment horizontal="left" vertical="center"/>
    </xf>
    <xf numFmtId="10" fontId="2" fillId="0" borderId="2" applyAlignment="1" pivotButton="0" quotePrefix="0" xfId="0">
      <alignment horizontal="center"/>
    </xf>
    <xf numFmtId="10" fontId="2" fillId="0" borderId="2" applyAlignment="1" pivotButton="0" quotePrefix="0" xfId="0">
      <alignment horizontal="right"/>
    </xf>
    <xf numFmtId="10" fontId="1" fillId="0" borderId="2" applyAlignment="1" pivotButton="0" quotePrefix="0" xfId="0">
      <alignment horizontal="left" vertical="center"/>
    </xf>
    <xf numFmtId="10" fontId="1" fillId="0" borderId="2" applyAlignment="1" pivotButton="0" quotePrefix="0" xfId="0">
      <alignment horizontal="right"/>
    </xf>
    <xf numFmtId="10" fontId="0" fillId="0" borderId="0" applyAlignment="1" pivotButton="0" quotePrefix="0" xfId="0">
      <alignment horizontal="right"/>
    </xf>
    <xf numFmtId="166" fontId="1" fillId="2" borderId="1" applyAlignment="1" pivotButton="0" quotePrefix="0" xfId="0">
      <alignment horizontal="left"/>
    </xf>
    <xf numFmtId="49" fontId="1" fillId="0" borderId="2" applyAlignment="1" pivotButton="0" quotePrefix="0" xfId="0">
      <alignment horizontal="center"/>
    </xf>
    <xf numFmtId="49" fontId="1" fillId="0" borderId="4" applyAlignment="1" pivotButton="0" quotePrefix="0" xfId="0">
      <alignment horizontal="center"/>
    </xf>
    <xf numFmtId="0" fontId="0" fillId="0" borderId="4" pivotButton="0" quotePrefix="0" xfId="0"/>
    <xf numFmtId="166" fontId="1" fillId="0" borderId="7" applyAlignment="1" pivotButton="0" quotePrefix="0" xfId="0">
      <alignment horizontal="left"/>
    </xf>
    <xf numFmtId="166" fontId="1" fillId="0" borderId="8" applyAlignment="1" pivotButton="0" quotePrefix="0" xfId="0">
      <alignment horizontal="right"/>
    </xf>
    <xf numFmtId="10" fontId="1" fillId="0" borderId="8" applyAlignment="1" pivotButton="0" quotePrefix="0" xfId="0">
      <alignment horizontal="right"/>
    </xf>
    <xf numFmtId="166" fontId="1" fillId="0" borderId="9" applyAlignment="1" pivotButton="0" quotePrefix="0" xfId="0">
      <alignment horizontal="left"/>
    </xf>
    <xf numFmtId="166" fontId="1" fillId="0" borderId="10" applyAlignment="1" pivotButton="0" quotePrefix="0" xfId="0">
      <alignment horizontal="right"/>
    </xf>
    <xf numFmtId="10" fontId="1" fillId="0" borderId="10" applyAlignment="1" pivotButton="0" quotePrefix="0" xfId="0">
      <alignment horizontal="right"/>
    </xf>
    <xf numFmtId="10" fontId="1" fillId="0" borderId="8" applyAlignment="1" pivotButton="0" quotePrefix="0" xfId="1">
      <alignment horizontal="right"/>
    </xf>
    <xf numFmtId="10" fontId="1" fillId="0" borderId="2" applyAlignment="1" pivotButton="0" quotePrefix="0" xfId="1">
      <alignment horizontal="right"/>
    </xf>
    <xf numFmtId="165" fontId="1" fillId="0" borderId="8" applyAlignment="1" pivotButton="0" quotePrefix="0" xfId="0">
      <alignment horizontal="right"/>
    </xf>
    <xf numFmtId="165" fontId="1" fillId="0" borderId="11" applyAlignment="1" pivotButton="0" quotePrefix="0" xfId="0">
      <alignment horizontal="right"/>
    </xf>
    <xf numFmtId="165" fontId="1" fillId="0" borderId="12" applyAlignment="1" pivotButton="0" quotePrefix="0" xfId="0">
      <alignment horizontal="right"/>
    </xf>
    <xf numFmtId="165" fontId="1" fillId="0" borderId="10" applyAlignment="1" pivotButton="0" quotePrefix="0" xfId="0">
      <alignment horizontal="right"/>
    </xf>
    <xf numFmtId="165" fontId="1" fillId="0" borderId="13" applyAlignment="1" pivotButton="0" quotePrefix="0" xfId="0">
      <alignment horizontal="right"/>
    </xf>
    <xf numFmtId="165" fontId="1" fillId="0" borderId="14" applyAlignment="1" pivotButton="0" quotePrefix="0" xfId="0">
      <alignment horizontal="right"/>
    </xf>
    <xf numFmtId="0" fontId="1" fillId="0" borderId="2" applyAlignment="1" pivotButton="0" quotePrefix="0" xfId="0">
      <alignment horizontal="center"/>
    </xf>
    <xf numFmtId="0" fontId="0" fillId="0" borderId="5" pivotButton="0" quotePrefix="0" xfId="0"/>
    <xf numFmtId="0" fontId="0" fillId="0" borderId="1" pivotButton="0" quotePrefix="0" xfId="0"/>
    <xf numFmtId="0" fontId="1" fillId="0" borderId="1" applyAlignment="1" pivotButton="0" quotePrefix="0" xfId="0">
      <alignment horizontal="right"/>
    </xf>
    <xf numFmtId="166" fontId="2" fillId="0" borderId="2" applyAlignment="1" pivotButton="0" quotePrefix="0" xfId="0">
      <alignment horizontal="center"/>
    </xf>
  </cellXfs>
  <cellStyles count="2">
    <cellStyle name="Normal" xfId="0" builtinId="0"/>
    <cellStyle name="Per cent" xfId="1" builtinId="5"/>
  </cellStyles>
  <dxfs count="18"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4" formatCode="0.00%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left" vertical="bottom"/>
      <border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right" vertical="bottom"/>
    </dxf>
    <dxf>
      <numFmt numFmtId="166" formatCode="_-[$$-409]* #,##0.00_ ;_-[$$-409]* \-#,##0.00\ ;_-[$$-409]* &quot;-&quot;??_ ;_-@_ "/>
      <alignment horizontal="left" vertical="center"/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4" formatCode="0.00%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right" vertical="bottom"/>
      <border>
        <left style="thin">
          <color rgb="FF000000"/>
        </left>
        <right style="thin">
          <color rgb="FF000000"/>
        </right>
        <top style="thin">
          <color rgb="FF000000"/>
        </top>
        <bottom style="thick">
          <color rgb="FF000000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right" vertical="bottom"/>
      <border>
        <left style="thin">
          <color rgb="FF000000"/>
        </left>
        <right style="thin">
          <color rgb="FF000000"/>
        </right>
        <top style="thin">
          <color rgb="FF000000"/>
        </top>
        <bottom style="thick">
          <color rgb="FF000000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left" vertical="bottom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right" vertical="bottom"/>
    </dxf>
    <dxf>
      <numFmt numFmtId="166" formatCode="_-[$$-409]* #,##0.00_ ;_-[$$-409]* \-#,##0.00\ ;_-[$$-409]* &quot;-&quot;??_ ;_-@_ "/>
      <alignment horizontal="left" vertical="center"/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4" formatCode="0.00%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left" vertical="bottom"/>
      <border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right" vertical="bottom"/>
    </dxf>
    <dxf>
      <numFmt numFmtId="166" formatCode="_-[$$-409]* #,##0.00_ ;_-[$$-409]* \-#,##0.00\ ;_-[$$-409]* &quot;-&quot;??_ ;_-@_ "/>
      <alignment horizontal="left" vertical="center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styles" Target="styles.xml" Id="rId30"/><Relationship Type="http://schemas.openxmlformats.org/officeDocument/2006/relationships/theme" Target="theme/theme1.xml" Id="rId31"/></Relationships>
</file>

<file path=xl/tables/table1.xml><?xml version="1.0" encoding="utf-8"?>
<table xmlns="http://schemas.openxmlformats.org/spreadsheetml/2006/main" id="1" name="Table224" displayName="Table224" ref="A3:D21" headerRowCount="1" totalsRowShown="0">
  <autoFilter ref="A3:D21"/>
  <tableColumns count="4">
    <tableColumn id="1" name="Cosmetics"/>
    <tableColumn id="2" name="EPD"/>
    <tableColumn id="3" name="GPD"/>
    <tableColumn id="4" name="PD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256" displayName="Table2256" ref="A3:D21" headerRowCount="1" totalsRowShown="0" headerRowDxfId="17" dataDxfId="16">
  <autoFilter ref="A3:D21"/>
  <tableColumns count="4">
    <tableColumn id="1" name="Cosmetics" dataDxfId="15"/>
    <tableColumn id="2" name="ETH" dataDxfId="14"/>
    <tableColumn id="3" name="GODS" dataDxfId="13"/>
    <tableColumn id="4" name="PD" dataDxfId="1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22564" displayName="Table22564" ref="A3:D21" headerRowCount="1" totalsRowShown="0" headerRowDxfId="11" dataDxfId="10">
  <autoFilter ref="A3:D21"/>
  <tableColumns count="4">
    <tableColumn id="1" name="Card back" dataDxfId="9"/>
    <tableColumn id="2" name="ETH" dataDxfId="8"/>
    <tableColumn id="3" name="GODS" dataDxfId="7"/>
    <tableColumn id="4" name="PD" dataDxfId="6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225645" displayName="Table225645" ref="A3:D19" headerRowCount="1" totalsRowShown="0" headerRowDxfId="5" dataDxfId="4">
  <autoFilter ref="A3:D19"/>
  <tableColumns count="4">
    <tableColumn id="1" name="Card back" dataDxfId="3"/>
    <tableColumn id="2" name="ETH" dataDxfId="2"/>
    <tableColumn id="3" name="GODS" dataDxfId="1"/>
    <tableColumn id="4" name="P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28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_rels/sheet29.xml.rels><Relationships xmlns="http://schemas.openxmlformats.org/package/2006/relationships"><Relationship Type="http://schemas.openxmlformats.org/officeDocument/2006/relationships/table" Target="/xl/tables/table4.xml" Id="rId1"/></Relationships>
</file>

<file path=xl/worksheets/sheet1.xml><?xml version="1.0" encoding="utf-8"?>
<worksheet xmlns="http://schemas.openxmlformats.org/spreadsheetml/2006/main">
  <sheetPr>
    <outlinePr summaryBelow="0"/>
    <pageSetUpPr/>
  </sheetPr>
  <dimension ref="A1:D21"/>
  <sheetViews>
    <sheetView tabSelected="1" workbookViewId="0">
      <selection activeCell="G18" sqref="G18"/>
    </sheetView>
  </sheetViews>
  <sheetFormatPr baseColWidth="10" defaultColWidth="8.83203125" defaultRowHeight="15"/>
  <cols>
    <col width="22.33203125" bestFit="1" customWidth="1" style="10" min="1" max="1"/>
    <col width="10" bestFit="1" customWidth="1" style="3" min="2" max="2"/>
    <col width="15.33203125" bestFit="1" customWidth="1" style="3" min="3" max="4"/>
  </cols>
  <sheetData>
    <row r="1" ht="18.75" customHeight="1">
      <c r="A1" s="44" t="inlineStr">
        <is>
          <t>Compare FROM - TO:</t>
        </is>
      </c>
      <c r="B1" s="43" t="n"/>
      <c r="C1" s="24" t="inlineStr">
        <is>
          <t>Mar 02 07_56_10</t>
        </is>
      </c>
      <c r="D1" s="25" t="inlineStr">
        <is>
          <t>Mar 03 08_29_42</t>
        </is>
      </c>
    </row>
    <row r="2" ht="18.75" customHeight="1">
      <c r="A2" s="4" t="n"/>
      <c r="B2" s="41" t="n"/>
      <c r="C2" s="42" t="n"/>
      <c r="D2" s="43" t="n"/>
    </row>
    <row r="3" ht="18.75" customHeight="1">
      <c r="A3" s="16" t="inlineStr">
        <is>
          <t>Cosmetics</t>
        </is>
      </c>
      <c r="B3" s="41" t="inlineStr">
        <is>
          <t>EPD</t>
        </is>
      </c>
      <c r="C3" s="5" t="inlineStr">
        <is>
          <t>GPD</t>
        </is>
      </c>
      <c r="D3" s="6" t="inlineStr">
        <is>
          <t>PD</t>
        </is>
      </c>
    </row>
    <row r="4" ht="18.75" customHeight="1">
      <c r="A4" s="12" t="inlineStr">
        <is>
          <t>imToken</t>
        </is>
      </c>
      <c r="B4" s="7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4" s="8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4" s="9">
        <f>IFERROR(INDIRECT("'" &amp; $D$1 &amp; "'!D" &amp; ROW()) - INDIRECT("'" &amp; $C$1 &amp; "'!D" &amp; ROW()), "")</f>
        <v/>
      </c>
    </row>
    <row r="5" ht="18.75" customHeight="1">
      <c r="A5" s="12" t="inlineStr">
        <is>
          <t>order</t>
        </is>
      </c>
      <c r="B5" s="7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5" s="8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5" s="9">
        <f>IFERROR(INDIRECT("'" &amp; $D$1 &amp; "'!D" &amp; ROW()) - INDIRECT("'" &amp; $C$1 &amp; "'!D" &amp; ROW()), "")</f>
        <v/>
      </c>
    </row>
    <row r="6" ht="18.75" customHeight="1">
      <c r="A6" s="12" t="inlineStr">
        <is>
          <t>chaos</t>
        </is>
      </c>
      <c r="B6" s="7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6" s="8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6" s="9">
        <f>IFERROR(INDIRECT("'" &amp; $D$1 &amp; "'!D" &amp; ROW()) - INDIRECT("'" &amp; $C$1 &amp; "'!D" &amp; ROW()), "")</f>
        <v/>
      </c>
    </row>
    <row r="7" ht="18.75" customHeight="1">
      <c r="A7" s="12" t="inlineStr">
        <is>
          <t>Royale</t>
        </is>
      </c>
      <c r="B7" s="7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7" s="8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7" s="9">
        <f>IFERROR(INDIRECT("'" &amp; $D$1 &amp; "'!D" &amp; ROW()) - INDIRECT("'" &amp; $C$1 &amp; "'!D" &amp; ROW()), "")</f>
        <v/>
      </c>
    </row>
    <row r="8" ht="18.75" customHeight="1" thickBot="1">
      <c r="A8" s="30" t="inlineStr">
        <is>
          <t>Summer</t>
        </is>
      </c>
      <c r="B8" s="38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8" s="39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8" s="40">
        <f>IFERROR(INDIRECT("'" &amp; $D$1 &amp; "'!D" &amp; ROW()) - INDIRECT("'" &amp; $C$1 &amp; "'!D" &amp; ROW()), "")</f>
        <v/>
      </c>
    </row>
    <row r="9" ht="18.75" customHeight="1" thickTop="1">
      <c r="A9" s="27" t="inlineStr">
        <is>
          <t>Divine Coronet Board</t>
        </is>
      </c>
      <c r="B9" s="35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9" s="36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9" s="37">
        <f>IFERROR(INDIRECT("'" &amp; $D$1 &amp; "'!D" &amp; ROW()) - INDIRECT("'" &amp; $C$1 &amp; "'!D" &amp; ROW()), "")</f>
        <v/>
      </c>
    </row>
    <row r="10" ht="18.75" customHeight="1">
      <c r="A10" s="12" t="inlineStr">
        <is>
          <t>Demigod Genesis</t>
        </is>
      </c>
      <c r="B10" s="7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0" s="8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0" s="9">
        <f>IFERROR(INDIRECT("'" &amp; $D$1 &amp; "'!D" &amp; ROW()) - INDIRECT("'" &amp; $C$1 &amp; "'!D" &amp; ROW()), "")</f>
        <v/>
      </c>
    </row>
    <row r="11" ht="18.75" customHeight="1">
      <c r="A11" s="12" t="inlineStr">
        <is>
          <t>Order</t>
        </is>
      </c>
      <c r="B11" s="7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1" s="8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1" s="9">
        <f>IFERROR(INDIRECT("'" &amp; $D$1 &amp; "'!D" &amp; ROW()) - INDIRECT("'" &amp; $C$1 &amp; "'!D" &amp; ROW()), "")</f>
        <v/>
      </c>
    </row>
    <row r="12" ht="18.75" customHeight="1">
      <c r="A12" s="12" t="inlineStr">
        <is>
          <t>Archon Genesis</t>
        </is>
      </c>
      <c r="B12" s="7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2" s="8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2" s="9">
        <f>IFERROR(INDIRECT("'" &amp; $D$1 &amp; "'!D" &amp; ROW()) - INDIRECT("'" &amp; $C$1 &amp; "'!D" &amp; ROW()), "")</f>
        <v/>
      </c>
    </row>
    <row r="13" ht="18.75" customHeight="1">
      <c r="A13" s="12" t="inlineStr">
        <is>
          <t>Priest Genesis</t>
        </is>
      </c>
      <c r="B13" s="7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3" s="8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3" s="9">
        <f>IFERROR(INDIRECT("'" &amp; $D$1 &amp; "'!D" &amp; ROW()) - INDIRECT("'" &amp; $C$1 &amp; "'!D" &amp; ROW()), "")</f>
        <v/>
      </c>
    </row>
    <row r="14" ht="18.75" customHeight="1">
      <c r="A14" s="12" t="inlineStr">
        <is>
          <t>Disciple Genesis</t>
        </is>
      </c>
      <c r="B14" s="7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4" s="8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4" s="9">
        <f>IFERROR(INDIRECT("'" &amp; $D$1 &amp; "'!D" &amp; ROW()) - INDIRECT("'" &amp; $C$1 &amp; "'!D" &amp; ROW()), "")</f>
        <v/>
      </c>
    </row>
    <row r="15" ht="18.75" customHeight="1">
      <c r="A15" s="12" t="inlineStr">
        <is>
          <t>Acolyte Genesis</t>
        </is>
      </c>
      <c r="B15" s="7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5" s="8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5" s="9">
        <f>IFERROR(INDIRECT("'" &amp; $D$1 &amp; "'!D" &amp; ROW()) - INDIRECT("'" &amp; $C$1 &amp; "'!D" &amp; ROW()), "")</f>
        <v/>
      </c>
    </row>
    <row r="16" ht="18.75" customHeight="1">
      <c r="A16" s="12" t="inlineStr">
        <is>
          <t>Chaos</t>
        </is>
      </c>
      <c r="B16" s="7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6" s="8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6" s="9">
        <f>IFERROR(INDIRECT("'" &amp; $D$1 &amp; "'!D" &amp; ROW()) - INDIRECT("'" &amp; $C$1 &amp; "'!D" &amp; ROW()), "")</f>
        <v/>
      </c>
    </row>
    <row r="17" ht="18.75" customHeight="1">
      <c r="A17" s="12" t="inlineStr">
        <is>
          <t>Initiate Genesis</t>
        </is>
      </c>
      <c r="B17" s="7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7" s="8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7" s="9">
        <f>IFERROR(INDIRECT("'" &amp; $D$1 &amp; "'!D" &amp; ROW()) - INDIRECT("'" &amp; $C$1 &amp; "'!D" &amp; ROW()), "")</f>
        <v/>
      </c>
    </row>
    <row r="18" ht="18.75" customHeight="1" thickBot="1">
      <c r="A18" s="30" t="inlineStr">
        <is>
          <t>Siege of Raneko</t>
        </is>
      </c>
      <c r="B18" s="38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8" s="39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8" s="40">
        <f>IFERROR(INDIRECT("'" &amp; $D$1 &amp; "'!D" &amp; ROW()) - INDIRECT("'" &amp; $C$1 &amp; "'!D" &amp; ROW()), "")</f>
        <v/>
      </c>
    </row>
    <row r="19" ht="15.75" customHeight="1" thickTop="1">
      <c r="A19" s="27" t="inlineStr">
        <is>
          <t>Frosty Fruit</t>
        </is>
      </c>
      <c r="B19" s="35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9" s="36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9" s="37">
        <f>IFERROR(INDIRECT("'" &amp; $D$1 &amp; "'!D" &amp; ROW()) - INDIRECT("'" &amp; $C$1 &amp; "'!D" &amp; ROW()), "")</f>
        <v/>
      </c>
    </row>
    <row r="20">
      <c r="A20" s="12" t="inlineStr">
        <is>
          <t>Zid</t>
        </is>
      </c>
      <c r="B20" s="7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20" s="8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20" s="9">
        <f>IFERROR(INDIRECT("'" &amp; $D$1 &amp; "'!D" &amp; ROW()) - INDIRECT("'" &amp; $C$1 &amp; "'!D" &amp; ROW()), "")</f>
        <v/>
      </c>
    </row>
    <row r="21">
      <c r="A21" s="12" t="inlineStr">
        <is>
          <t>Automabunn</t>
        </is>
      </c>
      <c r="B21" s="7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21" s="8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21" s="9">
        <f>IFERROR(INDIRECT("'" &amp; $D$1 &amp; "'!D" &amp; ROW()) - INDIRECT("'" &amp; $C$1 &amp; "'!D" &amp; ROW()), "")</f>
        <v/>
      </c>
    </row>
  </sheetData>
  <mergeCells count="2">
    <mergeCell ref="B2:D2"/>
    <mergeCell ref="A1:B1"/>
  </mergeCells>
  <conditionalFormatting sqref="B3:D2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0.xml><?xml version="1.0" encoding="utf-8"?>
<worksheet xmlns="http://schemas.openxmlformats.org/spreadsheetml/2006/main">
  <sheetPr>
    <outlinePr summaryBelow="0"/>
    <pageSetUpPr/>
  </sheetPr>
  <dimension ref="A1:D21"/>
  <sheetViews>
    <sheetView workbookViewId="0">
      <selection activeCell="A1" sqref="A1"/>
    </sheetView>
  </sheetViews>
  <sheetFormatPr baseColWidth="10" defaultColWidth="8.83203125" defaultRowHeight="15"/>
  <cols>
    <col width="23.5" bestFit="1" customWidth="1" style="2" min="1" max="1"/>
    <col width="12.1640625" bestFit="1" customWidth="1" style="3" min="2" max="3"/>
    <col width="11.5" bestFit="1" customWidth="1" style="22" min="4" max="4"/>
    <col width="23.5" bestFit="1" customWidth="1" min="6" max="6"/>
  </cols>
  <sheetData>
    <row r="1" ht="19.5" customHeight="1">
      <c r="A1" s="13" t="n"/>
      <c r="B1" s="45" t="inlineStr">
        <is>
          <t>Currencies</t>
        </is>
      </c>
      <c r="C1" s="43" t="n"/>
      <c r="D1" s="18" t="n"/>
    </row>
    <row r="2" ht="19.5" customHeight="1">
      <c r="A2" s="14" t="inlineStr">
        <is>
          <t>Totals:</t>
        </is>
      </c>
      <c r="B2" s="15">
        <f>SUM(B4:B84)</f>
        <v/>
      </c>
      <c r="C2" s="15">
        <f>SUM(C4:C84)</f>
        <v/>
      </c>
      <c r="D2" s="19" t="n"/>
    </row>
    <row r="3" ht="19.5" customHeight="1">
      <c r="A3" s="16" t="inlineStr">
        <is>
          <t>Cosmetics</t>
        </is>
      </c>
      <c r="B3" s="17" t="inlineStr">
        <is>
          <t>ETH</t>
        </is>
      </c>
      <c r="C3" s="17" t="inlineStr">
        <is>
          <t>GODS</t>
        </is>
      </c>
      <c r="D3" s="20" t="inlineStr">
        <is>
          <t>PD</t>
        </is>
      </c>
    </row>
    <row r="4" ht="19.5" customHeight="1">
      <c r="A4" s="12" t="inlineStr">
        <is>
          <t>imToken</t>
        </is>
      </c>
      <c r="B4" s="11" t="inlineStr">
        <is>
          <t>82,24</t>
        </is>
      </c>
      <c r="C4" s="11" t="inlineStr">
        <is>
          <t>271,39</t>
        </is>
      </c>
      <c r="D4" s="21">
        <f>IF(OR(B4="", B4=0, C4="", C4=0), "", (B4-C4)/C4)</f>
        <v/>
      </c>
    </row>
    <row r="5" ht="19.5" customHeight="1">
      <c r="A5" s="12" t="inlineStr">
        <is>
          <t>order</t>
        </is>
      </c>
      <c r="B5" s="11" t="inlineStr">
        <is>
          <t>20,57</t>
        </is>
      </c>
      <c r="C5" s="11" t="inlineStr">
        <is>
          <t>41,83</t>
        </is>
      </c>
      <c r="D5" s="21">
        <f>IF(OR(B5="", B5=0, C5="", C5=0), "", (B5-C5)/C5)</f>
        <v/>
      </c>
    </row>
    <row r="6" ht="19.5" customHeight="1">
      <c r="A6" s="12" t="inlineStr">
        <is>
          <t>chaos</t>
        </is>
      </c>
      <c r="B6" s="11" t="inlineStr">
        <is>
          <t>4,08</t>
        </is>
      </c>
      <c r="C6" s="11" t="inlineStr">
        <is>
          <t>4,45</t>
        </is>
      </c>
      <c r="D6" s="21">
        <f>IF(OR(B6="", B6=0, C6="", C6=0), "", (B6-C6)/C6)</f>
        <v/>
      </c>
    </row>
    <row r="7" ht="19.5" customHeight="1">
      <c r="A7" s="12" t="inlineStr">
        <is>
          <t>Royale</t>
        </is>
      </c>
      <c r="B7" s="11" t="inlineStr">
        <is>
          <t>1,47</t>
        </is>
      </c>
      <c r="C7" s="11" t="inlineStr">
        <is>
          <t>4,17</t>
        </is>
      </c>
      <c r="D7" s="21">
        <f>IF(OR(B7="", B7=0, C7="", C7=0), "", (B7-C7)/C7)</f>
        <v/>
      </c>
    </row>
    <row r="8" ht="19.5" customHeight="1" thickBot="1">
      <c r="A8" s="30" t="inlineStr">
        <is>
          <t>Summer</t>
        </is>
      </c>
      <c r="B8" s="31" t="inlineStr">
        <is>
          <t>2,32</t>
        </is>
      </c>
      <c r="C8" s="31" t="inlineStr">
        <is>
          <t>2,22</t>
        </is>
      </c>
      <c r="D8" s="32">
        <f>IF(OR(B8="", B8=0, C8="", C8=0), "", (B8-C8)/C8)</f>
        <v/>
      </c>
    </row>
    <row r="9" ht="19.5" customFormat="1" customHeight="1" s="26" thickTop="1">
      <c r="A9" s="27" t="inlineStr">
        <is>
          <t>Divine Coronet Board</t>
        </is>
      </c>
      <c r="B9" s="28" t="inlineStr">
        <is>
          <t>1028,32</t>
        </is>
      </c>
      <c r="C9" s="28" t="inlineStr">
        <is>
          <t>0,0</t>
        </is>
      </c>
      <c r="D9" s="29">
        <f>IF(OR(B9="", B9=0, C9="", C9=0), "", (B9-C9)/C9)</f>
        <v/>
      </c>
    </row>
    <row r="10" ht="19.5" customHeight="1">
      <c r="A10" s="12" t="inlineStr">
        <is>
          <t>Demigod Genesis</t>
        </is>
      </c>
      <c r="B10" s="11" t="inlineStr">
        <is>
          <t>29,85</t>
        </is>
      </c>
      <c r="C10" s="11" t="inlineStr">
        <is>
          <t>28,82</t>
        </is>
      </c>
      <c r="D10" s="21">
        <f>IF(OR(B10="", B10=0, C10="", C10=0), "", (B10-C10)/C10)</f>
        <v/>
      </c>
    </row>
    <row r="11" ht="19.5" customHeight="1">
      <c r="A11" s="12" t="inlineStr">
        <is>
          <t>Order</t>
        </is>
      </c>
      <c r="B11" s="11" t="inlineStr">
        <is>
          <t>10,73</t>
        </is>
      </c>
      <c r="C11" s="11" t="inlineStr">
        <is>
          <t>13,81</t>
        </is>
      </c>
      <c r="D11" s="21">
        <f>IF(OR(B11="", B11=0, C11="", C11=0), "", (B11-C11)/C11)</f>
        <v/>
      </c>
    </row>
    <row r="12" ht="19.5" customHeight="1">
      <c r="A12" s="12" t="inlineStr">
        <is>
          <t>Archon Genesis</t>
        </is>
      </c>
      <c r="B12" s="11" t="inlineStr">
        <is>
          <t>29,85</t>
        </is>
      </c>
      <c r="C12" s="11" t="inlineStr">
        <is>
          <t>28,82</t>
        </is>
      </c>
      <c r="D12" s="21">
        <f>IF(OR(B12="", B12=0, C12="", C12=0), "", (B12-C12)/C12)</f>
        <v/>
      </c>
    </row>
    <row r="13" ht="19.5" customHeight="1">
      <c r="A13" s="12" t="inlineStr">
        <is>
          <t>Priest Genesis</t>
        </is>
      </c>
      <c r="B13" s="11" t="inlineStr">
        <is>
          <t>29,85</t>
        </is>
      </c>
      <c r="C13" s="11" t="inlineStr">
        <is>
          <t>28,82</t>
        </is>
      </c>
      <c r="D13" s="21">
        <f>IF(OR(B13="", B13=0, C13="", C13=0), "", (B13-C13)/C13)</f>
        <v/>
      </c>
    </row>
    <row r="14" ht="19.5" customHeight="1">
      <c r="A14" s="12" t="inlineStr">
        <is>
          <t>Disciple Genesis</t>
        </is>
      </c>
      <c r="B14" s="11" t="inlineStr">
        <is>
          <t>29,85</t>
        </is>
      </c>
      <c r="C14" s="11" t="inlineStr">
        <is>
          <t>28,82</t>
        </is>
      </c>
      <c r="D14" s="21">
        <f>IF(OR(B14="", B14=0, C14="", C14=0), "", (B14-C14)/C14)</f>
        <v/>
      </c>
    </row>
    <row r="15" ht="19.5" customHeight="1">
      <c r="A15" s="12" t="inlineStr">
        <is>
          <t>Acolyte Genesis</t>
        </is>
      </c>
      <c r="B15" s="11" t="inlineStr">
        <is>
          <t>29,85</t>
        </is>
      </c>
      <c r="C15" s="11" t="inlineStr">
        <is>
          <t>28,82</t>
        </is>
      </c>
      <c r="D15" s="21">
        <f>IF(OR(B15="", B15=0, C15="", C15=0), "", (B15-C15)/C15)</f>
        <v/>
      </c>
    </row>
    <row r="16" ht="19.5" customHeight="1">
      <c r="A16" s="12" t="inlineStr">
        <is>
          <t>Chaos</t>
        </is>
      </c>
      <c r="B16" s="11" t="inlineStr">
        <is>
          <t>7,64</t>
        </is>
      </c>
      <c r="C16" s="11" t="inlineStr">
        <is>
          <t>9,14</t>
        </is>
      </c>
      <c r="D16" s="21">
        <f>IF(OR(B16="", B16=0, C16="", C16=0), "", (B16-C16)/C16)</f>
        <v/>
      </c>
    </row>
    <row r="17" ht="19.5" customHeight="1">
      <c r="A17" s="12" t="inlineStr">
        <is>
          <t>Initiate Genesis</t>
        </is>
      </c>
      <c r="B17" s="11" t="inlineStr">
        <is>
          <t>29,85</t>
        </is>
      </c>
      <c r="C17" s="11" t="inlineStr">
        <is>
          <t>28,82</t>
        </is>
      </c>
      <c r="D17" s="21">
        <f>IF(OR(B17="", B17=0, C17="", C17=0), "", (B17-C17)/C17)</f>
        <v/>
      </c>
    </row>
    <row r="18" ht="18.75" customHeight="1" thickBot="1">
      <c r="A18" s="30" t="inlineStr">
        <is>
          <t>Siege of Raneko</t>
        </is>
      </c>
      <c r="B18" s="31" t="inlineStr">
        <is>
          <t>21,58</t>
        </is>
      </c>
      <c r="C18" s="31" t="inlineStr">
        <is>
          <t>27,03</t>
        </is>
      </c>
      <c r="D18" s="32">
        <f>IF(OR(B18="", B18=0, C18="", C18=0), "", (B18-C18)/C18)</f>
        <v/>
      </c>
    </row>
    <row r="19" ht="15.75" customHeight="1" thickTop="1">
      <c r="A19" s="27" t="inlineStr">
        <is>
          <t>Frosty Fruit</t>
        </is>
      </c>
      <c r="B19" s="28" t="inlineStr">
        <is>
          <t>24,85</t>
        </is>
      </c>
      <c r="C19" s="28" t="inlineStr">
        <is>
          <t>27,92</t>
        </is>
      </c>
      <c r="D19" s="33">
        <f>IF(OR(B19="", B19=0, C19="", C19=0), "", (B19-C19)/C19)</f>
        <v/>
      </c>
    </row>
    <row r="20">
      <c r="A20" s="12" t="inlineStr">
        <is>
          <t>Zid</t>
        </is>
      </c>
      <c r="B20" s="11" t="inlineStr">
        <is>
          <t>2,16</t>
        </is>
      </c>
      <c r="C20" s="11" t="inlineStr">
        <is>
          <t>2,09</t>
        </is>
      </c>
      <c r="D20" s="34">
        <f>IF(OR(B20="", B20=0, C20="", C20=0), "", (B20-C20)/C20)</f>
        <v/>
      </c>
    </row>
    <row r="21">
      <c r="A21" s="12" t="inlineStr">
        <is>
          <t>Automabunn</t>
        </is>
      </c>
      <c r="B21" s="11" t="inlineStr">
        <is>
          <t>2,85</t>
        </is>
      </c>
      <c r="C21" s="11" t="inlineStr">
        <is>
          <t>2,75</t>
        </is>
      </c>
      <c r="D21" s="34">
        <f>IF(OR(B21="", B21=0, C21="", C21=0), "", (B21-C21)/C21)</f>
        <v/>
      </c>
    </row>
  </sheetData>
  <mergeCells count="1">
    <mergeCell ref="B1:C1"/>
  </mergeCells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0"/>
    <pageSetUpPr/>
  </sheetPr>
  <dimension ref="A1:D21"/>
  <sheetViews>
    <sheetView workbookViewId="0">
      <selection activeCell="A1" sqref="A1"/>
    </sheetView>
  </sheetViews>
  <sheetFormatPr baseColWidth="10" defaultColWidth="8.83203125" defaultRowHeight="15"/>
  <cols>
    <col width="23.5" bestFit="1" customWidth="1" style="2" min="1" max="1"/>
    <col width="12.1640625" bestFit="1" customWidth="1" style="3" min="2" max="3"/>
    <col width="11.5" bestFit="1" customWidth="1" style="22" min="4" max="4"/>
    <col width="23.5" bestFit="1" customWidth="1" min="6" max="6"/>
  </cols>
  <sheetData>
    <row r="1" ht="19.5" customHeight="1">
      <c r="A1" s="13" t="n"/>
      <c r="B1" s="45" t="inlineStr">
        <is>
          <t>Currencies</t>
        </is>
      </c>
      <c r="C1" s="43" t="n"/>
      <c r="D1" s="18" t="n"/>
    </row>
    <row r="2" ht="19.5" customHeight="1">
      <c r="A2" s="14" t="inlineStr">
        <is>
          <t>Totals:</t>
        </is>
      </c>
      <c r="B2" s="15">
        <f>SUM(B4:B84)</f>
        <v/>
      </c>
      <c r="C2" s="15">
        <f>SUM(C4:C84)</f>
        <v/>
      </c>
      <c r="D2" s="19" t="n"/>
    </row>
    <row r="3" ht="19.5" customHeight="1">
      <c r="A3" s="16" t="inlineStr">
        <is>
          <t>Cosmetics</t>
        </is>
      </c>
      <c r="B3" s="17" t="inlineStr">
        <is>
          <t>ETH</t>
        </is>
      </c>
      <c r="C3" s="17" t="inlineStr">
        <is>
          <t>GODS</t>
        </is>
      </c>
      <c r="D3" s="20" t="inlineStr">
        <is>
          <t>PD</t>
        </is>
      </c>
    </row>
    <row r="4" ht="19.5" customHeight="1">
      <c r="A4" s="12" t="inlineStr">
        <is>
          <t>imToken</t>
        </is>
      </c>
      <c r="B4" s="11" t="inlineStr">
        <is>
          <t>83,64</t>
        </is>
      </c>
      <c r="C4" s="11" t="inlineStr">
        <is>
          <t>273,2</t>
        </is>
      </c>
      <c r="D4" s="21">
        <f>IF(OR(B4="", B4=0, C4="", C4=0), "", (B4-C4)/C4)</f>
        <v/>
      </c>
    </row>
    <row r="5" ht="19.5" customHeight="1">
      <c r="A5" s="12" t="inlineStr">
        <is>
          <t>order</t>
        </is>
      </c>
      <c r="B5" s="11" t="inlineStr">
        <is>
          <t>20,92</t>
        </is>
      </c>
      <c r="C5" s="11" t="inlineStr">
        <is>
          <t>42,1</t>
        </is>
      </c>
      <c r="D5" s="21">
        <f>IF(OR(B5="", B5=0, C5="", C5=0), "", (B5-C5)/C5)</f>
        <v/>
      </c>
    </row>
    <row r="6" ht="19.5" customHeight="1">
      <c r="A6" s="12" t="inlineStr">
        <is>
          <t>chaos</t>
        </is>
      </c>
      <c r="B6" s="11" t="inlineStr">
        <is>
          <t>4,13</t>
        </is>
      </c>
      <c r="C6" s="11" t="inlineStr">
        <is>
          <t>4,48</t>
        </is>
      </c>
      <c r="D6" s="21">
        <f>IF(OR(B6="", B6=0, C6="", C6=0), "", (B6-C6)/C6)</f>
        <v/>
      </c>
    </row>
    <row r="7" ht="19.5" customHeight="1">
      <c r="A7" s="12" t="inlineStr">
        <is>
          <t>Royale</t>
        </is>
      </c>
      <c r="B7" s="11" t="inlineStr">
        <is>
          <t>1,73</t>
        </is>
      </c>
      <c r="C7" s="11" t="inlineStr">
        <is>
          <t>4,19</t>
        </is>
      </c>
      <c r="D7" s="21">
        <f>IF(OR(B7="", B7=0, C7="", C7=0), "", (B7-C7)/C7)</f>
        <v/>
      </c>
    </row>
    <row r="8" ht="19.5" customHeight="1" thickBot="1">
      <c r="A8" s="30" t="inlineStr">
        <is>
          <t>Summer</t>
        </is>
      </c>
      <c r="B8" s="31" t="inlineStr">
        <is>
          <t>1,58</t>
        </is>
      </c>
      <c r="C8" s="31" t="inlineStr">
        <is>
          <t>2,23</t>
        </is>
      </c>
      <c r="D8" s="32">
        <f>IF(OR(B8="", B8=0, C8="", C8=0), "", (B8-C8)/C8)</f>
        <v/>
      </c>
    </row>
    <row r="9" ht="19.5" customFormat="1" customHeight="1" s="26" thickTop="1">
      <c r="A9" s="27" t="inlineStr">
        <is>
          <t>Divine Coronet Board</t>
        </is>
      </c>
      <c r="B9" s="28" t="inlineStr">
        <is>
          <t>1045,91</t>
        </is>
      </c>
      <c r="C9" s="28" t="inlineStr">
        <is>
          <t>0,0</t>
        </is>
      </c>
      <c r="D9" s="29">
        <f>IF(OR(B9="", B9=0, C9="", C9=0), "", (B9-C9)/C9)</f>
        <v/>
      </c>
    </row>
    <row r="10" ht="19.5" customHeight="1">
      <c r="A10" s="12" t="inlineStr">
        <is>
          <t>Demigod Genesis</t>
        </is>
      </c>
      <c r="B10" s="11" t="inlineStr">
        <is>
          <t>30,36</t>
        </is>
      </c>
      <c r="C10" s="11" t="inlineStr">
        <is>
          <t>28,89</t>
        </is>
      </c>
      <c r="D10" s="21">
        <f>IF(OR(B10="", B10=0, C10="", C10=0), "", (B10-C10)/C10)</f>
        <v/>
      </c>
    </row>
    <row r="11" ht="19.5" customHeight="1">
      <c r="A11" s="12" t="inlineStr">
        <is>
          <t>Order</t>
        </is>
      </c>
      <c r="B11" s="11" t="inlineStr">
        <is>
          <t>10,92</t>
        </is>
      </c>
      <c r="C11" s="11" t="inlineStr">
        <is>
          <t>13,9</t>
        </is>
      </c>
      <c r="D11" s="21">
        <f>IF(OR(B11="", B11=0, C11="", C11=0), "", (B11-C11)/C11)</f>
        <v/>
      </c>
    </row>
    <row r="12" ht="19.5" customHeight="1">
      <c r="A12" s="12" t="inlineStr">
        <is>
          <t>Archon Genesis</t>
        </is>
      </c>
      <c r="B12" s="11" t="inlineStr">
        <is>
          <t>30,36</t>
        </is>
      </c>
      <c r="C12" s="11" t="inlineStr">
        <is>
          <t>28,89</t>
        </is>
      </c>
      <c r="D12" s="21">
        <f>IF(OR(B12="", B12=0, C12="", C12=0), "", (B12-C12)/C12)</f>
        <v/>
      </c>
    </row>
    <row r="13" ht="19.5" customHeight="1">
      <c r="A13" s="12" t="inlineStr">
        <is>
          <t>Priest Genesis</t>
        </is>
      </c>
      <c r="B13" s="11" t="inlineStr">
        <is>
          <t>30,36</t>
        </is>
      </c>
      <c r="C13" s="11" t="inlineStr">
        <is>
          <t>28,89</t>
        </is>
      </c>
      <c r="D13" s="21">
        <f>IF(OR(B13="", B13=0, C13="", C13=0), "", (B13-C13)/C13)</f>
        <v/>
      </c>
    </row>
    <row r="14" ht="19.5" customHeight="1">
      <c r="A14" s="12" t="inlineStr">
        <is>
          <t>Disciple Genesis</t>
        </is>
      </c>
      <c r="B14" s="11" t="inlineStr">
        <is>
          <t>30,36</t>
        </is>
      </c>
      <c r="C14" s="11" t="inlineStr">
        <is>
          <t>28,89</t>
        </is>
      </c>
      <c r="D14" s="21">
        <f>IF(OR(B14="", B14=0, C14="", C14=0), "", (B14-C14)/C14)</f>
        <v/>
      </c>
    </row>
    <row r="15" ht="19.5" customHeight="1">
      <c r="A15" s="12" t="inlineStr">
        <is>
          <t>Acolyte Genesis</t>
        </is>
      </c>
      <c r="B15" s="11" t="inlineStr">
        <is>
          <t>30,36</t>
        </is>
      </c>
      <c r="C15" s="11" t="inlineStr">
        <is>
          <t>28,89</t>
        </is>
      </c>
      <c r="D15" s="21">
        <f>IF(OR(B15="", B15=0, C15="", C15=0), "", (B15-C15)/C15)</f>
        <v/>
      </c>
    </row>
    <row r="16" ht="19.5" customHeight="1">
      <c r="A16" s="12" t="inlineStr">
        <is>
          <t>Chaos</t>
        </is>
      </c>
      <c r="B16" s="11" t="inlineStr">
        <is>
          <t>7,77</t>
        </is>
      </c>
      <c r="C16" s="11" t="inlineStr">
        <is>
          <t>9,2</t>
        </is>
      </c>
      <c r="D16" s="21">
        <f>IF(OR(B16="", B16=0, C16="", C16=0), "", (B16-C16)/C16)</f>
        <v/>
      </c>
    </row>
    <row r="17" ht="19.5" customHeight="1">
      <c r="A17" s="12" t="inlineStr">
        <is>
          <t>Initiate Genesis</t>
        </is>
      </c>
      <c r="B17" s="11" t="inlineStr">
        <is>
          <t>30,36</t>
        </is>
      </c>
      <c r="C17" s="11" t="inlineStr">
        <is>
          <t>28,89</t>
        </is>
      </c>
      <c r="D17" s="21">
        <f>IF(OR(B17="", B17=0, C17="", C17=0), "", (B17-C17)/C17)</f>
        <v/>
      </c>
    </row>
    <row r="18" ht="18.75" customHeight="1" thickBot="1">
      <c r="A18" s="30" t="inlineStr">
        <is>
          <t>Siege of Raneko</t>
        </is>
      </c>
      <c r="B18" s="31" t="inlineStr">
        <is>
          <t>21,95</t>
        </is>
      </c>
      <c r="C18" s="31" t="inlineStr">
        <is>
          <t>27,21</t>
        </is>
      </c>
      <c r="D18" s="32">
        <f>IF(OR(B18="", B18=0, C18="", C18=0), "", (B18-C18)/C18)</f>
        <v/>
      </c>
    </row>
    <row r="19" ht="15.75" customHeight="1" thickTop="1">
      <c r="A19" s="27" t="inlineStr">
        <is>
          <t>Frosty Fruit</t>
        </is>
      </c>
      <c r="B19" s="28" t="inlineStr">
        <is>
          <t>25,28</t>
        </is>
      </c>
      <c r="C19" s="28" t="inlineStr">
        <is>
          <t>28,11</t>
        </is>
      </c>
      <c r="D19" s="33">
        <f>IF(OR(B19="", B19=0, C19="", C19=0), "", (B19-C19)/C19)</f>
        <v/>
      </c>
    </row>
    <row r="20">
      <c r="A20" s="12" t="inlineStr">
        <is>
          <t>Zid</t>
        </is>
      </c>
      <c r="B20" s="11" t="inlineStr">
        <is>
          <t>2,2</t>
        </is>
      </c>
      <c r="C20" s="11" t="inlineStr">
        <is>
          <t>2,1</t>
        </is>
      </c>
      <c r="D20" s="34">
        <f>IF(OR(B20="", B20=0, C20="", C20=0), "", (B20-C20)/C20)</f>
        <v/>
      </c>
    </row>
    <row r="21">
      <c r="A21" s="12" t="inlineStr">
        <is>
          <t>Automabunn</t>
        </is>
      </c>
      <c r="B21" s="11" t="inlineStr">
        <is>
          <t>2,9</t>
        </is>
      </c>
      <c r="C21" s="11" t="inlineStr">
        <is>
          <t>2,67</t>
        </is>
      </c>
      <c r="D21" s="34">
        <f>IF(OR(B21="", B21=0, C21="", C21=0), "", (B21-C21)/C21)</f>
        <v/>
      </c>
    </row>
  </sheetData>
  <mergeCells count="1">
    <mergeCell ref="B1:C1"/>
  </mergeCell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0"/>
    <pageSetUpPr/>
  </sheetPr>
  <dimension ref="A1:D21"/>
  <sheetViews>
    <sheetView workbookViewId="0">
      <selection activeCell="A1" sqref="A1"/>
    </sheetView>
  </sheetViews>
  <sheetFormatPr baseColWidth="10" defaultColWidth="8.83203125" defaultRowHeight="15"/>
  <cols>
    <col width="23.5" bestFit="1" customWidth="1" style="2" min="1" max="1"/>
    <col width="12.1640625" bestFit="1" customWidth="1" style="3" min="2" max="3"/>
    <col width="11.5" bestFit="1" customWidth="1" style="22" min="4" max="4"/>
    <col width="23.5" bestFit="1" customWidth="1" min="6" max="6"/>
  </cols>
  <sheetData>
    <row r="1" ht="19.5" customHeight="1">
      <c r="A1" s="13" t="n"/>
      <c r="B1" s="45" t="inlineStr">
        <is>
          <t>Currencies</t>
        </is>
      </c>
      <c r="C1" s="43" t="n"/>
      <c r="D1" s="18" t="n"/>
    </row>
    <row r="2" ht="19.5" customHeight="1">
      <c r="A2" s="14" t="inlineStr">
        <is>
          <t>Totals:</t>
        </is>
      </c>
      <c r="B2" s="15">
        <f>SUM(B4:B84)</f>
        <v/>
      </c>
      <c r="C2" s="15">
        <f>SUM(C4:C84)</f>
        <v/>
      </c>
      <c r="D2" s="19" t="n"/>
    </row>
    <row r="3" ht="19.5" customHeight="1">
      <c r="A3" s="16" t="inlineStr">
        <is>
          <t>Cosmetics</t>
        </is>
      </c>
      <c r="B3" s="17" t="inlineStr">
        <is>
          <t>ETH</t>
        </is>
      </c>
      <c r="C3" s="17" t="inlineStr">
        <is>
          <t>GODS</t>
        </is>
      </c>
      <c r="D3" s="20" t="inlineStr">
        <is>
          <t>PD</t>
        </is>
      </c>
    </row>
    <row r="4" ht="19.5" customHeight="1">
      <c r="A4" s="12" t="inlineStr">
        <is>
          <t>imToken</t>
        </is>
      </c>
      <c r="B4" s="11" t="inlineStr">
        <is>
          <t>88,77</t>
        </is>
      </c>
      <c r="C4" s="11" t="inlineStr">
        <is>
          <t>280,19</t>
        </is>
      </c>
      <c r="D4" s="21">
        <f>IF(OR(B4="", B4=0, C4="", C4=0), "", (B4-C4)/C4)</f>
        <v/>
      </c>
    </row>
    <row r="5" ht="19.5" customHeight="1">
      <c r="A5" s="12" t="inlineStr">
        <is>
          <t>order</t>
        </is>
      </c>
      <c r="B5" s="11" t="inlineStr">
        <is>
          <t>20,92</t>
        </is>
      </c>
      <c r="C5" s="11" t="inlineStr">
        <is>
          <t>43,18</t>
        </is>
      </c>
      <c r="D5" s="21">
        <f>IF(OR(B5="", B5=0, C5="", C5=0), "", (B5-C5)/C5)</f>
        <v/>
      </c>
    </row>
    <row r="6" ht="19.5" customHeight="1">
      <c r="A6" s="12" t="inlineStr">
        <is>
          <t>chaos</t>
        </is>
      </c>
      <c r="B6" s="11" t="inlineStr">
        <is>
          <t>4,34</t>
        </is>
      </c>
      <c r="C6" s="11" t="inlineStr">
        <is>
          <t>4,1</t>
        </is>
      </c>
      <c r="D6" s="21">
        <f>IF(OR(B6="", B6=0, C6="", C6=0), "", (B6-C6)/C6)</f>
        <v/>
      </c>
    </row>
    <row r="7" ht="19.5" customHeight="1">
      <c r="A7" s="12" t="inlineStr">
        <is>
          <t>Royale</t>
        </is>
      </c>
      <c r="B7" s="11" t="inlineStr">
        <is>
          <t>1,49</t>
        </is>
      </c>
      <c r="C7" s="11" t="inlineStr">
        <is>
          <t>4,3</t>
        </is>
      </c>
      <c r="D7" s="21">
        <f>IF(OR(B7="", B7=0, C7="", C7=0), "", (B7-C7)/C7)</f>
        <v/>
      </c>
    </row>
    <row r="8" ht="19.5" customHeight="1" thickBot="1">
      <c r="A8" s="30" t="inlineStr">
        <is>
          <t>Summer</t>
        </is>
      </c>
      <c r="B8" s="31" t="inlineStr">
        <is>
          <t>2,86</t>
        </is>
      </c>
      <c r="C8" s="31" t="inlineStr">
        <is>
          <t>2,18</t>
        </is>
      </c>
      <c r="D8" s="32">
        <f>IF(OR(B8="", B8=0, C8="", C8=0), "", (B8-C8)/C8)</f>
        <v/>
      </c>
    </row>
    <row r="9" ht="19.5" customFormat="1" customHeight="1" s="26" thickTop="1">
      <c r="A9" s="27" t="inlineStr">
        <is>
          <t>Divine Coronet Board</t>
        </is>
      </c>
      <c r="B9" s="28" t="inlineStr">
        <is>
          <t>777,13</t>
        </is>
      </c>
      <c r="C9" s="28" t="inlineStr">
        <is>
          <t>0,0</t>
        </is>
      </c>
      <c r="D9" s="29">
        <f>IF(OR(B9="", B9=0, C9="", C9=0), "", (B9-C9)/C9)</f>
        <v/>
      </c>
    </row>
    <row r="10" ht="19.5" customHeight="1">
      <c r="A10" s="12" t="inlineStr">
        <is>
          <t>Demigod Genesis</t>
        </is>
      </c>
      <c r="B10" s="11" t="inlineStr">
        <is>
          <t>30,52</t>
        </is>
      </c>
      <c r="C10" s="11" t="inlineStr">
        <is>
          <t>42,28</t>
        </is>
      </c>
      <c r="D10" s="21">
        <f>IF(OR(B10="", B10=0, C10="", C10=0), "", (B10-C10)/C10)</f>
        <v/>
      </c>
    </row>
    <row r="11" ht="19.5" customHeight="1">
      <c r="A11" s="12" t="inlineStr">
        <is>
          <t>Order</t>
        </is>
      </c>
      <c r="B11" s="11" t="inlineStr">
        <is>
          <t>10,92</t>
        </is>
      </c>
      <c r="C11" s="11" t="inlineStr">
        <is>
          <t>14,26</t>
        </is>
      </c>
      <c r="D11" s="21">
        <f>IF(OR(B11="", B11=0, C11="", C11=0), "", (B11-C11)/C11)</f>
        <v/>
      </c>
    </row>
    <row r="12" ht="19.5" customHeight="1">
      <c r="A12" s="12" t="inlineStr">
        <is>
          <t>Archon Genesis</t>
        </is>
      </c>
      <c r="B12" s="11" t="inlineStr">
        <is>
          <t>30,52</t>
        </is>
      </c>
      <c r="C12" s="11" t="inlineStr">
        <is>
          <t>42,28</t>
        </is>
      </c>
      <c r="D12" s="21">
        <f>IF(OR(B12="", B12=0, C12="", C12=0), "", (B12-C12)/C12)</f>
        <v/>
      </c>
    </row>
    <row r="13" ht="19.5" customHeight="1">
      <c r="A13" s="12" t="inlineStr">
        <is>
          <t>Priest Genesis</t>
        </is>
      </c>
      <c r="B13" s="11" t="inlineStr">
        <is>
          <t>30,52</t>
        </is>
      </c>
      <c r="C13" s="11" t="inlineStr">
        <is>
          <t>42,28</t>
        </is>
      </c>
      <c r="D13" s="21">
        <f>IF(OR(B13="", B13=0, C13="", C13=0), "", (B13-C13)/C13)</f>
        <v/>
      </c>
    </row>
    <row r="14" ht="19.5" customHeight="1">
      <c r="A14" s="12" t="inlineStr">
        <is>
          <t>Disciple Genesis</t>
        </is>
      </c>
      <c r="B14" s="11" t="inlineStr">
        <is>
          <t>30,52</t>
        </is>
      </c>
      <c r="C14" s="11" t="inlineStr">
        <is>
          <t>42,28</t>
        </is>
      </c>
      <c r="D14" s="21">
        <f>IF(OR(B14="", B14=0, C14="", C14=0), "", (B14-C14)/C14)</f>
        <v/>
      </c>
    </row>
    <row r="15" ht="19.5" customHeight="1">
      <c r="A15" s="12" t="inlineStr">
        <is>
          <t>Acolyte Genesis</t>
        </is>
      </c>
      <c r="B15" s="11" t="inlineStr">
        <is>
          <t>30,52</t>
        </is>
      </c>
      <c r="C15" s="11" t="inlineStr">
        <is>
          <t>42,28</t>
        </is>
      </c>
      <c r="D15" s="21">
        <f>IF(OR(B15="", B15=0, C15="", C15=0), "", (B15-C15)/C15)</f>
        <v/>
      </c>
    </row>
    <row r="16" ht="19.5" customHeight="1">
      <c r="A16" s="12" t="inlineStr">
        <is>
          <t>Chaos</t>
        </is>
      </c>
      <c r="B16" s="11" t="inlineStr">
        <is>
          <t>7,77</t>
        </is>
      </c>
      <c r="C16" s="11" t="inlineStr">
        <is>
          <t>9,43</t>
        </is>
      </c>
      <c r="D16" s="21">
        <f>IF(OR(B16="", B16=0, C16="", C16=0), "", (B16-C16)/C16)</f>
        <v/>
      </c>
    </row>
    <row r="17" ht="19.5" customHeight="1">
      <c r="A17" s="12" t="inlineStr">
        <is>
          <t>Initiate Genesis</t>
        </is>
      </c>
      <c r="B17" s="11" t="inlineStr">
        <is>
          <t>30,52</t>
        </is>
      </c>
      <c r="C17" s="11" t="inlineStr">
        <is>
          <t>42,28</t>
        </is>
      </c>
      <c r="D17" s="21">
        <f>IF(OR(B17="", B17=0, C17="", C17=0), "", (B17-C17)/C17)</f>
        <v/>
      </c>
    </row>
    <row r="18" ht="18.75" customHeight="1" thickBot="1">
      <c r="A18" s="30" t="inlineStr">
        <is>
          <t>Siege of Raneko</t>
        </is>
      </c>
      <c r="B18" s="31" t="inlineStr">
        <is>
          <t>21,96</t>
        </is>
      </c>
      <c r="C18" s="31" t="inlineStr">
        <is>
          <t>27,91</t>
        </is>
      </c>
      <c r="D18" s="32">
        <f>IF(OR(B18="", B18=0, C18="", C18=0), "", (B18-C18)/C18)</f>
        <v/>
      </c>
    </row>
    <row r="19" ht="15.75" customHeight="1" thickTop="1">
      <c r="A19" s="27" t="inlineStr">
        <is>
          <t>Frosty Fruit</t>
        </is>
      </c>
      <c r="B19" s="28" t="inlineStr">
        <is>
          <t>20,86</t>
        </is>
      </c>
      <c r="C19" s="28" t="inlineStr">
        <is>
          <t>28,65</t>
        </is>
      </c>
      <c r="D19" s="33">
        <f>IF(OR(B19="", B19=0, C19="", C19=0), "", (B19-C19)/C19)</f>
        <v/>
      </c>
    </row>
    <row r="20">
      <c r="A20" s="12" t="inlineStr">
        <is>
          <t>Zid</t>
        </is>
      </c>
      <c r="B20" s="11" t="inlineStr">
        <is>
          <t>1,84</t>
        </is>
      </c>
      <c r="C20" s="11" t="inlineStr">
        <is>
          <t>2,14</t>
        </is>
      </c>
      <c r="D20" s="34">
        <f>IF(OR(B20="", B20=0, C20="", C20=0), "", (B20-C20)/C20)</f>
        <v/>
      </c>
    </row>
    <row r="21">
      <c r="A21" s="12" t="inlineStr">
        <is>
          <t>Automabunn</t>
        </is>
      </c>
      <c r="B21" s="11" t="inlineStr">
        <is>
          <t>2,84</t>
        </is>
      </c>
      <c r="C21" s="11" t="inlineStr">
        <is>
          <t>2,74</t>
        </is>
      </c>
      <c r="D21" s="34">
        <f>IF(OR(B21="", B21=0, C21="", C21=0), "", (B21-C21)/C21)</f>
        <v/>
      </c>
    </row>
  </sheetData>
  <mergeCells count="1">
    <mergeCell ref="B1:C1"/>
  </mergeCells>
  <pageMargins left="0.7" right="0.7" top="0.75" bottom="0.75" header="0.3" footer="0.3"/>
  <pageSetup orientation="portrait" paperSize="9"/>
</worksheet>
</file>

<file path=xl/worksheets/sheet13.xml><?xml version="1.0" encoding="utf-8"?>
<worksheet xmlns="http://schemas.openxmlformats.org/spreadsheetml/2006/main">
  <sheetPr>
    <outlinePr summaryBelow="0"/>
    <pageSetUpPr/>
  </sheetPr>
  <dimension ref="A1:D21"/>
  <sheetViews>
    <sheetView workbookViewId="0">
      <selection activeCell="A1" sqref="A1"/>
    </sheetView>
  </sheetViews>
  <sheetFormatPr baseColWidth="10" defaultColWidth="8.83203125" defaultRowHeight="15"/>
  <cols>
    <col width="23.5" bestFit="1" customWidth="1" style="2" min="1" max="1"/>
    <col width="12.1640625" bestFit="1" customWidth="1" style="3" min="2" max="3"/>
    <col width="11.5" bestFit="1" customWidth="1" style="22" min="4" max="4"/>
    <col width="23.5" bestFit="1" customWidth="1" min="6" max="6"/>
  </cols>
  <sheetData>
    <row r="1" ht="19.5" customHeight="1">
      <c r="A1" s="13" t="n"/>
      <c r="B1" s="45" t="inlineStr">
        <is>
          <t>Currencies</t>
        </is>
      </c>
      <c r="C1" s="43" t="n"/>
      <c r="D1" s="18" t="n"/>
    </row>
    <row r="2" ht="19.5" customHeight="1">
      <c r="A2" s="14" t="inlineStr">
        <is>
          <t>Totals:</t>
        </is>
      </c>
      <c r="B2" s="15">
        <f>SUM(B4:B84)</f>
        <v/>
      </c>
      <c r="C2" s="15">
        <f>SUM(C4:C84)</f>
        <v/>
      </c>
      <c r="D2" s="19" t="n"/>
    </row>
    <row r="3" ht="19.5" customHeight="1">
      <c r="A3" s="16" t="inlineStr">
        <is>
          <t>Cosmetics</t>
        </is>
      </c>
      <c r="B3" s="17" t="inlineStr">
        <is>
          <t>ETH</t>
        </is>
      </c>
      <c r="C3" s="17" t="inlineStr">
        <is>
          <t>GODS</t>
        </is>
      </c>
      <c r="D3" s="20" t="inlineStr">
        <is>
          <t>PD</t>
        </is>
      </c>
    </row>
    <row r="4" ht="19.5" customHeight="1">
      <c r="A4" s="12" t="inlineStr">
        <is>
          <t>imToken</t>
        </is>
      </c>
      <c r="B4" s="11" t="inlineStr">
        <is>
          <t>87,53</t>
        </is>
      </c>
      <c r="C4" s="11" t="inlineStr">
        <is>
          <t>278,15</t>
        </is>
      </c>
      <c r="D4" s="21">
        <f>IF(OR(B4="", B4=0, C4="", C4=0), "", (B4-C4)/C4)</f>
        <v/>
      </c>
    </row>
    <row r="5" ht="19.5" customHeight="1">
      <c r="A5" s="12" t="inlineStr">
        <is>
          <t>order</t>
        </is>
      </c>
      <c r="B5" s="11" t="inlineStr">
        <is>
          <t>20,63</t>
        </is>
      </c>
      <c r="C5" s="11" t="inlineStr">
        <is>
          <t>42,87</t>
        </is>
      </c>
      <c r="D5" s="21">
        <f>IF(OR(B5="", B5=0, C5="", C5=0), "", (B5-C5)/C5)</f>
        <v/>
      </c>
    </row>
    <row r="6" ht="19.5" customHeight="1">
      <c r="A6" s="12" t="inlineStr">
        <is>
          <t>chaos</t>
        </is>
      </c>
      <c r="B6" s="11" t="inlineStr">
        <is>
          <t>4,28</t>
        </is>
      </c>
      <c r="C6" s="11" t="inlineStr">
        <is>
          <t>4,07</t>
        </is>
      </c>
      <c r="D6" s="21">
        <f>IF(OR(B6="", B6=0, C6="", C6=0), "", (B6-C6)/C6)</f>
        <v/>
      </c>
    </row>
    <row r="7" ht="19.5" customHeight="1">
      <c r="A7" s="12" t="inlineStr">
        <is>
          <t>Royale</t>
        </is>
      </c>
      <c r="B7" s="11" t="inlineStr">
        <is>
          <t>1,47</t>
        </is>
      </c>
      <c r="C7" s="11" t="inlineStr">
        <is>
          <t>4,27</t>
        </is>
      </c>
      <c r="D7" s="21">
        <f>IF(OR(B7="", B7=0, C7="", C7=0), "", (B7-C7)/C7)</f>
        <v/>
      </c>
    </row>
    <row r="8" ht="19.5" customHeight="1" thickBot="1">
      <c r="A8" s="30" t="inlineStr">
        <is>
          <t>Summer</t>
        </is>
      </c>
      <c r="B8" s="31" t="inlineStr">
        <is>
          <t>2,83</t>
        </is>
      </c>
      <c r="C8" s="31" t="inlineStr">
        <is>
          <t>2,16</t>
        </is>
      </c>
      <c r="D8" s="32">
        <f>IF(OR(B8="", B8=0, C8="", C8=0), "", (B8-C8)/C8)</f>
        <v/>
      </c>
    </row>
    <row r="9" ht="19.5" customFormat="1" customHeight="1" s="26" thickTop="1">
      <c r="A9" s="27" t="inlineStr">
        <is>
          <t>Divine Coronet Board</t>
        </is>
      </c>
      <c r="B9" s="28" t="inlineStr">
        <is>
          <t>766,26</t>
        </is>
      </c>
      <c r="C9" s="28" t="inlineStr">
        <is>
          <t>0,0</t>
        </is>
      </c>
      <c r="D9" s="29">
        <f>IF(OR(B9="", B9=0, C9="", C9=0), "", (B9-C9)/C9)</f>
        <v/>
      </c>
    </row>
    <row r="10" ht="19.5" customHeight="1">
      <c r="A10" s="12" t="inlineStr">
        <is>
          <t>Demigod Genesis</t>
        </is>
      </c>
      <c r="B10" s="11" t="inlineStr">
        <is>
          <t>29,91</t>
        </is>
      </c>
      <c r="C10" s="11" t="inlineStr">
        <is>
          <t>44,18</t>
        </is>
      </c>
      <c r="D10" s="21">
        <f>IF(OR(B10="", B10=0, C10="", C10=0), "", (B10-C10)/C10)</f>
        <v/>
      </c>
    </row>
    <row r="11" ht="19.5" customHeight="1">
      <c r="A11" s="12" t="inlineStr">
        <is>
          <t>Order</t>
        </is>
      </c>
      <c r="B11" s="11" t="inlineStr">
        <is>
          <t>10,77</t>
        </is>
      </c>
      <c r="C11" s="11" t="inlineStr">
        <is>
          <t>14,16</t>
        </is>
      </c>
      <c r="D11" s="21">
        <f>IF(OR(B11="", B11=0, C11="", C11=0), "", (B11-C11)/C11)</f>
        <v/>
      </c>
    </row>
    <row r="12" ht="19.5" customHeight="1">
      <c r="A12" s="12" t="inlineStr">
        <is>
          <t>Archon Genesis</t>
        </is>
      </c>
      <c r="B12" s="11" t="inlineStr">
        <is>
          <t>29,91</t>
        </is>
      </c>
      <c r="C12" s="11" t="inlineStr">
        <is>
          <t>44,18</t>
        </is>
      </c>
      <c r="D12" s="21">
        <f>IF(OR(B12="", B12=0, C12="", C12=0), "", (B12-C12)/C12)</f>
        <v/>
      </c>
    </row>
    <row r="13" ht="19.5" customHeight="1">
      <c r="A13" s="12" t="inlineStr">
        <is>
          <t>Priest Genesis</t>
        </is>
      </c>
      <c r="B13" s="11" t="inlineStr">
        <is>
          <t>29,91</t>
        </is>
      </c>
      <c r="C13" s="11" t="inlineStr">
        <is>
          <t>44,18</t>
        </is>
      </c>
      <c r="D13" s="21">
        <f>IF(OR(B13="", B13=0, C13="", C13=0), "", (B13-C13)/C13)</f>
        <v/>
      </c>
    </row>
    <row r="14" ht="19.5" customHeight="1">
      <c r="A14" s="12" t="inlineStr">
        <is>
          <t>Disciple Genesis</t>
        </is>
      </c>
      <c r="B14" s="11" t="inlineStr">
        <is>
          <t>29,91</t>
        </is>
      </c>
      <c r="C14" s="11" t="inlineStr">
        <is>
          <t>44,18</t>
        </is>
      </c>
      <c r="D14" s="21">
        <f>IF(OR(B14="", B14=0, C14="", C14=0), "", (B14-C14)/C14)</f>
        <v/>
      </c>
    </row>
    <row r="15" ht="19.5" customHeight="1">
      <c r="A15" s="12" t="inlineStr">
        <is>
          <t>Acolyte Genesis</t>
        </is>
      </c>
      <c r="B15" s="11" t="inlineStr">
        <is>
          <t>29,91</t>
        </is>
      </c>
      <c r="C15" s="11" t="inlineStr">
        <is>
          <t>44,18</t>
        </is>
      </c>
      <c r="D15" s="21">
        <f>IF(OR(B15="", B15=0, C15="", C15=0), "", (B15-C15)/C15)</f>
        <v/>
      </c>
    </row>
    <row r="16" ht="19.5" customHeight="1">
      <c r="A16" s="12" t="inlineStr">
        <is>
          <t>Chaos</t>
        </is>
      </c>
      <c r="B16" s="11" t="inlineStr">
        <is>
          <t>7,66</t>
        </is>
      </c>
      <c r="C16" s="11" t="inlineStr">
        <is>
          <t>9,37</t>
        </is>
      </c>
      <c r="D16" s="21">
        <f>IF(OR(B16="", B16=0, C16="", C16=0), "", (B16-C16)/C16)</f>
        <v/>
      </c>
    </row>
    <row r="17" ht="19.5" customHeight="1">
      <c r="A17" s="12" t="inlineStr">
        <is>
          <t>Initiate Genesis</t>
        </is>
      </c>
      <c r="B17" s="11" t="inlineStr">
        <is>
          <t>29,91</t>
        </is>
      </c>
      <c r="C17" s="11" t="inlineStr">
        <is>
          <t>44,18</t>
        </is>
      </c>
      <c r="D17" s="21">
        <f>IF(OR(B17="", B17=0, C17="", C17=0), "", (B17-C17)/C17)</f>
        <v/>
      </c>
    </row>
    <row r="18" ht="18.75" customHeight="1" thickBot="1">
      <c r="A18" s="30" t="inlineStr">
        <is>
          <t>Siege of Raneko</t>
        </is>
      </c>
      <c r="B18" s="31" t="inlineStr">
        <is>
          <t>22,12</t>
        </is>
      </c>
      <c r="C18" s="31" t="inlineStr">
        <is>
          <t>27,7</t>
        </is>
      </c>
      <c r="D18" s="32">
        <f>IF(OR(B18="", B18=0, C18="", C18=0), "", (B18-C18)/C18)</f>
        <v/>
      </c>
    </row>
    <row r="19" ht="15.75" customHeight="1" thickTop="1">
      <c r="A19" s="27" t="inlineStr">
        <is>
          <t>Frosty Fruit</t>
        </is>
      </c>
      <c r="B19" s="28" t="inlineStr">
        <is>
          <t>20,56</t>
        </is>
      </c>
      <c r="C19" s="28" t="inlineStr">
        <is>
          <t>28,45</t>
        </is>
      </c>
      <c r="D19" s="33">
        <f>IF(OR(B19="", B19=0, C19="", C19=0), "", (B19-C19)/C19)</f>
        <v/>
      </c>
    </row>
    <row r="20">
      <c r="A20" s="12" t="inlineStr">
        <is>
          <t>Zid</t>
        </is>
      </c>
      <c r="B20" s="11" t="inlineStr">
        <is>
          <t>1,83</t>
        </is>
      </c>
      <c r="C20" s="11" t="inlineStr">
        <is>
          <t>2,13</t>
        </is>
      </c>
      <c r="D20" s="34">
        <f>IF(OR(B20="", B20=0, C20="", C20=0), "", (B20-C20)/C20)</f>
        <v/>
      </c>
    </row>
    <row r="21">
      <c r="A21" s="12" t="inlineStr">
        <is>
          <t>Automabunn</t>
        </is>
      </c>
      <c r="B21" s="11" t="inlineStr">
        <is>
          <t>2,83</t>
        </is>
      </c>
      <c r="C21" s="11" t="inlineStr">
        <is>
          <t>2,74</t>
        </is>
      </c>
      <c r="D21" s="34">
        <f>IF(OR(B21="", B21=0, C21="", C21=0), "", (B21-C21)/C21)</f>
        <v/>
      </c>
    </row>
  </sheetData>
  <mergeCells count="1">
    <mergeCell ref="B1:C1"/>
  </mergeCells>
  <pageMargins left="0.7" right="0.7" top="0.75" bottom="0.75" header="0.3" footer="0.3"/>
  <pageSetup orientation="portrait" paperSize="9"/>
</worksheet>
</file>

<file path=xl/worksheets/sheet14.xml><?xml version="1.0" encoding="utf-8"?>
<worksheet xmlns="http://schemas.openxmlformats.org/spreadsheetml/2006/main">
  <sheetPr>
    <outlinePr summaryBelow="0"/>
    <pageSetUpPr/>
  </sheetPr>
  <dimension ref="A1:D21"/>
  <sheetViews>
    <sheetView workbookViewId="0">
      <selection activeCell="A1" sqref="A1"/>
    </sheetView>
  </sheetViews>
  <sheetFormatPr baseColWidth="10" defaultColWidth="8.83203125" defaultRowHeight="15"/>
  <cols>
    <col width="23.5" bestFit="1" customWidth="1" style="2" min="1" max="1"/>
    <col width="12.1640625" bestFit="1" customWidth="1" style="3" min="2" max="3"/>
    <col width="11.5" bestFit="1" customWidth="1" style="22" min="4" max="4"/>
    <col width="23.5" bestFit="1" customWidth="1" min="6" max="6"/>
  </cols>
  <sheetData>
    <row r="1" ht="19.5" customHeight="1">
      <c r="A1" s="13" t="n"/>
      <c r="B1" s="45" t="inlineStr">
        <is>
          <t>Currencies</t>
        </is>
      </c>
      <c r="C1" s="43" t="n"/>
      <c r="D1" s="18" t="n"/>
    </row>
    <row r="2" ht="19.5" customHeight="1">
      <c r="A2" s="14" t="inlineStr">
        <is>
          <t>Totals:</t>
        </is>
      </c>
      <c r="B2" s="15">
        <f>SUM(B4:B84)</f>
        <v/>
      </c>
      <c r="C2" s="15">
        <f>SUM(C4:C84)</f>
        <v/>
      </c>
      <c r="D2" s="19" t="n"/>
    </row>
    <row r="3" ht="19.5" customHeight="1">
      <c r="A3" s="16" t="inlineStr">
        <is>
          <t>Cosmetics</t>
        </is>
      </c>
      <c r="B3" s="17" t="inlineStr">
        <is>
          <t>ETH</t>
        </is>
      </c>
      <c r="C3" s="17" t="inlineStr">
        <is>
          <t>GODS</t>
        </is>
      </c>
      <c r="D3" s="20" t="inlineStr">
        <is>
          <t>PD</t>
        </is>
      </c>
    </row>
    <row r="4" ht="19.5" customHeight="1">
      <c r="A4" s="12" t="inlineStr">
        <is>
          <t>imToken</t>
        </is>
      </c>
      <c r="B4" s="11" t="inlineStr">
        <is>
          <t>89,5</t>
        </is>
      </c>
      <c r="C4" s="11" t="inlineStr">
        <is>
          <t>295,65</t>
        </is>
      </c>
      <c r="D4" s="21">
        <f>IF(OR(B4="", B4=0, C4="", C4=0), "", (B4-C4)/C4)</f>
        <v/>
      </c>
    </row>
    <row r="5" ht="19.5" customHeight="1">
      <c r="A5" s="12" t="inlineStr">
        <is>
          <t>order</t>
        </is>
      </c>
      <c r="B5" s="11" t="inlineStr">
        <is>
          <t>23,87</t>
        </is>
      </c>
      <c r="C5" s="11" t="inlineStr">
        <is>
          <t>45,56</t>
        </is>
      </c>
      <c r="D5" s="21">
        <f>IF(OR(B5="", B5=0, C5="", C5=0), "", (B5-C5)/C5)</f>
        <v/>
      </c>
    </row>
    <row r="6" ht="19.5" customHeight="1">
      <c r="A6" s="12" t="inlineStr">
        <is>
          <t>chaos</t>
        </is>
      </c>
      <c r="B6" s="11" t="inlineStr">
        <is>
          <t>4,41</t>
        </is>
      </c>
      <c r="C6" s="11" t="inlineStr">
        <is>
          <t>4,21</t>
        </is>
      </c>
      <c r="D6" s="21">
        <f>IF(OR(B6="", B6=0, C6="", C6=0), "", (B6-C6)/C6)</f>
        <v/>
      </c>
    </row>
    <row r="7" ht="19.5" customHeight="1">
      <c r="A7" s="12" t="inlineStr">
        <is>
          <t>Royale</t>
        </is>
      </c>
      <c r="B7" s="11" t="inlineStr">
        <is>
          <t>1,35</t>
        </is>
      </c>
      <c r="C7" s="11" t="inlineStr">
        <is>
          <t>4,54</t>
        </is>
      </c>
      <c r="D7" s="21">
        <f>IF(OR(B7="", B7=0, C7="", C7=0), "", (B7-C7)/C7)</f>
        <v/>
      </c>
    </row>
    <row r="8" ht="19.5" customHeight="1" thickBot="1">
      <c r="A8" s="30" t="inlineStr">
        <is>
          <t>Summer</t>
        </is>
      </c>
      <c r="B8" s="31" t="inlineStr">
        <is>
          <t>2,42</t>
        </is>
      </c>
      <c r="C8" s="31" t="inlineStr">
        <is>
          <t>2,45</t>
        </is>
      </c>
      <c r="D8" s="32">
        <f>IF(OR(B8="", B8=0, C8="", C8=0), "", (B8-C8)/C8)</f>
        <v/>
      </c>
    </row>
    <row r="9" ht="19.5" customFormat="1" customHeight="1" s="26" thickTop="1">
      <c r="A9" s="27" t="inlineStr">
        <is>
          <t>Divine Coronet Board</t>
        </is>
      </c>
      <c r="B9" s="28" t="inlineStr">
        <is>
          <t>1109,37</t>
        </is>
      </c>
      <c r="C9" s="28" t="inlineStr">
        <is>
          <t>0,0</t>
        </is>
      </c>
      <c r="D9" s="29">
        <f>IF(OR(B9="", B9=0, C9="", C9=0), "", (B9-C9)/C9)</f>
        <v/>
      </c>
    </row>
    <row r="10" ht="19.5" customHeight="1">
      <c r="A10" s="12" t="inlineStr">
        <is>
          <t>Demigod Genesis</t>
        </is>
      </c>
      <c r="B10" s="11" t="inlineStr">
        <is>
          <t>30,43</t>
        </is>
      </c>
      <c r="C10" s="11" t="inlineStr">
        <is>
          <t>46,86</t>
        </is>
      </c>
      <c r="D10" s="21">
        <f>IF(OR(B10="", B10=0, C10="", C10=0), "", (B10-C10)/C10)</f>
        <v/>
      </c>
    </row>
    <row r="11" ht="19.5" customHeight="1">
      <c r="A11" s="12" t="inlineStr">
        <is>
          <t>Order</t>
        </is>
      </c>
      <c r="B11" s="11" t="inlineStr">
        <is>
          <t>10,95</t>
        </is>
      </c>
      <c r="C11" s="11" t="inlineStr">
        <is>
          <t>15,05</t>
        </is>
      </c>
      <c r="D11" s="21">
        <f>IF(OR(B11="", B11=0, C11="", C11=0), "", (B11-C11)/C11)</f>
        <v/>
      </c>
    </row>
    <row r="12" ht="19.5" customHeight="1">
      <c r="A12" s="12" t="inlineStr">
        <is>
          <t>Archon Genesis</t>
        </is>
      </c>
      <c r="B12" s="11" t="inlineStr">
        <is>
          <t>30,43</t>
        </is>
      </c>
      <c r="C12" s="11" t="inlineStr">
        <is>
          <t>46,86</t>
        </is>
      </c>
      <c r="D12" s="21">
        <f>IF(OR(B12="", B12=0, C12="", C12=0), "", (B12-C12)/C12)</f>
        <v/>
      </c>
    </row>
    <row r="13" ht="19.5" customHeight="1">
      <c r="A13" s="12" t="inlineStr">
        <is>
          <t>Priest Genesis</t>
        </is>
      </c>
      <c r="B13" s="11" t="inlineStr">
        <is>
          <t>30,43</t>
        </is>
      </c>
      <c r="C13" s="11" t="inlineStr">
        <is>
          <t>46,86</t>
        </is>
      </c>
      <c r="D13" s="21">
        <f>IF(OR(B13="", B13=0, C13="", C13=0), "", (B13-C13)/C13)</f>
        <v/>
      </c>
    </row>
    <row r="14" ht="19.5" customHeight="1">
      <c r="A14" s="12" t="inlineStr">
        <is>
          <t>Disciple Genesis</t>
        </is>
      </c>
      <c r="B14" s="11" t="inlineStr">
        <is>
          <t>30,43</t>
        </is>
      </c>
      <c r="C14" s="11" t="inlineStr">
        <is>
          <t>46,86</t>
        </is>
      </c>
      <c r="D14" s="21">
        <f>IF(OR(B14="", B14=0, C14="", C14=0), "", (B14-C14)/C14)</f>
        <v/>
      </c>
    </row>
    <row r="15" ht="19.5" customHeight="1">
      <c r="A15" s="12" t="inlineStr">
        <is>
          <t>Acolyte Genesis</t>
        </is>
      </c>
      <c r="B15" s="11" t="inlineStr">
        <is>
          <t>30,43</t>
        </is>
      </c>
      <c r="C15" s="11" t="inlineStr">
        <is>
          <t>46,86</t>
        </is>
      </c>
      <c r="D15" s="21">
        <f>IF(OR(B15="", B15=0, C15="", C15=0), "", (B15-C15)/C15)</f>
        <v/>
      </c>
    </row>
    <row r="16" ht="19.5" customHeight="1">
      <c r="A16" s="12" t="inlineStr">
        <is>
          <t>Chaos</t>
        </is>
      </c>
      <c r="B16" s="11" t="inlineStr">
        <is>
          <t>7,8</t>
        </is>
      </c>
      <c r="C16" s="11" t="inlineStr">
        <is>
          <t>9,95</t>
        </is>
      </c>
      <c r="D16" s="21">
        <f>IF(OR(B16="", B16=0, C16="", C16=0), "", (B16-C16)/C16)</f>
        <v/>
      </c>
    </row>
    <row r="17" ht="19.5" customHeight="1">
      <c r="A17" s="12" t="inlineStr">
        <is>
          <t>Initiate Genesis</t>
        </is>
      </c>
      <c r="B17" s="11" t="inlineStr">
        <is>
          <t>30,43</t>
        </is>
      </c>
      <c r="C17" s="11" t="inlineStr">
        <is>
          <t>46,86</t>
        </is>
      </c>
      <c r="D17" s="21">
        <f>IF(OR(B17="", B17=0, C17="", C17=0), "", (B17-C17)/C17)</f>
        <v/>
      </c>
    </row>
    <row r="18" ht="18.75" customHeight="1" thickBot="1">
      <c r="A18" s="30" t="inlineStr">
        <is>
          <t>Siege of Raneko</t>
        </is>
      </c>
      <c r="B18" s="31" t="inlineStr">
        <is>
          <t>22,5</t>
        </is>
      </c>
      <c r="C18" s="31" t="inlineStr">
        <is>
          <t>29,45</t>
        </is>
      </c>
      <c r="D18" s="32">
        <f>IF(OR(B18="", B18=0, C18="", C18=0), "", (B18-C18)/C18)</f>
        <v/>
      </c>
    </row>
    <row r="19" ht="15.75" customHeight="1" thickTop="1">
      <c r="A19" s="27" t="inlineStr">
        <is>
          <t>Frosty Fruit</t>
        </is>
      </c>
      <c r="B19" s="28" t="inlineStr">
        <is>
          <t>20,92</t>
        </is>
      </c>
      <c r="C19" s="28" t="inlineStr">
        <is>
          <t>25,71</t>
        </is>
      </c>
      <c r="D19" s="33">
        <f>IF(OR(B19="", B19=0, C19="", C19=0), "", (B19-C19)/C19)</f>
        <v/>
      </c>
    </row>
    <row r="20">
      <c r="A20" s="12" t="inlineStr">
        <is>
          <t>Zid</t>
        </is>
      </c>
      <c r="B20" s="11" t="inlineStr">
        <is>
          <t>1,93</t>
        </is>
      </c>
      <c r="C20" s="11" t="inlineStr">
        <is>
          <t>2,27</t>
        </is>
      </c>
      <c r="D20" s="34">
        <f>IF(OR(B20="", B20=0, C20="", C20=0), "", (B20-C20)/C20)</f>
        <v/>
      </c>
    </row>
    <row r="21">
      <c r="A21" s="12" t="inlineStr">
        <is>
          <t>Automabunn</t>
        </is>
      </c>
      <c r="B21" s="11" t="inlineStr">
        <is>
          <t>2,94</t>
        </is>
      </c>
      <c r="C21" s="11" t="inlineStr">
        <is>
          <t>3,17</t>
        </is>
      </c>
      <c r="D21" s="34">
        <f>IF(OR(B21="", B21=0, C21="", C21=0), "", (B21-C21)/C21)</f>
        <v/>
      </c>
    </row>
  </sheetData>
  <mergeCells count="1">
    <mergeCell ref="B1:C1"/>
  </mergeCells>
  <pageMargins left="0.7" right="0.7" top="0.75" bottom="0.75" header="0.3" footer="0.3"/>
  <pageSetup orientation="portrait" paperSize="9"/>
</worksheet>
</file>

<file path=xl/worksheets/sheet15.xml><?xml version="1.0" encoding="utf-8"?>
<worksheet xmlns="http://schemas.openxmlformats.org/spreadsheetml/2006/main">
  <sheetPr>
    <outlinePr summaryBelow="0"/>
    <pageSetUpPr/>
  </sheetPr>
  <dimension ref="A1:D21"/>
  <sheetViews>
    <sheetView workbookViewId="0">
      <selection activeCell="A1" sqref="A1"/>
    </sheetView>
  </sheetViews>
  <sheetFormatPr baseColWidth="10" defaultColWidth="8.83203125" defaultRowHeight="15"/>
  <cols>
    <col width="23.5" bestFit="1" customWidth="1" style="2" min="1" max="1"/>
    <col width="12.1640625" bestFit="1" customWidth="1" style="3" min="2" max="3"/>
    <col width="11.5" bestFit="1" customWidth="1" style="22" min="4" max="4"/>
    <col width="23.5" bestFit="1" customWidth="1" min="6" max="6"/>
  </cols>
  <sheetData>
    <row r="1" ht="19.5" customHeight="1">
      <c r="A1" s="13" t="n"/>
      <c r="B1" s="45" t="inlineStr">
        <is>
          <t>Currencies</t>
        </is>
      </c>
      <c r="C1" s="43" t="n"/>
      <c r="D1" s="18" t="n"/>
    </row>
    <row r="2" ht="19.5" customHeight="1">
      <c r="A2" s="14" t="inlineStr">
        <is>
          <t>Totals:</t>
        </is>
      </c>
      <c r="B2" s="15">
        <f>SUM(B4:B84)</f>
        <v/>
      </c>
      <c r="C2" s="15">
        <f>SUM(C4:C84)</f>
        <v/>
      </c>
      <c r="D2" s="19" t="n"/>
    </row>
    <row r="3" ht="19.5" customHeight="1">
      <c r="A3" s="16" t="inlineStr">
        <is>
          <t>Cosmetics</t>
        </is>
      </c>
      <c r="B3" s="17" t="inlineStr">
        <is>
          <t>ETH</t>
        </is>
      </c>
      <c r="C3" s="17" t="inlineStr">
        <is>
          <t>GODS</t>
        </is>
      </c>
      <c r="D3" s="20" t="inlineStr">
        <is>
          <t>PD</t>
        </is>
      </c>
    </row>
    <row r="4" ht="19.5" customHeight="1">
      <c r="A4" s="12" t="inlineStr">
        <is>
          <t>imToken</t>
        </is>
      </c>
      <c r="B4" s="11" t="inlineStr">
        <is>
          <t>87,63</t>
        </is>
      </c>
      <c r="C4" s="11" t="inlineStr">
        <is>
          <t>305,06</t>
        </is>
      </c>
      <c r="D4" s="21">
        <f>IF(OR(B4="", B4=0, C4="", C4=0), "", (B4-C4)/C4)</f>
        <v/>
      </c>
    </row>
    <row r="5" ht="19.5" customHeight="1">
      <c r="A5" s="12" t="inlineStr">
        <is>
          <t>order</t>
        </is>
      </c>
      <c r="B5" s="11" t="inlineStr">
        <is>
          <t>23,37</t>
        </is>
      </c>
      <c r="C5" s="11" t="inlineStr">
        <is>
          <t>47,01</t>
        </is>
      </c>
      <c r="D5" s="21">
        <f>IF(OR(B5="", B5=0, C5="", C5=0), "", (B5-C5)/C5)</f>
        <v/>
      </c>
    </row>
    <row r="6" ht="19.5" customHeight="1">
      <c r="A6" s="12" t="inlineStr">
        <is>
          <t>chaos</t>
        </is>
      </c>
      <c r="B6" s="11" t="inlineStr">
        <is>
          <t>4,32</t>
        </is>
      </c>
      <c r="C6" s="11" t="inlineStr">
        <is>
          <t>4,14</t>
        </is>
      </c>
      <c r="D6" s="21">
        <f>IF(OR(B6="", B6=0, C6="", C6=0), "", (B6-C6)/C6)</f>
        <v/>
      </c>
    </row>
    <row r="7" ht="19.5" customHeight="1">
      <c r="A7" s="12" t="inlineStr">
        <is>
          <t>Royale</t>
        </is>
      </c>
      <c r="B7" s="11" t="inlineStr">
        <is>
          <t>1,47</t>
        </is>
      </c>
      <c r="C7" s="11" t="inlineStr">
        <is>
          <t>4,68</t>
        </is>
      </c>
      <c r="D7" s="21">
        <f>IF(OR(B7="", B7=0, C7="", C7=0), "", (B7-C7)/C7)</f>
        <v/>
      </c>
    </row>
    <row r="8" ht="19.5" customHeight="1" thickBot="1">
      <c r="A8" s="30" t="inlineStr">
        <is>
          <t>Summer</t>
        </is>
      </c>
      <c r="B8" s="31" t="inlineStr">
        <is>
          <t>3,52</t>
        </is>
      </c>
      <c r="C8" s="31" t="inlineStr">
        <is>
          <t>2,72</t>
        </is>
      </c>
      <c r="D8" s="32">
        <f>IF(OR(B8="", B8=0, C8="", C8=0), "", (B8-C8)/C8)</f>
        <v/>
      </c>
    </row>
    <row r="9" ht="19.5" customFormat="1" customHeight="1" s="26" thickTop="1">
      <c r="A9" s="27" t="inlineStr">
        <is>
          <t>Divine Coronet Board</t>
        </is>
      </c>
      <c r="B9" s="28" t="inlineStr">
        <is>
          <t>1168,4</t>
        </is>
      </c>
      <c r="C9" s="28" t="inlineStr">
        <is>
          <t>0,0</t>
        </is>
      </c>
      <c r="D9" s="29">
        <f>IF(OR(B9="", B9=0, C9="", C9=0), "", (B9-C9)/C9)</f>
        <v/>
      </c>
    </row>
    <row r="10" ht="19.5" customHeight="1">
      <c r="A10" s="12" t="inlineStr">
        <is>
          <t>Demigod Genesis</t>
        </is>
      </c>
      <c r="B10" s="11" t="inlineStr">
        <is>
          <t>29,79</t>
        </is>
      </c>
      <c r="C10" s="11" t="inlineStr">
        <is>
          <t>45,3</t>
        </is>
      </c>
      <c r="D10" s="21">
        <f>IF(OR(B10="", B10=0, C10="", C10=0), "", (B10-C10)/C10)</f>
        <v/>
      </c>
    </row>
    <row r="11" ht="19.5" customHeight="1">
      <c r="A11" s="12" t="inlineStr">
        <is>
          <t>Order</t>
        </is>
      </c>
      <c r="B11" s="11" t="inlineStr">
        <is>
          <t>10,72</t>
        </is>
      </c>
      <c r="C11" s="11" t="inlineStr">
        <is>
          <t>15,53</t>
        </is>
      </c>
      <c r="D11" s="21">
        <f>IF(OR(B11="", B11=0, C11="", C11=0), "", (B11-C11)/C11)</f>
        <v/>
      </c>
    </row>
    <row r="12" ht="19.5" customHeight="1">
      <c r="A12" s="12" t="inlineStr">
        <is>
          <t>Archon Genesis</t>
        </is>
      </c>
      <c r="B12" s="11" t="inlineStr">
        <is>
          <t>29,79</t>
        </is>
      </c>
      <c r="C12" s="11" t="inlineStr">
        <is>
          <t>45,3</t>
        </is>
      </c>
      <c r="D12" s="21">
        <f>IF(OR(B12="", B12=0, C12="", C12=0), "", (B12-C12)/C12)</f>
        <v/>
      </c>
    </row>
    <row r="13" ht="19.5" customHeight="1">
      <c r="A13" s="12" t="inlineStr">
        <is>
          <t>Priest Genesis</t>
        </is>
      </c>
      <c r="B13" s="11" t="inlineStr">
        <is>
          <t>29,79</t>
        </is>
      </c>
      <c r="C13" s="11" t="inlineStr">
        <is>
          <t>45,3</t>
        </is>
      </c>
      <c r="D13" s="21">
        <f>IF(OR(B13="", B13=0, C13="", C13=0), "", (B13-C13)/C13)</f>
        <v/>
      </c>
    </row>
    <row r="14" ht="19.5" customHeight="1">
      <c r="A14" s="12" t="inlineStr">
        <is>
          <t>Disciple Genesis</t>
        </is>
      </c>
      <c r="B14" s="11" t="inlineStr">
        <is>
          <t>29,79</t>
        </is>
      </c>
      <c r="C14" s="11" t="inlineStr">
        <is>
          <t>45,3</t>
        </is>
      </c>
      <c r="D14" s="21">
        <f>IF(OR(B14="", B14=0, C14="", C14=0), "", (B14-C14)/C14)</f>
        <v/>
      </c>
    </row>
    <row r="15" ht="19.5" customHeight="1">
      <c r="A15" s="12" t="inlineStr">
        <is>
          <t>Acolyte Genesis</t>
        </is>
      </c>
      <c r="B15" s="11" t="inlineStr">
        <is>
          <t>29,79</t>
        </is>
      </c>
      <c r="C15" s="11" t="inlineStr">
        <is>
          <t>45,3</t>
        </is>
      </c>
      <c r="D15" s="21">
        <f>IF(OR(B15="", B15=0, C15="", C15=0), "", (B15-C15)/C15)</f>
        <v/>
      </c>
    </row>
    <row r="16" ht="19.5" customHeight="1">
      <c r="A16" s="12" t="inlineStr">
        <is>
          <t>Chaos</t>
        </is>
      </c>
      <c r="B16" s="11" t="inlineStr">
        <is>
          <t>7,63</t>
        </is>
      </c>
      <c r="C16" s="11" t="inlineStr">
        <is>
          <t>10,27</t>
        </is>
      </c>
      <c r="D16" s="21">
        <f>IF(OR(B16="", B16=0, C16="", C16=0), "", (B16-C16)/C16)</f>
        <v/>
      </c>
    </row>
    <row r="17" ht="19.5" customHeight="1">
      <c r="A17" s="12" t="inlineStr">
        <is>
          <t>Initiate Genesis</t>
        </is>
      </c>
      <c r="B17" s="11" t="inlineStr">
        <is>
          <t>29,79</t>
        </is>
      </c>
      <c r="C17" s="11" t="inlineStr">
        <is>
          <t>45,3</t>
        </is>
      </c>
      <c r="D17" s="21">
        <f>IF(OR(B17="", B17=0, C17="", C17=0), "", (B17-C17)/C17)</f>
        <v/>
      </c>
    </row>
    <row r="18" ht="18.75" customHeight="1" thickBot="1">
      <c r="A18" s="30" t="inlineStr">
        <is>
          <t>Siege of Raneko</t>
        </is>
      </c>
      <c r="B18" s="31" t="inlineStr">
        <is>
          <t>22,16</t>
        </is>
      </c>
      <c r="C18" s="31" t="inlineStr">
        <is>
          <t>30,38</t>
        </is>
      </c>
      <c r="D18" s="32">
        <f>IF(OR(B18="", B18=0, C18="", C18=0), "", (B18-C18)/C18)</f>
        <v/>
      </c>
    </row>
    <row r="19" ht="15.75" customHeight="1" thickTop="1">
      <c r="A19" s="27" t="inlineStr">
        <is>
          <t>Frosty Fruit</t>
        </is>
      </c>
      <c r="B19" s="28" t="inlineStr">
        <is>
          <t>20,49</t>
        </is>
      </c>
      <c r="C19" s="28" t="inlineStr">
        <is>
          <t>26,53</t>
        </is>
      </c>
      <c r="D19" s="33">
        <f>IF(OR(B19="", B19=0, C19="", C19=0), "", (B19-C19)/C19)</f>
        <v/>
      </c>
    </row>
    <row r="20">
      <c r="A20" s="12" t="inlineStr">
        <is>
          <t>Zid</t>
        </is>
      </c>
      <c r="B20" s="11" t="inlineStr">
        <is>
          <t>2,05</t>
        </is>
      </c>
      <c r="C20" s="11" t="inlineStr">
        <is>
          <t>2,01</t>
        </is>
      </c>
      <c r="D20" s="34">
        <f>IF(OR(B20="", B20=0, C20="", C20=0), "", (B20-C20)/C20)</f>
        <v/>
      </c>
    </row>
    <row r="21">
      <c r="A21" s="12" t="inlineStr">
        <is>
          <t>Automabunn</t>
        </is>
      </c>
      <c r="B21" s="11" t="inlineStr">
        <is>
          <t>2,96</t>
        </is>
      </c>
      <c r="C21" s="11" t="inlineStr">
        <is>
          <t>3,28</t>
        </is>
      </c>
      <c r="D21" s="34">
        <f>IF(OR(B21="", B21=0, C21="", C21=0), "", (B21-C21)/C21)</f>
        <v/>
      </c>
    </row>
  </sheetData>
  <mergeCells count="1">
    <mergeCell ref="B1:C1"/>
  </mergeCells>
  <pageMargins left="0.7" right="0.7" top="0.75" bottom="0.75" header="0.3" footer="0.3"/>
  <pageSetup orientation="portrait" paperSize="9"/>
</worksheet>
</file>

<file path=xl/worksheets/sheet16.xml><?xml version="1.0" encoding="utf-8"?>
<worksheet xmlns="http://schemas.openxmlformats.org/spreadsheetml/2006/main">
  <sheetPr>
    <outlinePr summaryBelow="0"/>
    <pageSetUpPr/>
  </sheetPr>
  <dimension ref="A1:D21"/>
  <sheetViews>
    <sheetView workbookViewId="0">
      <selection activeCell="A1" sqref="A1"/>
    </sheetView>
  </sheetViews>
  <sheetFormatPr baseColWidth="10" defaultColWidth="8.83203125" defaultRowHeight="15"/>
  <cols>
    <col width="23.5" bestFit="1" customWidth="1" style="2" min="1" max="1"/>
    <col width="12.1640625" bestFit="1" customWidth="1" style="3" min="2" max="3"/>
    <col width="11.5" bestFit="1" customWidth="1" style="22" min="4" max="4"/>
    <col width="23.5" bestFit="1" customWidth="1" min="6" max="6"/>
  </cols>
  <sheetData>
    <row r="1" ht="19.5" customHeight="1">
      <c r="A1" s="13" t="n"/>
      <c r="B1" s="45" t="inlineStr">
        <is>
          <t>Currencies</t>
        </is>
      </c>
      <c r="C1" s="43" t="n"/>
      <c r="D1" s="18" t="n"/>
    </row>
    <row r="2" ht="19.5" customHeight="1">
      <c r="A2" s="14" t="inlineStr">
        <is>
          <t>Totals:</t>
        </is>
      </c>
      <c r="B2" s="15">
        <f>SUM(B4:B84)</f>
        <v/>
      </c>
      <c r="C2" s="15">
        <f>SUM(C4:C84)</f>
        <v/>
      </c>
      <c r="D2" s="19" t="n"/>
    </row>
    <row r="3" ht="19.5" customHeight="1">
      <c r="A3" s="16" t="inlineStr">
        <is>
          <t>Cosmetics</t>
        </is>
      </c>
      <c r="B3" s="17" t="inlineStr">
        <is>
          <t>ETH</t>
        </is>
      </c>
      <c r="C3" s="17" t="inlineStr">
        <is>
          <t>GODS</t>
        </is>
      </c>
      <c r="D3" s="20" t="inlineStr">
        <is>
          <t>PD</t>
        </is>
      </c>
    </row>
    <row r="4" ht="19.5" customHeight="1">
      <c r="A4" s="12" t="inlineStr">
        <is>
          <t>imToken</t>
        </is>
      </c>
      <c r="B4" s="11" t="inlineStr">
        <is>
          <t>87,11</t>
        </is>
      </c>
      <c r="C4" s="11" t="inlineStr">
        <is>
          <t>304,42</t>
        </is>
      </c>
      <c r="D4" s="21">
        <f>IF(OR(B4="", B4=0, C4="", C4=0), "", (B4-C4)/C4)</f>
        <v/>
      </c>
    </row>
    <row r="5" ht="19.5" customHeight="1">
      <c r="A5" s="12" t="inlineStr">
        <is>
          <t>order</t>
        </is>
      </c>
      <c r="B5" s="11" t="inlineStr">
        <is>
          <t>23,23</t>
        </is>
      </c>
      <c r="C5" s="11" t="inlineStr">
        <is>
          <t>46,92</t>
        </is>
      </c>
      <c r="D5" s="21">
        <f>IF(OR(B5="", B5=0, C5="", C5=0), "", (B5-C5)/C5)</f>
        <v/>
      </c>
    </row>
    <row r="6" ht="19.5" customHeight="1">
      <c r="A6" s="12" t="inlineStr">
        <is>
          <t>chaos</t>
        </is>
      </c>
      <c r="B6" s="11" t="inlineStr">
        <is>
          <t>4,29</t>
        </is>
      </c>
      <c r="C6" s="11" t="inlineStr">
        <is>
          <t>4,09</t>
        </is>
      </c>
      <c r="D6" s="21">
        <f>IF(OR(B6="", B6=0, C6="", C6=0), "", (B6-C6)/C6)</f>
        <v/>
      </c>
    </row>
    <row r="7" ht="19.5" customHeight="1">
      <c r="A7" s="12" t="inlineStr">
        <is>
          <t>Royale</t>
        </is>
      </c>
      <c r="B7" s="11" t="inlineStr">
        <is>
          <t>1,46</t>
        </is>
      </c>
      <c r="C7" s="11" t="inlineStr">
        <is>
          <t>4,67</t>
        </is>
      </c>
      <c r="D7" s="21">
        <f>IF(OR(B7="", B7=0, C7="", C7=0), "", (B7-C7)/C7)</f>
        <v/>
      </c>
    </row>
    <row r="8" ht="19.5" customHeight="1" thickBot="1">
      <c r="A8" s="30" t="inlineStr">
        <is>
          <t>Summer</t>
        </is>
      </c>
      <c r="B8" s="31" t="inlineStr">
        <is>
          <t>2,45</t>
        </is>
      </c>
      <c r="C8" s="31" t="inlineStr">
        <is>
          <t>2,7</t>
        </is>
      </c>
      <c r="D8" s="32">
        <f>IF(OR(B8="", B8=0, C8="", C8=0), "", (B8-C8)/C8)</f>
        <v/>
      </c>
    </row>
    <row r="9" ht="19.5" customFormat="1" customHeight="1" s="26" thickTop="1">
      <c r="A9" s="27" t="inlineStr">
        <is>
          <t>Divine Coronet Board</t>
        </is>
      </c>
      <c r="B9" s="28" t="inlineStr">
        <is>
          <t>1167,31</t>
        </is>
      </c>
      <c r="C9" s="28" t="inlineStr">
        <is>
          <t>0,0</t>
        </is>
      </c>
      <c r="D9" s="29">
        <f>IF(OR(B9="", B9=0, C9="", C9=0), "", (B9-C9)/C9)</f>
        <v/>
      </c>
    </row>
    <row r="10" ht="19.5" customHeight="1">
      <c r="A10" s="12" t="inlineStr">
        <is>
          <t>Demigod Genesis</t>
        </is>
      </c>
      <c r="B10" s="11" t="inlineStr">
        <is>
          <t>29,62</t>
        </is>
      </c>
      <c r="C10" s="11" t="inlineStr">
        <is>
          <t>44,73</t>
        </is>
      </c>
      <c r="D10" s="21">
        <f>IF(OR(B10="", B10=0, C10="", C10=0), "", (B10-C10)/C10)</f>
        <v/>
      </c>
    </row>
    <row r="11" ht="19.5" customHeight="1">
      <c r="A11" s="12" t="inlineStr">
        <is>
          <t>Order</t>
        </is>
      </c>
      <c r="B11" s="11" t="inlineStr">
        <is>
          <t>11,43</t>
        </is>
      </c>
      <c r="C11" s="11" t="inlineStr">
        <is>
          <t>15,49</t>
        </is>
      </c>
      <c r="D11" s="21">
        <f>IF(OR(B11="", B11=0, C11="", C11=0), "", (B11-C11)/C11)</f>
        <v/>
      </c>
    </row>
    <row r="12" ht="19.5" customHeight="1">
      <c r="A12" s="12" t="inlineStr">
        <is>
          <t>Archon Genesis</t>
        </is>
      </c>
      <c r="B12" s="11" t="inlineStr">
        <is>
          <t>29,62</t>
        </is>
      </c>
      <c r="C12" s="11" t="inlineStr">
        <is>
          <t>44,73</t>
        </is>
      </c>
      <c r="D12" s="21">
        <f>IF(OR(B12="", B12=0, C12="", C12=0), "", (B12-C12)/C12)</f>
        <v/>
      </c>
    </row>
    <row r="13" ht="19.5" customHeight="1">
      <c r="A13" s="12" t="inlineStr">
        <is>
          <t>Priest Genesis</t>
        </is>
      </c>
      <c r="B13" s="11" t="inlineStr">
        <is>
          <t>29,62</t>
        </is>
      </c>
      <c r="C13" s="11" t="inlineStr">
        <is>
          <t>44,73</t>
        </is>
      </c>
      <c r="D13" s="21">
        <f>IF(OR(B13="", B13=0, C13="", C13=0), "", (B13-C13)/C13)</f>
        <v/>
      </c>
    </row>
    <row r="14" ht="19.5" customHeight="1">
      <c r="A14" s="12" t="inlineStr">
        <is>
          <t>Disciple Genesis</t>
        </is>
      </c>
      <c r="B14" s="11" t="inlineStr">
        <is>
          <t>29,62</t>
        </is>
      </c>
      <c r="C14" s="11" t="inlineStr">
        <is>
          <t>44,73</t>
        </is>
      </c>
      <c r="D14" s="21">
        <f>IF(OR(B14="", B14=0, C14="", C14=0), "", (B14-C14)/C14)</f>
        <v/>
      </c>
    </row>
    <row r="15" ht="19.5" customHeight="1">
      <c r="A15" s="12" t="inlineStr">
        <is>
          <t>Acolyte Genesis</t>
        </is>
      </c>
      <c r="B15" s="11" t="inlineStr">
        <is>
          <t>29,62</t>
        </is>
      </c>
      <c r="C15" s="11" t="inlineStr">
        <is>
          <t>44,73</t>
        </is>
      </c>
      <c r="D15" s="21">
        <f>IF(OR(B15="", B15=0, C15="", C15=0), "", (B15-C15)/C15)</f>
        <v/>
      </c>
    </row>
    <row r="16" ht="19.5" customHeight="1">
      <c r="A16" s="12" t="inlineStr">
        <is>
          <t>Chaos</t>
        </is>
      </c>
      <c r="B16" s="11" t="inlineStr">
        <is>
          <t>7,59</t>
        </is>
      </c>
      <c r="C16" s="11" t="inlineStr">
        <is>
          <t>10,25</t>
        </is>
      </c>
      <c r="D16" s="21">
        <f>IF(OR(B16="", B16=0, C16="", C16=0), "", (B16-C16)/C16)</f>
        <v/>
      </c>
    </row>
    <row r="17" ht="19.5" customHeight="1">
      <c r="A17" s="12" t="inlineStr">
        <is>
          <t>Initiate Genesis</t>
        </is>
      </c>
      <c r="B17" s="11" t="inlineStr">
        <is>
          <t>29,62</t>
        </is>
      </c>
      <c r="C17" s="11" t="inlineStr">
        <is>
          <t>44,73</t>
        </is>
      </c>
      <c r="D17" s="21">
        <f>IF(OR(B17="", B17=0, C17="", C17=0), "", (B17-C17)/C17)</f>
        <v/>
      </c>
    </row>
    <row r="18" ht="18.75" customHeight="1" thickBot="1">
      <c r="A18" s="30" t="inlineStr">
        <is>
          <t>Siege of Raneko</t>
        </is>
      </c>
      <c r="B18" s="31" t="inlineStr">
        <is>
          <t>22,03</t>
        </is>
      </c>
      <c r="C18" s="31" t="inlineStr">
        <is>
          <t>30,32</t>
        </is>
      </c>
      <c r="D18" s="32">
        <f>IF(OR(B18="", B18=0, C18="", C18=0), "", (B18-C18)/C18)</f>
        <v/>
      </c>
    </row>
    <row r="19" ht="15.75" customHeight="1" thickTop="1">
      <c r="A19" s="27" t="inlineStr">
        <is>
          <t>Frosty Fruit</t>
        </is>
      </c>
      <c r="B19" s="28" t="inlineStr">
        <is>
          <t>20,36</t>
        </is>
      </c>
      <c r="C19" s="28" t="inlineStr">
        <is>
          <t>26,47</t>
        </is>
      </c>
      <c r="D19" s="33">
        <f>IF(OR(B19="", B19=0, C19="", C19=0), "", (B19-C19)/C19)</f>
        <v/>
      </c>
    </row>
    <row r="20">
      <c r="A20" s="12" t="inlineStr">
        <is>
          <t>Zid</t>
        </is>
      </c>
      <c r="B20" s="11" t="inlineStr">
        <is>
          <t>2,25</t>
        </is>
      </c>
      <c r="C20" s="11" t="inlineStr">
        <is>
          <t>2,24</t>
        </is>
      </c>
      <c r="D20" s="34">
        <f>IF(OR(B20="", B20=0, C20="", C20=0), "", (B20-C20)/C20)</f>
        <v/>
      </c>
    </row>
    <row r="21">
      <c r="A21" s="12" t="inlineStr">
        <is>
          <t>Automabunn</t>
        </is>
      </c>
      <c r="B21" s="11" t="inlineStr">
        <is>
          <t>3,06</t>
        </is>
      </c>
      <c r="C21" s="11" t="inlineStr">
        <is>
          <t>3,27</t>
        </is>
      </c>
      <c r="D21" s="34">
        <f>IF(OR(B21="", B21=0, C21="", C21=0), "", (B21-C21)/C21)</f>
        <v/>
      </c>
    </row>
  </sheetData>
  <mergeCells count="1">
    <mergeCell ref="B1:C1"/>
  </mergeCells>
  <pageMargins left="0.7" right="0.7" top="0.75" bottom="0.75" header="0.3" footer="0.3"/>
  <pageSetup orientation="portrait" paperSize="9"/>
</worksheet>
</file>

<file path=xl/worksheets/sheet17.xml><?xml version="1.0" encoding="utf-8"?>
<worksheet xmlns="http://schemas.openxmlformats.org/spreadsheetml/2006/main">
  <sheetPr>
    <outlinePr summaryBelow="0"/>
    <pageSetUpPr/>
  </sheetPr>
  <dimension ref="A1:D21"/>
  <sheetViews>
    <sheetView workbookViewId="0">
      <selection activeCell="A1" sqref="A1"/>
    </sheetView>
  </sheetViews>
  <sheetFormatPr baseColWidth="10" defaultColWidth="8.83203125" defaultRowHeight="15"/>
  <cols>
    <col width="23.5" bestFit="1" customWidth="1" style="2" min="1" max="1"/>
    <col width="12.1640625" bestFit="1" customWidth="1" style="3" min="2" max="3"/>
    <col width="11.5" bestFit="1" customWidth="1" style="22" min="4" max="4"/>
    <col width="23.5" bestFit="1" customWidth="1" min="6" max="6"/>
  </cols>
  <sheetData>
    <row r="1" ht="19.5" customHeight="1">
      <c r="A1" s="13" t="n"/>
      <c r="B1" s="45" t="inlineStr">
        <is>
          <t>Currencies</t>
        </is>
      </c>
      <c r="C1" s="43" t="n"/>
      <c r="D1" s="18" t="n"/>
    </row>
    <row r="2" ht="19.5" customHeight="1">
      <c r="A2" s="14" t="inlineStr">
        <is>
          <t>Totals:</t>
        </is>
      </c>
      <c r="B2" s="15">
        <f>SUM(B4:B84)</f>
        <v/>
      </c>
      <c r="C2" s="15">
        <f>SUM(C4:C84)</f>
        <v/>
      </c>
      <c r="D2" s="19" t="n"/>
    </row>
    <row r="3" ht="19.5" customHeight="1">
      <c r="A3" s="16" t="inlineStr">
        <is>
          <t>Cosmetics</t>
        </is>
      </c>
      <c r="B3" s="17" t="inlineStr">
        <is>
          <t>ETH</t>
        </is>
      </c>
      <c r="C3" s="17" t="inlineStr">
        <is>
          <t>GODS</t>
        </is>
      </c>
      <c r="D3" s="20" t="inlineStr">
        <is>
          <t>PD</t>
        </is>
      </c>
    </row>
    <row r="4" ht="19.5" customHeight="1">
      <c r="A4" s="12" t="inlineStr">
        <is>
          <t>imToken</t>
        </is>
      </c>
      <c r="B4" s="11" t="inlineStr">
        <is>
          <t>86,84</t>
        </is>
      </c>
      <c r="C4" s="11" t="inlineStr">
        <is>
          <t>306,85</t>
        </is>
      </c>
      <c r="D4" s="21">
        <f>IF(OR(B4="", B4=0, C4="", C4=0), "", (B4-C4)/C4)</f>
        <v/>
      </c>
    </row>
    <row r="5" ht="19.5" customHeight="1">
      <c r="A5" s="12" t="inlineStr">
        <is>
          <t>order</t>
        </is>
      </c>
      <c r="B5" s="11" t="inlineStr">
        <is>
          <t>23,16</t>
        </is>
      </c>
      <c r="C5" s="11" t="inlineStr">
        <is>
          <t>47,29</t>
        </is>
      </c>
      <c r="D5" s="21">
        <f>IF(OR(B5="", B5=0, C5="", C5=0), "", (B5-C5)/C5)</f>
        <v/>
      </c>
    </row>
    <row r="6" ht="19.5" customHeight="1">
      <c r="A6" s="12" t="inlineStr">
        <is>
          <t>chaos</t>
        </is>
      </c>
      <c r="B6" s="11" t="inlineStr">
        <is>
          <t>4,34</t>
        </is>
      </c>
      <c r="C6" s="11" t="inlineStr">
        <is>
          <t>4,18</t>
        </is>
      </c>
      <c r="D6" s="21">
        <f>IF(OR(B6="", B6=0, C6="", C6=0), "", (B6-C6)/C6)</f>
        <v/>
      </c>
    </row>
    <row r="7" ht="19.5" customHeight="1">
      <c r="A7" s="12" t="inlineStr">
        <is>
          <t>Royale</t>
        </is>
      </c>
      <c r="B7" s="11" t="inlineStr">
        <is>
          <t>1,69</t>
        </is>
      </c>
      <c r="C7" s="11" t="inlineStr">
        <is>
          <t>4,71</t>
        </is>
      </c>
      <c r="D7" s="21">
        <f>IF(OR(B7="", B7=0, C7="", C7=0), "", (B7-C7)/C7)</f>
        <v/>
      </c>
    </row>
    <row r="8" ht="19.5" customHeight="1" thickBot="1">
      <c r="A8" s="30" t="inlineStr">
        <is>
          <t>Summer</t>
        </is>
      </c>
      <c r="B8" s="31" t="inlineStr">
        <is>
          <t>2,33</t>
        </is>
      </c>
      <c r="C8" s="31" t="inlineStr">
        <is>
          <t>2,77</t>
        </is>
      </c>
      <c r="D8" s="32">
        <f>IF(OR(B8="", B8=0, C8="", C8=0), "", (B8-C8)/C8)</f>
        <v/>
      </c>
    </row>
    <row r="9" ht="19.5" customFormat="1" customHeight="1" s="26" thickTop="1">
      <c r="A9" s="27" t="inlineStr">
        <is>
          <t>Divine Coronet Board</t>
        </is>
      </c>
      <c r="B9" s="28" t="inlineStr">
        <is>
          <t>1309,21</t>
        </is>
      </c>
      <c r="C9" s="28" t="inlineStr">
        <is>
          <t>0,0</t>
        </is>
      </c>
      <c r="D9" s="29">
        <f>IF(OR(B9="", B9=0, C9="", C9=0), "", (B9-C9)/C9)</f>
        <v/>
      </c>
    </row>
    <row r="10" ht="19.5" customHeight="1">
      <c r="A10" s="12" t="inlineStr">
        <is>
          <t>Demigod Genesis</t>
        </is>
      </c>
      <c r="B10" s="11" t="inlineStr">
        <is>
          <t>29,53</t>
        </is>
      </c>
      <c r="C10" s="11" t="inlineStr">
        <is>
          <t>51,37</t>
        </is>
      </c>
      <c r="D10" s="21">
        <f>IF(OR(B10="", B10=0, C10="", C10=0), "", (B10-C10)/C10)</f>
        <v/>
      </c>
    </row>
    <row r="11" ht="19.5" customHeight="1">
      <c r="A11" s="12" t="inlineStr">
        <is>
          <t>Order</t>
        </is>
      </c>
      <c r="B11" s="11" t="inlineStr">
        <is>
          <t>11,51</t>
        </is>
      </c>
      <c r="C11" s="11" t="inlineStr">
        <is>
          <t>15,62</t>
        </is>
      </c>
      <c r="D11" s="21">
        <f>IF(OR(B11="", B11=0, C11="", C11=0), "", (B11-C11)/C11)</f>
        <v/>
      </c>
    </row>
    <row r="12" ht="19.5" customHeight="1">
      <c r="A12" s="12" t="inlineStr">
        <is>
          <t>Archon Genesis</t>
        </is>
      </c>
      <c r="B12" s="11" t="inlineStr">
        <is>
          <t>29,53</t>
        </is>
      </c>
      <c r="C12" s="11" t="inlineStr">
        <is>
          <t>51,37</t>
        </is>
      </c>
      <c r="D12" s="21">
        <f>IF(OR(B12="", B12=0, C12="", C12=0), "", (B12-C12)/C12)</f>
        <v/>
      </c>
    </row>
    <row r="13" ht="19.5" customHeight="1">
      <c r="A13" s="12" t="inlineStr">
        <is>
          <t>Priest Genesis</t>
        </is>
      </c>
      <c r="B13" s="11" t="inlineStr">
        <is>
          <t>29,53</t>
        </is>
      </c>
      <c r="C13" s="11" t="inlineStr">
        <is>
          <t>51,37</t>
        </is>
      </c>
      <c r="D13" s="21">
        <f>IF(OR(B13="", B13=0, C13="", C13=0), "", (B13-C13)/C13)</f>
        <v/>
      </c>
    </row>
    <row r="14" ht="19.5" customHeight="1">
      <c r="A14" s="12" t="inlineStr">
        <is>
          <t>Disciple Genesis</t>
        </is>
      </c>
      <c r="B14" s="11" t="inlineStr">
        <is>
          <t>29,53</t>
        </is>
      </c>
      <c r="C14" s="11" t="inlineStr">
        <is>
          <t>51,37</t>
        </is>
      </c>
      <c r="D14" s="21">
        <f>IF(OR(B14="", B14=0, C14="", C14=0), "", (B14-C14)/C14)</f>
        <v/>
      </c>
    </row>
    <row r="15" ht="19.5" customHeight="1">
      <c r="A15" s="12" t="inlineStr">
        <is>
          <t>Acolyte Genesis</t>
        </is>
      </c>
      <c r="B15" s="11" t="inlineStr">
        <is>
          <t>29,53</t>
        </is>
      </c>
      <c r="C15" s="11" t="inlineStr">
        <is>
          <t>51,37</t>
        </is>
      </c>
      <c r="D15" s="21">
        <f>IF(OR(B15="", B15=0, C15="", C15=0), "", (B15-C15)/C15)</f>
        <v/>
      </c>
    </row>
    <row r="16" ht="19.5" customHeight="1">
      <c r="A16" s="12" t="inlineStr">
        <is>
          <t>Chaos</t>
        </is>
      </c>
      <c r="B16" s="11" t="inlineStr">
        <is>
          <t>7,56</t>
        </is>
      </c>
      <c r="C16" s="11" t="inlineStr">
        <is>
          <t>10,33</t>
        </is>
      </c>
      <c r="D16" s="21">
        <f>IF(OR(B16="", B16=0, C16="", C16=0), "", (B16-C16)/C16)</f>
        <v/>
      </c>
    </row>
    <row r="17" ht="19.5" customHeight="1">
      <c r="A17" s="12" t="inlineStr">
        <is>
          <t>Initiate Genesis</t>
        </is>
      </c>
      <c r="B17" s="11" t="inlineStr">
        <is>
          <t>29,53</t>
        </is>
      </c>
      <c r="C17" s="11" t="inlineStr">
        <is>
          <t>51,37</t>
        </is>
      </c>
      <c r="D17" s="21">
        <f>IF(OR(B17="", B17=0, C17="", C17=0), "", (B17-C17)/C17)</f>
        <v/>
      </c>
    </row>
    <row r="18" ht="18.75" customHeight="1" thickBot="1">
      <c r="A18" s="30" t="inlineStr">
        <is>
          <t>Siege of Raneko</t>
        </is>
      </c>
      <c r="B18" s="31" t="inlineStr">
        <is>
          <t>21,99</t>
        </is>
      </c>
      <c r="C18" s="31" t="inlineStr">
        <is>
          <t>30,56</t>
        </is>
      </c>
      <c r="D18" s="32">
        <f>IF(OR(B18="", B18=0, C18="", C18=0), "", (B18-C18)/C18)</f>
        <v/>
      </c>
    </row>
    <row r="19" ht="15.75" customHeight="1" thickTop="1">
      <c r="A19" s="27" t="inlineStr">
        <is>
          <t>Frosty Fruit</t>
        </is>
      </c>
      <c r="B19" s="28" t="inlineStr">
        <is>
          <t>20,3</t>
        </is>
      </c>
      <c r="C19" s="28" t="inlineStr">
        <is>
          <t>26,68</t>
        </is>
      </c>
      <c r="D19" s="33">
        <f>IF(OR(B19="", B19=0, C19="", C19=0), "", (B19-C19)/C19)</f>
        <v/>
      </c>
    </row>
    <row r="20">
      <c r="A20" s="12" t="inlineStr">
        <is>
          <t>Zid</t>
        </is>
      </c>
      <c r="B20" s="11" t="inlineStr">
        <is>
          <t>2,25</t>
        </is>
      </c>
      <c r="C20" s="11" t="inlineStr">
        <is>
          <t>2,25</t>
        </is>
      </c>
      <c r="D20" s="34">
        <f>IF(OR(B20="", B20=0, C20="", C20=0), "", (B20-C20)/C20)</f>
        <v/>
      </c>
    </row>
    <row r="21">
      <c r="A21" s="12" t="inlineStr">
        <is>
          <t>Automabunn</t>
        </is>
      </c>
      <c r="B21" s="11" t="inlineStr">
        <is>
          <t>3,14</t>
        </is>
      </c>
      <c r="C21" s="11" t="inlineStr">
        <is>
          <t>3,3</t>
        </is>
      </c>
      <c r="D21" s="34">
        <f>IF(OR(B21="", B21=0, C21="", C21=0), "", (B21-C21)/C21)</f>
        <v/>
      </c>
    </row>
  </sheetData>
  <mergeCells count="1">
    <mergeCell ref="B1:C1"/>
  </mergeCells>
  <pageMargins left="0.7" right="0.7" top="0.75" bottom="0.75" header="0.3" footer="0.3"/>
  <pageSetup orientation="portrait" paperSize="9"/>
</worksheet>
</file>

<file path=xl/worksheets/sheet18.xml><?xml version="1.0" encoding="utf-8"?>
<worksheet xmlns="http://schemas.openxmlformats.org/spreadsheetml/2006/main">
  <sheetPr>
    <outlinePr summaryBelow="0"/>
    <pageSetUpPr/>
  </sheetPr>
  <dimension ref="A1:D21"/>
  <sheetViews>
    <sheetView workbookViewId="0">
      <selection activeCell="A1" sqref="A1"/>
    </sheetView>
  </sheetViews>
  <sheetFormatPr baseColWidth="10" defaultColWidth="8.83203125" defaultRowHeight="15"/>
  <cols>
    <col width="23.5" bestFit="1" customWidth="1" style="2" min="1" max="1"/>
    <col width="12.1640625" bestFit="1" customWidth="1" style="3" min="2" max="3"/>
    <col width="11.5" bestFit="1" customWidth="1" style="22" min="4" max="4"/>
    <col width="23.5" bestFit="1" customWidth="1" min="6" max="6"/>
  </cols>
  <sheetData>
    <row r="1" ht="19.5" customHeight="1">
      <c r="A1" s="13" t="n"/>
      <c r="B1" s="45" t="inlineStr">
        <is>
          <t>Currencies</t>
        </is>
      </c>
      <c r="C1" s="43" t="n"/>
      <c r="D1" s="18" t="n"/>
    </row>
    <row r="2" ht="19.5" customHeight="1">
      <c r="A2" s="14" t="inlineStr">
        <is>
          <t>Totals:</t>
        </is>
      </c>
      <c r="B2" s="15">
        <f>SUM(B4:B84)</f>
        <v/>
      </c>
      <c r="C2" s="15">
        <f>SUM(C4:C84)</f>
        <v/>
      </c>
      <c r="D2" s="19" t="n"/>
    </row>
    <row r="3" ht="19.5" customHeight="1">
      <c r="A3" s="16" t="inlineStr">
        <is>
          <t>Cosmetics</t>
        </is>
      </c>
      <c r="B3" s="17" t="inlineStr">
        <is>
          <t>ETH</t>
        </is>
      </c>
      <c r="C3" s="17" t="inlineStr">
        <is>
          <t>GODS</t>
        </is>
      </c>
      <c r="D3" s="20" t="inlineStr">
        <is>
          <t>PD</t>
        </is>
      </c>
    </row>
    <row r="4" ht="19.5" customHeight="1">
      <c r="A4" s="12" t="inlineStr">
        <is>
          <t>imToken</t>
        </is>
      </c>
      <c r="B4" s="11" t="inlineStr">
        <is>
          <t>0,0</t>
        </is>
      </c>
      <c r="C4" s="11" t="inlineStr">
        <is>
          <t>300,56</t>
        </is>
      </c>
      <c r="D4" s="21">
        <f>IF(OR(B4="", B4=0, C4="", C4=0), "", (B4-C4)/C4)</f>
        <v/>
      </c>
    </row>
    <row r="5" ht="19.5" customHeight="1">
      <c r="A5" s="12" t="inlineStr">
        <is>
          <t>order</t>
        </is>
      </c>
      <c r="B5" s="11" t="inlineStr">
        <is>
          <t>22,96</t>
        </is>
      </c>
      <c r="C5" s="11" t="inlineStr">
        <is>
          <t>46,32</t>
        </is>
      </c>
      <c r="D5" s="21">
        <f>IF(OR(B5="", B5=0, C5="", C5=0), "", (B5-C5)/C5)</f>
        <v/>
      </c>
    </row>
    <row r="6" ht="19.5" customHeight="1">
      <c r="A6" s="12" t="inlineStr">
        <is>
          <t>chaos</t>
        </is>
      </c>
      <c r="B6" s="11" t="inlineStr">
        <is>
          <t>4,3</t>
        </is>
      </c>
      <c r="C6" s="11" t="inlineStr">
        <is>
          <t>4,14</t>
        </is>
      </c>
      <c r="D6" s="21">
        <f>IF(OR(B6="", B6=0, C6="", C6=0), "", (B6-C6)/C6)</f>
        <v/>
      </c>
    </row>
    <row r="7" ht="19.5" customHeight="1">
      <c r="A7" s="12" t="inlineStr">
        <is>
          <t>Royale</t>
        </is>
      </c>
      <c r="B7" s="11" t="inlineStr">
        <is>
          <t>1,67</t>
        </is>
      </c>
      <c r="C7" s="11" t="inlineStr">
        <is>
          <t>4,62</t>
        </is>
      </c>
      <c r="D7" s="21">
        <f>IF(OR(B7="", B7=0, C7="", C7=0), "", (B7-C7)/C7)</f>
        <v/>
      </c>
    </row>
    <row r="8" ht="19.5" customHeight="1" thickBot="1">
      <c r="A8" s="30" t="inlineStr">
        <is>
          <t>Summer</t>
        </is>
      </c>
      <c r="B8" s="31" t="inlineStr">
        <is>
          <t>2,31</t>
        </is>
      </c>
      <c r="C8" s="31" t="inlineStr">
        <is>
          <t>3,0</t>
        </is>
      </c>
      <c r="D8" s="32">
        <f>IF(OR(B8="", B8=0, C8="", C8=0), "", (B8-C8)/C8)</f>
        <v/>
      </c>
    </row>
    <row r="9" ht="19.5" customFormat="1" customHeight="1" s="26" thickTop="1">
      <c r="A9" s="27" t="inlineStr">
        <is>
          <t>Divine Coronet Board</t>
        </is>
      </c>
      <c r="B9" s="28" t="inlineStr">
        <is>
          <t>1357,14</t>
        </is>
      </c>
      <c r="C9" s="28" t="inlineStr">
        <is>
          <t>0,0</t>
        </is>
      </c>
      <c r="D9" s="29">
        <f>IF(OR(B9="", B9=0, C9="", C9=0), "", (B9-C9)/C9)</f>
        <v/>
      </c>
    </row>
    <row r="10" ht="19.5" customHeight="1">
      <c r="A10" s="12" t="inlineStr">
        <is>
          <t>Demigod Genesis</t>
        </is>
      </c>
      <c r="B10" s="11" t="inlineStr">
        <is>
          <t>29,28</t>
        </is>
      </c>
      <c r="C10" s="11" t="inlineStr">
        <is>
          <t>50,89</t>
        </is>
      </c>
      <c r="D10" s="21">
        <f>IF(OR(B10="", B10=0, C10="", C10=0), "", (B10-C10)/C10)</f>
        <v/>
      </c>
    </row>
    <row r="11" ht="19.5" customHeight="1">
      <c r="A11" s="12" t="inlineStr">
        <is>
          <t>Order</t>
        </is>
      </c>
      <c r="B11" s="11" t="inlineStr">
        <is>
          <t>11,41</t>
        </is>
      </c>
      <c r="C11" s="11" t="inlineStr">
        <is>
          <t>15,3</t>
        </is>
      </c>
      <c r="D11" s="21">
        <f>IF(OR(B11="", B11=0, C11="", C11=0), "", (B11-C11)/C11)</f>
        <v/>
      </c>
    </row>
    <row r="12" ht="19.5" customHeight="1">
      <c r="A12" s="12" t="inlineStr">
        <is>
          <t>Archon Genesis</t>
        </is>
      </c>
      <c r="B12" s="11" t="inlineStr">
        <is>
          <t>29,28</t>
        </is>
      </c>
      <c r="C12" s="11" t="inlineStr">
        <is>
          <t>50,89</t>
        </is>
      </c>
      <c r="D12" s="21">
        <f>IF(OR(B12="", B12=0, C12="", C12=0), "", (B12-C12)/C12)</f>
        <v/>
      </c>
    </row>
    <row r="13" ht="19.5" customHeight="1">
      <c r="A13" s="12" t="inlineStr">
        <is>
          <t>Priest Genesis</t>
        </is>
      </c>
      <c r="B13" s="11" t="inlineStr">
        <is>
          <t>29,28</t>
        </is>
      </c>
      <c r="C13" s="11" t="inlineStr">
        <is>
          <t>50,89</t>
        </is>
      </c>
      <c r="D13" s="21">
        <f>IF(OR(B13="", B13=0, C13="", C13=0), "", (B13-C13)/C13)</f>
        <v/>
      </c>
    </row>
    <row r="14" ht="19.5" customHeight="1">
      <c r="A14" s="12" t="inlineStr">
        <is>
          <t>Disciple Genesis</t>
        </is>
      </c>
      <c r="B14" s="11" t="inlineStr">
        <is>
          <t>29,28</t>
        </is>
      </c>
      <c r="C14" s="11" t="inlineStr">
        <is>
          <t>50,89</t>
        </is>
      </c>
      <c r="D14" s="21">
        <f>IF(OR(B14="", B14=0, C14="", C14=0), "", (B14-C14)/C14)</f>
        <v/>
      </c>
    </row>
    <row r="15" ht="19.5" customHeight="1">
      <c r="A15" s="12" t="inlineStr">
        <is>
          <t>Acolyte Genesis</t>
        </is>
      </c>
      <c r="B15" s="11" t="inlineStr">
        <is>
          <t>29,28</t>
        </is>
      </c>
      <c r="C15" s="11" t="inlineStr">
        <is>
          <t>50,89</t>
        </is>
      </c>
      <c r="D15" s="21">
        <f>IF(OR(B15="", B15=0, C15="", C15=0), "", (B15-C15)/C15)</f>
        <v/>
      </c>
    </row>
    <row r="16" ht="19.5" customHeight="1">
      <c r="A16" s="12" t="inlineStr">
        <is>
          <t>Chaos</t>
        </is>
      </c>
      <c r="B16" s="11" t="inlineStr">
        <is>
          <t>7,5</t>
        </is>
      </c>
      <c r="C16" s="11" t="inlineStr">
        <is>
          <t>6,56</t>
        </is>
      </c>
      <c r="D16" s="21">
        <f>IF(OR(B16="", B16=0, C16="", C16=0), "", (B16-C16)/C16)</f>
        <v/>
      </c>
    </row>
    <row r="17" ht="19.5" customHeight="1">
      <c r="A17" s="12" t="inlineStr">
        <is>
          <t>Initiate Genesis</t>
        </is>
      </c>
      <c r="B17" s="11" t="inlineStr">
        <is>
          <t>29,28</t>
        </is>
      </c>
      <c r="C17" s="11" t="inlineStr">
        <is>
          <t>50,89</t>
        </is>
      </c>
      <c r="D17" s="21">
        <f>IF(OR(B17="", B17=0, C17="", C17=0), "", (B17-C17)/C17)</f>
        <v/>
      </c>
    </row>
    <row r="18" ht="18.75" customHeight="1" thickBot="1">
      <c r="A18" s="30" t="inlineStr">
        <is>
          <t>Siege of Raneko</t>
        </is>
      </c>
      <c r="B18" s="31" t="inlineStr">
        <is>
          <t>17,31</t>
        </is>
      </c>
      <c r="C18" s="31" t="inlineStr">
        <is>
          <t>29,94</t>
        </is>
      </c>
      <c r="D18" s="32">
        <f>IF(OR(B18="", B18=0, C18="", C18=0), "", (B18-C18)/C18)</f>
        <v/>
      </c>
    </row>
    <row r="19" ht="15.75" customHeight="1" thickTop="1">
      <c r="A19" s="27" t="inlineStr">
        <is>
          <t>Frosty Fruit</t>
        </is>
      </c>
      <c r="B19" s="28" t="inlineStr">
        <is>
          <t>20,13</t>
        </is>
      </c>
      <c r="C19" s="28" t="inlineStr">
        <is>
          <t>26,13</t>
        </is>
      </c>
      <c r="D19" s="33">
        <f>IF(OR(B19="", B19=0, C19="", C19=0), "", (B19-C19)/C19)</f>
        <v/>
      </c>
    </row>
    <row r="20">
      <c r="A20" s="12" t="inlineStr">
        <is>
          <t>Zid</t>
        </is>
      </c>
      <c r="B20" s="11" t="inlineStr">
        <is>
          <t>2,23</t>
        </is>
      </c>
      <c r="C20" s="11" t="inlineStr">
        <is>
          <t>2,31</t>
        </is>
      </c>
      <c r="D20" s="34">
        <f>IF(OR(B20="", B20=0, C20="", C20=0), "", (B20-C20)/C20)</f>
        <v/>
      </c>
    </row>
    <row r="21">
      <c r="A21" s="12" t="inlineStr">
        <is>
          <t>Automabunn</t>
        </is>
      </c>
      <c r="B21" s="11" t="inlineStr">
        <is>
          <t>3,12</t>
        </is>
      </c>
      <c r="C21" s="11" t="inlineStr">
        <is>
          <t>3,23</t>
        </is>
      </c>
      <c r="D21" s="34">
        <f>IF(OR(B21="", B21=0, C21="", C21=0), "", (B21-C21)/C21)</f>
        <v/>
      </c>
    </row>
  </sheetData>
  <mergeCells count="1">
    <mergeCell ref="B1:C1"/>
  </mergeCells>
  <pageMargins left="0.7" right="0.7" top="0.75" bottom="0.75" header="0.3" footer="0.3"/>
  <pageSetup orientation="portrait" paperSize="9"/>
</worksheet>
</file>

<file path=xl/worksheets/sheet19.xml><?xml version="1.0" encoding="utf-8"?>
<worksheet xmlns="http://schemas.openxmlformats.org/spreadsheetml/2006/main">
  <sheetPr>
    <outlinePr summaryBelow="0"/>
    <pageSetUpPr/>
  </sheetPr>
  <dimension ref="A1:D21"/>
  <sheetViews>
    <sheetView workbookViewId="0">
      <selection activeCell="A1" sqref="A1"/>
    </sheetView>
  </sheetViews>
  <sheetFormatPr baseColWidth="10" defaultColWidth="8.83203125" defaultRowHeight="15"/>
  <cols>
    <col width="23.5" bestFit="1" customWidth="1" style="2" min="1" max="1"/>
    <col width="12.1640625" bestFit="1" customWidth="1" style="3" min="2" max="3"/>
    <col width="11.5" bestFit="1" customWidth="1" style="22" min="4" max="4"/>
    <col width="23.5" bestFit="1" customWidth="1" min="6" max="6"/>
  </cols>
  <sheetData>
    <row r="1" ht="19.5" customHeight="1">
      <c r="A1" s="13" t="n"/>
      <c r="B1" s="45" t="inlineStr">
        <is>
          <t>Currencies</t>
        </is>
      </c>
      <c r="C1" s="43" t="n"/>
      <c r="D1" s="18" t="n"/>
    </row>
    <row r="2" ht="19.5" customHeight="1">
      <c r="A2" s="14" t="inlineStr">
        <is>
          <t>Totals:</t>
        </is>
      </c>
      <c r="B2" s="15">
        <f>SUM(B4:B84)</f>
        <v/>
      </c>
      <c r="C2" s="15">
        <f>SUM(C4:C84)</f>
        <v/>
      </c>
      <c r="D2" s="19" t="n"/>
    </row>
    <row r="3" ht="19.5" customHeight="1">
      <c r="A3" s="16" t="inlineStr">
        <is>
          <t>Cosmetics</t>
        </is>
      </c>
      <c r="B3" s="17" t="inlineStr">
        <is>
          <t>ETH</t>
        </is>
      </c>
      <c r="C3" s="17" t="inlineStr">
        <is>
          <t>GODS</t>
        </is>
      </c>
      <c r="D3" s="20" t="inlineStr">
        <is>
          <t>PD</t>
        </is>
      </c>
    </row>
    <row r="4" ht="19.5" customHeight="1">
      <c r="A4" s="12" t="inlineStr">
        <is>
          <t>imToken</t>
        </is>
      </c>
      <c r="B4" s="11" t="inlineStr">
        <is>
          <t>83,81</t>
        </is>
      </c>
      <c r="C4" s="11" t="inlineStr">
        <is>
          <t>298,11</t>
        </is>
      </c>
      <c r="D4" s="21">
        <f>IF(OR(B4="", B4=0, C4="", C4=0), "", (B4-C4)/C4)</f>
        <v/>
      </c>
    </row>
    <row r="5" ht="19.5" customHeight="1">
      <c r="A5" s="12" t="inlineStr">
        <is>
          <t>order</t>
        </is>
      </c>
      <c r="B5" s="11" t="inlineStr">
        <is>
          <t>22,35</t>
        </is>
      </c>
      <c r="C5" s="11" t="inlineStr">
        <is>
          <t>45,94</t>
        </is>
      </c>
      <c r="D5" s="21">
        <f>IF(OR(B5="", B5=0, C5="", C5=0), "", (B5-C5)/C5)</f>
        <v/>
      </c>
    </row>
    <row r="6" ht="19.5" customHeight="1">
      <c r="A6" s="12" t="inlineStr">
        <is>
          <t>chaos</t>
        </is>
      </c>
      <c r="B6" s="11" t="inlineStr">
        <is>
          <t>3,52</t>
        </is>
      </c>
      <c r="C6" s="11" t="inlineStr">
        <is>
          <t>3,48</t>
        </is>
      </c>
      <c r="D6" s="21">
        <f>IF(OR(B6="", B6=0, C6="", C6=0), "", (B6-C6)/C6)</f>
        <v/>
      </c>
    </row>
    <row r="7" ht="19.5" customHeight="1">
      <c r="A7" s="12" t="inlineStr">
        <is>
          <t>Royale</t>
        </is>
      </c>
      <c r="B7" s="11" t="inlineStr">
        <is>
          <t>1,63</t>
        </is>
      </c>
      <c r="C7" s="11" t="inlineStr">
        <is>
          <t>4,58</t>
        </is>
      </c>
      <c r="D7" s="21">
        <f>IF(OR(B7="", B7=0, C7="", C7=0), "", (B7-C7)/C7)</f>
        <v/>
      </c>
    </row>
    <row r="8" ht="19.5" customHeight="1" thickBot="1">
      <c r="A8" s="30" t="inlineStr">
        <is>
          <t>Summer</t>
        </is>
      </c>
      <c r="B8" s="31" t="inlineStr">
        <is>
          <t>2,1</t>
        </is>
      </c>
      <c r="C8" s="31" t="inlineStr">
        <is>
          <t>3,07</t>
        </is>
      </c>
      <c r="D8" s="32">
        <f>IF(OR(B8="", B8=0, C8="", C8=0), "", (B8-C8)/C8)</f>
        <v/>
      </c>
    </row>
    <row r="9" ht="19.5" customFormat="1" customHeight="1" s="26" thickTop="1">
      <c r="A9" s="27" t="inlineStr">
        <is>
          <t>Divine Coronet Board</t>
        </is>
      </c>
      <c r="B9" s="28" t="inlineStr">
        <is>
          <t>1403,78</t>
        </is>
      </c>
      <c r="C9" s="28" t="inlineStr">
        <is>
          <t>0,0</t>
        </is>
      </c>
      <c r="D9" s="29">
        <f>IF(OR(B9="", B9=0, C9="", C9=0), "", (B9-C9)/C9)</f>
        <v/>
      </c>
    </row>
    <row r="10" ht="19.5" customHeight="1">
      <c r="A10" s="12" t="inlineStr">
        <is>
          <t>Demigod Genesis</t>
        </is>
      </c>
      <c r="B10" s="11" t="inlineStr">
        <is>
          <t>28,49</t>
        </is>
      </c>
      <c r="C10" s="11" t="inlineStr">
        <is>
          <t>42,13</t>
        </is>
      </c>
      <c r="D10" s="21">
        <f>IF(OR(B10="", B10=0, C10="", C10=0), "", (B10-C10)/C10)</f>
        <v/>
      </c>
    </row>
    <row r="11" ht="19.5" customHeight="1">
      <c r="A11" s="12" t="inlineStr">
        <is>
          <t>Order</t>
        </is>
      </c>
      <c r="B11" s="11" t="inlineStr">
        <is>
          <t>11,11</t>
        </is>
      </c>
      <c r="C11" s="11" t="inlineStr">
        <is>
          <t>15,17</t>
        </is>
      </c>
      <c r="D11" s="21">
        <f>IF(OR(B11="", B11=0, C11="", C11=0), "", (B11-C11)/C11)</f>
        <v/>
      </c>
    </row>
    <row r="12" ht="19.5" customHeight="1">
      <c r="A12" s="12" t="inlineStr">
        <is>
          <t>Archon Genesis</t>
        </is>
      </c>
      <c r="B12" s="11" t="inlineStr">
        <is>
          <t>28,49</t>
        </is>
      </c>
      <c r="C12" s="11" t="inlineStr">
        <is>
          <t>42,13</t>
        </is>
      </c>
      <c r="D12" s="21">
        <f>IF(OR(B12="", B12=0, C12="", C12=0), "", (B12-C12)/C12)</f>
        <v/>
      </c>
    </row>
    <row r="13" ht="19.5" customHeight="1">
      <c r="A13" s="12" t="inlineStr">
        <is>
          <t>Priest Genesis</t>
        </is>
      </c>
      <c r="B13" s="11" t="inlineStr">
        <is>
          <t>28,49</t>
        </is>
      </c>
      <c r="C13" s="11" t="inlineStr">
        <is>
          <t>42,13</t>
        </is>
      </c>
      <c r="D13" s="21">
        <f>IF(OR(B13="", B13=0, C13="", C13=0), "", (B13-C13)/C13)</f>
        <v/>
      </c>
    </row>
    <row r="14" ht="19.5" customHeight="1">
      <c r="A14" s="12" t="inlineStr">
        <is>
          <t>Disciple Genesis</t>
        </is>
      </c>
      <c r="B14" s="11" t="inlineStr">
        <is>
          <t>28,49</t>
        </is>
      </c>
      <c r="C14" s="11" t="inlineStr">
        <is>
          <t>42,13</t>
        </is>
      </c>
      <c r="D14" s="21">
        <f>IF(OR(B14="", B14=0, C14="", C14=0), "", (B14-C14)/C14)</f>
        <v/>
      </c>
    </row>
    <row r="15" ht="19.5" customHeight="1">
      <c r="A15" s="12" t="inlineStr">
        <is>
          <t>Acolyte Genesis</t>
        </is>
      </c>
      <c r="B15" s="11" t="inlineStr">
        <is>
          <t>28,49</t>
        </is>
      </c>
      <c r="C15" s="11" t="inlineStr">
        <is>
          <t>42,13</t>
        </is>
      </c>
      <c r="D15" s="21">
        <f>IF(OR(B15="", B15=0, C15="", C15=0), "", (B15-C15)/C15)</f>
        <v/>
      </c>
    </row>
    <row r="16" ht="19.5" customHeight="1">
      <c r="A16" s="12" t="inlineStr">
        <is>
          <t>Chaos</t>
        </is>
      </c>
      <c r="B16" s="11" t="inlineStr">
        <is>
          <t>7,3</t>
        </is>
      </c>
      <c r="C16" s="11" t="inlineStr">
        <is>
          <t>7,16</t>
        </is>
      </c>
      <c r="D16" s="21">
        <f>IF(OR(B16="", B16=0, C16="", C16=0), "", (B16-C16)/C16)</f>
        <v/>
      </c>
    </row>
    <row r="17" ht="19.5" customHeight="1">
      <c r="A17" s="12" t="inlineStr">
        <is>
          <t>Initiate Genesis</t>
        </is>
      </c>
      <c r="B17" s="11" t="inlineStr">
        <is>
          <t>28,49</t>
        </is>
      </c>
      <c r="C17" s="11" t="inlineStr">
        <is>
          <t>42,13</t>
        </is>
      </c>
      <c r="D17" s="21">
        <f>IF(OR(B17="", B17=0, C17="", C17=0), "", (B17-C17)/C17)</f>
        <v/>
      </c>
    </row>
    <row r="18" ht="18.75" customHeight="1" thickBot="1">
      <c r="A18" s="30" t="inlineStr">
        <is>
          <t>Siege of Raneko</t>
        </is>
      </c>
      <c r="B18" s="31" t="inlineStr">
        <is>
          <t>21,34</t>
        </is>
      </c>
      <c r="C18" s="31" t="inlineStr">
        <is>
          <t>29,69</t>
        </is>
      </c>
      <c r="D18" s="32">
        <f>IF(OR(B18="", B18=0, C18="", C18=0), "", (B18-C18)/C18)</f>
        <v/>
      </c>
    </row>
    <row r="19" ht="15.75" customHeight="1" thickTop="1">
      <c r="A19" s="27" t="inlineStr">
        <is>
          <t>Frosty Fruit</t>
        </is>
      </c>
      <c r="B19" s="28" t="inlineStr">
        <is>
          <t>19,59</t>
        </is>
      </c>
      <c r="C19" s="28" t="inlineStr">
        <is>
          <t>25,92</t>
        </is>
      </c>
      <c r="D19" s="33">
        <f>IF(OR(B19="", B19=0, C19="", C19=0), "", (B19-C19)/C19)</f>
        <v/>
      </c>
    </row>
    <row r="20">
      <c r="A20" s="12" t="inlineStr">
        <is>
          <t>Zid</t>
        </is>
      </c>
      <c r="B20" s="11" t="inlineStr">
        <is>
          <t>2,33</t>
        </is>
      </c>
      <c r="C20" s="11" t="inlineStr">
        <is>
          <t>2,44</t>
        </is>
      </c>
      <c r="D20" s="34">
        <f>IF(OR(B20="", B20=0, C20="", C20=0), "", (B20-C20)/C20)</f>
        <v/>
      </c>
    </row>
    <row r="21">
      <c r="A21" s="12" t="inlineStr">
        <is>
          <t>Automabunn</t>
        </is>
      </c>
      <c r="B21" s="11" t="inlineStr">
        <is>
          <t>3,03</t>
        </is>
      </c>
      <c r="C21" s="11" t="inlineStr">
        <is>
          <t>3,2</t>
        </is>
      </c>
      <c r="D21" s="34">
        <f>IF(OR(B21="", B21=0, C21="", C21=0), "", (B21-C21)/C21)</f>
        <v/>
      </c>
    </row>
  </sheetData>
  <mergeCells count="1">
    <mergeCell ref="B1:C1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0"/>
    <pageSetUpPr/>
  </sheetPr>
  <dimension ref="A1:D21"/>
  <sheetViews>
    <sheetView zoomScale="85" zoomScaleNormal="85" workbookViewId="0">
      <selection activeCell="F7" sqref="F7"/>
    </sheetView>
  </sheetViews>
  <sheetFormatPr baseColWidth="10" defaultColWidth="8.83203125" defaultRowHeight="15"/>
  <cols>
    <col width="23.5" bestFit="1" customWidth="1" style="2" min="1" max="1"/>
    <col width="12.1640625" bestFit="1" customWidth="1" style="3" min="2" max="3"/>
    <col width="11.5" bestFit="1" customWidth="1" style="22" min="4" max="4"/>
    <col width="23.5" bestFit="1" customWidth="1" min="6" max="6"/>
  </cols>
  <sheetData>
    <row r="1" ht="19.5" customHeight="1">
      <c r="A1" s="13" t="n"/>
      <c r="B1" s="45" t="inlineStr">
        <is>
          <t>Currencies</t>
        </is>
      </c>
      <c r="C1" s="43" t="n"/>
      <c r="D1" s="18" t="n"/>
    </row>
    <row r="2" ht="19.5" customHeight="1">
      <c r="A2" s="14" t="inlineStr">
        <is>
          <t>Totals:</t>
        </is>
      </c>
      <c r="B2" s="15">
        <f>SUM(B4:B84)</f>
        <v/>
      </c>
      <c r="C2" s="15">
        <f>SUM(C4:C84)</f>
        <v/>
      </c>
      <c r="D2" s="19" t="n"/>
    </row>
    <row r="3" ht="19.5" customHeight="1">
      <c r="A3" s="16" t="inlineStr">
        <is>
          <t>Cosmetics</t>
        </is>
      </c>
      <c r="B3" s="17" t="inlineStr">
        <is>
          <t>ETH</t>
        </is>
      </c>
      <c r="C3" s="17" t="inlineStr">
        <is>
          <t>GODS</t>
        </is>
      </c>
      <c r="D3" s="20" t="inlineStr">
        <is>
          <t>PD</t>
        </is>
      </c>
    </row>
    <row r="4" ht="19.5" customHeight="1">
      <c r="A4" s="12" t="inlineStr">
        <is>
          <t>imToken</t>
        </is>
      </c>
      <c r="B4" s="11" t="n"/>
      <c r="C4" s="11" t="n"/>
      <c r="D4" s="21">
        <f>IF(OR(B4="", B4=0, C4="", C4=0), "", (B4-C4)/C4)</f>
        <v/>
      </c>
    </row>
    <row r="5" ht="19.5" customHeight="1">
      <c r="A5" s="12" t="inlineStr">
        <is>
          <t>order</t>
        </is>
      </c>
      <c r="B5" s="11" t="n"/>
      <c r="C5" s="11" t="n"/>
      <c r="D5" s="21">
        <f>IF(OR(B5="", B5=0, C5="", C5=0), "", (B5-C5)/C5)</f>
        <v/>
      </c>
    </row>
    <row r="6" ht="19.5" customHeight="1">
      <c r="A6" s="12" t="inlineStr">
        <is>
          <t>chaos</t>
        </is>
      </c>
      <c r="B6" s="11" t="n"/>
      <c r="C6" s="11" t="n"/>
      <c r="D6" s="21">
        <f>IF(OR(B6="", B6=0, C6="", C6=0), "", (B6-C6)/C6)</f>
        <v/>
      </c>
    </row>
    <row r="7" ht="19.5" customHeight="1">
      <c r="A7" s="12" t="inlineStr">
        <is>
          <t>Royale</t>
        </is>
      </c>
      <c r="B7" s="11" t="n"/>
      <c r="C7" s="11" t="n"/>
      <c r="D7" s="21">
        <f>IF(OR(B7="", B7=0, C7="", C7=0), "", (B7-C7)/C7)</f>
        <v/>
      </c>
    </row>
    <row r="8" ht="19.5" customHeight="1" thickBot="1">
      <c r="A8" s="30" t="inlineStr">
        <is>
          <t>Summer</t>
        </is>
      </c>
      <c r="B8" s="31" t="n"/>
      <c r="C8" s="31" t="n"/>
      <c r="D8" s="32">
        <f>IF(OR(B8="", B8=0, C8="", C8=0), "", (B8-C8)/C8)</f>
        <v/>
      </c>
    </row>
    <row r="9" ht="19.5" customFormat="1" customHeight="1" s="26" thickTop="1">
      <c r="A9" s="27" t="inlineStr">
        <is>
          <t>Divine Coronet Board</t>
        </is>
      </c>
      <c r="B9" s="28" t="n"/>
      <c r="C9" s="28" t="n"/>
      <c r="D9" s="29">
        <f>IF(OR(B9="", B9=0, C9="", C9=0), "", (B9-C9)/C9)</f>
        <v/>
      </c>
    </row>
    <row r="10" ht="19.5" customHeight="1">
      <c r="A10" s="12" t="inlineStr">
        <is>
          <t>Demigod Genesis</t>
        </is>
      </c>
      <c r="B10" s="11" t="n"/>
      <c r="C10" s="11" t="n"/>
      <c r="D10" s="21">
        <f>IF(OR(B10="", B10=0, C10="", C10=0), "", (B10-C10)/C10)</f>
        <v/>
      </c>
    </row>
    <row r="11" ht="19.5" customHeight="1">
      <c r="A11" s="12" t="inlineStr">
        <is>
          <t>Order</t>
        </is>
      </c>
      <c r="B11" s="11" t="n"/>
      <c r="C11" s="11" t="n"/>
      <c r="D11" s="21">
        <f>IF(OR(B11="", B11=0, C11="", C11=0), "", (B11-C11)/C11)</f>
        <v/>
      </c>
    </row>
    <row r="12" ht="19.5" customHeight="1">
      <c r="A12" s="12" t="inlineStr">
        <is>
          <t>Archon Genesis</t>
        </is>
      </c>
      <c r="B12" s="11" t="n"/>
      <c r="C12" s="11" t="n"/>
      <c r="D12" s="21">
        <f>IF(OR(B12="", B12=0, C12="", C12=0), "", (B12-C12)/C12)</f>
        <v/>
      </c>
    </row>
    <row r="13" ht="19.5" customHeight="1">
      <c r="A13" s="12" t="inlineStr">
        <is>
          <t>Priest Genesis</t>
        </is>
      </c>
      <c r="B13" s="11" t="n"/>
      <c r="C13" s="11" t="n"/>
      <c r="D13" s="21">
        <f>IF(OR(B13="", B13=0, C13="", C13=0), "", (B13-C13)/C13)</f>
        <v/>
      </c>
    </row>
    <row r="14" ht="19.5" customHeight="1">
      <c r="A14" s="12" t="inlineStr">
        <is>
          <t>Disciple Genesis</t>
        </is>
      </c>
      <c r="B14" s="11" t="n"/>
      <c r="C14" s="11" t="n"/>
      <c r="D14" s="21">
        <f>IF(OR(B14="", B14=0, C14="", C14=0), "", (B14-C14)/C14)</f>
        <v/>
      </c>
    </row>
    <row r="15" ht="19.5" customHeight="1">
      <c r="A15" s="12" t="inlineStr">
        <is>
          <t>Acolyte Genesis</t>
        </is>
      </c>
      <c r="B15" s="11" t="n"/>
      <c r="C15" s="11" t="n"/>
      <c r="D15" s="21">
        <f>IF(OR(B15="", B15=0, C15="", C15=0), "", (B15-C15)/C15)</f>
        <v/>
      </c>
    </row>
    <row r="16" ht="19.5" customHeight="1">
      <c r="A16" s="12" t="inlineStr">
        <is>
          <t>Chaos</t>
        </is>
      </c>
      <c r="B16" s="11" t="n"/>
      <c r="C16" s="11" t="n"/>
      <c r="D16" s="21">
        <f>IF(OR(B16="", B16=0, C16="", C16=0), "", (B16-C16)/C16)</f>
        <v/>
      </c>
    </row>
    <row r="17" ht="19.5" customHeight="1">
      <c r="A17" s="12" t="inlineStr">
        <is>
          <t>Initiate Genesis</t>
        </is>
      </c>
      <c r="B17" s="11" t="n"/>
      <c r="C17" s="11" t="n"/>
      <c r="D17" s="21">
        <f>IF(OR(B17="", B17=0, C17="", C17=0), "", (B17-C17)/C17)</f>
        <v/>
      </c>
    </row>
    <row r="18" ht="18.75" customHeight="1" thickBot="1">
      <c r="A18" s="30" t="inlineStr">
        <is>
          <t>Siege of Raneko</t>
        </is>
      </c>
      <c r="B18" s="31" t="n"/>
      <c r="C18" s="31" t="n"/>
      <c r="D18" s="32">
        <f>IF(OR(B18="", B18=0, C18="", C18=0), "", (B18-C18)/C18)</f>
        <v/>
      </c>
    </row>
    <row r="19" ht="15.75" customHeight="1" thickTop="1">
      <c r="A19" s="27" t="inlineStr">
        <is>
          <t>Frosty Fruit</t>
        </is>
      </c>
      <c r="B19" s="28" t="n"/>
      <c r="C19" s="28" t="n"/>
      <c r="D19" s="33">
        <f>IF(OR(B19="", B19=0, C19="", C19=0), "", (B19-C19)/C19)</f>
        <v/>
      </c>
    </row>
    <row r="20">
      <c r="A20" s="12" t="inlineStr">
        <is>
          <t>Zid</t>
        </is>
      </c>
      <c r="B20" s="11" t="n"/>
      <c r="C20" s="11" t="n"/>
      <c r="D20" s="34">
        <f>IF(OR(B20="", B20=0, C20="", C20=0), "", (B20-C20)/C20)</f>
        <v/>
      </c>
    </row>
    <row r="21">
      <c r="A21" s="12" t="inlineStr">
        <is>
          <t>Automabunn</t>
        </is>
      </c>
      <c r="B21" s="11" t="n"/>
      <c r="C21" s="11" t="n"/>
      <c r="D21" s="34">
        <f>IF(OR(B21="", B21=0, C21="", C21=0), "", (B21-C21)/C21)</f>
        <v/>
      </c>
    </row>
  </sheetData>
  <mergeCells count="1">
    <mergeCell ref="B1:C1"/>
  </mergeCells>
  <conditionalFormatting sqref="B3:D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20.xml><?xml version="1.0" encoding="utf-8"?>
<worksheet xmlns="http://schemas.openxmlformats.org/spreadsheetml/2006/main">
  <sheetPr>
    <outlinePr summaryBelow="0"/>
    <pageSetUpPr/>
  </sheetPr>
  <dimension ref="A1:D21"/>
  <sheetViews>
    <sheetView workbookViewId="0">
      <selection activeCell="A1" sqref="A1"/>
    </sheetView>
  </sheetViews>
  <sheetFormatPr baseColWidth="10" defaultColWidth="8.83203125" defaultRowHeight="15"/>
  <cols>
    <col width="23.5" bestFit="1" customWidth="1" style="2" min="1" max="1"/>
    <col width="12.1640625" bestFit="1" customWidth="1" style="3" min="2" max="3"/>
    <col width="11.5" bestFit="1" customWidth="1" style="22" min="4" max="4"/>
    <col width="23.5" bestFit="1" customWidth="1" min="6" max="6"/>
  </cols>
  <sheetData>
    <row r="1" ht="19.5" customHeight="1">
      <c r="A1" s="13" t="n"/>
      <c r="B1" s="45" t="inlineStr">
        <is>
          <t>Currencies</t>
        </is>
      </c>
      <c r="C1" s="43" t="n"/>
      <c r="D1" s="18" t="n"/>
    </row>
    <row r="2" ht="19.5" customHeight="1">
      <c r="A2" s="14" t="inlineStr">
        <is>
          <t>Totals:</t>
        </is>
      </c>
      <c r="B2" s="15">
        <f>SUM(B4:B84)</f>
        <v/>
      </c>
      <c r="C2" s="15">
        <f>SUM(C4:C84)</f>
        <v/>
      </c>
      <c r="D2" s="19" t="n"/>
    </row>
    <row r="3" ht="19.5" customHeight="1">
      <c r="A3" s="16" t="inlineStr">
        <is>
          <t>Cosmetics</t>
        </is>
      </c>
      <c r="B3" s="17" t="inlineStr">
        <is>
          <t>ETH</t>
        </is>
      </c>
      <c r="C3" s="17" t="inlineStr">
        <is>
          <t>GODS</t>
        </is>
      </c>
      <c r="D3" s="20" t="inlineStr">
        <is>
          <t>PD</t>
        </is>
      </c>
    </row>
    <row r="4" ht="19.5" customHeight="1">
      <c r="A4" s="12" t="inlineStr">
        <is>
          <t>imToken</t>
        </is>
      </c>
      <c r="B4" s="11" t="inlineStr">
        <is>
          <t>83,1</t>
        </is>
      </c>
      <c r="C4" s="11" t="inlineStr">
        <is>
          <t>295,6</t>
        </is>
      </c>
      <c r="D4" s="21">
        <f>IF(OR(B4="", B4=0, C4="", C4=0), "", (B4-C4)/C4)</f>
        <v/>
      </c>
    </row>
    <row r="5" ht="19.5" customHeight="1">
      <c r="A5" s="12" t="inlineStr">
        <is>
          <t>order</t>
        </is>
      </c>
      <c r="B5" s="11" t="inlineStr">
        <is>
          <t>22,16</t>
        </is>
      </c>
      <c r="C5" s="11" t="inlineStr">
        <is>
          <t>45,56</t>
        </is>
      </c>
      <c r="D5" s="21">
        <f>IF(OR(B5="", B5=0, C5="", C5=0), "", (B5-C5)/C5)</f>
        <v/>
      </c>
    </row>
    <row r="6" ht="19.5" customHeight="1">
      <c r="A6" s="12" t="inlineStr">
        <is>
          <t>chaos</t>
        </is>
      </c>
      <c r="B6" s="11" t="inlineStr">
        <is>
          <t>3,6</t>
        </is>
      </c>
      <c r="C6" s="11" t="inlineStr">
        <is>
          <t>3,41</t>
        </is>
      </c>
      <c r="D6" s="21">
        <f>IF(OR(B6="", B6=0, C6="", C6=0), "", (B6-C6)/C6)</f>
        <v/>
      </c>
    </row>
    <row r="7" ht="19.5" customHeight="1">
      <c r="A7" s="12" t="inlineStr">
        <is>
          <t>Royale</t>
        </is>
      </c>
      <c r="B7" s="11" t="inlineStr">
        <is>
          <t>1,61</t>
        </is>
      </c>
      <c r="C7" s="11" t="inlineStr">
        <is>
          <t>4,54</t>
        </is>
      </c>
      <c r="D7" s="21">
        <f>IF(OR(B7="", B7=0, C7="", C7=0), "", (B7-C7)/C7)</f>
        <v/>
      </c>
    </row>
    <row r="8" ht="19.5" customHeight="1" thickBot="1">
      <c r="A8" s="30" t="inlineStr">
        <is>
          <t>Summer</t>
        </is>
      </c>
      <c r="B8" s="31" t="inlineStr">
        <is>
          <t>2,41</t>
        </is>
      </c>
      <c r="C8" s="31" t="inlineStr">
        <is>
          <t>3,04</t>
        </is>
      </c>
      <c r="D8" s="32">
        <f>IF(OR(B8="", B8=0, C8="", C8=0), "", (B8-C8)/C8)</f>
        <v/>
      </c>
    </row>
    <row r="9" ht="19.5" customFormat="1" customHeight="1" s="26" thickTop="1">
      <c r="A9" s="27" t="inlineStr">
        <is>
          <t>Divine Coronet Board</t>
        </is>
      </c>
      <c r="B9" s="28" t="inlineStr">
        <is>
          <t>1391,93</t>
        </is>
      </c>
      <c r="C9" s="28" t="inlineStr">
        <is>
          <t>0,0</t>
        </is>
      </c>
      <c r="D9" s="29">
        <f>IF(OR(B9="", B9=0, C9="", C9=0), "", (B9-C9)/C9)</f>
        <v/>
      </c>
    </row>
    <row r="10" ht="19.5" customHeight="1">
      <c r="A10" s="12" t="inlineStr">
        <is>
          <t>Demigod Genesis</t>
        </is>
      </c>
      <c r="B10" s="11" t="inlineStr">
        <is>
          <t>28,25</t>
        </is>
      </c>
      <c r="C10" s="11" t="inlineStr">
        <is>
          <t>41,82</t>
        </is>
      </c>
      <c r="D10" s="21">
        <f>IF(OR(B10="", B10=0, C10="", C10=0), "", (B10-C10)/C10)</f>
        <v/>
      </c>
    </row>
    <row r="11" ht="19.5" customHeight="1">
      <c r="A11" s="12" t="inlineStr">
        <is>
          <t>Order</t>
        </is>
      </c>
      <c r="B11" s="11" t="inlineStr">
        <is>
          <t>11,01</t>
        </is>
      </c>
      <c r="C11" s="11" t="inlineStr">
        <is>
          <t>15,04</t>
        </is>
      </c>
      <c r="D11" s="21">
        <f>IF(OR(B11="", B11=0, C11="", C11=0), "", (B11-C11)/C11)</f>
        <v/>
      </c>
    </row>
    <row r="12" ht="19.5" customHeight="1">
      <c r="A12" s="12" t="inlineStr">
        <is>
          <t>Archon Genesis</t>
        </is>
      </c>
      <c r="B12" s="11" t="inlineStr">
        <is>
          <t>28,25</t>
        </is>
      </c>
      <c r="C12" s="11" t="inlineStr">
        <is>
          <t>41,82</t>
        </is>
      </c>
      <c r="D12" s="21">
        <f>IF(OR(B12="", B12=0, C12="", C12=0), "", (B12-C12)/C12)</f>
        <v/>
      </c>
    </row>
    <row r="13" ht="19.5" customHeight="1">
      <c r="A13" s="12" t="inlineStr">
        <is>
          <t>Priest Genesis</t>
        </is>
      </c>
      <c r="B13" s="11" t="inlineStr">
        <is>
          <t>28,25</t>
        </is>
      </c>
      <c r="C13" s="11" t="inlineStr">
        <is>
          <t>41,82</t>
        </is>
      </c>
      <c r="D13" s="21">
        <f>IF(OR(B13="", B13=0, C13="", C13=0), "", (B13-C13)/C13)</f>
        <v/>
      </c>
    </row>
    <row r="14" ht="19.5" customHeight="1">
      <c r="A14" s="12" t="inlineStr">
        <is>
          <t>Disciple Genesis</t>
        </is>
      </c>
      <c r="B14" s="11" t="inlineStr">
        <is>
          <t>28,25</t>
        </is>
      </c>
      <c r="C14" s="11" t="inlineStr">
        <is>
          <t>41,82</t>
        </is>
      </c>
      <c r="D14" s="21">
        <f>IF(OR(B14="", B14=0, C14="", C14=0), "", (B14-C14)/C14)</f>
        <v/>
      </c>
    </row>
    <row r="15" ht="19.5" customHeight="1">
      <c r="A15" s="12" t="inlineStr">
        <is>
          <t>Acolyte Genesis</t>
        </is>
      </c>
      <c r="B15" s="11" t="inlineStr">
        <is>
          <t>28,25</t>
        </is>
      </c>
      <c r="C15" s="11" t="inlineStr">
        <is>
          <t>41,82</t>
        </is>
      </c>
      <c r="D15" s="21">
        <f>IF(OR(B15="", B15=0, C15="", C15=0), "", (B15-C15)/C15)</f>
        <v/>
      </c>
    </row>
    <row r="16" ht="19.5" customHeight="1">
      <c r="A16" s="12" t="inlineStr">
        <is>
          <t>Chaos</t>
        </is>
      </c>
      <c r="B16" s="11" t="inlineStr">
        <is>
          <t>7,24</t>
        </is>
      </c>
      <c r="C16" s="11" t="inlineStr">
        <is>
          <t>3,43</t>
        </is>
      </c>
      <c r="D16" s="21">
        <f>IF(OR(B16="", B16=0, C16="", C16=0), "", (B16-C16)/C16)</f>
        <v/>
      </c>
    </row>
    <row r="17" ht="19.5" customHeight="1">
      <c r="A17" s="12" t="inlineStr">
        <is>
          <t>Initiate Genesis</t>
        </is>
      </c>
      <c r="B17" s="11" t="inlineStr">
        <is>
          <t>28,25</t>
        </is>
      </c>
      <c r="C17" s="11" t="inlineStr">
        <is>
          <t>41,82</t>
        </is>
      </c>
      <c r="D17" s="21">
        <f>IF(OR(B17="", B17=0, C17="", C17=0), "", (B17-C17)/C17)</f>
        <v/>
      </c>
    </row>
    <row r="18" ht="18.75" customHeight="1" thickBot="1">
      <c r="A18" s="30" t="inlineStr">
        <is>
          <t>Siege of Raneko</t>
        </is>
      </c>
      <c r="B18" s="31" t="inlineStr">
        <is>
          <t>21,27</t>
        </is>
      </c>
      <c r="C18" s="31" t="inlineStr">
        <is>
          <t>29,44</t>
        </is>
      </c>
      <c r="D18" s="32">
        <f>IF(OR(B18="", B18=0, C18="", C18=0), "", (B18-C18)/C18)</f>
        <v/>
      </c>
    </row>
    <row r="19" ht="15.75" customHeight="1" thickTop="1">
      <c r="A19" s="27" t="inlineStr">
        <is>
          <t>Frosty Fruit</t>
        </is>
      </c>
      <c r="B19" s="28" t="inlineStr">
        <is>
          <t>19,43</t>
        </is>
      </c>
      <c r="C19" s="28" t="inlineStr">
        <is>
          <t>25,7</t>
        </is>
      </c>
      <c r="D19" s="33">
        <f>IF(OR(B19="", B19=0, C19="", C19=0), "", (B19-C19)/C19)</f>
        <v/>
      </c>
    </row>
    <row r="20">
      <c r="A20" s="12" t="inlineStr">
        <is>
          <t>Zid</t>
        </is>
      </c>
      <c r="B20" s="11" t="inlineStr">
        <is>
          <t>2,17</t>
        </is>
      </c>
      <c r="C20" s="11" t="inlineStr">
        <is>
          <t>2,42</t>
        </is>
      </c>
      <c r="D20" s="34">
        <f>IF(OR(B20="", B20=0, C20="", C20=0), "", (B20-C20)/C20)</f>
        <v/>
      </c>
    </row>
    <row r="21">
      <c r="A21" s="12" t="inlineStr">
        <is>
          <t>Automabunn</t>
        </is>
      </c>
      <c r="B21" s="11" t="inlineStr">
        <is>
          <t>3,01</t>
        </is>
      </c>
      <c r="C21" s="11" t="inlineStr">
        <is>
          <t>3,17</t>
        </is>
      </c>
      <c r="D21" s="34">
        <f>IF(OR(B21="", B21=0, C21="", C21=0), "", (B21-C21)/C21)</f>
        <v/>
      </c>
    </row>
  </sheetData>
  <mergeCells count="1">
    <mergeCell ref="B1:C1"/>
  </mergeCells>
  <pageMargins left="0.7" right="0.7" top="0.75" bottom="0.75" header="0.3" footer="0.3"/>
  <pageSetup orientation="portrait" paperSize="9"/>
</worksheet>
</file>

<file path=xl/worksheets/sheet21.xml><?xml version="1.0" encoding="utf-8"?>
<worksheet xmlns="http://schemas.openxmlformats.org/spreadsheetml/2006/main">
  <sheetPr>
    <outlinePr summaryBelow="0"/>
    <pageSetUpPr/>
  </sheetPr>
  <dimension ref="A1:D21"/>
  <sheetViews>
    <sheetView workbookViewId="0">
      <selection activeCell="A1" sqref="A1"/>
    </sheetView>
  </sheetViews>
  <sheetFormatPr baseColWidth="10" defaultColWidth="8.83203125" defaultRowHeight="15"/>
  <cols>
    <col width="23.5" bestFit="1" customWidth="1" style="2" min="1" max="1"/>
    <col width="12.1640625" bestFit="1" customWidth="1" style="3" min="2" max="3"/>
    <col width="11.5" bestFit="1" customWidth="1" style="22" min="4" max="4"/>
    <col width="23.5" bestFit="1" customWidth="1" min="6" max="6"/>
  </cols>
  <sheetData>
    <row r="1" ht="19.5" customHeight="1">
      <c r="A1" s="13" t="n"/>
      <c r="B1" s="45" t="inlineStr">
        <is>
          <t>Currencies</t>
        </is>
      </c>
      <c r="C1" s="43" t="n"/>
      <c r="D1" s="18" t="n"/>
    </row>
    <row r="2" ht="19.5" customHeight="1">
      <c r="A2" s="14" t="inlineStr">
        <is>
          <t>Totals:</t>
        </is>
      </c>
      <c r="B2" s="15">
        <f>SUM(B4:B84)</f>
        <v/>
      </c>
      <c r="C2" s="15">
        <f>SUM(C4:C84)</f>
        <v/>
      </c>
      <c r="D2" s="19" t="n"/>
    </row>
    <row r="3" ht="19.5" customHeight="1">
      <c r="A3" s="16" t="inlineStr">
        <is>
          <t>Cosmetics</t>
        </is>
      </c>
      <c r="B3" s="17" t="inlineStr">
        <is>
          <t>ETH</t>
        </is>
      </c>
      <c r="C3" s="17" t="inlineStr">
        <is>
          <t>GODS</t>
        </is>
      </c>
      <c r="D3" s="20" t="inlineStr">
        <is>
          <t>PD</t>
        </is>
      </c>
    </row>
    <row r="4" ht="19.5" customHeight="1">
      <c r="A4" s="12" t="inlineStr">
        <is>
          <t>imToken</t>
        </is>
      </c>
      <c r="B4" s="11" t="inlineStr">
        <is>
          <t>83,39</t>
        </is>
      </c>
      <c r="C4" s="11" t="inlineStr">
        <is>
          <t>316,36</t>
        </is>
      </c>
      <c r="D4" s="21">
        <f>IF(OR(B4="", B4=0, C4="", C4=0), "", (B4-C4)/C4)</f>
        <v/>
      </c>
    </row>
    <row r="5" ht="19.5" customHeight="1">
      <c r="A5" s="12" t="inlineStr">
        <is>
          <t>order</t>
        </is>
      </c>
      <c r="B5" s="11" t="inlineStr">
        <is>
          <t>22,24</t>
        </is>
      </c>
      <c r="C5" s="11" t="inlineStr">
        <is>
          <t>48,76</t>
        </is>
      </c>
      <c r="D5" s="21">
        <f>IF(OR(B5="", B5=0, C5="", C5=0), "", (B5-C5)/C5)</f>
        <v/>
      </c>
    </row>
    <row r="6" ht="19.5" customHeight="1">
      <c r="A6" s="12" t="inlineStr">
        <is>
          <t>chaos</t>
        </is>
      </c>
      <c r="B6" s="11" t="inlineStr">
        <is>
          <t>4,63</t>
        </is>
      </c>
      <c r="C6" s="11" t="inlineStr">
        <is>
          <t>4,43</t>
        </is>
      </c>
      <c r="D6" s="21">
        <f>IF(OR(B6="", B6=0, C6="", C6=0), "", (B6-C6)/C6)</f>
        <v/>
      </c>
    </row>
    <row r="7" ht="19.5" customHeight="1">
      <c r="A7" s="12" t="inlineStr">
        <is>
          <t>Royale</t>
        </is>
      </c>
      <c r="B7" s="11" t="inlineStr">
        <is>
          <t>1,62</t>
        </is>
      </c>
      <c r="C7" s="11" t="inlineStr">
        <is>
          <t>4,86</t>
        </is>
      </c>
      <c r="D7" s="21">
        <f>IF(OR(B7="", B7=0, C7="", C7=0), "", (B7-C7)/C7)</f>
        <v/>
      </c>
    </row>
    <row r="8" ht="19.5" customHeight="1" thickBot="1">
      <c r="A8" s="30" t="inlineStr">
        <is>
          <t>Summer</t>
        </is>
      </c>
      <c r="B8" s="31" t="inlineStr">
        <is>
          <t>3,63</t>
        </is>
      </c>
      <c r="C8" s="31" t="inlineStr">
        <is>
          <t>3,49</t>
        </is>
      </c>
      <c r="D8" s="32">
        <f>IF(OR(B8="", B8=0, C8="", C8=0), "", (B8-C8)/C8)</f>
        <v/>
      </c>
    </row>
    <row r="9" ht="19.5" customFormat="1" customHeight="1" s="26" thickTop="1">
      <c r="A9" s="27" t="inlineStr">
        <is>
          <t>Divine Coronet Board</t>
        </is>
      </c>
      <c r="B9" s="28" t="inlineStr">
        <is>
          <t>1396,78</t>
        </is>
      </c>
      <c r="C9" s="28" t="inlineStr">
        <is>
          <t>0,0</t>
        </is>
      </c>
      <c r="D9" s="29">
        <f>IF(OR(B9="", B9=0, C9="", C9=0), "", (B9-C9)/C9)</f>
        <v/>
      </c>
    </row>
    <row r="10" ht="19.5" customHeight="1">
      <c r="A10" s="12" t="inlineStr">
        <is>
          <t>Demigod Genesis</t>
        </is>
      </c>
      <c r="B10" s="11" t="inlineStr">
        <is>
          <t>28,52</t>
        </is>
      </c>
      <c r="C10" s="11" t="inlineStr">
        <is>
          <t>24,98</t>
        </is>
      </c>
      <c r="D10" s="21">
        <f>IF(OR(B10="", B10=0, C10="", C10=0), "", (B10-C10)/C10)</f>
        <v/>
      </c>
    </row>
    <row r="11" ht="19.5" customHeight="1">
      <c r="A11" s="12" t="inlineStr">
        <is>
          <t>Order</t>
        </is>
      </c>
      <c r="B11" s="11" t="inlineStr">
        <is>
          <t>11,05</t>
        </is>
      </c>
      <c r="C11" s="11" t="inlineStr">
        <is>
          <t>16,1</t>
        </is>
      </c>
      <c r="D11" s="21">
        <f>IF(OR(B11="", B11=0, C11="", C11=0), "", (B11-C11)/C11)</f>
        <v/>
      </c>
    </row>
    <row r="12" ht="19.5" customHeight="1">
      <c r="A12" s="12" t="inlineStr">
        <is>
          <t>Archon Genesis</t>
        </is>
      </c>
      <c r="B12" s="11" t="inlineStr">
        <is>
          <t>28,52</t>
        </is>
      </c>
      <c r="C12" s="11" t="inlineStr">
        <is>
          <t>24,98</t>
        </is>
      </c>
      <c r="D12" s="21">
        <f>IF(OR(B12="", B12=0, C12="", C12=0), "", (B12-C12)/C12)</f>
        <v/>
      </c>
    </row>
    <row r="13" ht="19.5" customHeight="1">
      <c r="A13" s="12" t="inlineStr">
        <is>
          <t>Priest Genesis</t>
        </is>
      </c>
      <c r="B13" s="11" t="inlineStr">
        <is>
          <t>28,52</t>
        </is>
      </c>
      <c r="C13" s="11" t="inlineStr">
        <is>
          <t>24,98</t>
        </is>
      </c>
      <c r="D13" s="21">
        <f>IF(OR(B13="", B13=0, C13="", C13=0), "", (B13-C13)/C13)</f>
        <v/>
      </c>
    </row>
    <row r="14" ht="19.5" customHeight="1">
      <c r="A14" s="12" t="inlineStr">
        <is>
          <t>Disciple Genesis</t>
        </is>
      </c>
      <c r="B14" s="11" t="inlineStr">
        <is>
          <t>28,52</t>
        </is>
      </c>
      <c r="C14" s="11" t="inlineStr">
        <is>
          <t>24,98</t>
        </is>
      </c>
      <c r="D14" s="21">
        <f>IF(OR(B14="", B14=0, C14="", C14=0), "", (B14-C14)/C14)</f>
        <v/>
      </c>
    </row>
    <row r="15" ht="19.5" customHeight="1">
      <c r="A15" s="12" t="inlineStr">
        <is>
          <t>Acolyte Genesis</t>
        </is>
      </c>
      <c r="B15" s="11" t="inlineStr">
        <is>
          <t>28,52</t>
        </is>
      </c>
      <c r="C15" s="11" t="inlineStr">
        <is>
          <t>24,98</t>
        </is>
      </c>
      <c r="D15" s="21">
        <f>IF(OR(B15="", B15=0, C15="", C15=0), "", (B15-C15)/C15)</f>
        <v/>
      </c>
    </row>
    <row r="16" ht="19.5" customHeight="1">
      <c r="A16" s="12" t="inlineStr">
        <is>
          <t>Chaos</t>
        </is>
      </c>
      <c r="B16" s="11" t="inlineStr">
        <is>
          <t>7,26</t>
        </is>
      </c>
      <c r="C16" s="11" t="inlineStr">
        <is>
          <t>4,49</t>
        </is>
      </c>
      <c r="D16" s="21">
        <f>IF(OR(B16="", B16=0, C16="", C16=0), "", (B16-C16)/C16)</f>
        <v/>
      </c>
    </row>
    <row r="17" ht="19.5" customHeight="1">
      <c r="A17" s="12" t="inlineStr">
        <is>
          <t>Initiate Genesis</t>
        </is>
      </c>
      <c r="B17" s="11" t="inlineStr">
        <is>
          <t>28,52</t>
        </is>
      </c>
      <c r="C17" s="11" t="inlineStr">
        <is>
          <t>24,98</t>
        </is>
      </c>
      <c r="D17" s="21">
        <f>IF(OR(B17="", B17=0, C17="", C17=0), "", (B17-C17)/C17)</f>
        <v/>
      </c>
    </row>
    <row r="18" ht="18.75" customHeight="1" thickBot="1">
      <c r="A18" s="30" t="inlineStr">
        <is>
          <t>Siege of Raneko</t>
        </is>
      </c>
      <c r="B18" s="31" t="inlineStr">
        <is>
          <t>21,34</t>
        </is>
      </c>
      <c r="C18" s="31" t="inlineStr">
        <is>
          <t>31,51</t>
        </is>
      </c>
      <c r="D18" s="32">
        <f>IF(OR(B18="", B18=0, C18="", C18=0), "", (B18-C18)/C18)</f>
        <v/>
      </c>
    </row>
    <row r="19" ht="15.75" customHeight="1" thickTop="1">
      <c r="A19" s="27" t="inlineStr">
        <is>
          <t>Frosty Fruit</t>
        </is>
      </c>
      <c r="B19" s="28" t="inlineStr">
        <is>
          <t>19,83</t>
        </is>
      </c>
      <c r="C19" s="28" t="inlineStr">
        <is>
          <t>32,35</t>
        </is>
      </c>
      <c r="D19" s="33">
        <f>IF(OR(B19="", B19=0, C19="", C19=0), "", (B19-C19)/C19)</f>
        <v/>
      </c>
    </row>
    <row r="20">
      <c r="A20" s="12" t="inlineStr">
        <is>
          <t>Zid</t>
        </is>
      </c>
      <c r="B20" s="11" t="inlineStr">
        <is>
          <t>2,51</t>
        </is>
      </c>
      <c r="C20" s="11" t="inlineStr">
        <is>
          <t>2,59</t>
        </is>
      </c>
      <c r="D20" s="34">
        <f>IF(OR(B20="", B20=0, C20="", C20=0), "", (B20-C20)/C20)</f>
        <v/>
      </c>
    </row>
    <row r="21">
      <c r="A21" s="12" t="inlineStr">
        <is>
          <t>Automabunn</t>
        </is>
      </c>
      <c r="B21" s="11" t="inlineStr">
        <is>
          <t>3,06</t>
        </is>
      </c>
      <c r="C21" s="11" t="inlineStr">
        <is>
          <t>3,43</t>
        </is>
      </c>
      <c r="D21" s="34">
        <f>IF(OR(B21="", B21=0, C21="", C21=0), "", (B21-C21)/C21)</f>
        <v/>
      </c>
    </row>
  </sheetData>
  <mergeCells count="1">
    <mergeCell ref="B1:C1"/>
  </mergeCells>
  <pageMargins left="0.7" right="0.7" top="0.75" bottom="0.75" header="0.3" footer="0.3"/>
  <pageSetup orientation="portrait" paperSize="9"/>
</worksheet>
</file>

<file path=xl/worksheets/sheet22.xml><?xml version="1.0" encoding="utf-8"?>
<worksheet xmlns="http://schemas.openxmlformats.org/spreadsheetml/2006/main">
  <sheetPr>
    <outlinePr summaryBelow="0"/>
    <pageSetUpPr/>
  </sheetPr>
  <dimension ref="A1:D21"/>
  <sheetViews>
    <sheetView workbookViewId="0">
      <selection activeCell="A1" sqref="A1"/>
    </sheetView>
  </sheetViews>
  <sheetFormatPr baseColWidth="10" defaultColWidth="8.83203125" defaultRowHeight="15"/>
  <cols>
    <col width="23.5" bestFit="1" customWidth="1" style="2" min="1" max="1"/>
    <col width="12.1640625" bestFit="1" customWidth="1" style="3" min="2" max="3"/>
    <col width="11.5" bestFit="1" customWidth="1" style="22" min="4" max="4"/>
    <col width="23.5" bestFit="1" customWidth="1" min="6" max="6"/>
  </cols>
  <sheetData>
    <row r="1" ht="19.5" customHeight="1">
      <c r="A1" s="13" t="n"/>
      <c r="B1" s="45" t="inlineStr">
        <is>
          <t>Currencies</t>
        </is>
      </c>
      <c r="C1" s="43" t="n"/>
      <c r="D1" s="18" t="n"/>
    </row>
    <row r="2" ht="19.5" customHeight="1">
      <c r="A2" s="14" t="inlineStr">
        <is>
          <t>Totals:</t>
        </is>
      </c>
      <c r="B2" s="15">
        <f>SUM(B4:B84)</f>
        <v/>
      </c>
      <c r="C2" s="15">
        <f>SUM(C4:C84)</f>
        <v/>
      </c>
      <c r="D2" s="19" t="n"/>
    </row>
    <row r="3" ht="19.5" customHeight="1">
      <c r="A3" s="16" t="inlineStr">
        <is>
          <t>Cosmetics</t>
        </is>
      </c>
      <c r="B3" s="17" t="inlineStr">
        <is>
          <t>ETH</t>
        </is>
      </c>
      <c r="C3" s="17" t="inlineStr">
        <is>
          <t>GODS</t>
        </is>
      </c>
      <c r="D3" s="20" t="inlineStr">
        <is>
          <t>PD</t>
        </is>
      </c>
    </row>
    <row r="4" ht="19.5" customHeight="1">
      <c r="A4" s="12" t="inlineStr">
        <is>
          <t>imToken</t>
        </is>
      </c>
      <c r="B4" s="11" t="inlineStr">
        <is>
          <t>83,16</t>
        </is>
      </c>
      <c r="C4" s="11" t="inlineStr">
        <is>
          <t>316,77</t>
        </is>
      </c>
      <c r="D4" s="21">
        <f>IF(OR(B4="", B4=0, C4="", C4=0), "", (B4-C4)/C4)</f>
        <v/>
      </c>
    </row>
    <row r="5" ht="19.5" customHeight="1">
      <c r="A5" s="12" t="inlineStr">
        <is>
          <t>order</t>
        </is>
      </c>
      <c r="B5" s="11" t="inlineStr">
        <is>
          <t>22,18</t>
        </is>
      </c>
      <c r="C5" s="11" t="inlineStr">
        <is>
          <t>48,82</t>
        </is>
      </c>
      <c r="D5" s="21">
        <f>IF(OR(B5="", B5=0, C5="", C5=0), "", (B5-C5)/C5)</f>
        <v/>
      </c>
    </row>
    <row r="6" ht="19.5" customHeight="1">
      <c r="A6" s="12" t="inlineStr">
        <is>
          <t>chaos</t>
        </is>
      </c>
      <c r="B6" s="11" t="inlineStr">
        <is>
          <t>4,62</t>
        </is>
      </c>
      <c r="C6" s="11" t="inlineStr">
        <is>
          <t>5,2</t>
        </is>
      </c>
      <c r="D6" s="21">
        <f>IF(OR(B6="", B6=0, C6="", C6=0), "", (B6-C6)/C6)</f>
        <v/>
      </c>
    </row>
    <row r="7" ht="19.5" customHeight="1">
      <c r="A7" s="12" t="inlineStr">
        <is>
          <t>Royale</t>
        </is>
      </c>
      <c r="B7" s="11" t="inlineStr">
        <is>
          <t>1,61</t>
        </is>
      </c>
      <c r="C7" s="11" t="inlineStr">
        <is>
          <t>4,86</t>
        </is>
      </c>
      <c r="D7" s="21">
        <f>IF(OR(B7="", B7=0, C7="", C7=0), "", (B7-C7)/C7)</f>
        <v/>
      </c>
    </row>
    <row r="8" ht="19.5" customHeight="1" thickBot="1">
      <c r="A8" s="30" t="inlineStr">
        <is>
          <t>Summer</t>
        </is>
      </c>
      <c r="B8" s="31" t="inlineStr">
        <is>
          <t>1,57</t>
        </is>
      </c>
      <c r="C8" s="31" t="inlineStr">
        <is>
          <t>2,44</t>
        </is>
      </c>
      <c r="D8" s="32">
        <f>IF(OR(B8="", B8=0, C8="", C8=0), "", (B8-C8)/C8)</f>
        <v/>
      </c>
    </row>
    <row r="9" ht="19.5" customFormat="1" customHeight="1" s="26" thickTop="1">
      <c r="A9" s="27" t="inlineStr">
        <is>
          <t>Divine Coronet Board</t>
        </is>
      </c>
      <c r="B9" s="28" t="inlineStr">
        <is>
          <t>1393,03</t>
        </is>
      </c>
      <c r="C9" s="28" t="inlineStr">
        <is>
          <t>0,0</t>
        </is>
      </c>
      <c r="D9" s="29">
        <f>IF(OR(B9="", B9=0, C9="", C9=0), "", (B9-C9)/C9)</f>
        <v/>
      </c>
    </row>
    <row r="10" ht="19.5" customHeight="1">
      <c r="A10" s="12" t="inlineStr">
        <is>
          <t>Demigod Genesis</t>
        </is>
      </c>
      <c r="B10" s="11" t="inlineStr">
        <is>
          <t>28,45</t>
        </is>
      </c>
      <c r="C10" s="11" t="inlineStr">
        <is>
          <t>25,01</t>
        </is>
      </c>
      <c r="D10" s="21">
        <f>IF(OR(B10="", B10=0, C10="", C10=0), "", (B10-C10)/C10)</f>
        <v/>
      </c>
    </row>
    <row r="11" ht="19.5" customHeight="1">
      <c r="A11" s="12" t="inlineStr">
        <is>
          <t>Order</t>
        </is>
      </c>
      <c r="B11" s="11" t="inlineStr">
        <is>
          <t>11,02</t>
        </is>
      </c>
      <c r="C11" s="11" t="inlineStr">
        <is>
          <t>16,12</t>
        </is>
      </c>
      <c r="D11" s="21">
        <f>IF(OR(B11="", B11=0, C11="", C11=0), "", (B11-C11)/C11)</f>
        <v/>
      </c>
    </row>
    <row r="12" ht="19.5" customHeight="1">
      <c r="A12" s="12" t="inlineStr">
        <is>
          <t>Archon Genesis</t>
        </is>
      </c>
      <c r="B12" s="11" t="inlineStr">
        <is>
          <t>28,45</t>
        </is>
      </c>
      <c r="C12" s="11" t="inlineStr">
        <is>
          <t>25,01</t>
        </is>
      </c>
      <c r="D12" s="21">
        <f>IF(OR(B12="", B12=0, C12="", C12=0), "", (B12-C12)/C12)</f>
        <v/>
      </c>
    </row>
    <row r="13" ht="19.5" customHeight="1">
      <c r="A13" s="12" t="inlineStr">
        <is>
          <t>Priest Genesis</t>
        </is>
      </c>
      <c r="B13" s="11" t="inlineStr">
        <is>
          <t>28,45</t>
        </is>
      </c>
      <c r="C13" s="11" t="inlineStr">
        <is>
          <t>25,01</t>
        </is>
      </c>
      <c r="D13" s="21">
        <f>IF(OR(B13="", B13=0, C13="", C13=0), "", (B13-C13)/C13)</f>
        <v/>
      </c>
    </row>
    <row r="14" ht="19.5" customHeight="1">
      <c r="A14" s="12" t="inlineStr">
        <is>
          <t>Disciple Genesis</t>
        </is>
      </c>
      <c r="B14" s="11" t="inlineStr">
        <is>
          <t>28,45</t>
        </is>
      </c>
      <c r="C14" s="11" t="inlineStr">
        <is>
          <t>25,01</t>
        </is>
      </c>
      <c r="D14" s="21">
        <f>IF(OR(B14="", B14=0, C14="", C14=0), "", (B14-C14)/C14)</f>
        <v/>
      </c>
    </row>
    <row r="15" ht="19.5" customHeight="1">
      <c r="A15" s="12" t="inlineStr">
        <is>
          <t>Acolyte Genesis</t>
        </is>
      </c>
      <c r="B15" s="11" t="inlineStr">
        <is>
          <t>28,45</t>
        </is>
      </c>
      <c r="C15" s="11" t="inlineStr">
        <is>
          <t>25,01</t>
        </is>
      </c>
      <c r="D15" s="21">
        <f>IF(OR(B15="", B15=0, C15="", C15=0), "", (B15-C15)/C15)</f>
        <v/>
      </c>
    </row>
    <row r="16" ht="19.5" customHeight="1">
      <c r="A16" s="12" t="inlineStr">
        <is>
          <t>Chaos</t>
        </is>
      </c>
      <c r="B16" s="11" t="inlineStr">
        <is>
          <t>7,24</t>
        </is>
      </c>
      <c r="C16" s="11" t="inlineStr">
        <is>
          <t>10,67</t>
        </is>
      </c>
      <c r="D16" s="21">
        <f>IF(OR(B16="", B16=0, C16="", C16=0), "", (B16-C16)/C16)</f>
        <v/>
      </c>
    </row>
    <row r="17" ht="19.5" customHeight="1">
      <c r="A17" s="12" t="inlineStr">
        <is>
          <t>Initiate Genesis</t>
        </is>
      </c>
      <c r="B17" s="11" t="inlineStr">
        <is>
          <t>28,45</t>
        </is>
      </c>
      <c r="C17" s="11" t="inlineStr">
        <is>
          <t>25,01</t>
        </is>
      </c>
      <c r="D17" s="21">
        <f>IF(OR(B17="", B17=0, C17="", C17=0), "", (B17-C17)/C17)</f>
        <v/>
      </c>
    </row>
    <row r="18" ht="18.75" customHeight="1" thickBot="1">
      <c r="A18" s="30" t="inlineStr">
        <is>
          <t>Siege of Raneko</t>
        </is>
      </c>
      <c r="B18" s="31" t="inlineStr">
        <is>
          <t>21,4</t>
        </is>
      </c>
      <c r="C18" s="31" t="inlineStr">
        <is>
          <t>31,55</t>
        </is>
      </c>
      <c r="D18" s="32">
        <f>IF(OR(B18="", B18=0, C18="", C18=0), "", (B18-C18)/C18)</f>
        <v/>
      </c>
    </row>
    <row r="19" ht="15.75" customHeight="1" thickTop="1">
      <c r="A19" s="27" t="inlineStr">
        <is>
          <t>Frosty Fruit</t>
        </is>
      </c>
      <c r="B19" s="28" t="inlineStr">
        <is>
          <t>19,78</t>
        </is>
      </c>
      <c r="C19" s="28" t="inlineStr">
        <is>
          <t>32,39</t>
        </is>
      </c>
      <c r="D19" s="33">
        <f>IF(OR(B19="", B19=0, C19="", C19=0), "", (B19-C19)/C19)</f>
        <v/>
      </c>
    </row>
    <row r="20">
      <c r="A20" s="12" t="inlineStr">
        <is>
          <t>Zid</t>
        </is>
      </c>
      <c r="B20" s="11" t="inlineStr">
        <is>
          <t>2,59</t>
        </is>
      </c>
      <c r="C20" s="11" t="inlineStr">
        <is>
          <t>2,59</t>
        </is>
      </c>
      <c r="D20" s="34">
        <f>IF(OR(B20="", B20=0, C20="", C20=0), "", (B20-C20)/C20)</f>
        <v/>
      </c>
    </row>
    <row r="21">
      <c r="A21" s="12" t="inlineStr">
        <is>
          <t>Automabunn</t>
        </is>
      </c>
      <c r="B21" s="11" t="inlineStr">
        <is>
          <t>3,05</t>
        </is>
      </c>
      <c r="C21" s="11" t="inlineStr">
        <is>
          <t>3,44</t>
        </is>
      </c>
      <c r="D21" s="34">
        <f>IF(OR(B21="", B21=0, C21="", C21=0), "", (B21-C21)/C21)</f>
        <v/>
      </c>
    </row>
  </sheetData>
  <mergeCells count="1">
    <mergeCell ref="B1:C1"/>
  </mergeCells>
  <pageMargins left="0.7" right="0.7" top="0.75" bottom="0.75" header="0.3" footer="0.3"/>
  <pageSetup orientation="portrait" paperSize="9"/>
</worksheet>
</file>

<file path=xl/worksheets/sheet23.xml><?xml version="1.0" encoding="utf-8"?>
<worksheet xmlns="http://schemas.openxmlformats.org/spreadsheetml/2006/main">
  <sheetPr>
    <outlinePr summaryBelow="0"/>
    <pageSetUpPr/>
  </sheetPr>
  <dimension ref="A1:D21"/>
  <sheetViews>
    <sheetView workbookViewId="0">
      <selection activeCell="A1" sqref="A1"/>
    </sheetView>
  </sheetViews>
  <sheetFormatPr baseColWidth="10" defaultColWidth="8.83203125" defaultRowHeight="15"/>
  <cols>
    <col width="23.5" bestFit="1" customWidth="1" style="2" min="1" max="1"/>
    <col width="12.1640625" bestFit="1" customWidth="1" style="3" min="2" max="3"/>
    <col width="11.5" bestFit="1" customWidth="1" style="22" min="4" max="4"/>
    <col width="23.5" bestFit="1" customWidth="1" min="6" max="6"/>
  </cols>
  <sheetData>
    <row r="1" ht="19.5" customHeight="1">
      <c r="A1" s="13" t="n"/>
      <c r="B1" s="45" t="inlineStr">
        <is>
          <t>Currencies</t>
        </is>
      </c>
      <c r="C1" s="43" t="n"/>
      <c r="D1" s="18" t="n"/>
    </row>
    <row r="2" ht="19.5" customHeight="1">
      <c r="A2" s="14" t="inlineStr">
        <is>
          <t>Totals:</t>
        </is>
      </c>
      <c r="B2" s="15">
        <f>SUM(B4:B84)</f>
        <v/>
      </c>
      <c r="C2" s="15">
        <f>SUM(C4:C84)</f>
        <v/>
      </c>
      <c r="D2" s="19" t="n"/>
    </row>
    <row r="3" ht="19.5" customHeight="1">
      <c r="A3" s="16" t="inlineStr">
        <is>
          <t>Cosmetics</t>
        </is>
      </c>
      <c r="B3" s="17" t="inlineStr">
        <is>
          <t>ETH</t>
        </is>
      </c>
      <c r="C3" s="17" t="inlineStr">
        <is>
          <t>GODS</t>
        </is>
      </c>
      <c r="D3" s="20" t="inlineStr">
        <is>
          <t>PD</t>
        </is>
      </c>
    </row>
    <row r="4" ht="19.5" customHeight="1">
      <c r="A4" s="12" t="inlineStr">
        <is>
          <t>imToken</t>
        </is>
      </c>
      <c r="B4" s="11" t="inlineStr">
        <is>
          <t>84,05</t>
        </is>
      </c>
      <c r="C4" s="11" t="inlineStr">
        <is>
          <t>311,31</t>
        </is>
      </c>
      <c r="D4" s="21">
        <f>IF(OR(B4="", B4=0, C4="", C4=0), "", (B4-C4)/C4)</f>
        <v/>
      </c>
    </row>
    <row r="5" ht="19.5" customHeight="1">
      <c r="A5" s="12" t="inlineStr">
        <is>
          <t>order</t>
        </is>
      </c>
      <c r="B5" s="11" t="inlineStr">
        <is>
          <t>22,3</t>
        </is>
      </c>
      <c r="C5" s="11" t="inlineStr">
        <is>
          <t>47,98</t>
        </is>
      </c>
      <c r="D5" s="21">
        <f>IF(OR(B5="", B5=0, C5="", C5=0), "", (B5-C5)/C5)</f>
        <v/>
      </c>
    </row>
    <row r="6" ht="19.5" customHeight="1">
      <c r="A6" s="12" t="inlineStr">
        <is>
          <t>chaos</t>
        </is>
      </c>
      <c r="B6" s="11" t="inlineStr">
        <is>
          <t>4,65</t>
        </is>
      </c>
      <c r="C6" s="11" t="inlineStr">
        <is>
          <t>5,11</t>
        </is>
      </c>
      <c r="D6" s="21">
        <f>IF(OR(B6="", B6=0, C6="", C6=0), "", (B6-C6)/C6)</f>
        <v/>
      </c>
    </row>
    <row r="7" ht="19.5" customHeight="1">
      <c r="A7" s="12" t="inlineStr">
        <is>
          <t>Royale</t>
        </is>
      </c>
      <c r="B7" s="11" t="inlineStr">
        <is>
          <t>1,62</t>
        </is>
      </c>
      <c r="C7" s="11" t="inlineStr">
        <is>
          <t>4,78</t>
        </is>
      </c>
      <c r="D7" s="21">
        <f>IF(OR(B7="", B7=0, C7="", C7=0), "", (B7-C7)/C7)</f>
        <v/>
      </c>
    </row>
    <row r="8" ht="19.5" customHeight="1" thickBot="1">
      <c r="A8" s="30" t="inlineStr">
        <is>
          <t>Summer</t>
        </is>
      </c>
      <c r="B8" s="31" t="inlineStr">
        <is>
          <t>1,43</t>
        </is>
      </c>
      <c r="C8" s="31" t="inlineStr">
        <is>
          <t>1,6</t>
        </is>
      </c>
      <c r="D8" s="32">
        <f>IF(OR(B8="", B8=0, C8="", C8=0), "", (B8-C8)/C8)</f>
        <v/>
      </c>
    </row>
    <row r="9" ht="19.5" customFormat="1" customHeight="1" s="26" thickTop="1">
      <c r="A9" s="27" t="inlineStr">
        <is>
          <t>Divine Coronet Board</t>
        </is>
      </c>
      <c r="B9" s="28" t="inlineStr">
        <is>
          <t>840,49</t>
        </is>
      </c>
      <c r="C9" s="28" t="inlineStr">
        <is>
          <t>960,85</t>
        </is>
      </c>
      <c r="D9" s="29">
        <f>IF(OR(B9="", B9=0, C9="", C9=0), "", (B9-C9)/C9)</f>
        <v/>
      </c>
    </row>
    <row r="10" ht="19.5" customHeight="1">
      <c r="A10" s="12" t="inlineStr">
        <is>
          <t>Demigod Genesis</t>
        </is>
      </c>
      <c r="B10" s="11" t="inlineStr">
        <is>
          <t>28,63</t>
        </is>
      </c>
      <c r="C10" s="11" t="inlineStr">
        <is>
          <t>24,58</t>
        </is>
      </c>
      <c r="D10" s="21">
        <f>IF(OR(B10="", B10=0, C10="", C10=0), "", (B10-C10)/C10)</f>
        <v/>
      </c>
    </row>
    <row r="11" ht="19.5" customHeight="1">
      <c r="A11" s="12" t="inlineStr">
        <is>
          <t>Order</t>
        </is>
      </c>
      <c r="B11" s="11" t="inlineStr">
        <is>
          <t>11,03</t>
        </is>
      </c>
      <c r="C11" s="11" t="inlineStr">
        <is>
          <t>15,84</t>
        </is>
      </c>
      <c r="D11" s="21">
        <f>IF(OR(B11="", B11=0, C11="", C11=0), "", (B11-C11)/C11)</f>
        <v/>
      </c>
    </row>
    <row r="12" ht="19.5" customHeight="1">
      <c r="A12" s="12" t="inlineStr">
        <is>
          <t>Archon Genesis</t>
        </is>
      </c>
      <c r="B12" s="11" t="inlineStr">
        <is>
          <t>28,63</t>
        </is>
      </c>
      <c r="C12" s="11" t="inlineStr">
        <is>
          <t>24,58</t>
        </is>
      </c>
      <c r="D12" s="21">
        <f>IF(OR(B12="", B12=0, C12="", C12=0), "", (B12-C12)/C12)</f>
        <v/>
      </c>
    </row>
    <row r="13" ht="19.5" customHeight="1">
      <c r="A13" s="12" t="inlineStr">
        <is>
          <t>Priest Genesis</t>
        </is>
      </c>
      <c r="B13" s="11" t="inlineStr">
        <is>
          <t>28,63</t>
        </is>
      </c>
      <c r="C13" s="11" t="inlineStr">
        <is>
          <t>24,58</t>
        </is>
      </c>
      <c r="D13" s="21">
        <f>IF(OR(B13="", B13=0, C13="", C13=0), "", (B13-C13)/C13)</f>
        <v/>
      </c>
    </row>
    <row r="14" ht="19.5" customHeight="1">
      <c r="A14" s="12" t="inlineStr">
        <is>
          <t>Disciple Genesis</t>
        </is>
      </c>
      <c r="B14" s="11" t="inlineStr">
        <is>
          <t>28,63</t>
        </is>
      </c>
      <c r="C14" s="11" t="inlineStr">
        <is>
          <t>24,58</t>
        </is>
      </c>
      <c r="D14" s="21">
        <f>IF(OR(B14="", B14=0, C14="", C14=0), "", (B14-C14)/C14)</f>
        <v/>
      </c>
    </row>
    <row r="15" ht="19.5" customHeight="1">
      <c r="A15" s="12" t="inlineStr">
        <is>
          <t>Acolyte Genesis</t>
        </is>
      </c>
      <c r="B15" s="11" t="inlineStr">
        <is>
          <t>28,63</t>
        </is>
      </c>
      <c r="C15" s="11" t="inlineStr">
        <is>
          <t>24,58</t>
        </is>
      </c>
      <c r="D15" s="21">
        <f>IF(OR(B15="", B15=0, C15="", C15=0), "", (B15-C15)/C15)</f>
        <v/>
      </c>
    </row>
    <row r="16" ht="19.5" customHeight="1">
      <c r="A16" s="12" t="inlineStr">
        <is>
          <t>Chaos</t>
        </is>
      </c>
      <c r="B16" s="11" t="inlineStr">
        <is>
          <t>7,28</t>
        </is>
      </c>
      <c r="C16" s="11" t="inlineStr">
        <is>
          <t>10,48</t>
        </is>
      </c>
      <c r="D16" s="21">
        <f>IF(OR(B16="", B16=0, C16="", C16=0), "", (B16-C16)/C16)</f>
        <v/>
      </c>
    </row>
    <row r="17" ht="19.5" customHeight="1">
      <c r="A17" s="12" t="inlineStr">
        <is>
          <t>Initiate Genesis</t>
        </is>
      </c>
      <c r="B17" s="11" t="inlineStr">
        <is>
          <t>28,63</t>
        </is>
      </c>
      <c r="C17" s="11" t="inlineStr">
        <is>
          <t>24,58</t>
        </is>
      </c>
      <c r="D17" s="21">
        <f>IF(OR(B17="", B17=0, C17="", C17=0), "", (B17-C17)/C17)</f>
        <v/>
      </c>
    </row>
    <row r="18" ht="18.75" customHeight="1" thickBot="1">
      <c r="A18" s="30" t="inlineStr">
        <is>
          <t>Siege of Raneko</t>
        </is>
      </c>
      <c r="B18" s="31" t="inlineStr">
        <is>
          <t>21,65</t>
        </is>
      </c>
      <c r="C18" s="31" t="inlineStr">
        <is>
          <t>31,01</t>
        </is>
      </c>
      <c r="D18" s="32">
        <f>IF(OR(B18="", B18=0, C18="", C18=0), "", (B18-C18)/C18)</f>
        <v/>
      </c>
    </row>
    <row r="19" ht="15.75" customHeight="1" thickTop="1">
      <c r="A19" s="27" t="inlineStr">
        <is>
          <t>Frosty Fruit</t>
        </is>
      </c>
      <c r="B19" s="28" t="inlineStr">
        <is>
          <t>23,7</t>
        </is>
      </c>
      <c r="C19" s="28" t="inlineStr">
        <is>
          <t>31,84</t>
        </is>
      </c>
      <c r="D19" s="33">
        <f>IF(OR(B19="", B19=0, C19="", C19=0), "", (B19-C19)/C19)</f>
        <v/>
      </c>
    </row>
    <row r="20">
      <c r="A20" s="12" t="inlineStr">
        <is>
          <t>Zid</t>
        </is>
      </c>
      <c r="B20" s="11" t="inlineStr">
        <is>
          <t>2,49</t>
        </is>
      </c>
      <c r="C20" s="11" t="inlineStr">
        <is>
          <t>2,55</t>
        </is>
      </c>
      <c r="D20" s="34">
        <f>IF(OR(B20="", B20=0, C20="", C20=0), "", (B20-C20)/C20)</f>
        <v/>
      </c>
    </row>
    <row r="21">
      <c r="A21" s="12" t="inlineStr">
        <is>
          <t>Automabunn</t>
        </is>
      </c>
      <c r="B21" s="11" t="inlineStr">
        <is>
          <t>3,11</t>
        </is>
      </c>
      <c r="C21" s="11" t="inlineStr">
        <is>
          <t>3,38</t>
        </is>
      </c>
      <c r="D21" s="34">
        <f>IF(OR(B21="", B21=0, C21="", C21=0), "", (B21-C21)/C21)</f>
        <v/>
      </c>
    </row>
  </sheetData>
  <mergeCells count="1">
    <mergeCell ref="B1:C1"/>
  </mergeCells>
  <pageMargins left="0.7" right="0.7" top="0.75" bottom="0.75" header="0.3" footer="0.3"/>
  <pageSetup orientation="portrait" paperSize="9"/>
</worksheet>
</file>

<file path=xl/worksheets/sheet24.xml><?xml version="1.0" encoding="utf-8"?>
<worksheet xmlns="http://schemas.openxmlformats.org/spreadsheetml/2006/main">
  <sheetPr>
    <outlinePr summaryBelow="0"/>
    <pageSetUpPr/>
  </sheetPr>
  <dimension ref="A1:D21"/>
  <sheetViews>
    <sheetView workbookViewId="0">
      <selection activeCell="A1" sqref="A1"/>
    </sheetView>
  </sheetViews>
  <sheetFormatPr baseColWidth="10" defaultColWidth="8.83203125" defaultRowHeight="15"/>
  <cols>
    <col width="23.5" bestFit="1" customWidth="1" style="2" min="1" max="1"/>
    <col width="12.1640625" bestFit="1" customWidth="1" style="3" min="2" max="3"/>
    <col width="11.5" bestFit="1" customWidth="1" style="22" min="4" max="4"/>
    <col width="23.5" bestFit="1" customWidth="1" min="6" max="6"/>
  </cols>
  <sheetData>
    <row r="1" ht="19.5" customHeight="1">
      <c r="A1" s="13" t="n"/>
      <c r="B1" s="45" t="inlineStr">
        <is>
          <t>Currencies</t>
        </is>
      </c>
      <c r="C1" s="43" t="n"/>
      <c r="D1" s="18" t="n"/>
    </row>
    <row r="2" ht="19.5" customHeight="1">
      <c r="A2" s="14" t="inlineStr">
        <is>
          <t>Totals:</t>
        </is>
      </c>
      <c r="B2" s="15">
        <f>SUM(B4:B84)</f>
        <v/>
      </c>
      <c r="C2" s="15">
        <f>SUM(C4:C84)</f>
        <v/>
      </c>
      <c r="D2" s="19" t="n"/>
    </row>
    <row r="3" ht="19.5" customHeight="1">
      <c r="A3" s="16" t="inlineStr">
        <is>
          <t>Cosmetics</t>
        </is>
      </c>
      <c r="B3" s="17" t="inlineStr">
        <is>
          <t>ETH</t>
        </is>
      </c>
      <c r="C3" s="17" t="inlineStr">
        <is>
          <t>GODS</t>
        </is>
      </c>
      <c r="D3" s="20" t="inlineStr">
        <is>
          <t>PD</t>
        </is>
      </c>
    </row>
    <row r="4" ht="19.5" customHeight="1">
      <c r="A4" s="12" t="inlineStr">
        <is>
          <t>imToken</t>
        </is>
      </c>
      <c r="B4" s="11" t="inlineStr">
        <is>
          <t>84,06</t>
        </is>
      </c>
      <c r="C4" s="11" t="inlineStr">
        <is>
          <t>311,35</t>
        </is>
      </c>
      <c r="D4" s="21">
        <f>IF(OR(B4="", B4=0, C4="", C4=0), "", (B4-C4)/C4)</f>
        <v/>
      </c>
    </row>
    <row r="5" ht="19.5" customHeight="1">
      <c r="A5" s="12" t="inlineStr">
        <is>
          <t>order</t>
        </is>
      </c>
      <c r="B5" s="11" t="inlineStr">
        <is>
          <t>22,3</t>
        </is>
      </c>
      <c r="C5" s="11" t="inlineStr">
        <is>
          <t>47,98</t>
        </is>
      </c>
      <c r="D5" s="21">
        <f>IF(OR(B5="", B5=0, C5="", C5=0), "", (B5-C5)/C5)</f>
        <v/>
      </c>
    </row>
    <row r="6" ht="19.5" customHeight="1">
      <c r="A6" s="12" t="inlineStr">
        <is>
          <t>chaos</t>
        </is>
      </c>
      <c r="B6" s="11" t="inlineStr">
        <is>
          <t>4,65</t>
        </is>
      </c>
      <c r="C6" s="11" t="inlineStr">
        <is>
          <t>5,11</t>
        </is>
      </c>
      <c r="D6" s="21">
        <f>IF(OR(B6="", B6=0, C6="", C6=0), "", (B6-C6)/C6)</f>
        <v/>
      </c>
    </row>
    <row r="7" ht="19.5" customHeight="1">
      <c r="A7" s="12" t="inlineStr">
        <is>
          <t>Royale</t>
        </is>
      </c>
      <c r="B7" s="11" t="inlineStr">
        <is>
          <t>1,62</t>
        </is>
      </c>
      <c r="C7" s="11" t="inlineStr">
        <is>
          <t>4,78</t>
        </is>
      </c>
      <c r="D7" s="21">
        <f>IF(OR(B7="", B7=0, C7="", C7=0), "", (B7-C7)/C7)</f>
        <v/>
      </c>
    </row>
    <row r="8" ht="19.5" customHeight="1" thickBot="1">
      <c r="A8" s="30" t="inlineStr">
        <is>
          <t>Summer</t>
        </is>
      </c>
      <c r="B8" s="31" t="inlineStr">
        <is>
          <t>1,43</t>
        </is>
      </c>
      <c r="C8" s="31" t="inlineStr">
        <is>
          <t>1,6</t>
        </is>
      </c>
      <c r="D8" s="32">
        <f>IF(OR(B8="", B8=0, C8="", C8=0), "", (B8-C8)/C8)</f>
        <v/>
      </c>
    </row>
    <row r="9" ht="19.5" customFormat="1" customHeight="1" s="26" thickTop="1">
      <c r="A9" s="27" t="inlineStr">
        <is>
          <t>Divine Coronet Board</t>
        </is>
      </c>
      <c r="B9" s="28" t="inlineStr">
        <is>
          <t>840,63</t>
        </is>
      </c>
      <c r="C9" s="28" t="inlineStr">
        <is>
          <t>960,94</t>
        </is>
      </c>
      <c r="D9" s="29">
        <f>IF(OR(B9="", B9=0, C9="", C9=0), "", (B9-C9)/C9)</f>
        <v/>
      </c>
    </row>
    <row r="10" ht="19.5" customHeight="1">
      <c r="A10" s="12" t="inlineStr">
        <is>
          <t>Demigod Genesis</t>
        </is>
      </c>
      <c r="B10" s="11" t="inlineStr">
        <is>
          <t>28,64</t>
        </is>
      </c>
      <c r="C10" s="11" t="inlineStr">
        <is>
          <t>24,58</t>
        </is>
      </c>
      <c r="D10" s="21">
        <f>IF(OR(B10="", B10=0, C10="", C10=0), "", (B10-C10)/C10)</f>
        <v/>
      </c>
    </row>
    <row r="11" ht="19.5" customHeight="1">
      <c r="A11" s="12" t="inlineStr">
        <is>
          <t>Order</t>
        </is>
      </c>
      <c r="B11" s="11" t="inlineStr">
        <is>
          <t>11,03</t>
        </is>
      </c>
      <c r="C11" s="11" t="inlineStr">
        <is>
          <t>15,85</t>
        </is>
      </c>
      <c r="D11" s="21">
        <f>IF(OR(B11="", B11=0, C11="", C11=0), "", (B11-C11)/C11)</f>
        <v/>
      </c>
    </row>
    <row r="12" ht="19.5" customHeight="1">
      <c r="A12" s="12" t="inlineStr">
        <is>
          <t>Archon Genesis</t>
        </is>
      </c>
      <c r="B12" s="11" t="inlineStr">
        <is>
          <t>28,64</t>
        </is>
      </c>
      <c r="C12" s="11" t="inlineStr">
        <is>
          <t>24,58</t>
        </is>
      </c>
      <c r="D12" s="21">
        <f>IF(OR(B12="", B12=0, C12="", C12=0), "", (B12-C12)/C12)</f>
        <v/>
      </c>
    </row>
    <row r="13" ht="19.5" customHeight="1">
      <c r="A13" s="12" t="inlineStr">
        <is>
          <t>Priest Genesis</t>
        </is>
      </c>
      <c r="B13" s="11" t="inlineStr">
        <is>
          <t>28,64</t>
        </is>
      </c>
      <c r="C13" s="11" t="inlineStr">
        <is>
          <t>24,58</t>
        </is>
      </c>
      <c r="D13" s="21">
        <f>IF(OR(B13="", B13=0, C13="", C13=0), "", (B13-C13)/C13)</f>
        <v/>
      </c>
    </row>
    <row r="14" ht="19.5" customHeight="1">
      <c r="A14" s="12" t="inlineStr">
        <is>
          <t>Disciple Genesis</t>
        </is>
      </c>
      <c r="B14" s="11" t="inlineStr">
        <is>
          <t>28,64</t>
        </is>
      </c>
      <c r="C14" s="11" t="inlineStr">
        <is>
          <t>24,58</t>
        </is>
      </c>
      <c r="D14" s="21">
        <f>IF(OR(B14="", B14=0, C14="", C14=0), "", (B14-C14)/C14)</f>
        <v/>
      </c>
    </row>
    <row r="15" ht="19.5" customHeight="1">
      <c r="A15" s="12" t="inlineStr">
        <is>
          <t>Acolyte Genesis</t>
        </is>
      </c>
      <c r="B15" s="11" t="inlineStr">
        <is>
          <t>28,64</t>
        </is>
      </c>
      <c r="C15" s="11" t="inlineStr">
        <is>
          <t>24,58</t>
        </is>
      </c>
      <c r="D15" s="21">
        <f>IF(OR(B15="", B15=0, C15="", C15=0), "", (B15-C15)/C15)</f>
        <v/>
      </c>
    </row>
    <row r="16" ht="19.5" customHeight="1">
      <c r="A16" s="12" t="inlineStr">
        <is>
          <t>Chaos</t>
        </is>
      </c>
      <c r="B16" s="11" t="inlineStr">
        <is>
          <t>7,29</t>
        </is>
      </c>
      <c r="C16" s="11" t="inlineStr">
        <is>
          <t>10,48</t>
        </is>
      </c>
      <c r="D16" s="21">
        <f>IF(OR(B16="", B16=0, C16="", C16=0), "", (B16-C16)/C16)</f>
        <v/>
      </c>
    </row>
    <row r="17" ht="19.5" customHeight="1">
      <c r="A17" s="12" t="inlineStr">
        <is>
          <t>Initiate Genesis</t>
        </is>
      </c>
      <c r="B17" s="11" t="inlineStr">
        <is>
          <t>28,64</t>
        </is>
      </c>
      <c r="C17" s="11" t="inlineStr">
        <is>
          <t>24,58</t>
        </is>
      </c>
      <c r="D17" s="21">
        <f>IF(OR(B17="", B17=0, C17="", C17=0), "", (B17-C17)/C17)</f>
        <v/>
      </c>
    </row>
    <row r="18" ht="18.75" customHeight="1" thickBot="1">
      <c r="A18" s="30" t="inlineStr">
        <is>
          <t>Siege of Raneko</t>
        </is>
      </c>
      <c r="B18" s="31" t="inlineStr">
        <is>
          <t>21,65</t>
        </is>
      </c>
      <c r="C18" s="31" t="inlineStr">
        <is>
          <t>31,01</t>
        </is>
      </c>
      <c r="D18" s="32">
        <f>IF(OR(B18="", B18=0, C18="", C18=0), "", (B18-C18)/C18)</f>
        <v/>
      </c>
    </row>
    <row r="19" ht="15.75" customHeight="1" thickTop="1">
      <c r="A19" s="27" t="inlineStr">
        <is>
          <t>Frosty Fruit</t>
        </is>
      </c>
      <c r="B19" s="28" t="inlineStr">
        <is>
          <t>23,7</t>
        </is>
      </c>
      <c r="C19" s="28" t="inlineStr">
        <is>
          <t>31,84</t>
        </is>
      </c>
      <c r="D19" s="33">
        <f>IF(OR(B19="", B19=0, C19="", C19=0), "", (B19-C19)/C19)</f>
        <v/>
      </c>
    </row>
    <row r="20">
      <c r="A20" s="12" t="inlineStr">
        <is>
          <t>Zid</t>
        </is>
      </c>
      <c r="B20" s="11" t="inlineStr">
        <is>
          <t>2,49</t>
        </is>
      </c>
      <c r="C20" s="11" t="inlineStr">
        <is>
          <t>2,55</t>
        </is>
      </c>
      <c r="D20" s="34">
        <f>IF(OR(B20="", B20=0, C20="", C20=0), "", (B20-C20)/C20)</f>
        <v/>
      </c>
    </row>
    <row r="21">
      <c r="A21" s="12" t="inlineStr">
        <is>
          <t>Automabunn</t>
        </is>
      </c>
      <c r="B21" s="11" t="inlineStr">
        <is>
          <t>3,12</t>
        </is>
      </c>
      <c r="C21" s="11" t="inlineStr">
        <is>
          <t>3,38</t>
        </is>
      </c>
      <c r="D21" s="34">
        <f>IF(OR(B21="", B21=0, C21="", C21=0), "", (B21-C21)/C21)</f>
        <v/>
      </c>
    </row>
  </sheetData>
  <mergeCells count="1">
    <mergeCell ref="B1:C1"/>
  </mergeCells>
  <pageMargins left="0.7" right="0.7" top="0.75" bottom="0.75" header="0.3" footer="0.3"/>
  <pageSetup orientation="portrait" paperSize="9"/>
</worksheet>
</file>

<file path=xl/worksheets/sheet25.xml><?xml version="1.0" encoding="utf-8"?>
<worksheet xmlns="http://schemas.openxmlformats.org/spreadsheetml/2006/main">
  <sheetPr>
    <outlinePr summaryBelow="0"/>
    <pageSetUpPr/>
  </sheetPr>
  <dimension ref="A1:D21"/>
  <sheetViews>
    <sheetView workbookViewId="0">
      <selection activeCell="A1" sqref="A1"/>
    </sheetView>
  </sheetViews>
  <sheetFormatPr baseColWidth="10" defaultColWidth="8.83203125" defaultRowHeight="15"/>
  <cols>
    <col width="23.5" bestFit="1" customWidth="1" style="2" min="1" max="1"/>
    <col width="12.1640625" bestFit="1" customWidth="1" style="3" min="2" max="3"/>
    <col width="11.5" bestFit="1" customWidth="1" style="22" min="4" max="4"/>
    <col width="23.5" bestFit="1" customWidth="1" min="6" max="6"/>
  </cols>
  <sheetData>
    <row r="1" ht="19.5" customHeight="1">
      <c r="A1" s="13" t="n"/>
      <c r="B1" s="45" t="inlineStr">
        <is>
          <t>Currencies</t>
        </is>
      </c>
      <c r="C1" s="43" t="n"/>
      <c r="D1" s="18" t="n"/>
    </row>
    <row r="2" ht="19.5" customHeight="1">
      <c r="A2" s="14" t="inlineStr">
        <is>
          <t>Totals:</t>
        </is>
      </c>
      <c r="B2" s="15">
        <f>SUM(B4:B84)</f>
        <v/>
      </c>
      <c r="C2" s="15">
        <f>SUM(C4:C84)</f>
        <v/>
      </c>
      <c r="D2" s="19" t="n"/>
    </row>
    <row r="3" ht="19.5" customHeight="1">
      <c r="A3" s="16" t="inlineStr">
        <is>
          <t>Cosmetics</t>
        </is>
      </c>
      <c r="B3" s="17" t="inlineStr">
        <is>
          <t>ETH</t>
        </is>
      </c>
      <c r="C3" s="17" t="inlineStr">
        <is>
          <t>GODS</t>
        </is>
      </c>
      <c r="D3" s="20" t="inlineStr">
        <is>
          <t>PD</t>
        </is>
      </c>
    </row>
    <row r="4" ht="19.5" customHeight="1">
      <c r="A4" s="12" t="inlineStr">
        <is>
          <t>imToken</t>
        </is>
      </c>
      <c r="B4" s="11" t="inlineStr">
        <is>
          <t>84,07</t>
        </is>
      </c>
      <c r="C4" s="11" t="inlineStr">
        <is>
          <t>311,81</t>
        </is>
      </c>
      <c r="D4" s="21">
        <f>IF(OR(B4="", B4=0, C4="", C4=0), "", (B4-C4)/C4)</f>
        <v/>
      </c>
    </row>
    <row r="5" ht="19.5" customHeight="1">
      <c r="A5" s="12" t="inlineStr">
        <is>
          <t>Order</t>
        </is>
      </c>
      <c r="B5" s="11" t="inlineStr">
        <is>
          <t>1,62</t>
        </is>
      </c>
      <c r="C5" s="11" t="inlineStr">
        <is>
          <t>4,79</t>
        </is>
      </c>
      <c r="D5" s="21">
        <f>IF(OR(B5="", B5=0, C5="", C5=0), "", (B5-C5)/C5)</f>
        <v/>
      </c>
    </row>
    <row r="6" ht="19.5" customHeight="1">
      <c r="A6" s="12" t="inlineStr">
        <is>
          <t>Chaos</t>
        </is>
      </c>
      <c r="B6" s="11" t="inlineStr">
        <is>
          <t>1,43</t>
        </is>
      </c>
      <c r="C6" s="11" t="inlineStr">
        <is>
          <t>1,6</t>
        </is>
      </c>
      <c r="D6" s="21">
        <f>IF(OR(B6="", B6=0, C6="", C6=0), "", (B6-C6)/C6)</f>
        <v/>
      </c>
    </row>
    <row r="7" ht="19.5" customHeight="1">
      <c r="A7" s="12" t="inlineStr">
        <is>
          <t>Royale</t>
        </is>
      </c>
      <c r="B7" s="11" t="n"/>
      <c r="C7" s="11" t="n"/>
      <c r="D7" s="21">
        <f>IF(OR(B7="", B7=0, C7="", C7=0), "", (B7-C7)/C7)</f>
        <v/>
      </c>
    </row>
    <row r="8" ht="19.5" customHeight="1" thickBot="1">
      <c r="A8" s="30" t="inlineStr">
        <is>
          <t>Summer</t>
        </is>
      </c>
      <c r="B8" s="31" t="n"/>
      <c r="C8" s="31" t="n"/>
      <c r="D8" s="32">
        <f>IF(OR(B8="", B8=0, C8="", C8=0), "", (B8-C8)/C8)</f>
        <v/>
      </c>
    </row>
    <row r="9" ht="19.5" customFormat="1" customHeight="1" s="26" thickTop="1">
      <c r="A9" s="27" t="inlineStr">
        <is>
          <t>Divine Coronet Board</t>
        </is>
      </c>
      <c r="B9" s="28" t="inlineStr">
        <is>
          <t>11,03</t>
        </is>
      </c>
      <c r="C9" s="28" t="inlineStr">
        <is>
          <t>15,87</t>
        </is>
      </c>
      <c r="D9" s="29">
        <f>IF(OR(B9="", B9=0, C9="", C9=0), "", (B9-C9)/C9)</f>
        <v/>
      </c>
    </row>
    <row r="10" ht="19.5" customHeight="1">
      <c r="A10" s="12" t="inlineStr">
        <is>
          <t>Demigod Genesis</t>
        </is>
      </c>
      <c r="B10" s="11" t="inlineStr">
        <is>
          <t>7,29</t>
        </is>
      </c>
      <c r="C10" s="11" t="inlineStr">
        <is>
          <t>10,5</t>
        </is>
      </c>
      <c r="D10" s="21">
        <f>IF(OR(B10="", B10=0, C10="", C10=0), "", (B10-C10)/C10)</f>
        <v/>
      </c>
    </row>
    <row r="11" ht="19.5" customHeight="1">
      <c r="A11" s="12" t="inlineStr">
        <is>
          <t>Order</t>
        </is>
      </c>
      <c r="B11" s="11" t="inlineStr">
        <is>
          <t>840,74</t>
        </is>
      </c>
      <c r="C11" s="11" t="inlineStr">
        <is>
          <t>962,38</t>
        </is>
      </c>
      <c r="D11" s="21">
        <f>IF(OR(B11="", B11=0, C11="", C11=0), "", (B11-C11)/C11)</f>
        <v/>
      </c>
    </row>
    <row r="12" ht="19.5" customHeight="1">
      <c r="A12" s="12" t="inlineStr">
        <is>
          <t>Archon Genesis</t>
        </is>
      </c>
      <c r="B12" s="11" t="inlineStr">
        <is>
          <t>28,64</t>
        </is>
      </c>
      <c r="C12" s="11" t="inlineStr">
        <is>
          <t>24,62</t>
        </is>
      </c>
      <c r="D12" s="21">
        <f>IF(OR(B12="", B12=0, C12="", C12=0), "", (B12-C12)/C12)</f>
        <v/>
      </c>
    </row>
    <row r="13" ht="19.5" customHeight="1">
      <c r="A13" s="12" t="inlineStr">
        <is>
          <t>Priest Genesis</t>
        </is>
      </c>
      <c r="B13" s="11" t="inlineStr">
        <is>
          <t>11,03</t>
        </is>
      </c>
      <c r="C13" s="11" t="inlineStr">
        <is>
          <t>15,87</t>
        </is>
      </c>
      <c r="D13" s="21">
        <f>IF(OR(B13="", B13=0, C13="", C13=0), "", (B13-C13)/C13)</f>
        <v/>
      </c>
    </row>
    <row r="14" ht="19.5" customHeight="1">
      <c r="A14" s="12" t="inlineStr">
        <is>
          <t>Disciple Genesis</t>
        </is>
      </c>
      <c r="B14" s="11" t="inlineStr">
        <is>
          <t>28,64</t>
        </is>
      </c>
      <c r="C14" s="11" t="inlineStr">
        <is>
          <t>24,62</t>
        </is>
      </c>
      <c r="D14" s="21">
        <f>IF(OR(B14="", B14=0, C14="", C14=0), "", (B14-C14)/C14)</f>
        <v/>
      </c>
    </row>
    <row r="15" ht="19.5" customHeight="1">
      <c r="A15" s="12" t="inlineStr">
        <is>
          <t>Acolyte Genesis</t>
        </is>
      </c>
      <c r="B15" s="11" t="inlineStr">
        <is>
          <t>28,64</t>
        </is>
      </c>
      <c r="C15" s="11" t="inlineStr">
        <is>
          <t>24,62</t>
        </is>
      </c>
      <c r="D15" s="21">
        <f>IF(OR(B15="", B15=0, C15="", C15=0), "", (B15-C15)/C15)</f>
        <v/>
      </c>
    </row>
    <row r="16" ht="19.5" customHeight="1">
      <c r="A16" s="12" t="inlineStr">
        <is>
          <t>Chaos</t>
        </is>
      </c>
      <c r="B16" s="11" t="inlineStr">
        <is>
          <t>28,64</t>
        </is>
      </c>
      <c r="C16" s="11" t="inlineStr">
        <is>
          <t>24,62</t>
        </is>
      </c>
      <c r="D16" s="21">
        <f>IF(OR(B16="", B16=0, C16="", C16=0), "", (B16-C16)/C16)</f>
        <v/>
      </c>
    </row>
    <row r="17" ht="19.5" customHeight="1">
      <c r="A17" s="12" t="inlineStr">
        <is>
          <t>Initiate Genesis</t>
        </is>
      </c>
      <c r="B17" s="11" t="inlineStr">
        <is>
          <t>28,64</t>
        </is>
      </c>
      <c r="C17" s="11" t="inlineStr">
        <is>
          <t>24,62</t>
        </is>
      </c>
      <c r="D17" s="21">
        <f>IF(OR(B17="", B17=0, C17="", C17=0), "", (B17-C17)/C17)</f>
        <v/>
      </c>
    </row>
    <row r="18" ht="18.75" customHeight="1" thickBot="1">
      <c r="A18" s="30" t="inlineStr">
        <is>
          <t>Siege of Raneko</t>
        </is>
      </c>
      <c r="B18" s="31" t="inlineStr">
        <is>
          <t>7,29</t>
        </is>
      </c>
      <c r="C18" s="31" t="inlineStr">
        <is>
          <t>10,5</t>
        </is>
      </c>
      <c r="D18" s="32">
        <f>IF(OR(B18="", B18=0, C18="", C18=0), "", (B18-C18)/C18)</f>
        <v/>
      </c>
    </row>
    <row r="19" ht="15.75" customHeight="1" thickTop="1">
      <c r="A19" s="27" t="inlineStr">
        <is>
          <t>Frosty Fruit</t>
        </is>
      </c>
      <c r="B19" s="28" t="inlineStr">
        <is>
          <t>23,71</t>
        </is>
      </c>
      <c r="C19" s="28" t="inlineStr">
        <is>
          <t>31,89</t>
        </is>
      </c>
      <c r="D19" s="33">
        <f>IF(OR(B19="", B19=0, C19="", C19=0), "", (B19-C19)/C19)</f>
        <v/>
      </c>
    </row>
    <row r="20">
      <c r="A20" s="12" t="inlineStr">
        <is>
          <t>Zid</t>
        </is>
      </c>
      <c r="B20" s="11" t="inlineStr">
        <is>
          <t>2,49</t>
        </is>
      </c>
      <c r="C20" s="11" t="inlineStr">
        <is>
          <t>2,55</t>
        </is>
      </c>
      <c r="D20" s="34">
        <f>IF(OR(B20="", B20=0, C20="", C20=0), "", (B20-C20)/C20)</f>
        <v/>
      </c>
    </row>
    <row r="21">
      <c r="A21" s="12" t="inlineStr">
        <is>
          <t>Automabunn</t>
        </is>
      </c>
      <c r="B21" s="11" t="inlineStr">
        <is>
          <t>3,12</t>
        </is>
      </c>
      <c r="C21" s="11" t="inlineStr">
        <is>
          <t>3,39</t>
        </is>
      </c>
      <c r="D21" s="34">
        <f>IF(OR(B21="", B21=0, C21="", C21=0), "", (B21-C21)/C21)</f>
        <v/>
      </c>
    </row>
  </sheetData>
  <mergeCells count="1">
    <mergeCell ref="B1:C1"/>
  </mergeCells>
  <pageMargins left="0.7" right="0.7" top="0.75" bottom="0.75" header="0.3" footer="0.3"/>
  <pageSetup orientation="portrait" paperSize="9"/>
</worksheet>
</file>

<file path=xl/worksheets/sheet26.xml><?xml version="1.0" encoding="utf-8"?>
<worksheet xmlns="http://schemas.openxmlformats.org/spreadsheetml/2006/main">
  <sheetPr>
    <outlinePr summaryBelow="0"/>
    <pageSetUpPr/>
  </sheetPr>
  <dimension ref="A1:D21"/>
  <sheetViews>
    <sheetView workbookViewId="0">
      <selection activeCell="B9" sqref="B9:C18"/>
    </sheetView>
  </sheetViews>
  <sheetFormatPr baseColWidth="10" defaultColWidth="8.83203125" defaultRowHeight="15"/>
  <cols>
    <col width="23.5" bestFit="1" customWidth="1" style="2" min="1" max="1"/>
    <col width="12.1640625" bestFit="1" customWidth="1" style="3" min="2" max="3"/>
    <col width="11.5" bestFit="1" customWidth="1" style="22" min="4" max="4"/>
    <col width="23.5" bestFit="1" customWidth="1" min="6" max="6"/>
  </cols>
  <sheetData>
    <row r="1" ht="19.5" customHeight="1">
      <c r="A1" s="13" t="n"/>
      <c r="B1" s="45" t="inlineStr">
        <is>
          <t>Currencies</t>
        </is>
      </c>
      <c r="C1" s="43" t="n"/>
      <c r="D1" s="18" t="n"/>
    </row>
    <row r="2" ht="19.5" customHeight="1">
      <c r="A2" s="14" t="inlineStr">
        <is>
          <t>Totals:</t>
        </is>
      </c>
      <c r="B2" s="15">
        <f>SUM(B4:B84)</f>
        <v/>
      </c>
      <c r="C2" s="15">
        <f>SUM(C4:C84)</f>
        <v/>
      </c>
      <c r="D2" s="19" t="n"/>
    </row>
    <row r="3" ht="19.5" customHeight="1">
      <c r="A3" s="16" t="inlineStr">
        <is>
          <t>Cosmetics</t>
        </is>
      </c>
      <c r="B3" s="17" t="inlineStr">
        <is>
          <t>ETH</t>
        </is>
      </c>
      <c r="C3" s="17" t="inlineStr">
        <is>
          <t>GODS</t>
        </is>
      </c>
      <c r="D3" s="20" t="inlineStr">
        <is>
          <t>PD</t>
        </is>
      </c>
    </row>
    <row r="4" ht="19.5" customHeight="1">
      <c r="A4" s="12" t="inlineStr">
        <is>
          <t>imToken</t>
        </is>
      </c>
      <c r="B4" s="11" t="inlineStr">
        <is>
          <t>84,05</t>
        </is>
      </c>
      <c r="C4" s="11" t="inlineStr">
        <is>
          <t>315,03</t>
        </is>
      </c>
      <c r="D4" s="21">
        <f>IF(OR(B4="", B4=0, C4="", C4=0), "", (B4-C4)/C4)</f>
        <v/>
      </c>
    </row>
    <row r="5" ht="19.5" customHeight="1">
      <c r="A5" s="12" t="inlineStr">
        <is>
          <t>Order</t>
        </is>
      </c>
      <c r="B5" s="11" t="inlineStr">
        <is>
          <t>22,3</t>
        </is>
      </c>
      <c r="C5" s="11" t="inlineStr">
        <is>
          <t>48,55</t>
        </is>
      </c>
      <c r="D5" s="21">
        <f>IF(OR(B5="", B5=0, C5="", C5=0), "", (B5-C5)/C5)</f>
        <v/>
      </c>
    </row>
    <row r="6" ht="19.5" customHeight="1">
      <c r="A6" s="12" t="inlineStr">
        <is>
          <t>Chaos</t>
        </is>
      </c>
      <c r="B6" s="11" t="inlineStr">
        <is>
          <t>4,65</t>
        </is>
      </c>
      <c r="C6" s="11" t="inlineStr">
        <is>
          <t>5,17</t>
        </is>
      </c>
      <c r="D6" s="21">
        <f>IF(OR(B6="", B6=0, C6="", C6=0), "", (B6-C6)/C6)</f>
        <v/>
      </c>
    </row>
    <row r="7" ht="19.5" customHeight="1">
      <c r="A7" s="12" t="inlineStr">
        <is>
          <t>Royale</t>
        </is>
      </c>
      <c r="B7" s="11" t="inlineStr">
        <is>
          <t>1,62</t>
        </is>
      </c>
      <c r="C7" s="11" t="inlineStr">
        <is>
          <t>4,84</t>
        </is>
      </c>
      <c r="D7" s="21">
        <f>IF(OR(B7="", B7=0, C7="", C7=0), "", (B7-C7)/C7)</f>
        <v/>
      </c>
    </row>
    <row r="8" ht="19.5" customHeight="1" thickBot="1">
      <c r="A8" s="30" t="inlineStr">
        <is>
          <t>Summer</t>
        </is>
      </c>
      <c r="B8" s="31" t="inlineStr">
        <is>
          <t>1,43</t>
        </is>
      </c>
      <c r="C8" s="31" t="inlineStr">
        <is>
          <t>1,62</t>
        </is>
      </c>
      <c r="D8" s="32">
        <f>IF(OR(B8="", B8=0, C8="", C8=0), "", (B8-C8)/C8)</f>
        <v/>
      </c>
    </row>
    <row r="9" ht="19.5" customFormat="1" customHeight="1" s="26" thickTop="1">
      <c r="A9" s="27" t="inlineStr">
        <is>
          <t>Divine Coronet Board</t>
        </is>
      </c>
      <c r="B9" s="28" t="inlineStr">
        <is>
          <t>840,47</t>
        </is>
      </c>
      <c r="C9" s="28" t="inlineStr">
        <is>
          <t>972,33</t>
        </is>
      </c>
      <c r="D9" s="29">
        <f>IF(OR(B9="", B9=0, C9="", C9=0), "", (B9-C9)/C9)</f>
        <v/>
      </c>
    </row>
    <row r="10" ht="19.5" customHeight="1">
      <c r="A10" s="12" t="inlineStr">
        <is>
          <t>Demigod Genesis</t>
        </is>
      </c>
      <c r="B10" s="11" t="inlineStr">
        <is>
          <t>28,63</t>
        </is>
      </c>
      <c r="C10" s="11" t="inlineStr">
        <is>
          <t>24,87</t>
        </is>
      </c>
      <c r="D10" s="21">
        <f>IF(OR(B10="", B10=0, C10="", C10=0), "", (B10-C10)/C10)</f>
        <v/>
      </c>
    </row>
    <row r="11" ht="19.5" customHeight="1">
      <c r="A11" s="12" t="inlineStr">
        <is>
          <t>Order</t>
        </is>
      </c>
      <c r="B11" s="11" t="inlineStr">
        <is>
          <t>11,03</t>
        </is>
      </c>
      <c r="C11" s="11" t="inlineStr">
        <is>
          <t>16,03</t>
        </is>
      </c>
      <c r="D11" s="21">
        <f>IF(OR(B11="", B11=0, C11="", C11=0), "", (B11-C11)/C11)</f>
        <v/>
      </c>
    </row>
    <row r="12" ht="19.5" customHeight="1">
      <c r="A12" s="12" t="inlineStr">
        <is>
          <t>Archon Genesis</t>
        </is>
      </c>
      <c r="B12" s="11" t="inlineStr">
        <is>
          <t>28,63</t>
        </is>
      </c>
      <c r="C12" s="11" t="inlineStr">
        <is>
          <t>24,87</t>
        </is>
      </c>
      <c r="D12" s="21">
        <f>IF(OR(B12="", B12=0, C12="", C12=0), "", (B12-C12)/C12)</f>
        <v/>
      </c>
    </row>
    <row r="13" ht="19.5" customHeight="1">
      <c r="A13" s="12" t="inlineStr">
        <is>
          <t>Priest Genesis</t>
        </is>
      </c>
      <c r="B13" s="11" t="inlineStr">
        <is>
          <t>28,63</t>
        </is>
      </c>
      <c r="C13" s="11" t="inlineStr">
        <is>
          <t>24,87</t>
        </is>
      </c>
      <c r="D13" s="21">
        <f>IF(OR(B13="", B13=0, C13="", C13=0), "", (B13-C13)/C13)</f>
        <v/>
      </c>
    </row>
    <row r="14" ht="19.5" customHeight="1">
      <c r="A14" s="12" t="inlineStr">
        <is>
          <t>Disciple Genesis</t>
        </is>
      </c>
      <c r="B14" s="11" t="inlineStr">
        <is>
          <t>28,63</t>
        </is>
      </c>
      <c r="C14" s="11" t="inlineStr">
        <is>
          <t>24,87</t>
        </is>
      </c>
      <c r="D14" s="21">
        <f>IF(OR(B14="", B14=0, C14="", C14=0), "", (B14-C14)/C14)</f>
        <v/>
      </c>
    </row>
    <row r="15" ht="19.5" customHeight="1">
      <c r="A15" s="12" t="inlineStr">
        <is>
          <t>Acolyte Genesis</t>
        </is>
      </c>
      <c r="B15" s="11" t="inlineStr">
        <is>
          <t>28,63</t>
        </is>
      </c>
      <c r="C15" s="11" t="inlineStr">
        <is>
          <t>24,87</t>
        </is>
      </c>
      <c r="D15" s="21">
        <f>IF(OR(B15="", B15=0, C15="", C15=0), "", (B15-C15)/C15)</f>
        <v/>
      </c>
    </row>
    <row r="16" ht="19.5" customHeight="1">
      <c r="A16" s="12" t="inlineStr">
        <is>
          <t>Chaos</t>
        </is>
      </c>
      <c r="B16" s="11" t="inlineStr">
        <is>
          <t>7,28</t>
        </is>
      </c>
      <c r="C16" s="11" t="inlineStr">
        <is>
          <t>10,61</t>
        </is>
      </c>
      <c r="D16" s="21">
        <f>IF(OR(B16="", B16=0, C16="", C16=0), "", (B16-C16)/C16)</f>
        <v/>
      </c>
    </row>
    <row r="17" ht="19.5" customHeight="1">
      <c r="A17" s="12" t="inlineStr">
        <is>
          <t>Initiate Genesis</t>
        </is>
      </c>
      <c r="B17" s="11" t="inlineStr">
        <is>
          <t>28,63</t>
        </is>
      </c>
      <c r="C17" s="11" t="inlineStr">
        <is>
          <t>24,87</t>
        </is>
      </c>
      <c r="D17" s="21">
        <f>IF(OR(B17="", B17=0, C17="", C17=0), "", (B17-C17)/C17)</f>
        <v/>
      </c>
    </row>
    <row r="18" ht="18.75" customHeight="1" thickBot="1">
      <c r="A18" s="30" t="inlineStr">
        <is>
          <t>Siege of Raneko</t>
        </is>
      </c>
      <c r="B18" s="31" t="inlineStr">
        <is>
          <t>21,65</t>
        </is>
      </c>
      <c r="C18" s="31" t="inlineStr">
        <is>
          <t>31,38</t>
        </is>
      </c>
      <c r="D18" s="32">
        <f>IF(OR(B18="", B18=0, C18="", C18=0), "", (B18-C18)/C18)</f>
        <v/>
      </c>
    </row>
    <row r="19" ht="15.75" customHeight="1" thickTop="1">
      <c r="A19" s="27" t="inlineStr">
        <is>
          <t>Frosty Fruit</t>
        </is>
      </c>
      <c r="B19" s="28" t="inlineStr">
        <is>
          <t>23,7</t>
        </is>
      </c>
      <c r="C19" s="28" t="inlineStr">
        <is>
          <t>32,22</t>
        </is>
      </c>
      <c r="D19" s="33">
        <f>IF(OR(B19="", B19=0, C19="", C19=0), "", (B19-C19)/C19)</f>
        <v/>
      </c>
    </row>
    <row r="20">
      <c r="A20" s="12" t="inlineStr">
        <is>
          <t>Zid</t>
        </is>
      </c>
      <c r="B20" s="11" t="inlineStr">
        <is>
          <t>2,49</t>
        </is>
      </c>
      <c r="C20" s="11" t="inlineStr">
        <is>
          <t>2,58</t>
        </is>
      </c>
      <c r="D20" s="34">
        <f>IF(OR(B20="", B20=0, C20="", C20=0), "", (B20-C20)/C20)</f>
        <v/>
      </c>
    </row>
    <row r="21">
      <c r="A21" s="12" t="inlineStr">
        <is>
          <t>Automabunn</t>
        </is>
      </c>
      <c r="B21" s="11" t="inlineStr">
        <is>
          <t>3,11</t>
        </is>
      </c>
      <c r="C21" s="11" t="inlineStr">
        <is>
          <t>3,42</t>
        </is>
      </c>
      <c r="D21" s="34">
        <f>IF(OR(B21="", B21=0, C21="", C21=0), "", (B21-C21)/C21)</f>
        <v/>
      </c>
    </row>
  </sheetData>
  <mergeCells count="1">
    <mergeCell ref="B1:C1"/>
  </mergeCells>
  <pageMargins left="0.7" right="0.7" top="0.75" bottom="0.75" header="0.3" footer="0.3"/>
  <pageSetup orientation="portrait" paperSize="9"/>
</worksheet>
</file>

<file path=xl/worksheets/sheet27.xml><?xml version="1.0" encoding="utf-8"?>
<worksheet xmlns="http://schemas.openxmlformats.org/spreadsheetml/2006/main">
  <sheetPr>
    <outlinePr summaryBelow="0"/>
    <pageSetUpPr/>
  </sheetPr>
  <dimension ref="A1:D21"/>
  <sheetViews>
    <sheetView workbookViewId="0">
      <selection activeCell="F22" sqref="F22"/>
    </sheetView>
  </sheetViews>
  <sheetFormatPr baseColWidth="10" defaultColWidth="8.83203125" defaultRowHeight="15"/>
  <cols>
    <col width="23.5" bestFit="1" customWidth="1" style="2" min="1" max="1"/>
    <col width="12.1640625" bestFit="1" customWidth="1" style="3" min="2" max="3"/>
    <col width="11.5" bestFit="1" customWidth="1" style="22" min="4" max="4"/>
    <col width="23.5" bestFit="1" customWidth="1" min="6" max="6"/>
  </cols>
  <sheetData>
    <row r="1" ht="19.5" customHeight="1">
      <c r="A1" s="13" t="n"/>
      <c r="B1" s="45" t="inlineStr">
        <is>
          <t>Currencies</t>
        </is>
      </c>
      <c r="C1" s="43" t="n"/>
      <c r="D1" s="18" t="n"/>
    </row>
    <row r="2" ht="19.5" customHeight="1">
      <c r="A2" s="14" t="inlineStr">
        <is>
          <t>Totals:</t>
        </is>
      </c>
      <c r="B2" s="15">
        <f>SUM(B4:B84)</f>
        <v/>
      </c>
      <c r="C2" s="15">
        <f>SUM(C4:C84)</f>
        <v/>
      </c>
      <c r="D2" s="19" t="n"/>
    </row>
    <row r="3" ht="19.5" customHeight="1">
      <c r="A3" s="16" t="inlineStr">
        <is>
          <t>Cosmetics</t>
        </is>
      </c>
      <c r="B3" s="17" t="inlineStr">
        <is>
          <t>ETH</t>
        </is>
      </c>
      <c r="C3" s="17" t="inlineStr">
        <is>
          <t>GODS</t>
        </is>
      </c>
      <c r="D3" s="20" t="inlineStr">
        <is>
          <t>PD</t>
        </is>
      </c>
    </row>
    <row r="4" ht="19.5" customHeight="1">
      <c r="A4" s="12" t="inlineStr">
        <is>
          <t>imToken</t>
        </is>
      </c>
      <c r="B4" s="11" t="inlineStr">
        <is>
          <t>83,95</t>
        </is>
      </c>
      <c r="C4" s="11" t="inlineStr">
        <is>
          <t>314,16</t>
        </is>
      </c>
      <c r="D4" s="21">
        <f>IF(OR(B4="", B4=0, C4="", C4=0), "", (B4-C4)/C4)</f>
        <v/>
      </c>
    </row>
    <row r="5" ht="19.5" customHeight="1">
      <c r="A5" s="12" t="inlineStr">
        <is>
          <t>order</t>
        </is>
      </c>
      <c r="B5" s="11" t="inlineStr">
        <is>
          <t>22,27</t>
        </is>
      </c>
      <c r="C5" s="11" t="inlineStr">
        <is>
          <t>48,42</t>
        </is>
      </c>
      <c r="D5" s="21">
        <f>IF(OR(B5="", B5=0, C5="", C5=0), "", (B5-C5)/C5)</f>
        <v/>
      </c>
    </row>
    <row r="6" ht="19.5" customHeight="1">
      <c r="A6" s="12" t="inlineStr">
        <is>
          <t>chaos</t>
        </is>
      </c>
      <c r="B6" s="11" t="inlineStr">
        <is>
          <t>4,64</t>
        </is>
      </c>
      <c r="C6" s="11" t="inlineStr">
        <is>
          <t>5,16</t>
        </is>
      </c>
      <c r="D6" s="21">
        <f>IF(OR(B6="", B6=0, C6="", C6=0), "", (B6-C6)/C6)</f>
        <v/>
      </c>
    </row>
    <row r="7" ht="19.5" customHeight="1">
      <c r="A7" s="12" t="inlineStr">
        <is>
          <t>Royale</t>
        </is>
      </c>
      <c r="B7" s="11" t="inlineStr">
        <is>
          <t>1,62</t>
        </is>
      </c>
      <c r="C7" s="11" t="inlineStr">
        <is>
          <t>4,82</t>
        </is>
      </c>
      <c r="D7" s="21">
        <f>IF(OR(B7="", B7=0, C7="", C7=0), "", (B7-C7)/C7)</f>
        <v/>
      </c>
    </row>
    <row r="8" ht="19.5" customHeight="1" thickBot="1">
      <c r="A8" s="30" t="inlineStr">
        <is>
          <t>Summer</t>
        </is>
      </c>
      <c r="B8" s="31" t="inlineStr">
        <is>
          <t>1,43</t>
        </is>
      </c>
      <c r="C8" s="31" t="inlineStr">
        <is>
          <t>1,62</t>
        </is>
      </c>
      <c r="D8" s="32">
        <f>IF(OR(B8="", B8=0, C8="", C8=0), "", (B8-C8)/C8)</f>
        <v/>
      </c>
    </row>
    <row r="9" ht="19.5" customFormat="1" customHeight="1" s="26" thickTop="1">
      <c r="A9" s="27" t="inlineStr">
        <is>
          <t>Divine Coronet Board</t>
        </is>
      </c>
      <c r="B9" s="28" t="inlineStr">
        <is>
          <t>840,47</t>
        </is>
      </c>
      <c r="C9" s="28" t="inlineStr">
        <is>
          <t>972,33</t>
        </is>
      </c>
      <c r="D9" s="29">
        <f>IF(OR(B9="", B9=0, C9="", C9=0), "", (B9-C9)/C9)</f>
        <v/>
      </c>
    </row>
    <row r="10" ht="19.5" customHeight="1">
      <c r="A10" s="12" t="inlineStr">
        <is>
          <t>Demigod Genesis</t>
        </is>
      </c>
      <c r="B10" s="11" t="inlineStr">
        <is>
          <t>28,63</t>
        </is>
      </c>
      <c r="C10" s="11" t="inlineStr">
        <is>
          <t>24,87</t>
        </is>
      </c>
      <c r="D10" s="21">
        <f>IF(OR(B10="", B10=0, C10="", C10=0), "", (B10-C10)/C10)</f>
        <v/>
      </c>
    </row>
    <row r="11" ht="19.5" customHeight="1">
      <c r="A11" s="12" t="inlineStr">
        <is>
          <t>Order</t>
        </is>
      </c>
      <c r="B11" s="11" t="inlineStr">
        <is>
          <t>11,03</t>
        </is>
      </c>
      <c r="C11" s="11" t="inlineStr">
        <is>
          <t>16,03</t>
        </is>
      </c>
      <c r="D11" s="21">
        <f>IF(OR(B11="", B11=0, C11="", C11=0), "", (B11-C11)/C11)</f>
        <v/>
      </c>
    </row>
    <row r="12" ht="19.5" customHeight="1">
      <c r="A12" s="12" t="inlineStr">
        <is>
          <t>Archon Genesis</t>
        </is>
      </c>
      <c r="B12" s="11" t="inlineStr">
        <is>
          <t>28,63</t>
        </is>
      </c>
      <c r="C12" s="11" t="inlineStr">
        <is>
          <t>24,87</t>
        </is>
      </c>
      <c r="D12" s="21">
        <f>IF(OR(B12="", B12=0, C12="", C12=0), "", (B12-C12)/C12)</f>
        <v/>
      </c>
    </row>
    <row r="13" ht="19.5" customHeight="1">
      <c r="A13" s="12" t="inlineStr">
        <is>
          <t>Priest Genesis</t>
        </is>
      </c>
      <c r="B13" s="11" t="inlineStr">
        <is>
          <t>28,63</t>
        </is>
      </c>
      <c r="C13" s="11" t="inlineStr">
        <is>
          <t>24,87</t>
        </is>
      </c>
      <c r="D13" s="21">
        <f>IF(OR(B13="", B13=0, C13="", C13=0), "", (B13-C13)/C13)</f>
        <v/>
      </c>
    </row>
    <row r="14" ht="19.5" customHeight="1">
      <c r="A14" s="12" t="inlineStr">
        <is>
          <t>Disciple Genesis</t>
        </is>
      </c>
      <c r="B14" s="11" t="inlineStr">
        <is>
          <t>28,63</t>
        </is>
      </c>
      <c r="C14" s="11" t="inlineStr">
        <is>
          <t>24,87</t>
        </is>
      </c>
      <c r="D14" s="21">
        <f>IF(OR(B14="", B14=0, C14="", C14=0), "", (B14-C14)/C14)</f>
        <v/>
      </c>
    </row>
    <row r="15" ht="19.5" customHeight="1">
      <c r="A15" s="12" t="inlineStr">
        <is>
          <t>Acolyte Genesis</t>
        </is>
      </c>
      <c r="B15" s="11" t="inlineStr">
        <is>
          <t>28,63</t>
        </is>
      </c>
      <c r="C15" s="11" t="inlineStr">
        <is>
          <t>24,87</t>
        </is>
      </c>
      <c r="D15" s="21">
        <f>IF(OR(B15="", B15=0, C15="", C15=0), "", (B15-C15)/C15)</f>
        <v/>
      </c>
    </row>
    <row r="16" ht="19.5" customHeight="1">
      <c r="A16" s="12" t="inlineStr">
        <is>
          <t>Chaos</t>
        </is>
      </c>
      <c r="B16" s="11" t="inlineStr">
        <is>
          <t>7,28</t>
        </is>
      </c>
      <c r="C16" s="11" t="inlineStr">
        <is>
          <t>10,61</t>
        </is>
      </c>
      <c r="D16" s="21">
        <f>IF(OR(B16="", B16=0, C16="", C16=0), "", (B16-C16)/C16)</f>
        <v/>
      </c>
    </row>
    <row r="17" ht="19.5" customHeight="1">
      <c r="A17" s="12" t="inlineStr">
        <is>
          <t>Initiate Genesis</t>
        </is>
      </c>
      <c r="B17" s="11" t="inlineStr">
        <is>
          <t>28,63</t>
        </is>
      </c>
      <c r="C17" s="11" t="inlineStr">
        <is>
          <t>24,87</t>
        </is>
      </c>
      <c r="D17" s="21">
        <f>IF(OR(B17="", B17=0, C17="", C17=0), "", (B17-C17)/C17)</f>
        <v/>
      </c>
    </row>
    <row r="18" ht="18.75" customHeight="1" thickBot="1">
      <c r="A18" s="30" t="inlineStr">
        <is>
          <t>Siege of Raneko</t>
        </is>
      </c>
      <c r="B18" s="31" t="inlineStr">
        <is>
          <t>21,65</t>
        </is>
      </c>
      <c r="C18" s="31" t="inlineStr">
        <is>
          <t>31,38</t>
        </is>
      </c>
      <c r="D18" s="32">
        <f>IF(OR(B18="", B18=0, C18="", C18=0), "", (B18-C18)/C18)</f>
        <v/>
      </c>
    </row>
    <row r="19" ht="15.75" customHeight="1" thickTop="1">
      <c r="A19" s="27" t="inlineStr">
        <is>
          <t>Frosty Fruit</t>
        </is>
      </c>
      <c r="B19" s="28" t="inlineStr">
        <is>
          <t>23,67</t>
        </is>
      </c>
      <c r="C19" s="28" t="inlineStr">
        <is>
          <t>32,13</t>
        </is>
      </c>
      <c r="D19" s="33">
        <f>IF(OR(B19="", B19=0, C19="", C19=0), "", (B19-C19)/C19)</f>
        <v/>
      </c>
    </row>
    <row r="20">
      <c r="A20" s="12" t="inlineStr">
        <is>
          <t>Zid</t>
        </is>
      </c>
      <c r="B20" s="11" t="inlineStr">
        <is>
          <t>2,49</t>
        </is>
      </c>
      <c r="C20" s="11" t="inlineStr">
        <is>
          <t>2,57</t>
        </is>
      </c>
      <c r="D20" s="34">
        <f>IF(OR(B20="", B20=0, C20="", C20=0), "", (B20-C20)/C20)</f>
        <v/>
      </c>
    </row>
    <row r="21">
      <c r="A21" s="12" t="inlineStr">
        <is>
          <t>Automabunn</t>
        </is>
      </c>
      <c r="B21" s="11" t="inlineStr">
        <is>
          <t>3,11</t>
        </is>
      </c>
      <c r="C21" s="11" t="inlineStr">
        <is>
          <t>3,41</t>
        </is>
      </c>
      <c r="D21" s="34">
        <f>IF(OR(B21="", B21=0, C21="", C21=0), "", (B21-C21)/C21)</f>
        <v/>
      </c>
    </row>
  </sheetData>
  <mergeCells count="1">
    <mergeCell ref="B1:C1"/>
  </mergeCells>
  <pageMargins left="0.7" right="0.7" top="0.75" bottom="0.75" header="0.3" footer="0.3"/>
  <pageSetup orientation="portrait" paperSize="9"/>
</worksheet>
</file>

<file path=xl/worksheets/sheet28.xml><?xml version="1.0" encoding="utf-8"?>
<worksheet xmlns="http://schemas.openxmlformats.org/spreadsheetml/2006/main">
  <sheetPr>
    <outlinePr summaryBelow="0"/>
    <pageSetUpPr/>
  </sheetPr>
  <dimension ref="A1:D24"/>
  <sheetViews>
    <sheetView zoomScale="85" zoomScaleNormal="85" workbookViewId="0">
      <selection activeCell="G17" sqref="G17"/>
    </sheetView>
  </sheetViews>
  <sheetFormatPr baseColWidth="10" defaultColWidth="8.83203125" defaultRowHeight="15"/>
  <cols>
    <col width="23.5" bestFit="1" customWidth="1" style="2" min="1" max="1"/>
    <col width="12.1640625" bestFit="1" customWidth="1" style="3" min="2" max="3"/>
    <col width="11.5" bestFit="1" customWidth="1" style="22" min="4" max="4"/>
    <col width="23.5" bestFit="1" customWidth="1" min="6" max="6"/>
  </cols>
  <sheetData>
    <row r="1" ht="19.5" customHeight="1">
      <c r="A1" s="13" t="n"/>
      <c r="B1" s="45" t="inlineStr">
        <is>
          <t>Currencies</t>
        </is>
      </c>
      <c r="C1" s="43" t="n"/>
      <c r="D1" s="18" t="n"/>
    </row>
    <row r="2" ht="19.5" customHeight="1">
      <c r="A2" s="14" t="inlineStr">
        <is>
          <t>Totals:</t>
        </is>
      </c>
      <c r="B2" s="15">
        <f>SUM(B4:B87)</f>
        <v/>
      </c>
      <c r="C2" s="15">
        <f>SUM(C4:C87)</f>
        <v/>
      </c>
      <c r="D2" s="19" t="n"/>
    </row>
    <row r="3" ht="19.5" customHeight="1">
      <c r="A3" s="16" t="inlineStr">
        <is>
          <t>Card back</t>
        </is>
      </c>
      <c r="B3" s="17" t="inlineStr">
        <is>
          <t>ETH</t>
        </is>
      </c>
      <c r="C3" s="17" t="inlineStr">
        <is>
          <t>GODS</t>
        </is>
      </c>
      <c r="D3" s="20" t="inlineStr">
        <is>
          <t>PD</t>
        </is>
      </c>
    </row>
    <row r="4" ht="19.5" customHeight="1">
      <c r="A4" s="12" t="inlineStr">
        <is>
          <t>imToken</t>
        </is>
      </c>
      <c r="B4" s="11" t="inlineStr">
        <is>
          <t>4,64</t>
        </is>
      </c>
      <c r="C4" s="11" t="inlineStr">
        <is>
          <t>5,22</t>
        </is>
      </c>
      <c r="D4" s="21">
        <f>IF(OR(B4="", B4=0, C4="", C4=0), "", (B4-C4)/C4)</f>
        <v/>
      </c>
    </row>
    <row r="5" ht="19.5" customHeight="1">
      <c r="A5" s="12" t="inlineStr">
        <is>
          <t>Order</t>
        </is>
      </c>
      <c r="B5" s="11" t="inlineStr">
        <is>
          <t>1,62</t>
        </is>
      </c>
      <c r="C5" s="11" t="inlineStr">
        <is>
          <t>4,88</t>
        </is>
      </c>
      <c r="D5" s="21">
        <f>IF(OR(B5="", B5=0, C5="", C5=0), "", (B5-C5)/C5)</f>
        <v/>
      </c>
    </row>
    <row r="6" ht="19.5" customHeight="1">
      <c r="A6" s="12" t="inlineStr">
        <is>
          <t>Chaos</t>
        </is>
      </c>
      <c r="B6" s="11" t="inlineStr">
        <is>
          <t>83,92</t>
        </is>
      </c>
      <c r="C6" s="11" t="inlineStr">
        <is>
          <t>317,87</t>
        </is>
      </c>
      <c r="D6" s="21">
        <f>IF(OR(B6="", B6=0, C6="", C6=0), "", (B6-C6)/C6)</f>
        <v/>
      </c>
    </row>
    <row r="7" ht="19.5" customHeight="1">
      <c r="A7" s="12" t="inlineStr">
        <is>
          <t>Royale</t>
        </is>
      </c>
      <c r="B7" s="11" t="inlineStr">
        <is>
          <t>1,43</t>
        </is>
      </c>
      <c r="C7" s="11" t="inlineStr">
        <is>
          <t>1,64</t>
        </is>
      </c>
      <c r="D7" s="21">
        <f>IF(OR(B7="", B7=0, C7="", C7=0), "", (B7-C7)/C7)</f>
        <v/>
      </c>
    </row>
    <row r="8" ht="19.5" customHeight="1" thickBot="1">
      <c r="A8" s="30" t="inlineStr">
        <is>
          <t>Summer</t>
        </is>
      </c>
      <c r="B8" s="31" t="inlineStr">
        <is>
          <t>22,27</t>
        </is>
      </c>
      <c r="C8" s="31" t="inlineStr">
        <is>
          <t>48,99</t>
        </is>
      </c>
      <c r="D8" s="21">
        <f>IF(OR(B8="", B8=0, C8="", C8=0), "", (B8-C8)/C8)</f>
        <v/>
      </c>
    </row>
    <row r="9" ht="19.5" customFormat="1" customHeight="1" s="26" thickTop="1">
      <c r="A9" s="27" t="inlineStr">
        <is>
          <t>Divine Coronet Board</t>
        </is>
      </c>
      <c r="B9" s="28" t="inlineStr">
        <is>
          <t>28,59</t>
        </is>
      </c>
      <c r="C9" s="28" t="inlineStr">
        <is>
          <t>25,1</t>
        </is>
      </c>
      <c r="D9" s="21">
        <f>IF(OR(B9="", B9=0, C9="", C9=0), "", (B9-C9)/C9)</f>
        <v/>
      </c>
    </row>
    <row r="10" ht="19.5" customHeight="1">
      <c r="A10" s="12" t="inlineStr">
        <is>
          <t>Demigod Genesis</t>
        </is>
      </c>
      <c r="B10" s="11" t="inlineStr">
        <is>
          <t>7,27</t>
        </is>
      </c>
      <c r="C10" s="11" t="inlineStr">
        <is>
          <t>10,7</t>
        </is>
      </c>
      <c r="D10" s="21">
        <f>IF(OR(B10="", B10=0, C10="", C10=0), "", (B10-C10)/C10)</f>
        <v/>
      </c>
    </row>
    <row r="11" ht="19.5" customHeight="1">
      <c r="A11" s="12" t="inlineStr">
        <is>
          <t>Order</t>
        </is>
      </c>
      <c r="B11" s="11" t="inlineStr">
        <is>
          <t>28,59</t>
        </is>
      </c>
      <c r="C11" s="11" t="inlineStr">
        <is>
          <t>25,1</t>
        </is>
      </c>
      <c r="D11" s="21">
        <f>IF(OR(B11="", B11=0, C11="", C11=0), "", (B11-C11)/C11)</f>
        <v/>
      </c>
    </row>
    <row r="12" ht="19.5" customHeight="1">
      <c r="A12" s="12" t="inlineStr">
        <is>
          <t>Archon Genesis</t>
        </is>
      </c>
      <c r="B12" s="11" t="inlineStr">
        <is>
          <t>28,59</t>
        </is>
      </c>
      <c r="C12" s="11" t="inlineStr">
        <is>
          <t>25,1</t>
        </is>
      </c>
      <c r="D12" s="21">
        <f>IF(OR(B12="", B12=0, C12="", C12=0), "", (B12-C12)/C12)</f>
        <v/>
      </c>
    </row>
    <row r="13" ht="19.5" customHeight="1">
      <c r="A13" s="12" t="inlineStr">
        <is>
          <t>Priest Genesis</t>
        </is>
      </c>
      <c r="B13" s="11" t="inlineStr">
        <is>
          <t>28,59</t>
        </is>
      </c>
      <c r="C13" s="11" t="inlineStr">
        <is>
          <t>25,1</t>
        </is>
      </c>
      <c r="D13" s="21">
        <f>IF(OR(B13="", B13=0, C13="", C13=0), "", (B13-C13)/C13)</f>
        <v/>
      </c>
    </row>
    <row r="14" ht="19.5" customHeight="1">
      <c r="A14" s="12" t="inlineStr">
        <is>
          <t>Disciple Genesis</t>
        </is>
      </c>
      <c r="B14" s="11" t="inlineStr">
        <is>
          <t>21,61</t>
        </is>
      </c>
      <c r="C14" s="11" t="inlineStr">
        <is>
          <t>31,66</t>
        </is>
      </c>
      <c r="D14" s="21">
        <f>IF(OR(B14="", B14=0, C14="", C14=0), "", (B14-C14)/C14)</f>
        <v/>
      </c>
    </row>
    <row r="15" ht="19.5" customHeight="1">
      <c r="A15" s="12" t="inlineStr">
        <is>
          <t>Acolyte Genesis</t>
        </is>
      </c>
      <c r="B15" s="11" t="inlineStr">
        <is>
          <t>28,59</t>
        </is>
      </c>
      <c r="C15" s="11" t="inlineStr">
        <is>
          <t>25,1</t>
        </is>
      </c>
      <c r="D15" s="21">
        <f>IF(OR(B15="", B15=0, C15="", C15=0), "", (B15-C15)/C15)</f>
        <v/>
      </c>
    </row>
    <row r="16" ht="19.5" customHeight="1">
      <c r="A16" s="12" t="inlineStr">
        <is>
          <t>Chaos</t>
        </is>
      </c>
      <c r="B16" s="11" t="inlineStr">
        <is>
          <t>11,01</t>
        </is>
      </c>
      <c r="C16" s="11" t="inlineStr">
        <is>
          <t>16,18</t>
        </is>
      </c>
      <c r="D16" s="21">
        <f>IF(OR(B16="", B16=0, C16="", C16=0), "", (B16-C16)/C16)</f>
        <v/>
      </c>
    </row>
    <row r="17" ht="19.5" customHeight="1">
      <c r="A17" s="12" t="inlineStr">
        <is>
          <t>Initiate Genesis</t>
        </is>
      </c>
      <c r="B17" s="11" t="inlineStr">
        <is>
          <t>839,15</t>
        </is>
      </c>
      <c r="C17" s="11" t="inlineStr">
        <is>
          <t>981,09</t>
        </is>
      </c>
      <c r="D17" s="21">
        <f>IF(OR(B17="", B17=0, C17="", C17=0), "", (B17-C17)/C17)</f>
        <v/>
      </c>
    </row>
    <row r="18" ht="18.75" customHeight="1" thickBot="1">
      <c r="A18" s="30" t="inlineStr">
        <is>
          <t>Siege of Raneko</t>
        </is>
      </c>
      <c r="B18" s="31" t="inlineStr">
        <is>
          <t>28,59</t>
        </is>
      </c>
      <c r="C18" s="31" t="inlineStr">
        <is>
          <t>25,1</t>
        </is>
      </c>
      <c r="D18" s="21">
        <f>IF(OR(B18="", B18=0, C18="", C18=0), "", (B18-C18)/C18)</f>
        <v/>
      </c>
    </row>
    <row r="19" ht="18.75" customHeight="1" thickTop="1">
      <c r="A19" s="27" t="inlineStr">
        <is>
          <t>Frosty Fruit</t>
        </is>
      </c>
      <c r="B19" s="28" t="inlineStr">
        <is>
          <t>2,49</t>
        </is>
      </c>
      <c r="C19" s="28" t="inlineStr">
        <is>
          <t>2,6</t>
        </is>
      </c>
      <c r="D19" s="21">
        <f>IF(OR(B19="", B19=0, C19="", C19=0), "", (B19-C19)/C19)</f>
        <v/>
      </c>
    </row>
    <row r="20">
      <c r="A20" s="12" t="inlineStr">
        <is>
          <t>Zid</t>
        </is>
      </c>
      <c r="B20" s="11" t="inlineStr">
        <is>
          <t>23,66</t>
        </is>
      </c>
      <c r="C20" s="11" t="inlineStr">
        <is>
          <t>32,51</t>
        </is>
      </c>
      <c r="D20" s="21">
        <f>IF(OR(B20="", B20=0, C20="", C20=0), "", (B20-C20)/C20)</f>
        <v/>
      </c>
    </row>
    <row r="21">
      <c r="A21" s="12" t="inlineStr">
        <is>
          <t>Automabunn</t>
        </is>
      </c>
      <c r="B21" s="11" t="inlineStr">
        <is>
          <t>3,11</t>
        </is>
      </c>
      <c r="C21" s="11" t="inlineStr">
        <is>
          <t>3,45</t>
        </is>
      </c>
      <c r="D21" s="21">
        <f>IF(OR(B21="", B21=0, C21="", C21=0), "", (B21-C21)/C21)</f>
        <v/>
      </c>
    </row>
    <row r="24">
      <c r="C24" s="22" t="n"/>
    </row>
  </sheetData>
  <mergeCells count="1">
    <mergeCell ref="B1:C1"/>
  </mergeCells>
  <conditionalFormatting sqref="B3:D8 B10:C10 B11:D21 D9:D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9.xml><?xml version="1.0" encoding="utf-8"?>
<worksheet xmlns="http://schemas.openxmlformats.org/spreadsheetml/2006/main">
  <sheetPr>
    <outlinePr summaryBelow="0"/>
    <pageSetUpPr/>
  </sheetPr>
  <dimension ref="A1:D22"/>
  <sheetViews>
    <sheetView zoomScale="85" zoomScaleNormal="85" workbookViewId="0">
      <selection activeCell="K11" sqref="K11"/>
    </sheetView>
  </sheetViews>
  <sheetFormatPr baseColWidth="10" defaultColWidth="8.83203125" defaultRowHeight="15"/>
  <cols>
    <col width="23.5" bestFit="1" customWidth="1" style="2" min="1" max="1"/>
    <col width="12.1640625" bestFit="1" customWidth="1" style="3" min="2" max="3"/>
    <col width="11.5" bestFit="1" customWidth="1" style="22" min="4" max="4"/>
    <col width="23.5" bestFit="1" customWidth="1" min="6" max="6"/>
  </cols>
  <sheetData>
    <row r="1" ht="19.5" customHeight="1">
      <c r="A1" s="13" t="n"/>
      <c r="B1" s="45" t="inlineStr">
        <is>
          <t>Currencies</t>
        </is>
      </c>
      <c r="C1" s="43" t="n"/>
      <c r="D1" s="18" t="n"/>
    </row>
    <row r="2" ht="19.5" customHeight="1">
      <c r="A2" s="14" t="inlineStr">
        <is>
          <t>Totals:</t>
        </is>
      </c>
      <c r="B2" s="15">
        <f>SUM(B4:B85)</f>
        <v/>
      </c>
      <c r="C2" s="15">
        <f>SUM(C4:C85)</f>
        <v/>
      </c>
      <c r="D2" s="19" t="n"/>
    </row>
    <row r="3" ht="19.5" customHeight="1">
      <c r="A3" s="16" t="inlineStr">
        <is>
          <t>Card back</t>
        </is>
      </c>
      <c r="B3" s="17" t="inlineStr">
        <is>
          <t>ETH</t>
        </is>
      </c>
      <c r="C3" s="17" t="inlineStr">
        <is>
          <t>GODS</t>
        </is>
      </c>
      <c r="D3" s="20" t="inlineStr">
        <is>
          <t>PD</t>
        </is>
      </c>
    </row>
    <row r="4" ht="19.5" customHeight="1">
      <c r="A4" s="12" t="inlineStr">
        <is>
          <t>imToken</t>
        </is>
      </c>
      <c r="B4" s="11" t="n">
        <v>1</v>
      </c>
      <c r="C4" s="11" t="n">
        <v>2</v>
      </c>
      <c r="D4" s="21">
        <f>IF(OR(B4="", B4=0, C4="", C4=0), "", (B4-C4)/C4)</f>
        <v/>
      </c>
    </row>
    <row r="5" ht="19.5" customHeight="1">
      <c r="A5" s="12" t="inlineStr">
        <is>
          <t>Order</t>
        </is>
      </c>
      <c r="B5" s="11" t="n"/>
      <c r="C5" s="11" t="n"/>
      <c r="D5" s="21">
        <f>IF(OR(B5="", B5=0, C5="", C5=0), "", (B5-C5)/C5)</f>
        <v/>
      </c>
    </row>
    <row r="6" ht="19.5" customHeight="1">
      <c r="A6" s="23" t="inlineStr">
        <is>
          <t>Chaos</t>
        </is>
      </c>
      <c r="B6" s="11" t="n"/>
      <c r="C6" s="11" t="n"/>
      <c r="D6" s="21">
        <f>IF(OR(B6="", B6=0, C6="", C6=0), "", (B6-C6)/C6)</f>
        <v/>
      </c>
    </row>
    <row r="7" ht="19.5" customHeight="1">
      <c r="A7" s="12" t="inlineStr">
        <is>
          <t>Royale</t>
        </is>
      </c>
      <c r="B7" s="11" t="n"/>
      <c r="C7" s="11" t="n"/>
      <c r="D7" s="21">
        <f>IF(OR(B7="", B7=0, C7="", C7=0), "", (B7-C7)/C7)</f>
        <v/>
      </c>
    </row>
    <row r="8" ht="19.5" customHeight="1">
      <c r="A8" s="23" t="inlineStr">
        <is>
          <t>Summer</t>
        </is>
      </c>
      <c r="B8" s="11" t="n"/>
      <c r="C8" s="11" t="n"/>
      <c r="D8" s="21">
        <f>IF(OR(B8="", B8=0, C8="", C8=0), "", (B8-C8)/C8)</f>
        <v/>
      </c>
    </row>
    <row r="9" ht="19.5" customFormat="1" customHeight="1" s="26"/>
    <row r="10" ht="19.5" customHeight="1">
      <c r="A10" s="12" t="inlineStr">
        <is>
          <t>Divine Coronet Board</t>
        </is>
      </c>
      <c r="B10" s="11" t="n"/>
      <c r="C10" s="11" t="n"/>
      <c r="D10" s="21">
        <f>IF(OR(B10="", B10=0, C10="", C10=0), "", (B10-C10)/C10)</f>
        <v/>
      </c>
    </row>
    <row r="11" ht="19.5" customHeight="1">
      <c r="A11" s="12" t="inlineStr">
        <is>
          <t>Demigod Genesis</t>
        </is>
      </c>
      <c r="B11" s="11" t="n"/>
      <c r="C11" s="11" t="n"/>
      <c r="D11" s="21">
        <f>IF(OR(B11="", B11=0, C11="", C11=0), "", (B11-C11)/C11)</f>
        <v/>
      </c>
    </row>
    <row r="12" ht="19.5" customHeight="1">
      <c r="A12" s="23" t="inlineStr">
        <is>
          <t>Order</t>
        </is>
      </c>
      <c r="B12" s="11" t="n"/>
      <c r="C12" s="11" t="n"/>
      <c r="D12" s="21">
        <f>IF(OR(B12="", B12=0, C12="", C12=0), "", (B12-C12)/C12)</f>
        <v/>
      </c>
    </row>
    <row r="13" ht="19.5" customHeight="1">
      <c r="A13" s="12" t="inlineStr">
        <is>
          <t>Archon Genesis</t>
        </is>
      </c>
      <c r="B13" s="11" t="n"/>
      <c r="C13" s="11" t="n"/>
      <c r="D13" s="21">
        <f>IF(OR(B13="", B13=0, C13="", C13=0), "", (B13-C13)/C13)</f>
        <v/>
      </c>
    </row>
    <row r="14" ht="19.5" customHeight="1">
      <c r="A14" s="23" t="inlineStr">
        <is>
          <t>Priest Genesis</t>
        </is>
      </c>
      <c r="B14" s="11" t="n"/>
      <c r="C14" s="11" t="n"/>
      <c r="D14" s="21">
        <f>IF(OR(B14="", B14=0, C14="", C14=0), "", (B14-C14)/C14)</f>
        <v/>
      </c>
    </row>
    <row r="15" ht="19.5" customHeight="1">
      <c r="A15" s="16" t="inlineStr">
        <is>
          <t>Disciple Genesis</t>
        </is>
      </c>
      <c r="B15" s="17" t="n"/>
      <c r="C15" s="17" t="n"/>
      <c r="D15" s="20">
        <f>IF(OR(B15="", B15=0, C15="", C15=0), "", (B15-C15)/C15)</f>
        <v/>
      </c>
    </row>
    <row r="16" ht="19.5" customHeight="1">
      <c r="A16" s="12" t="inlineStr">
        <is>
          <t>Acolyte Genesis</t>
        </is>
      </c>
      <c r="B16" s="11" t="n"/>
      <c r="C16" s="11" t="n"/>
      <c r="D16" s="21">
        <f>IF(OR(B16="", B16=0, C16="", C16=0), "", (B16-C16)/C16)</f>
        <v/>
      </c>
    </row>
    <row r="17" ht="19.5" customHeight="1">
      <c r="A17" s="12" t="inlineStr">
        <is>
          <t>Chaos</t>
        </is>
      </c>
      <c r="B17" s="11" t="n"/>
      <c r="C17" s="11" t="n"/>
      <c r="D17" s="21">
        <f>IF(OR(B17="", B17=0, C17="", C17=0), "", (B17-C17)/C17)</f>
        <v/>
      </c>
    </row>
    <row r="18" ht="18.75" customHeight="1">
      <c r="A18" s="23" t="inlineStr">
        <is>
          <t>Initiate Genesis</t>
        </is>
      </c>
      <c r="B18" s="11" t="n"/>
      <c r="C18" s="11" t="n"/>
      <c r="D18" s="21">
        <f>IF(OR(B18="", B18=0, C18="", C18=0), "", (B18-C18)/C18)</f>
        <v/>
      </c>
    </row>
    <row r="19" ht="18.75" customHeight="1">
      <c r="A19" s="12" t="inlineStr">
        <is>
          <t>Siege of Raneko</t>
        </is>
      </c>
      <c r="B19" s="11" t="n"/>
      <c r="C19" s="11" t="n"/>
      <c r="D19" s="21">
        <f>IF(OR(B19="", B19=0, C19="", C19=0), "", (B19-C19)/C19)</f>
        <v/>
      </c>
    </row>
    <row r="22">
      <c r="C22" s="22" t="n"/>
    </row>
  </sheetData>
  <mergeCells count="1">
    <mergeCell ref="B1:C1"/>
  </mergeCells>
  <conditionalFormatting sqref="B3:D8 B10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0"/>
    <pageSetUpPr/>
  </sheetPr>
  <dimension ref="A1:D21"/>
  <sheetViews>
    <sheetView workbookViewId="0">
      <selection activeCell="A1" sqref="A1"/>
    </sheetView>
  </sheetViews>
  <sheetFormatPr baseColWidth="10" defaultColWidth="8.83203125" defaultRowHeight="15"/>
  <cols>
    <col width="23.5" bestFit="1" customWidth="1" style="2" min="1" max="1"/>
    <col width="12.1640625" bestFit="1" customWidth="1" style="3" min="2" max="3"/>
    <col width="11.5" bestFit="1" customWidth="1" style="22" min="4" max="4"/>
    <col width="23.5" bestFit="1" customWidth="1" min="6" max="6"/>
  </cols>
  <sheetData>
    <row r="1" ht="19.5" customHeight="1">
      <c r="A1" s="13" t="n"/>
      <c r="B1" s="45" t="inlineStr">
        <is>
          <t>Currencies</t>
        </is>
      </c>
      <c r="C1" s="43" t="n"/>
      <c r="D1" s="18" t="n"/>
    </row>
    <row r="2" ht="19.5" customHeight="1">
      <c r="A2" s="14" t="inlineStr">
        <is>
          <t>Totals:</t>
        </is>
      </c>
      <c r="B2" s="15">
        <f>SUM(B4:B84)</f>
        <v/>
      </c>
      <c r="C2" s="15">
        <f>SUM(C4:C84)</f>
        <v/>
      </c>
      <c r="D2" s="19" t="n"/>
    </row>
    <row r="3" ht="19.5" customHeight="1">
      <c r="A3" s="16" t="inlineStr">
        <is>
          <t>Cosmetics</t>
        </is>
      </c>
      <c r="B3" s="17" t="inlineStr">
        <is>
          <t>ETH</t>
        </is>
      </c>
      <c r="C3" s="17" t="inlineStr">
        <is>
          <t>GODS</t>
        </is>
      </c>
      <c r="D3" s="20" t="inlineStr">
        <is>
          <t>PD</t>
        </is>
      </c>
    </row>
    <row r="4" ht="19.5" customHeight="1">
      <c r="A4" s="12" t="inlineStr">
        <is>
          <t>imToken</t>
        </is>
      </c>
      <c r="B4" s="11" t="inlineStr">
        <is>
          <t>72,89</t>
        </is>
      </c>
      <c r="C4" s="11" t="inlineStr">
        <is>
          <t>383,3</t>
        </is>
      </c>
      <c r="D4" s="21">
        <f>IF(OR(B4="", B4=0, C4="", C4=0), "", (B4-C4)/C4)</f>
        <v/>
      </c>
    </row>
    <row r="5" ht="19.5" customHeight="1">
      <c r="A5" s="12" t="inlineStr">
        <is>
          <t>order</t>
        </is>
      </c>
      <c r="B5" s="11" t="inlineStr">
        <is>
          <t>23,37</t>
        </is>
      </c>
      <c r="C5" s="11" t="inlineStr">
        <is>
          <t>59,07</t>
        </is>
      </c>
      <c r="D5" s="21">
        <f>IF(OR(B5="", B5=0, C5="", C5=0), "", (B5-C5)/C5)</f>
        <v/>
      </c>
    </row>
    <row r="6" ht="19.5" customHeight="1">
      <c r="A6" s="12" t="inlineStr">
        <is>
          <t>chaos</t>
        </is>
      </c>
      <c r="B6" s="11" t="inlineStr">
        <is>
          <t>4,56</t>
        </is>
      </c>
      <c r="C6" s="11" t="inlineStr">
        <is>
          <t>4,29</t>
        </is>
      </c>
      <c r="D6" s="21">
        <f>IF(OR(B6="", B6=0, C6="", C6=0), "", (B6-C6)/C6)</f>
        <v/>
      </c>
    </row>
    <row r="7" ht="19.5" customHeight="1">
      <c r="A7" s="12" t="inlineStr">
        <is>
          <t>Royale</t>
        </is>
      </c>
      <c r="B7" s="11" t="inlineStr">
        <is>
          <t>1,92</t>
        </is>
      </c>
      <c r="C7" s="11" t="inlineStr">
        <is>
          <t>5,88</t>
        </is>
      </c>
      <c r="D7" s="21">
        <f>IF(OR(B7="", B7=0, C7="", C7=0), "", (B7-C7)/C7)</f>
        <v/>
      </c>
    </row>
    <row r="8" ht="19.5" customHeight="1" thickBot="1">
      <c r="A8" s="30" t="inlineStr">
        <is>
          <t>Summer</t>
        </is>
      </c>
      <c r="B8" s="31" t="inlineStr">
        <is>
          <t>2,26</t>
        </is>
      </c>
      <c r="C8" s="31" t="inlineStr">
        <is>
          <t>2,12</t>
        </is>
      </c>
      <c r="D8" s="32">
        <f>IF(OR(B8="", B8=0, C8="", C8=0), "", (B8-C8)/C8)</f>
        <v/>
      </c>
    </row>
    <row r="9" ht="19.5" customFormat="1" customHeight="1" s="26" thickTop="1">
      <c r="A9" s="27" t="inlineStr">
        <is>
          <t>Divine Coronet Board</t>
        </is>
      </c>
      <c r="B9" s="28" t="inlineStr">
        <is>
          <t>1006,61</t>
        </is>
      </c>
      <c r="C9" s="28" t="inlineStr">
        <is>
          <t>0,0</t>
        </is>
      </c>
      <c r="D9" s="29">
        <f>IF(OR(B9="", B9=0, C9="", C9=0), "", (B9-C9)/C9)</f>
        <v/>
      </c>
    </row>
    <row r="10" ht="19.5" customHeight="1">
      <c r="A10" s="12" t="inlineStr">
        <is>
          <t>Demigod Genesis</t>
        </is>
      </c>
      <c r="B10" s="11" t="inlineStr">
        <is>
          <t>33,55</t>
        </is>
      </c>
      <c r="C10" s="11" t="inlineStr">
        <is>
          <t>47,32</t>
        </is>
      </c>
      <c r="D10" s="21">
        <f>IF(OR(B10="", B10=0, C10="", C10=0), "", (B10-C10)/C10)</f>
        <v/>
      </c>
    </row>
    <row r="11" ht="19.5" customHeight="1">
      <c r="A11" s="12" t="inlineStr">
        <is>
          <t>Order</t>
        </is>
      </c>
      <c r="B11" s="11" t="inlineStr">
        <is>
          <t>12,39</t>
        </is>
      </c>
      <c r="C11" s="11" t="inlineStr">
        <is>
          <t>19,51</t>
        </is>
      </c>
      <c r="D11" s="21">
        <f>IF(OR(B11="", B11=0, C11="", C11=0), "", (B11-C11)/C11)</f>
        <v/>
      </c>
    </row>
    <row r="12" ht="19.5" customHeight="1">
      <c r="A12" s="12" t="inlineStr">
        <is>
          <t>Archon Genesis</t>
        </is>
      </c>
      <c r="B12" s="11" t="inlineStr">
        <is>
          <t>33,55</t>
        </is>
      </c>
      <c r="C12" s="11" t="inlineStr">
        <is>
          <t>47,32</t>
        </is>
      </c>
      <c r="D12" s="21">
        <f>IF(OR(B12="", B12=0, C12="", C12=0), "", (B12-C12)/C12)</f>
        <v/>
      </c>
    </row>
    <row r="13" ht="19.5" customHeight="1">
      <c r="A13" s="12" t="inlineStr">
        <is>
          <t>Priest Genesis</t>
        </is>
      </c>
      <c r="B13" s="11" t="inlineStr">
        <is>
          <t>33,55</t>
        </is>
      </c>
      <c r="C13" s="11" t="inlineStr">
        <is>
          <t>47,32</t>
        </is>
      </c>
      <c r="D13" s="21">
        <f>IF(OR(B13="", B13=0, C13="", C13=0), "", (B13-C13)/C13)</f>
        <v/>
      </c>
    </row>
    <row r="14" ht="19.5" customHeight="1">
      <c r="A14" s="12" t="inlineStr">
        <is>
          <t>Disciple Genesis</t>
        </is>
      </c>
      <c r="B14" s="11" t="inlineStr">
        <is>
          <t>33,55</t>
        </is>
      </c>
      <c r="C14" s="11" t="inlineStr">
        <is>
          <t>47,32</t>
        </is>
      </c>
      <c r="D14" s="21">
        <f>IF(OR(B14="", B14=0, C14="", C14=0), "", (B14-C14)/C14)</f>
        <v/>
      </c>
    </row>
    <row r="15" ht="19.5" customHeight="1">
      <c r="A15" s="12" t="inlineStr">
        <is>
          <t>Acolyte Genesis</t>
        </is>
      </c>
      <c r="B15" s="11" t="inlineStr">
        <is>
          <t>33,55</t>
        </is>
      </c>
      <c r="C15" s="11" t="inlineStr">
        <is>
          <t>47,32</t>
        </is>
      </c>
      <c r="D15" s="21">
        <f>IF(OR(B15="", B15=0, C15="", C15=0), "", (B15-C15)/C15)</f>
        <v/>
      </c>
    </row>
    <row r="16" ht="19.5" customHeight="1">
      <c r="A16" s="12" t="inlineStr">
        <is>
          <t>Chaos</t>
        </is>
      </c>
      <c r="B16" s="11" t="inlineStr">
        <is>
          <t>6,0</t>
        </is>
      </c>
      <c r="C16" s="11" t="inlineStr">
        <is>
          <t>9,89</t>
        </is>
      </c>
      <c r="D16" s="21">
        <f>IF(OR(B16="", B16=0, C16="", C16=0), "", (B16-C16)/C16)</f>
        <v/>
      </c>
    </row>
    <row r="17" ht="19.5" customHeight="1">
      <c r="A17" s="12" t="inlineStr">
        <is>
          <t>Initiate Genesis</t>
        </is>
      </c>
      <c r="B17" s="11" t="inlineStr">
        <is>
          <t>33,55</t>
        </is>
      </c>
      <c r="C17" s="11" t="inlineStr">
        <is>
          <t>47,32</t>
        </is>
      </c>
      <c r="D17" s="21">
        <f>IF(OR(B17="", B17=0, C17="", C17=0), "", (B17-C17)/C17)</f>
        <v/>
      </c>
    </row>
    <row r="18" ht="18.75" customHeight="1" thickBot="1">
      <c r="A18" s="30" t="inlineStr">
        <is>
          <t>Siege of Raneko</t>
        </is>
      </c>
      <c r="B18" s="31" t="inlineStr">
        <is>
          <t>20,47</t>
        </is>
      </c>
      <c r="C18" s="31" t="inlineStr">
        <is>
          <t>31,41</t>
        </is>
      </c>
      <c r="D18" s="32">
        <f>IF(OR(B18="", B18=0, C18="", C18=0), "", (B18-C18)/C18)</f>
        <v/>
      </c>
    </row>
    <row r="19" ht="15.75" customHeight="1" thickTop="1">
      <c r="A19" s="27" t="inlineStr">
        <is>
          <t>Frosty Fruit</t>
        </is>
      </c>
      <c r="B19" s="28" t="inlineStr">
        <is>
          <t>28,22</t>
        </is>
      </c>
      <c r="C19" s="28" t="inlineStr">
        <is>
          <t>39,43</t>
        </is>
      </c>
      <c r="D19" s="33">
        <f>IF(OR(B19="", B19=0, C19="", C19=0), "", (B19-C19)/C19)</f>
        <v/>
      </c>
    </row>
    <row r="20">
      <c r="A20" s="12" t="inlineStr">
        <is>
          <t>Zid</t>
        </is>
      </c>
      <c r="B20" s="11" t="inlineStr">
        <is>
          <t>2,53</t>
        </is>
      </c>
      <c r="C20" s="11" t="inlineStr">
        <is>
          <t>2,2</t>
        </is>
      </c>
      <c r="D20" s="34">
        <f>IF(OR(B20="", B20=0, C20="", C20=0), "", (B20-C20)/C20)</f>
        <v/>
      </c>
    </row>
    <row r="21">
      <c r="A21" s="12" t="inlineStr">
        <is>
          <t>Automabunn</t>
        </is>
      </c>
      <c r="B21" s="11" t="inlineStr">
        <is>
          <t>6,61</t>
        </is>
      </c>
      <c r="C21" s="11" t="inlineStr">
        <is>
          <t>4,01</t>
        </is>
      </c>
      <c r="D21" s="34">
        <f>IF(OR(B21="", B21=0, C21="", C21=0), "", (B21-C21)/C21)</f>
        <v/>
      </c>
    </row>
  </sheetData>
  <mergeCells count="1">
    <mergeCell ref="B1:C1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0"/>
    <pageSetUpPr/>
  </sheetPr>
  <dimension ref="A1:D21"/>
  <sheetViews>
    <sheetView workbookViewId="0">
      <selection activeCell="A1" sqref="A1"/>
    </sheetView>
  </sheetViews>
  <sheetFormatPr baseColWidth="10" defaultColWidth="8.83203125" defaultRowHeight="15"/>
  <cols>
    <col width="23.5" bestFit="1" customWidth="1" style="2" min="1" max="1"/>
    <col width="12.1640625" bestFit="1" customWidth="1" style="3" min="2" max="3"/>
    <col width="11.5" bestFit="1" customWidth="1" style="22" min="4" max="4"/>
    <col width="23.5" bestFit="1" customWidth="1" min="6" max="6"/>
  </cols>
  <sheetData>
    <row r="1" ht="19.5" customHeight="1">
      <c r="A1" s="13" t="n"/>
      <c r="B1" s="45" t="inlineStr">
        <is>
          <t>Currencies</t>
        </is>
      </c>
      <c r="C1" s="43" t="n"/>
      <c r="D1" s="18" t="n"/>
    </row>
    <row r="2" ht="19.5" customHeight="1">
      <c r="A2" s="14" t="inlineStr">
        <is>
          <t>Totals:</t>
        </is>
      </c>
      <c r="B2" s="15">
        <f>SUM(B4:B84)</f>
        <v/>
      </c>
      <c r="C2" s="15">
        <f>SUM(C4:C84)</f>
        <v/>
      </c>
      <c r="D2" s="19" t="n"/>
    </row>
    <row r="3" ht="19.5" customHeight="1">
      <c r="A3" s="16" t="inlineStr">
        <is>
          <t>Cosmetics</t>
        </is>
      </c>
      <c r="B3" s="17" t="inlineStr">
        <is>
          <t>ETH</t>
        </is>
      </c>
      <c r="C3" s="17" t="inlineStr">
        <is>
          <t>GODS</t>
        </is>
      </c>
      <c r="D3" s="20" t="inlineStr">
        <is>
          <t>PD</t>
        </is>
      </c>
    </row>
    <row r="4" ht="19.5" customHeight="1">
      <c r="A4" s="12" t="inlineStr">
        <is>
          <t>imToken</t>
        </is>
      </c>
      <c r="B4" s="11" t="inlineStr">
        <is>
          <t>74,35</t>
        </is>
      </c>
      <c r="C4" s="11" t="inlineStr">
        <is>
          <t>369,33</t>
        </is>
      </c>
      <c r="D4" s="21">
        <f>IF(OR(B4="", B4=0, C4="", C4=0), "", (B4-C4)/C4)</f>
        <v/>
      </c>
    </row>
    <row r="5" ht="19.5" customHeight="1">
      <c r="A5" s="12" t="inlineStr">
        <is>
          <t>order</t>
        </is>
      </c>
      <c r="B5" s="11" t="inlineStr">
        <is>
          <t>20,54</t>
        </is>
      </c>
      <c r="C5" s="11" t="inlineStr">
        <is>
          <t>56,92</t>
        </is>
      </c>
      <c r="D5" s="21">
        <f>IF(OR(B5="", B5=0, C5="", C5=0), "", (B5-C5)/C5)</f>
        <v/>
      </c>
    </row>
    <row r="6" ht="19.5" customHeight="1">
      <c r="A6" s="12" t="inlineStr">
        <is>
          <t>chaos</t>
        </is>
      </c>
      <c r="B6" s="11" t="inlineStr">
        <is>
          <t>4,86</t>
        </is>
      </c>
      <c r="C6" s="11" t="inlineStr">
        <is>
          <t>4,67</t>
        </is>
      </c>
      <c r="D6" s="21">
        <f>IF(OR(B6="", B6=0, C6="", C6=0), "", (B6-C6)/C6)</f>
        <v/>
      </c>
    </row>
    <row r="7" ht="19.5" customHeight="1">
      <c r="A7" s="12" t="inlineStr">
        <is>
          <t>Royale</t>
        </is>
      </c>
      <c r="B7" s="11" t="inlineStr">
        <is>
          <t>1,96</t>
        </is>
      </c>
      <c r="C7" s="11" t="inlineStr">
        <is>
          <t>5,67</t>
        </is>
      </c>
      <c r="D7" s="21">
        <f>IF(OR(B7="", B7=0, C7="", C7=0), "", (B7-C7)/C7)</f>
        <v/>
      </c>
    </row>
    <row r="8" ht="19.5" customHeight="1" thickBot="1">
      <c r="A8" s="30" t="inlineStr">
        <is>
          <t>Summer</t>
        </is>
      </c>
      <c r="B8" s="31" t="inlineStr">
        <is>
          <t>2,37</t>
        </is>
      </c>
      <c r="C8" s="31" t="inlineStr">
        <is>
          <t>2,22</t>
        </is>
      </c>
      <c r="D8" s="32">
        <f>IF(OR(B8="", B8=0, C8="", C8=0), "", (B8-C8)/C8)</f>
        <v/>
      </c>
    </row>
    <row r="9" ht="19.5" customFormat="1" customHeight="1" s="26" thickTop="1">
      <c r="A9" s="27" t="inlineStr">
        <is>
          <t>Divine Coronet Board</t>
        </is>
      </c>
      <c r="B9" s="28" t="inlineStr">
        <is>
          <t>1026,76</t>
        </is>
      </c>
      <c r="C9" s="28" t="inlineStr">
        <is>
          <t>0,0</t>
        </is>
      </c>
      <c r="D9" s="29">
        <f>IF(OR(B9="", B9=0, C9="", C9=0), "", (B9-C9)/C9)</f>
        <v/>
      </c>
    </row>
    <row r="10" ht="19.5" customHeight="1">
      <c r="A10" s="12" t="inlineStr">
        <is>
          <t>Demigod Genesis</t>
        </is>
      </c>
      <c r="B10" s="11" t="inlineStr">
        <is>
          <t>34,4</t>
        </is>
      </c>
      <c r="C10" s="11" t="inlineStr">
        <is>
          <t>45,6</t>
        </is>
      </c>
      <c r="D10" s="21">
        <f>IF(OR(B10="", B10=0, C10="", C10=0), "", (B10-C10)/C10)</f>
        <v/>
      </c>
    </row>
    <row r="11" ht="19.5" customHeight="1">
      <c r="A11" s="12" t="inlineStr">
        <is>
          <t>Order</t>
        </is>
      </c>
      <c r="B11" s="11" t="inlineStr">
        <is>
          <t>12,64</t>
        </is>
      </c>
      <c r="C11" s="11" t="inlineStr">
        <is>
          <t>18,8</t>
        </is>
      </c>
      <c r="D11" s="21">
        <f>IF(OR(B11="", B11=0, C11="", C11=0), "", (B11-C11)/C11)</f>
        <v/>
      </c>
    </row>
    <row r="12" ht="19.5" customHeight="1">
      <c r="A12" s="12" t="inlineStr">
        <is>
          <t>Archon Genesis</t>
        </is>
      </c>
      <c r="B12" s="11" t="inlineStr">
        <is>
          <t>34,4</t>
        </is>
      </c>
      <c r="C12" s="11" t="inlineStr">
        <is>
          <t>45,6</t>
        </is>
      </c>
      <c r="D12" s="21">
        <f>IF(OR(B12="", B12=0, C12="", C12=0), "", (B12-C12)/C12)</f>
        <v/>
      </c>
    </row>
    <row r="13" ht="19.5" customHeight="1">
      <c r="A13" s="12" t="inlineStr">
        <is>
          <t>Priest Genesis</t>
        </is>
      </c>
      <c r="B13" s="11" t="inlineStr">
        <is>
          <t>34,4</t>
        </is>
      </c>
      <c r="C13" s="11" t="inlineStr">
        <is>
          <t>45,6</t>
        </is>
      </c>
      <c r="D13" s="21">
        <f>IF(OR(B13="", B13=0, C13="", C13=0), "", (B13-C13)/C13)</f>
        <v/>
      </c>
    </row>
    <row r="14" ht="19.5" customHeight="1">
      <c r="A14" s="12" t="inlineStr">
        <is>
          <t>Disciple Genesis</t>
        </is>
      </c>
      <c r="B14" s="11" t="inlineStr">
        <is>
          <t>34,4</t>
        </is>
      </c>
      <c r="C14" s="11" t="inlineStr">
        <is>
          <t>45,6</t>
        </is>
      </c>
      <c r="D14" s="21">
        <f>IF(OR(B14="", B14=0, C14="", C14=0), "", (B14-C14)/C14)</f>
        <v/>
      </c>
    </row>
    <row r="15" ht="19.5" customHeight="1">
      <c r="A15" s="12" t="inlineStr">
        <is>
          <t>Acolyte Genesis</t>
        </is>
      </c>
      <c r="B15" s="11" t="inlineStr">
        <is>
          <t>34,4</t>
        </is>
      </c>
      <c r="C15" s="11" t="inlineStr">
        <is>
          <t>45,6</t>
        </is>
      </c>
      <c r="D15" s="21">
        <f>IF(OR(B15="", B15=0, C15="", C15=0), "", (B15-C15)/C15)</f>
        <v/>
      </c>
    </row>
    <row r="16" ht="19.5" customHeight="1">
      <c r="A16" s="12" t="inlineStr">
        <is>
          <t>Chaos</t>
        </is>
      </c>
      <c r="B16" s="11" t="inlineStr">
        <is>
          <t>6,12</t>
        </is>
      </c>
      <c r="C16" s="11" t="inlineStr">
        <is>
          <t>9,53</t>
        </is>
      </c>
      <c r="D16" s="21">
        <f>IF(OR(B16="", B16=0, C16="", C16=0), "", (B16-C16)/C16)</f>
        <v/>
      </c>
    </row>
    <row r="17" ht="19.5" customHeight="1">
      <c r="A17" s="12" t="inlineStr">
        <is>
          <t>Initiate Genesis</t>
        </is>
      </c>
      <c r="B17" s="11" t="inlineStr">
        <is>
          <t>34,4</t>
        </is>
      </c>
      <c r="C17" s="11" t="inlineStr">
        <is>
          <t>45,6</t>
        </is>
      </c>
      <c r="D17" s="21">
        <f>IF(OR(B17="", B17=0, C17="", C17=0), "", (B17-C17)/C17)</f>
        <v/>
      </c>
    </row>
    <row r="18" ht="18.75" customHeight="1" thickBot="1">
      <c r="A18" s="30" t="inlineStr">
        <is>
          <t>Siege of Raneko</t>
        </is>
      </c>
      <c r="B18" s="31" t="inlineStr">
        <is>
          <t>22,36</t>
        </is>
      </c>
      <c r="C18" s="31" t="inlineStr">
        <is>
          <t>30,27</t>
        </is>
      </c>
      <c r="D18" s="32">
        <f>IF(OR(B18="", B18=0, C18="", C18=0), "", (B18-C18)/C18)</f>
        <v/>
      </c>
    </row>
    <row r="19" ht="15.75" customHeight="1" thickTop="1">
      <c r="A19" s="27" t="inlineStr">
        <is>
          <t>Frosty Fruit</t>
        </is>
      </c>
      <c r="B19" s="28" t="inlineStr">
        <is>
          <t>28,79</t>
        </is>
      </c>
      <c r="C19" s="28" t="inlineStr">
        <is>
          <t>38,0</t>
        </is>
      </c>
      <c r="D19" s="33">
        <f>IF(OR(B19="", B19=0, C19="", C19=0), "", (B19-C19)/C19)</f>
        <v/>
      </c>
    </row>
    <row r="20">
      <c r="A20" s="12" t="inlineStr">
        <is>
          <t>Zid</t>
        </is>
      </c>
      <c r="B20" s="11" t="inlineStr">
        <is>
          <t>2,58</t>
        </is>
      </c>
      <c r="C20" s="11" t="inlineStr">
        <is>
          <t>2,46</t>
        </is>
      </c>
      <c r="D20" s="34">
        <f>IF(OR(B20="", B20=0, C20="", C20=0), "", (B20-C20)/C20)</f>
        <v/>
      </c>
    </row>
    <row r="21">
      <c r="A21" s="12" t="inlineStr">
        <is>
          <t>Automabunn</t>
        </is>
      </c>
      <c r="B21" s="11" t="inlineStr">
        <is>
          <t>3,23</t>
        </is>
      </c>
      <c r="C21" s="11" t="inlineStr">
        <is>
          <t>3,89</t>
        </is>
      </c>
      <c r="D21" s="34">
        <f>IF(OR(B21="", B21=0, C21="", C21=0), "", (B21-C21)/C21)</f>
        <v/>
      </c>
    </row>
  </sheetData>
  <mergeCells count="1">
    <mergeCell ref="B1:C1"/>
  </mergeCell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0"/>
    <pageSetUpPr/>
  </sheetPr>
  <dimension ref="A1:D21"/>
  <sheetViews>
    <sheetView workbookViewId="0">
      <selection activeCell="A1" sqref="A1"/>
    </sheetView>
  </sheetViews>
  <sheetFormatPr baseColWidth="10" defaultColWidth="8.83203125" defaultRowHeight="15"/>
  <cols>
    <col width="23.5" bestFit="1" customWidth="1" style="2" min="1" max="1"/>
    <col width="12.1640625" bestFit="1" customWidth="1" style="3" min="2" max="3"/>
    <col width="11.5" bestFit="1" customWidth="1" style="22" min="4" max="4"/>
    <col width="23.5" bestFit="1" customWidth="1" min="6" max="6"/>
  </cols>
  <sheetData>
    <row r="1" ht="19.5" customHeight="1">
      <c r="A1" s="13" t="n"/>
      <c r="B1" s="45" t="inlineStr">
        <is>
          <t>Currencies</t>
        </is>
      </c>
      <c r="C1" s="43" t="n"/>
      <c r="D1" s="18" t="n"/>
    </row>
    <row r="2" ht="19.5" customHeight="1">
      <c r="A2" s="14" t="inlineStr">
        <is>
          <t>Totals:</t>
        </is>
      </c>
      <c r="B2" s="15">
        <f>SUM(B4:B84)</f>
        <v/>
      </c>
      <c r="C2" s="15">
        <f>SUM(C4:C84)</f>
        <v/>
      </c>
      <c r="D2" s="19" t="n"/>
    </row>
    <row r="3" ht="19.5" customHeight="1">
      <c r="A3" s="16" t="inlineStr">
        <is>
          <t>Cosmetics</t>
        </is>
      </c>
      <c r="B3" s="17" t="inlineStr">
        <is>
          <t>ETH</t>
        </is>
      </c>
      <c r="C3" s="17" t="inlineStr">
        <is>
          <t>GODS</t>
        </is>
      </c>
      <c r="D3" s="20" t="inlineStr">
        <is>
          <t>PD</t>
        </is>
      </c>
    </row>
    <row r="4" ht="19.5" customHeight="1">
      <c r="A4" s="12" t="inlineStr">
        <is>
          <t>imToken</t>
        </is>
      </c>
      <c r="B4" s="11" t="inlineStr">
        <is>
          <t>72,87</t>
        </is>
      </c>
      <c r="C4" s="11" t="inlineStr">
        <is>
          <t>359,25</t>
        </is>
      </c>
      <c r="D4" s="21">
        <f>IF(OR(B4="", B4=0, C4="", C4=0), "", (B4-C4)/C4)</f>
        <v/>
      </c>
    </row>
    <row r="5" ht="19.5" customHeight="1">
      <c r="A5" s="12" t="inlineStr">
        <is>
          <t>order</t>
        </is>
      </c>
      <c r="B5" s="11" t="inlineStr">
        <is>
          <t>20,12</t>
        </is>
      </c>
      <c r="C5" s="11" t="inlineStr">
        <is>
          <t>55,37</t>
        </is>
      </c>
      <c r="D5" s="21">
        <f>IF(OR(B5="", B5=0, C5="", C5=0), "", (B5-C5)/C5)</f>
        <v/>
      </c>
    </row>
    <row r="6" ht="19.5" customHeight="1">
      <c r="A6" s="12" t="inlineStr">
        <is>
          <t>chaos</t>
        </is>
      </c>
      <c r="B6" s="11" t="inlineStr">
        <is>
          <t>4,76</t>
        </is>
      </c>
      <c r="C6" s="11" t="inlineStr">
        <is>
          <t>4,54</t>
        </is>
      </c>
      <c r="D6" s="21">
        <f>IF(OR(B6="", B6=0, C6="", C6=0), "", (B6-C6)/C6)</f>
        <v/>
      </c>
    </row>
    <row r="7" ht="19.5" customHeight="1">
      <c r="A7" s="12" t="inlineStr">
        <is>
          <t>Royale</t>
        </is>
      </c>
      <c r="B7" s="11" t="inlineStr">
        <is>
          <t>1,92</t>
        </is>
      </c>
      <c r="C7" s="11" t="inlineStr">
        <is>
          <t>5,52</t>
        </is>
      </c>
      <c r="D7" s="21">
        <f>IF(OR(B7="", B7=0, C7="", C7=0), "", (B7-C7)/C7)</f>
        <v/>
      </c>
    </row>
    <row r="8" ht="19.5" customHeight="1" thickBot="1">
      <c r="A8" s="30" t="inlineStr">
        <is>
          <t>Summer</t>
        </is>
      </c>
      <c r="B8" s="31" t="inlineStr">
        <is>
          <t>2,36</t>
        </is>
      </c>
      <c r="C8" s="31" t="inlineStr">
        <is>
          <t>1,6</t>
        </is>
      </c>
      <c r="D8" s="32">
        <f>IF(OR(B8="", B8=0, C8="", C8=0), "", (B8-C8)/C8)</f>
        <v/>
      </c>
    </row>
    <row r="9" ht="19.5" customFormat="1" customHeight="1" s="26" thickTop="1">
      <c r="A9" s="27" t="inlineStr">
        <is>
          <t>Divine Coronet Board</t>
        </is>
      </c>
      <c r="B9" s="28" t="inlineStr">
        <is>
          <t>1006,23</t>
        </is>
      </c>
      <c r="C9" s="28" t="inlineStr">
        <is>
          <t>0,0</t>
        </is>
      </c>
      <c r="D9" s="29">
        <f>IF(OR(B9="", B9=0, C9="", C9=0), "", (B9-C9)/C9)</f>
        <v/>
      </c>
    </row>
    <row r="10" ht="19.5" customHeight="1">
      <c r="A10" s="12" t="inlineStr">
        <is>
          <t>Demigod Genesis</t>
        </is>
      </c>
      <c r="B10" s="11" t="inlineStr">
        <is>
          <t>33,71</t>
        </is>
      </c>
      <c r="C10" s="11" t="inlineStr">
        <is>
          <t>32,15</t>
        </is>
      </c>
      <c r="D10" s="21">
        <f>IF(OR(B10="", B10=0, C10="", C10=0), "", (B10-C10)/C10)</f>
        <v/>
      </c>
    </row>
    <row r="11" ht="19.5" customHeight="1">
      <c r="A11" s="12" t="inlineStr">
        <is>
          <t>Order</t>
        </is>
      </c>
      <c r="B11" s="11" t="inlineStr">
        <is>
          <t>12,39</t>
        </is>
      </c>
      <c r="C11" s="11" t="inlineStr">
        <is>
          <t>18,28</t>
        </is>
      </c>
      <c r="D11" s="21">
        <f>IF(OR(B11="", B11=0, C11="", C11=0), "", (B11-C11)/C11)</f>
        <v/>
      </c>
    </row>
    <row r="12" ht="19.5" customHeight="1">
      <c r="A12" s="12" t="inlineStr">
        <is>
          <t>Archon Genesis</t>
        </is>
      </c>
      <c r="B12" s="11" t="inlineStr">
        <is>
          <t>33,71</t>
        </is>
      </c>
      <c r="C12" s="11" t="inlineStr">
        <is>
          <t>32,15</t>
        </is>
      </c>
      <c r="D12" s="21">
        <f>IF(OR(B12="", B12=0, C12="", C12=0), "", (B12-C12)/C12)</f>
        <v/>
      </c>
    </row>
    <row r="13" ht="19.5" customHeight="1">
      <c r="A13" s="12" t="inlineStr">
        <is>
          <t>Priest Genesis</t>
        </is>
      </c>
      <c r="B13" s="11" t="inlineStr">
        <is>
          <t>33,71</t>
        </is>
      </c>
      <c r="C13" s="11" t="inlineStr">
        <is>
          <t>32,15</t>
        </is>
      </c>
      <c r="D13" s="21">
        <f>IF(OR(B13="", B13=0, C13="", C13=0), "", (B13-C13)/C13)</f>
        <v/>
      </c>
    </row>
    <row r="14" ht="19.5" customHeight="1">
      <c r="A14" s="12" t="inlineStr">
        <is>
          <t>Disciple Genesis</t>
        </is>
      </c>
      <c r="B14" s="11" t="inlineStr">
        <is>
          <t>33,71</t>
        </is>
      </c>
      <c r="C14" s="11" t="inlineStr">
        <is>
          <t>32,15</t>
        </is>
      </c>
      <c r="D14" s="21">
        <f>IF(OR(B14="", B14=0, C14="", C14=0), "", (B14-C14)/C14)</f>
        <v/>
      </c>
    </row>
    <row r="15" ht="19.5" customHeight="1">
      <c r="A15" s="12" t="inlineStr">
        <is>
          <t>Acolyte Genesis</t>
        </is>
      </c>
      <c r="B15" s="11" t="inlineStr">
        <is>
          <t>33,71</t>
        </is>
      </c>
      <c r="C15" s="11" t="inlineStr">
        <is>
          <t>32,15</t>
        </is>
      </c>
      <c r="D15" s="21">
        <f>IF(OR(B15="", B15=0, C15="", C15=0), "", (B15-C15)/C15)</f>
        <v/>
      </c>
    </row>
    <row r="16" ht="19.5" customHeight="1">
      <c r="A16" s="12" t="inlineStr">
        <is>
          <t>Chaos</t>
        </is>
      </c>
      <c r="B16" s="11" t="inlineStr">
        <is>
          <t>6,0</t>
        </is>
      </c>
      <c r="C16" s="11" t="inlineStr">
        <is>
          <t>9,27</t>
        </is>
      </c>
      <c r="D16" s="21">
        <f>IF(OR(B16="", B16=0, C16="", C16=0), "", (B16-C16)/C16)</f>
        <v/>
      </c>
    </row>
    <row r="17" ht="19.5" customHeight="1">
      <c r="A17" s="12" t="inlineStr">
        <is>
          <t>Initiate Genesis</t>
        </is>
      </c>
      <c r="B17" s="11" t="inlineStr">
        <is>
          <t>33,71</t>
        </is>
      </c>
      <c r="C17" s="11" t="inlineStr">
        <is>
          <t>32,15</t>
        </is>
      </c>
      <c r="D17" s="21">
        <f>IF(OR(B17="", B17=0, C17="", C17=0), "", (B17-C17)/C17)</f>
        <v/>
      </c>
    </row>
    <row r="18" ht="18.75" customHeight="1" thickBot="1">
      <c r="A18" s="30" t="inlineStr">
        <is>
          <t>Siege of Raneko</t>
        </is>
      </c>
      <c r="B18" s="31" t="inlineStr">
        <is>
          <t>24,3</t>
        </is>
      </c>
      <c r="C18" s="31" t="inlineStr">
        <is>
          <t>29,59</t>
        </is>
      </c>
      <c r="D18" s="32">
        <f>IF(OR(B18="", B18=0, C18="", C18=0), "", (B18-C18)/C18)</f>
        <v/>
      </c>
    </row>
    <row r="19" ht="15.75" customHeight="1" thickTop="1">
      <c r="A19" s="27" t="inlineStr">
        <is>
          <t>Frosty Fruit</t>
        </is>
      </c>
      <c r="B19" s="28" t="inlineStr">
        <is>
          <t>28,21</t>
        </is>
      </c>
      <c r="C19" s="28" t="inlineStr">
        <is>
          <t>36,96</t>
        </is>
      </c>
      <c r="D19" s="33">
        <f>IF(OR(B19="", B19=0, C19="", C19=0), "", (B19-C19)/C19)</f>
        <v/>
      </c>
    </row>
    <row r="20">
      <c r="A20" s="12" t="inlineStr">
        <is>
          <t>Zid</t>
        </is>
      </c>
      <c r="B20" s="11" t="inlineStr">
        <is>
          <t>2,56</t>
        </is>
      </c>
      <c r="C20" s="11" t="inlineStr">
        <is>
          <t>2,56</t>
        </is>
      </c>
      <c r="D20" s="34">
        <f>IF(OR(B20="", B20=0, C20="", C20=0), "", (B20-C20)/C20)</f>
        <v/>
      </c>
    </row>
    <row r="21">
      <c r="A21" s="12" t="inlineStr">
        <is>
          <t>Automabunn</t>
        </is>
      </c>
      <c r="B21" s="11" t="inlineStr">
        <is>
          <t>2,9</t>
        </is>
      </c>
      <c r="C21" s="11" t="inlineStr">
        <is>
          <t>3,76</t>
        </is>
      </c>
      <c r="D21" s="34">
        <f>IF(OR(B21="", B21=0, C21="", C21=0), "", (B21-C21)/C21)</f>
        <v/>
      </c>
    </row>
  </sheetData>
  <mergeCells count="1">
    <mergeCell ref="B1:C1"/>
  </mergeCell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0"/>
    <pageSetUpPr/>
  </sheetPr>
  <dimension ref="A1:D21"/>
  <sheetViews>
    <sheetView workbookViewId="0">
      <selection activeCell="A1" sqref="A1"/>
    </sheetView>
  </sheetViews>
  <sheetFormatPr baseColWidth="10" defaultColWidth="8.83203125" defaultRowHeight="15"/>
  <cols>
    <col width="23.5" bestFit="1" customWidth="1" style="2" min="1" max="1"/>
    <col width="12.1640625" bestFit="1" customWidth="1" style="3" min="2" max="3"/>
    <col width="11.5" bestFit="1" customWidth="1" style="22" min="4" max="4"/>
    <col width="23.5" bestFit="1" customWidth="1" min="6" max="6"/>
  </cols>
  <sheetData>
    <row r="1" ht="19.5" customHeight="1">
      <c r="A1" s="13" t="n"/>
      <c r="B1" s="45" t="inlineStr">
        <is>
          <t>Currencies</t>
        </is>
      </c>
      <c r="C1" s="43" t="n"/>
      <c r="D1" s="18" t="n"/>
    </row>
    <row r="2" ht="19.5" customHeight="1">
      <c r="A2" s="14" t="inlineStr">
        <is>
          <t>Totals:</t>
        </is>
      </c>
      <c r="B2" s="15">
        <f>SUM(B4:B84)</f>
        <v/>
      </c>
      <c r="C2" s="15">
        <f>SUM(C4:C84)</f>
        <v/>
      </c>
      <c r="D2" s="19" t="n"/>
    </row>
    <row r="3" ht="19.5" customHeight="1">
      <c r="A3" s="16" t="inlineStr">
        <is>
          <t>Cosmetics</t>
        </is>
      </c>
      <c r="B3" s="17" t="inlineStr">
        <is>
          <t>ETH</t>
        </is>
      </c>
      <c r="C3" s="17" t="inlineStr">
        <is>
          <t>GODS</t>
        </is>
      </c>
      <c r="D3" s="20" t="inlineStr">
        <is>
          <t>PD</t>
        </is>
      </c>
    </row>
    <row r="4" ht="19.5" customHeight="1">
      <c r="A4" s="12" t="inlineStr">
        <is>
          <t>imToken</t>
        </is>
      </c>
      <c r="B4" s="11" t="inlineStr">
        <is>
          <t>74,98</t>
        </is>
      </c>
      <c r="C4" s="11" t="inlineStr">
        <is>
          <t>353,6</t>
        </is>
      </c>
      <c r="D4" s="21">
        <f>IF(OR(B4="", B4=0, C4="", C4=0), "", (B4-C4)/C4)</f>
        <v/>
      </c>
    </row>
    <row r="5" ht="19.5" customHeight="1">
      <c r="A5" s="12" t="inlineStr">
        <is>
          <t>order</t>
        </is>
      </c>
      <c r="B5" s="11" t="inlineStr">
        <is>
          <t>23,93</t>
        </is>
      </c>
      <c r="C5" s="11" t="inlineStr">
        <is>
          <t>54,5</t>
        </is>
      </c>
      <c r="D5" s="21">
        <f>IF(OR(B5="", B5=0, C5="", C5=0), "", (B5-C5)/C5)</f>
        <v/>
      </c>
    </row>
    <row r="6" ht="19.5" customHeight="1">
      <c r="A6" s="12" t="inlineStr">
        <is>
          <t>chaos</t>
        </is>
      </c>
      <c r="B6" s="11" t="inlineStr">
        <is>
          <t>4,97</t>
        </is>
      </c>
      <c r="C6" s="11" t="inlineStr">
        <is>
          <t>4,57</t>
        </is>
      </c>
      <c r="D6" s="21">
        <f>IF(OR(B6="", B6=0, C6="", C6=0), "", (B6-C6)/C6)</f>
        <v/>
      </c>
    </row>
    <row r="7" ht="19.5" customHeight="1">
      <c r="A7" s="12" t="inlineStr">
        <is>
          <t>Royale</t>
        </is>
      </c>
      <c r="B7" s="11" t="inlineStr">
        <is>
          <t>1,98</t>
        </is>
      </c>
      <c r="C7" s="11" t="inlineStr">
        <is>
          <t>5,43</t>
        </is>
      </c>
      <c r="D7" s="21">
        <f>IF(OR(B7="", B7=0, C7="", C7=0), "", (B7-C7)/C7)</f>
        <v/>
      </c>
    </row>
    <row r="8" ht="19.5" customHeight="1" thickBot="1">
      <c r="A8" s="30" t="inlineStr">
        <is>
          <t>Summer</t>
        </is>
      </c>
      <c r="B8" s="31" t="inlineStr">
        <is>
          <t>1,28</t>
        </is>
      </c>
      <c r="C8" s="31" t="inlineStr">
        <is>
          <t>1,62</t>
        </is>
      </c>
      <c r="D8" s="32">
        <f>IF(OR(B8="", B8=0, C8="", C8=0), "", (B8-C8)/C8)</f>
        <v/>
      </c>
    </row>
    <row r="9" ht="19.5" customFormat="1" customHeight="1" s="26" thickTop="1">
      <c r="A9" s="27" t="inlineStr">
        <is>
          <t>Divine Coronet Board</t>
        </is>
      </c>
      <c r="B9" s="28" t="inlineStr">
        <is>
          <t>1069,94</t>
        </is>
      </c>
      <c r="C9" s="28" t="inlineStr">
        <is>
          <t>0,0</t>
        </is>
      </c>
      <c r="D9" s="29">
        <f>IF(OR(B9="", B9=0, C9="", C9=0), "", (B9-C9)/C9)</f>
        <v/>
      </c>
    </row>
    <row r="10" ht="19.5" customHeight="1">
      <c r="A10" s="12" t="inlineStr">
        <is>
          <t>Demigod Genesis</t>
        </is>
      </c>
      <c r="B10" s="11" t="inlineStr">
        <is>
          <t>34,86</t>
        </is>
      </c>
      <c r="C10" s="11" t="inlineStr">
        <is>
          <t>33,51</t>
        </is>
      </c>
      <c r="D10" s="21">
        <f>IF(OR(B10="", B10=0, C10="", C10=0), "", (B10-C10)/C10)</f>
        <v/>
      </c>
    </row>
    <row r="11" ht="19.5" customHeight="1">
      <c r="A11" s="12" t="inlineStr">
        <is>
          <t>Order</t>
        </is>
      </c>
      <c r="B11" s="11" t="inlineStr">
        <is>
          <t>12,75</t>
        </is>
      </c>
      <c r="C11" s="11" t="inlineStr">
        <is>
          <t>16,12</t>
        </is>
      </c>
      <c r="D11" s="21">
        <f>IF(OR(B11="", B11=0, C11="", C11=0), "", (B11-C11)/C11)</f>
        <v/>
      </c>
    </row>
    <row r="12" ht="19.5" customHeight="1">
      <c r="A12" s="12" t="inlineStr">
        <is>
          <t>Archon Genesis</t>
        </is>
      </c>
      <c r="B12" s="11" t="inlineStr">
        <is>
          <t>34,86</t>
        </is>
      </c>
      <c r="C12" s="11" t="inlineStr">
        <is>
          <t>33,51</t>
        </is>
      </c>
      <c r="D12" s="21">
        <f>IF(OR(B12="", B12=0, C12="", C12=0), "", (B12-C12)/C12)</f>
        <v/>
      </c>
    </row>
    <row r="13" ht="19.5" customHeight="1">
      <c r="A13" s="12" t="inlineStr">
        <is>
          <t>Priest Genesis</t>
        </is>
      </c>
      <c r="B13" s="11" t="inlineStr">
        <is>
          <t>34,86</t>
        </is>
      </c>
      <c r="C13" s="11" t="inlineStr">
        <is>
          <t>33,51</t>
        </is>
      </c>
      <c r="D13" s="21">
        <f>IF(OR(B13="", B13=0, C13="", C13=0), "", (B13-C13)/C13)</f>
        <v/>
      </c>
    </row>
    <row r="14" ht="19.5" customHeight="1">
      <c r="A14" s="12" t="inlineStr">
        <is>
          <t>Disciple Genesis</t>
        </is>
      </c>
      <c r="B14" s="11" t="inlineStr">
        <is>
          <t>34,86</t>
        </is>
      </c>
      <c r="C14" s="11" t="inlineStr">
        <is>
          <t>33,51</t>
        </is>
      </c>
      <c r="D14" s="21">
        <f>IF(OR(B14="", B14=0, C14="", C14=0), "", (B14-C14)/C14)</f>
        <v/>
      </c>
    </row>
    <row r="15" ht="19.5" customHeight="1">
      <c r="A15" s="12" t="inlineStr">
        <is>
          <t>Acolyte Genesis</t>
        </is>
      </c>
      <c r="B15" s="11" t="inlineStr">
        <is>
          <t>34,86</t>
        </is>
      </c>
      <c r="C15" s="11" t="inlineStr">
        <is>
          <t>33,51</t>
        </is>
      </c>
      <c r="D15" s="21">
        <f>IF(OR(B15="", B15=0, C15="", C15=0), "", (B15-C15)/C15)</f>
        <v/>
      </c>
    </row>
    <row r="16" ht="19.5" customHeight="1">
      <c r="A16" s="12" t="inlineStr">
        <is>
          <t>Chaos</t>
        </is>
      </c>
      <c r="B16" s="11" t="inlineStr">
        <is>
          <t>6,21</t>
        </is>
      </c>
      <c r="C16" s="11" t="inlineStr">
        <is>
          <t>9,13</t>
        </is>
      </c>
      <c r="D16" s="21">
        <f>IF(OR(B16="", B16=0, C16="", C16=0), "", (B16-C16)/C16)</f>
        <v/>
      </c>
    </row>
    <row r="17" ht="19.5" customHeight="1">
      <c r="A17" s="12" t="inlineStr">
        <is>
          <t>Initiate Genesis</t>
        </is>
      </c>
      <c r="B17" s="11" t="inlineStr">
        <is>
          <t>34,86</t>
        </is>
      </c>
      <c r="C17" s="11" t="inlineStr">
        <is>
          <t>33,51</t>
        </is>
      </c>
      <c r="D17" s="21">
        <f>IF(OR(B17="", B17=0, C17="", C17=0), "", (B17-C17)/C17)</f>
        <v/>
      </c>
    </row>
    <row r="18" ht="18.75" customHeight="1" thickBot="1">
      <c r="A18" s="30" t="inlineStr">
        <is>
          <t>Siege of Raneko</t>
        </is>
      </c>
      <c r="B18" s="31" t="inlineStr">
        <is>
          <t>25,22</t>
        </is>
      </c>
      <c r="C18" s="31" t="inlineStr">
        <is>
          <t>34,39</t>
        </is>
      </c>
      <c r="D18" s="32">
        <f>IF(OR(B18="", B18=0, C18="", C18=0), "", (B18-C18)/C18)</f>
        <v/>
      </c>
    </row>
    <row r="19" ht="15.75" customHeight="1" thickTop="1">
      <c r="A19" s="27" t="inlineStr">
        <is>
          <t>Frosty Fruit</t>
        </is>
      </c>
      <c r="B19" s="28" t="inlineStr">
        <is>
          <t>29,03</t>
        </is>
      </c>
      <c r="C19" s="28" t="inlineStr">
        <is>
          <t>36,38</t>
        </is>
      </c>
      <c r="D19" s="33">
        <f>IF(OR(B19="", B19=0, C19="", C19=0), "", (B19-C19)/C19)</f>
        <v/>
      </c>
    </row>
    <row r="20">
      <c r="A20" s="12" t="inlineStr">
        <is>
          <t>Zid</t>
        </is>
      </c>
      <c r="B20" s="11" t="inlineStr">
        <is>
          <t>2,64</t>
        </is>
      </c>
      <c r="C20" s="11" t="inlineStr">
        <is>
          <t>2,76</t>
        </is>
      </c>
      <c r="D20" s="34">
        <f>IF(OR(B20="", B20=0, C20="", C20=0), "", (B20-C20)/C20)</f>
        <v/>
      </c>
    </row>
    <row r="21">
      <c r="A21" s="12" t="inlineStr">
        <is>
          <t>Automabunn</t>
        </is>
      </c>
      <c r="B21" s="11" t="inlineStr">
        <is>
          <t>3,09</t>
        </is>
      </c>
      <c r="C21" s="11" t="inlineStr">
        <is>
          <t>3,78</t>
        </is>
      </c>
      <c r="D21" s="34">
        <f>IF(OR(B21="", B21=0, C21="", C21=0), "", (B21-C21)/C21)</f>
        <v/>
      </c>
    </row>
  </sheetData>
  <mergeCells count="1">
    <mergeCell ref="B1:C1"/>
  </mergeCells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0"/>
    <pageSetUpPr/>
  </sheetPr>
  <dimension ref="A1:D21"/>
  <sheetViews>
    <sheetView workbookViewId="0">
      <selection activeCell="A1" sqref="A1"/>
    </sheetView>
  </sheetViews>
  <sheetFormatPr baseColWidth="10" defaultColWidth="8.83203125" defaultRowHeight="15"/>
  <cols>
    <col width="23.5" bestFit="1" customWidth="1" style="2" min="1" max="1"/>
    <col width="12.1640625" bestFit="1" customWidth="1" style="3" min="2" max="3"/>
    <col width="11.5" bestFit="1" customWidth="1" style="22" min="4" max="4"/>
    <col width="23.5" bestFit="1" customWidth="1" min="6" max="6"/>
  </cols>
  <sheetData>
    <row r="1" ht="19.5" customHeight="1">
      <c r="A1" s="13" t="n"/>
      <c r="B1" s="45" t="inlineStr">
        <is>
          <t>Currencies</t>
        </is>
      </c>
      <c r="C1" s="43" t="n"/>
      <c r="D1" s="18" t="n"/>
    </row>
    <row r="2" ht="19.5" customHeight="1">
      <c r="A2" s="14" t="inlineStr">
        <is>
          <t>Totals:</t>
        </is>
      </c>
      <c r="B2" s="15">
        <f>SUM(B4:B84)</f>
        <v/>
      </c>
      <c r="C2" s="15">
        <f>SUM(C4:C84)</f>
        <v/>
      </c>
      <c r="D2" s="19" t="n"/>
    </row>
    <row r="3" ht="19.5" customHeight="1">
      <c r="A3" s="16" t="inlineStr">
        <is>
          <t>Cosmetics</t>
        </is>
      </c>
      <c r="B3" s="17" t="inlineStr">
        <is>
          <t>ETH</t>
        </is>
      </c>
      <c r="C3" s="17" t="inlineStr">
        <is>
          <t>GODS</t>
        </is>
      </c>
      <c r="D3" s="20" t="inlineStr">
        <is>
          <t>PD</t>
        </is>
      </c>
    </row>
    <row r="4" ht="19.5" customHeight="1">
      <c r="A4" s="12" t="inlineStr">
        <is>
          <t>imToken</t>
        </is>
      </c>
      <c r="B4" s="11" t="inlineStr">
        <is>
          <t>78,34</t>
        </is>
      </c>
      <c r="C4" s="11" t="inlineStr">
        <is>
          <t>337,51</t>
        </is>
      </c>
      <c r="D4" s="21">
        <f>IF(OR(B4="", B4=0, C4="", C4=0), "", (B4-C4)/C4)</f>
        <v/>
      </c>
    </row>
    <row r="5" ht="19.5" customHeight="1">
      <c r="A5" s="12" t="inlineStr">
        <is>
          <t>order</t>
        </is>
      </c>
      <c r="B5" s="11" t="inlineStr">
        <is>
          <t>22,85</t>
        </is>
      </c>
      <c r="C5" s="11" t="inlineStr">
        <is>
          <t>52,02</t>
        </is>
      </c>
      <c r="D5" s="21">
        <f>IF(OR(B5="", B5=0, C5="", C5=0), "", (B5-C5)/C5)</f>
        <v/>
      </c>
    </row>
    <row r="6" ht="19.5" customHeight="1">
      <c r="A6" s="12" t="inlineStr">
        <is>
          <t>chaos</t>
        </is>
      </c>
      <c r="B6" s="11" t="inlineStr">
        <is>
          <t>4,74</t>
        </is>
      </c>
      <c r="C6" s="11" t="inlineStr">
        <is>
          <t>4,02</t>
        </is>
      </c>
      <c r="D6" s="21">
        <f>IF(OR(B6="", B6=0, C6="", C6=0), "", (B6-C6)/C6)</f>
        <v/>
      </c>
    </row>
    <row r="7" ht="19.5" customHeight="1">
      <c r="A7" s="12" t="inlineStr">
        <is>
          <t>Royale</t>
        </is>
      </c>
      <c r="B7" s="11" t="inlineStr">
        <is>
          <t>1,47</t>
        </is>
      </c>
      <c r="C7" s="11" t="inlineStr">
        <is>
          <t>5,18</t>
        </is>
      </c>
      <c r="D7" s="21">
        <f>IF(OR(B7="", B7=0, C7="", C7=0), "", (B7-C7)/C7)</f>
        <v/>
      </c>
    </row>
    <row r="8" ht="19.5" customHeight="1" thickBot="1">
      <c r="A8" s="30" t="inlineStr">
        <is>
          <t>Summer</t>
        </is>
      </c>
      <c r="B8" s="31" t="inlineStr">
        <is>
          <t>1,21</t>
        </is>
      </c>
      <c r="C8" s="31" t="inlineStr">
        <is>
          <t>1,56</t>
        </is>
      </c>
      <c r="D8" s="32">
        <f>IF(OR(B8="", B8=0, C8="", C8=0), "", (B8-C8)/C8)</f>
        <v/>
      </c>
    </row>
    <row r="9" ht="19.5" customFormat="1" customHeight="1" s="26" thickTop="1">
      <c r="A9" s="27" t="inlineStr">
        <is>
          <t>Divine Coronet Board</t>
        </is>
      </c>
      <c r="B9" s="28" t="inlineStr">
        <is>
          <t>1142,46</t>
        </is>
      </c>
      <c r="C9" s="28" t="inlineStr">
        <is>
          <t>0,0</t>
        </is>
      </c>
      <c r="D9" s="29">
        <f>IF(OR(B9="", B9=0, C9="", C9=0), "", (B9-C9)/C9)</f>
        <v/>
      </c>
    </row>
    <row r="10" ht="19.5" customHeight="1">
      <c r="A10" s="12" t="inlineStr">
        <is>
          <t>Demigod Genesis</t>
        </is>
      </c>
      <c r="B10" s="11" t="inlineStr">
        <is>
          <t>33,16</t>
        </is>
      </c>
      <c r="C10" s="11" t="inlineStr">
        <is>
          <t>51,74</t>
        </is>
      </c>
      <c r="D10" s="21">
        <f>IF(OR(B10="", B10=0, C10="", C10=0), "", (B10-C10)/C10)</f>
        <v/>
      </c>
    </row>
    <row r="11" ht="19.5" customHeight="1">
      <c r="A11" s="12" t="inlineStr">
        <is>
          <t>Order</t>
        </is>
      </c>
      <c r="B11" s="11" t="inlineStr">
        <is>
          <t>12,0</t>
        </is>
      </c>
      <c r="C11" s="11" t="inlineStr">
        <is>
          <t>15,39</t>
        </is>
      </c>
      <c r="D11" s="21">
        <f>IF(OR(B11="", B11=0, C11="", C11=0), "", (B11-C11)/C11)</f>
        <v/>
      </c>
    </row>
    <row r="12" ht="19.5" customHeight="1">
      <c r="A12" s="12" t="inlineStr">
        <is>
          <t>Archon Genesis</t>
        </is>
      </c>
      <c r="B12" s="11" t="inlineStr">
        <is>
          <t>33,16</t>
        </is>
      </c>
      <c r="C12" s="11" t="inlineStr">
        <is>
          <t>51,74</t>
        </is>
      </c>
      <c r="D12" s="21">
        <f>IF(OR(B12="", B12=0, C12="", C12=0), "", (B12-C12)/C12)</f>
        <v/>
      </c>
    </row>
    <row r="13" ht="19.5" customHeight="1">
      <c r="A13" s="12" t="inlineStr">
        <is>
          <t>Priest Genesis</t>
        </is>
      </c>
      <c r="B13" s="11" t="inlineStr">
        <is>
          <t>33,16</t>
        </is>
      </c>
      <c r="C13" s="11" t="inlineStr">
        <is>
          <t>51,74</t>
        </is>
      </c>
      <c r="D13" s="21">
        <f>IF(OR(B13="", B13=0, C13="", C13=0), "", (B13-C13)/C13)</f>
        <v/>
      </c>
    </row>
    <row r="14" ht="19.5" customHeight="1">
      <c r="A14" s="12" t="inlineStr">
        <is>
          <t>Disciple Genesis</t>
        </is>
      </c>
      <c r="B14" s="11" t="inlineStr">
        <is>
          <t>33,16</t>
        </is>
      </c>
      <c r="C14" s="11" t="inlineStr">
        <is>
          <t>51,74</t>
        </is>
      </c>
      <c r="D14" s="21">
        <f>IF(OR(B14="", B14=0, C14="", C14=0), "", (B14-C14)/C14)</f>
        <v/>
      </c>
    </row>
    <row r="15" ht="19.5" customHeight="1">
      <c r="A15" s="12" t="inlineStr">
        <is>
          <t>Acolyte Genesis</t>
        </is>
      </c>
      <c r="B15" s="11" t="inlineStr">
        <is>
          <t>33,16</t>
        </is>
      </c>
      <c r="C15" s="11" t="inlineStr">
        <is>
          <t>51,74</t>
        </is>
      </c>
      <c r="D15" s="21">
        <f>IF(OR(B15="", B15=0, C15="", C15=0), "", (B15-C15)/C15)</f>
        <v/>
      </c>
    </row>
    <row r="16" ht="19.5" customHeight="1">
      <c r="A16" s="12" t="inlineStr">
        <is>
          <t>Chaos</t>
        </is>
      </c>
      <c r="B16" s="11" t="inlineStr">
        <is>
          <t>5,88</t>
        </is>
      </c>
      <c r="C16" s="11" t="inlineStr">
        <is>
          <t>11,26</t>
        </is>
      </c>
      <c r="D16" s="21">
        <f>IF(OR(B16="", B16=0, C16="", C16=0), "", (B16-C16)/C16)</f>
        <v/>
      </c>
    </row>
    <row r="17" ht="19.5" customHeight="1">
      <c r="A17" s="12" t="inlineStr">
        <is>
          <t>Initiate Genesis</t>
        </is>
      </c>
      <c r="B17" s="11" t="inlineStr">
        <is>
          <t>33,16</t>
        </is>
      </c>
      <c r="C17" s="11" t="inlineStr">
        <is>
          <t>51,74</t>
        </is>
      </c>
      <c r="D17" s="21">
        <f>IF(OR(B17="", B17=0, C17="", C17=0), "", (B17-C17)/C17)</f>
        <v/>
      </c>
    </row>
    <row r="18" ht="18.75" customHeight="1" thickBot="1">
      <c r="A18" s="30" t="inlineStr">
        <is>
          <t>Siege of Raneko</t>
        </is>
      </c>
      <c r="B18" s="31" t="inlineStr">
        <is>
          <t>23,86</t>
        </is>
      </c>
      <c r="C18" s="31" t="inlineStr">
        <is>
          <t>32,82</t>
        </is>
      </c>
      <c r="D18" s="32">
        <f>IF(OR(B18="", B18=0, C18="", C18=0), "", (B18-C18)/C18)</f>
        <v/>
      </c>
    </row>
    <row r="19" ht="15.75" customHeight="1" thickTop="1">
      <c r="A19" s="27" t="inlineStr">
        <is>
          <t>Frosty Fruit</t>
        </is>
      </c>
      <c r="B19" s="28" t="inlineStr">
        <is>
          <t>27,32</t>
        </is>
      </c>
      <c r="C19" s="28" t="inlineStr">
        <is>
          <t>34,72</t>
        </is>
      </c>
      <c r="D19" s="33">
        <f>IF(OR(B19="", B19=0, C19="", C19=0), "", (B19-C19)/C19)</f>
        <v/>
      </c>
    </row>
    <row r="20">
      <c r="A20" s="12" t="inlineStr">
        <is>
          <t>Zid</t>
        </is>
      </c>
      <c r="B20" s="11" t="inlineStr">
        <is>
          <t>2,51</t>
        </is>
      </c>
      <c r="C20" s="11" t="inlineStr">
        <is>
          <t>2,95</t>
        </is>
      </c>
      <c r="D20" s="34">
        <f>IF(OR(B20="", B20=0, C20="", C20=0), "", (B20-C20)/C20)</f>
        <v/>
      </c>
    </row>
    <row r="21">
      <c r="A21" s="12" t="inlineStr">
        <is>
          <t>Automabunn</t>
        </is>
      </c>
      <c r="B21" s="11" t="inlineStr">
        <is>
          <t>2,94</t>
        </is>
      </c>
      <c r="C21" s="11" t="inlineStr">
        <is>
          <t>3,6</t>
        </is>
      </c>
      <c r="D21" s="34">
        <f>IF(OR(B21="", B21=0, C21="", C21=0), "", (B21-C21)/C21)</f>
        <v/>
      </c>
    </row>
  </sheetData>
  <mergeCells count="1">
    <mergeCell ref="B1:C1"/>
  </mergeCells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0"/>
    <pageSetUpPr/>
  </sheetPr>
  <dimension ref="A1:D21"/>
  <sheetViews>
    <sheetView workbookViewId="0">
      <selection activeCell="A1" sqref="A1"/>
    </sheetView>
  </sheetViews>
  <sheetFormatPr baseColWidth="10" defaultColWidth="8.83203125" defaultRowHeight="15"/>
  <cols>
    <col width="23.5" bestFit="1" customWidth="1" style="2" min="1" max="1"/>
    <col width="12.1640625" bestFit="1" customWidth="1" style="3" min="2" max="3"/>
    <col width="11.5" bestFit="1" customWidth="1" style="22" min="4" max="4"/>
    <col width="23.5" bestFit="1" customWidth="1" min="6" max="6"/>
  </cols>
  <sheetData>
    <row r="1" ht="19.5" customHeight="1">
      <c r="A1" s="13" t="n"/>
      <c r="B1" s="45" t="inlineStr">
        <is>
          <t>Currencies</t>
        </is>
      </c>
      <c r="C1" s="43" t="n"/>
      <c r="D1" s="18" t="n"/>
    </row>
    <row r="2" ht="19.5" customHeight="1">
      <c r="A2" s="14" t="inlineStr">
        <is>
          <t>Totals:</t>
        </is>
      </c>
      <c r="B2" s="15">
        <f>SUM(B4:B84)</f>
        <v/>
      </c>
      <c r="C2" s="15">
        <f>SUM(C4:C84)</f>
        <v/>
      </c>
      <c r="D2" s="19" t="n"/>
    </row>
    <row r="3" ht="19.5" customHeight="1">
      <c r="A3" s="16" t="inlineStr">
        <is>
          <t>Cosmetics</t>
        </is>
      </c>
      <c r="B3" s="17" t="inlineStr">
        <is>
          <t>ETH</t>
        </is>
      </c>
      <c r="C3" s="17" t="inlineStr">
        <is>
          <t>GODS</t>
        </is>
      </c>
      <c r="D3" s="20" t="inlineStr">
        <is>
          <t>PD</t>
        </is>
      </c>
    </row>
    <row r="4" ht="19.5" customHeight="1">
      <c r="A4" s="12" t="inlineStr">
        <is>
          <t>imToken</t>
        </is>
      </c>
      <c r="B4" s="11" t="inlineStr">
        <is>
          <t>71,9</t>
        </is>
      </c>
      <c r="C4" s="11" t="inlineStr">
        <is>
          <t>281,46</t>
        </is>
      </c>
      <c r="D4" s="21">
        <f>IF(OR(B4="", B4=0, C4="", C4=0), "", (B4-C4)/C4)</f>
        <v/>
      </c>
    </row>
    <row r="5" ht="19.5" customHeight="1">
      <c r="A5" s="12" t="inlineStr">
        <is>
          <t>order</t>
        </is>
      </c>
      <c r="B5" s="11" t="inlineStr">
        <is>
          <t>20,97</t>
        </is>
      </c>
      <c r="C5" s="11" t="inlineStr">
        <is>
          <t>43,38</t>
        </is>
      </c>
      <c r="D5" s="21">
        <f>IF(OR(B5="", B5=0, C5="", C5=0), "", (B5-C5)/C5)</f>
        <v/>
      </c>
    </row>
    <row r="6" ht="19.5" customHeight="1">
      <c r="A6" s="12" t="inlineStr">
        <is>
          <t>chaos</t>
        </is>
      </c>
      <c r="B6" s="11" t="inlineStr">
        <is>
          <t>4,24</t>
        </is>
      </c>
      <c r="C6" s="11" t="inlineStr">
        <is>
          <t>4,65</t>
        </is>
      </c>
      <c r="D6" s="21">
        <f>IF(OR(B6="", B6=0, C6="", C6=0), "", (B6-C6)/C6)</f>
        <v/>
      </c>
    </row>
    <row r="7" ht="19.5" customHeight="1">
      <c r="A7" s="12" t="inlineStr">
        <is>
          <t>Royale</t>
        </is>
      </c>
      <c r="B7" s="11" t="inlineStr">
        <is>
          <t>1,5</t>
        </is>
      </c>
      <c r="C7" s="11" t="inlineStr">
        <is>
          <t>4,32</t>
        </is>
      </c>
      <c r="D7" s="21">
        <f>IF(OR(B7="", B7=0, C7="", C7=0), "", (B7-C7)/C7)</f>
        <v/>
      </c>
    </row>
    <row r="8" ht="19.5" customHeight="1" thickBot="1">
      <c r="A8" s="30" t="inlineStr">
        <is>
          <t>Summer</t>
        </is>
      </c>
      <c r="B8" s="31" t="inlineStr">
        <is>
          <t>1,62</t>
        </is>
      </c>
      <c r="C8" s="31" t="inlineStr">
        <is>
          <t>1,54</t>
        </is>
      </c>
      <c r="D8" s="32">
        <f>IF(OR(B8="", B8=0, C8="", C8=0), "", (B8-C8)/C8)</f>
        <v/>
      </c>
    </row>
    <row r="9" ht="19.5" customFormat="1" customHeight="1" s="26" thickTop="1">
      <c r="A9" s="27" t="inlineStr">
        <is>
          <t>Divine Coronet Board</t>
        </is>
      </c>
      <c r="B9" s="28" t="inlineStr">
        <is>
          <t>1108,51</t>
        </is>
      </c>
      <c r="C9" s="28" t="inlineStr">
        <is>
          <t>0,0</t>
        </is>
      </c>
      <c r="D9" s="29">
        <f>IF(OR(B9="", B9=0, C9="", C9=0), "", (B9-C9)/C9)</f>
        <v/>
      </c>
    </row>
    <row r="10" ht="19.5" customHeight="1">
      <c r="A10" s="12" t="inlineStr">
        <is>
          <t>Demigod Genesis</t>
        </is>
      </c>
      <c r="B10" s="11" t="inlineStr">
        <is>
          <t>30,59</t>
        </is>
      </c>
      <c r="C10" s="11" t="inlineStr">
        <is>
          <t>29,21</t>
        </is>
      </c>
      <c r="D10" s="21">
        <f>IF(OR(B10="", B10=0, C10="", C10=0), "", (B10-C10)/C10)</f>
        <v/>
      </c>
    </row>
    <row r="11" ht="19.5" customHeight="1">
      <c r="A11" s="12" t="inlineStr">
        <is>
          <t>Order</t>
        </is>
      </c>
      <c r="B11" s="11" t="inlineStr">
        <is>
          <t>10,94</t>
        </is>
      </c>
      <c r="C11" s="11" t="inlineStr">
        <is>
          <t>14,32</t>
        </is>
      </c>
      <c r="D11" s="21">
        <f>IF(OR(B11="", B11=0, C11="", C11=0), "", (B11-C11)/C11)</f>
        <v/>
      </c>
    </row>
    <row r="12" ht="19.5" customHeight="1">
      <c r="A12" s="12" t="inlineStr">
        <is>
          <t>Archon Genesis</t>
        </is>
      </c>
      <c r="B12" s="11" t="inlineStr">
        <is>
          <t>30,59</t>
        </is>
      </c>
      <c r="C12" s="11" t="inlineStr">
        <is>
          <t>29,21</t>
        </is>
      </c>
      <c r="D12" s="21">
        <f>IF(OR(B12="", B12=0, C12="", C12=0), "", (B12-C12)/C12)</f>
        <v/>
      </c>
    </row>
    <row r="13" ht="19.5" customHeight="1">
      <c r="A13" s="12" t="inlineStr">
        <is>
          <t>Priest Genesis</t>
        </is>
      </c>
      <c r="B13" s="11" t="inlineStr">
        <is>
          <t>30,59</t>
        </is>
      </c>
      <c r="C13" s="11" t="inlineStr">
        <is>
          <t>29,21</t>
        </is>
      </c>
      <c r="D13" s="21">
        <f>IF(OR(B13="", B13=0, C13="", C13=0), "", (B13-C13)/C13)</f>
        <v/>
      </c>
    </row>
    <row r="14" ht="19.5" customHeight="1">
      <c r="A14" s="12" t="inlineStr">
        <is>
          <t>Disciple Genesis</t>
        </is>
      </c>
      <c r="B14" s="11" t="inlineStr">
        <is>
          <t>30,59</t>
        </is>
      </c>
      <c r="C14" s="11" t="inlineStr">
        <is>
          <t>29,21</t>
        </is>
      </c>
      <c r="D14" s="21">
        <f>IF(OR(B14="", B14=0, C14="", C14=0), "", (B14-C14)/C14)</f>
        <v/>
      </c>
    </row>
    <row r="15" ht="19.5" customHeight="1">
      <c r="A15" s="12" t="inlineStr">
        <is>
          <t>Acolyte Genesis</t>
        </is>
      </c>
      <c r="B15" s="11" t="inlineStr">
        <is>
          <t>30,59</t>
        </is>
      </c>
      <c r="C15" s="11" t="inlineStr">
        <is>
          <t>29,21</t>
        </is>
      </c>
      <c r="D15" s="21">
        <f>IF(OR(B15="", B15=0, C15="", C15=0), "", (B15-C15)/C15)</f>
        <v/>
      </c>
    </row>
    <row r="16" ht="19.5" customHeight="1">
      <c r="A16" s="12" t="inlineStr">
        <is>
          <t>Chaos</t>
        </is>
      </c>
      <c r="B16" s="11" t="inlineStr">
        <is>
          <t>6,89</t>
        </is>
      </c>
      <c r="C16" s="11" t="inlineStr">
        <is>
          <t>9,48</t>
        </is>
      </c>
      <c r="D16" s="21">
        <f>IF(OR(B16="", B16=0, C16="", C16=0), "", (B16-C16)/C16)</f>
        <v/>
      </c>
    </row>
    <row r="17" ht="19.5" customHeight="1">
      <c r="A17" s="12" t="inlineStr">
        <is>
          <t>Initiate Genesis</t>
        </is>
      </c>
      <c r="B17" s="11" t="inlineStr">
        <is>
          <t>30,59</t>
        </is>
      </c>
      <c r="C17" s="11" t="inlineStr">
        <is>
          <t>29,21</t>
        </is>
      </c>
      <c r="D17" s="21">
        <f>IF(OR(B17="", B17=0, C17="", C17=0), "", (B17-C17)/C17)</f>
        <v/>
      </c>
    </row>
    <row r="18" ht="18.75" customHeight="1" thickBot="1">
      <c r="A18" s="30" t="inlineStr">
        <is>
          <t>Siege of Raneko</t>
        </is>
      </c>
      <c r="B18" s="31" t="inlineStr">
        <is>
          <t>21,77</t>
        </is>
      </c>
      <c r="C18" s="31" t="inlineStr">
        <is>
          <t>28,03</t>
        </is>
      </c>
      <c r="D18" s="32">
        <f>IF(OR(B18="", B18=0, C18="", C18=0), "", (B18-C18)/C18)</f>
        <v/>
      </c>
    </row>
    <row r="19" ht="15.75" customHeight="1" thickTop="1">
      <c r="A19" s="27" t="inlineStr">
        <is>
          <t>Frosty Fruit</t>
        </is>
      </c>
      <c r="B19" s="28" t="inlineStr">
        <is>
          <t>25,07</t>
        </is>
      </c>
      <c r="C19" s="28" t="inlineStr">
        <is>
          <t>28,96</t>
        </is>
      </c>
      <c r="D19" s="33">
        <f>IF(OR(B19="", B19=0, C19="", C19=0), "", (B19-C19)/C19)</f>
        <v/>
      </c>
    </row>
    <row r="20">
      <c r="A20" s="12" t="inlineStr">
        <is>
          <t>Zid</t>
        </is>
      </c>
      <c r="B20" s="11" t="inlineStr">
        <is>
          <t>2,12</t>
        </is>
      </c>
      <c r="C20" s="11" t="inlineStr">
        <is>
          <t>2,28</t>
        </is>
      </c>
      <c r="D20" s="34">
        <f>IF(OR(B20="", B20=0, C20="", C20=0), "", (B20-C20)/C20)</f>
        <v/>
      </c>
    </row>
    <row r="21">
      <c r="A21" s="12" t="inlineStr">
        <is>
          <t>Automabunn</t>
        </is>
      </c>
      <c r="B21" s="11" t="inlineStr">
        <is>
          <t>2,82</t>
        </is>
      </c>
      <c r="C21" s="11" t="inlineStr">
        <is>
          <t>3,02</t>
        </is>
      </c>
      <c r="D21" s="34">
        <f>IF(OR(B21="", B21=0, C21="", C21=0), "", (B21-C21)/C21)</f>
        <v/>
      </c>
    </row>
  </sheetData>
  <mergeCells count="1">
    <mergeCell ref="B1:C1"/>
  </mergeCells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0"/>
    <pageSetUpPr/>
  </sheetPr>
  <dimension ref="A1:D21"/>
  <sheetViews>
    <sheetView workbookViewId="0">
      <selection activeCell="A1" sqref="A1"/>
    </sheetView>
  </sheetViews>
  <sheetFormatPr baseColWidth="10" defaultColWidth="8.83203125" defaultRowHeight="15"/>
  <cols>
    <col width="23.5" bestFit="1" customWidth="1" style="2" min="1" max="1"/>
    <col width="12.1640625" bestFit="1" customWidth="1" style="3" min="2" max="3"/>
    <col width="11.5" bestFit="1" customWidth="1" style="22" min="4" max="4"/>
    <col width="23.5" bestFit="1" customWidth="1" min="6" max="6"/>
  </cols>
  <sheetData>
    <row r="1" ht="19.5" customHeight="1">
      <c r="A1" s="13" t="n"/>
      <c r="B1" s="45" t="inlineStr">
        <is>
          <t>Currencies</t>
        </is>
      </c>
      <c r="C1" s="43" t="n"/>
      <c r="D1" s="18" t="n"/>
    </row>
    <row r="2" ht="19.5" customHeight="1">
      <c r="A2" s="14" t="inlineStr">
        <is>
          <t>Totals:</t>
        </is>
      </c>
      <c r="B2" s="15">
        <f>SUM(B4:B84)</f>
        <v/>
      </c>
      <c r="C2" s="15">
        <f>SUM(C4:C84)</f>
        <v/>
      </c>
      <c r="D2" s="19" t="n"/>
    </row>
    <row r="3" ht="19.5" customHeight="1">
      <c r="A3" s="16" t="inlineStr">
        <is>
          <t>Cosmetics</t>
        </is>
      </c>
      <c r="B3" s="17" t="inlineStr">
        <is>
          <t>ETH</t>
        </is>
      </c>
      <c r="C3" s="17" t="inlineStr">
        <is>
          <t>GODS</t>
        </is>
      </c>
      <c r="D3" s="20" t="inlineStr">
        <is>
          <t>PD</t>
        </is>
      </c>
    </row>
    <row r="4" ht="19.5" customHeight="1">
      <c r="A4" s="12" t="inlineStr">
        <is>
          <t>imToken</t>
        </is>
      </c>
      <c r="B4" s="11" t="inlineStr">
        <is>
          <t>76,06</t>
        </is>
      </c>
      <c r="C4" s="11" t="inlineStr">
        <is>
          <t>269,63</t>
        </is>
      </c>
      <c r="D4" s="21">
        <f>IF(OR(B4="", B4=0, C4="", C4=0), "", (B4-C4)/C4)</f>
        <v/>
      </c>
    </row>
    <row r="5" ht="19.5" customHeight="1">
      <c r="A5" s="12" t="inlineStr">
        <is>
          <t>order</t>
        </is>
      </c>
      <c r="B5" s="11" t="inlineStr">
        <is>
          <t>20,48</t>
        </is>
      </c>
      <c r="C5" s="11" t="inlineStr">
        <is>
          <t>41,55</t>
        </is>
      </c>
      <c r="D5" s="21">
        <f>IF(OR(B5="", B5=0, C5="", C5=0), "", (B5-C5)/C5)</f>
        <v/>
      </c>
    </row>
    <row r="6" ht="19.5" customHeight="1">
      <c r="A6" s="12" t="inlineStr">
        <is>
          <t>chaos</t>
        </is>
      </c>
      <c r="B6" s="11" t="inlineStr">
        <is>
          <t>3,82</t>
        </is>
      </c>
      <c r="C6" s="11" t="inlineStr">
        <is>
          <t>4,43</t>
        </is>
      </c>
      <c r="D6" s="21">
        <f>IF(OR(B6="", B6=0, C6="", C6=0), "", (B6-C6)/C6)</f>
        <v/>
      </c>
    </row>
    <row r="7" ht="19.5" customHeight="1">
      <c r="A7" s="12" t="inlineStr">
        <is>
          <t>Royale</t>
        </is>
      </c>
      <c r="B7" s="11" t="inlineStr">
        <is>
          <t>1,46</t>
        </is>
      </c>
      <c r="C7" s="11" t="inlineStr">
        <is>
          <t>4,14</t>
        </is>
      </c>
      <c r="D7" s="21">
        <f>IF(OR(B7="", B7=0, C7="", C7=0), "", (B7-C7)/C7)</f>
        <v/>
      </c>
    </row>
    <row r="8" ht="19.5" customHeight="1" thickBot="1">
      <c r="A8" s="30" t="inlineStr">
        <is>
          <t>Summer</t>
        </is>
      </c>
      <c r="B8" s="31" t="inlineStr">
        <is>
          <t>2,25</t>
        </is>
      </c>
      <c r="C8" s="31" t="inlineStr">
        <is>
          <t>2,16</t>
        </is>
      </c>
      <c r="D8" s="32">
        <f>IF(OR(B8="", B8=0, C8="", C8=0), "", (B8-C8)/C8)</f>
        <v/>
      </c>
    </row>
    <row r="9" ht="19.5" customFormat="1" customHeight="1" s="26" thickTop="1">
      <c r="A9" s="27" t="inlineStr">
        <is>
          <t>Divine Coronet Board</t>
        </is>
      </c>
      <c r="B9" s="28" t="inlineStr">
        <is>
          <t>1023,86</t>
        </is>
      </c>
      <c r="C9" s="28" t="inlineStr">
        <is>
          <t>0,0</t>
        </is>
      </c>
      <c r="D9" s="29">
        <f>IF(OR(B9="", B9=0, C9="", C9=0), "", (B9-C9)/C9)</f>
        <v/>
      </c>
    </row>
    <row r="10" ht="19.5" customHeight="1">
      <c r="A10" s="12" t="inlineStr">
        <is>
          <t>Demigod Genesis</t>
        </is>
      </c>
      <c r="B10" s="11" t="inlineStr">
        <is>
          <t>29,72</t>
        </is>
      </c>
      <c r="C10" s="11" t="inlineStr">
        <is>
          <t>58,33</t>
        </is>
      </c>
      <c r="D10" s="21">
        <f>IF(OR(B10="", B10=0, C10="", C10=0), "", (B10-C10)/C10)</f>
        <v/>
      </c>
    </row>
    <row r="11" ht="19.5" customHeight="1">
      <c r="A11" s="12" t="inlineStr">
        <is>
          <t>Order</t>
        </is>
      </c>
      <c r="B11" s="11" t="inlineStr">
        <is>
          <t>10,69</t>
        </is>
      </c>
      <c r="C11" s="11" t="inlineStr">
        <is>
          <t>13,72</t>
        </is>
      </c>
      <c r="D11" s="21">
        <f>IF(OR(B11="", B11=0, C11="", C11=0), "", (B11-C11)/C11)</f>
        <v/>
      </c>
    </row>
    <row r="12" ht="19.5" customHeight="1">
      <c r="A12" s="12" t="inlineStr">
        <is>
          <t>Archon Genesis</t>
        </is>
      </c>
      <c r="B12" s="11" t="inlineStr">
        <is>
          <t>29,72</t>
        </is>
      </c>
      <c r="C12" s="11" t="inlineStr">
        <is>
          <t>58,33</t>
        </is>
      </c>
      <c r="D12" s="21">
        <f>IF(OR(B12="", B12=0, C12="", C12=0), "", (B12-C12)/C12)</f>
        <v/>
      </c>
    </row>
    <row r="13" ht="19.5" customHeight="1">
      <c r="A13" s="12" t="inlineStr">
        <is>
          <t>Priest Genesis</t>
        </is>
      </c>
      <c r="B13" s="11" t="inlineStr">
        <is>
          <t>29,72</t>
        </is>
      </c>
      <c r="C13" s="11" t="inlineStr">
        <is>
          <t>58,33</t>
        </is>
      </c>
      <c r="D13" s="21">
        <f>IF(OR(B13="", B13=0, C13="", C13=0), "", (B13-C13)/C13)</f>
        <v/>
      </c>
    </row>
    <row r="14" ht="19.5" customHeight="1">
      <c r="A14" s="12" t="inlineStr">
        <is>
          <t>Disciple Genesis</t>
        </is>
      </c>
      <c r="B14" s="11" t="inlineStr">
        <is>
          <t>29,72</t>
        </is>
      </c>
      <c r="C14" s="11" t="inlineStr">
        <is>
          <t>58,33</t>
        </is>
      </c>
      <c r="D14" s="21">
        <f>IF(OR(B14="", B14=0, C14="", C14=0), "", (B14-C14)/C14)</f>
        <v/>
      </c>
    </row>
    <row r="15" ht="19.5" customHeight="1">
      <c r="A15" s="12" t="inlineStr">
        <is>
          <t>Acolyte Genesis</t>
        </is>
      </c>
      <c r="B15" s="11" t="inlineStr">
        <is>
          <t>29,72</t>
        </is>
      </c>
      <c r="C15" s="11" t="inlineStr">
        <is>
          <t>58,33</t>
        </is>
      </c>
      <c r="D15" s="21">
        <f>IF(OR(B15="", B15=0, C15="", C15=0), "", (B15-C15)/C15)</f>
        <v/>
      </c>
    </row>
    <row r="16" ht="19.5" customHeight="1">
      <c r="A16" s="12" t="inlineStr">
        <is>
          <t>Chaos</t>
        </is>
      </c>
      <c r="B16" s="11" t="inlineStr">
        <is>
          <t>7,61</t>
        </is>
      </c>
      <c r="C16" s="11" t="inlineStr">
        <is>
          <t>9,08</t>
        </is>
      </c>
      <c r="D16" s="21">
        <f>IF(OR(B16="", B16=0, C16="", C16=0), "", (B16-C16)/C16)</f>
        <v/>
      </c>
    </row>
    <row r="17" ht="19.5" customHeight="1">
      <c r="A17" s="12" t="inlineStr">
        <is>
          <t>Initiate Genesis</t>
        </is>
      </c>
      <c r="B17" s="11" t="inlineStr">
        <is>
          <t>29,72</t>
        </is>
      </c>
      <c r="C17" s="11" t="inlineStr">
        <is>
          <t>58,33</t>
        </is>
      </c>
      <c r="D17" s="21">
        <f>IF(OR(B17="", B17=0, C17="", C17=0), "", (B17-C17)/C17)</f>
        <v/>
      </c>
    </row>
    <row r="18" ht="18.75" customHeight="1" thickBot="1">
      <c r="A18" s="30" t="inlineStr">
        <is>
          <t>Siege of Raneko</t>
        </is>
      </c>
      <c r="B18" s="31" t="inlineStr">
        <is>
          <t>21,49</t>
        </is>
      </c>
      <c r="C18" s="31" t="inlineStr">
        <is>
          <t>26,86</t>
        </is>
      </c>
      <c r="D18" s="32">
        <f>IF(OR(B18="", B18=0, C18="", C18=0), "", (B18-C18)/C18)</f>
        <v/>
      </c>
    </row>
    <row r="19" ht="15.75" customHeight="1" thickTop="1">
      <c r="A19" s="27" t="inlineStr">
        <is>
          <t>Frosty Fruit</t>
        </is>
      </c>
      <c r="B19" s="28" t="inlineStr">
        <is>
          <t>24,75</t>
        </is>
      </c>
      <c r="C19" s="28" t="inlineStr">
        <is>
          <t>27,74</t>
        </is>
      </c>
      <c r="D19" s="33">
        <f>IF(OR(B19="", B19=0, C19="", C19=0), "", (B19-C19)/C19)</f>
        <v/>
      </c>
    </row>
    <row r="20">
      <c r="A20" s="12" t="inlineStr">
        <is>
          <t>Zid</t>
        </is>
      </c>
      <c r="B20" s="11" t="inlineStr">
        <is>
          <t>2,15</t>
        </is>
      </c>
      <c r="C20" s="11" t="inlineStr">
        <is>
          <t>2,07</t>
        </is>
      </c>
      <c r="D20" s="34">
        <f>IF(OR(B20="", B20=0, C20="", C20=0), "", (B20-C20)/C20)</f>
        <v/>
      </c>
    </row>
    <row r="21">
      <c r="A21" s="12" t="inlineStr">
        <is>
          <t>Automabunn</t>
        </is>
      </c>
      <c r="B21" s="11" t="inlineStr">
        <is>
          <t>2,84</t>
        </is>
      </c>
      <c r="C21" s="11" t="inlineStr">
        <is>
          <t>2,9</t>
        </is>
      </c>
      <c r="D21" s="34">
        <f>IF(OR(B21="", B21=0, C21="", C21=0), "", (B21-C21)/C21)</f>
        <v/>
      </c>
    </row>
  </sheetData>
  <mergeCells count="1">
    <mergeCell ref="B1:C1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2024-02-14T13:50:14Z</dcterms:created>
  <dcterms:modified xmlns:dcterms="http://purl.org/dc/terms/" xmlns:xsi="http://www.w3.org/2001/XMLSchema-instance" xsi:type="dcterms:W3CDTF">2024-03-03T07:30:40Z</dcterms:modified>
  <cp:lastModifiedBy>Eugene Galaxy</cp:lastModifiedBy>
</cp:coreProperties>
</file>