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Name FirstInitial" sheetId="1" r:id="rId4"/>
    <sheet state="visible" name="Authors" sheetId="2" r:id="rId5"/>
    <sheet state="visible" name="Author Names" sheetId="3" r:id="rId6"/>
    <sheet state="visible" name="Last Names" sheetId="4" r:id="rId7"/>
    <sheet state="visible" name="Removed from analysis " sheetId="5" r:id="rId8"/>
  </sheets>
  <definedNames>
    <definedName hidden="1" localSheetId="1" name="_xlnm._FilterDatabase">Authors!$A$1:$D$38</definedName>
  </definedNames>
  <calcPr/>
  <extLst>
    <ext uri="GoogleSheetsCustomDataVersion1">
      <go:sheetsCustomData xmlns:go="http://customooxmlschemas.google.com/" r:id="rId9" roundtripDataSignature="AMtx7miqFBXzMtqCHj03MalGSA2T6AN33g=="/>
    </ext>
  </extLst>
</workbook>
</file>

<file path=xl/sharedStrings.xml><?xml version="1.0" encoding="utf-8"?>
<sst xmlns="http://schemas.openxmlformats.org/spreadsheetml/2006/main" count="244" uniqueCount="173">
  <si>
    <t>Goldstein, A</t>
  </si>
  <si>
    <t>Ault, A</t>
  </si>
  <si>
    <t>Novoselac, A</t>
  </si>
  <si>
    <t>Turpin, B</t>
  </si>
  <si>
    <t>Williams, B</t>
  </si>
  <si>
    <t>Young, C</t>
  </si>
  <si>
    <t>Donaldson, D</t>
  </si>
  <si>
    <t>Farmer, D</t>
  </si>
  <si>
    <t>Rim, D</t>
  </si>
  <si>
    <t>Hartmann, E</t>
  </si>
  <si>
    <t>Geiger, F</t>
  </si>
  <si>
    <t>Isaacman-VanWertz, G</t>
  </si>
  <si>
    <t>Morrison, G</t>
  </si>
  <si>
    <t>Kroll, J</t>
  </si>
  <si>
    <t>Burken, J</t>
  </si>
  <si>
    <t>Abbatt, J</t>
  </si>
  <si>
    <t>Williams, J</t>
  </si>
  <si>
    <t>de Gouw, J</t>
  </si>
  <si>
    <t>Prather, K</t>
  </si>
  <si>
    <t>Doudrick, K</t>
  </si>
  <si>
    <t>Ruiz, L</t>
  </si>
  <si>
    <t>Shiraiwa, M</t>
  </si>
  <si>
    <t>Vance, M</t>
  </si>
  <si>
    <t>Waring, M</t>
  </si>
  <si>
    <t>Borduas-Dedekind, N</t>
  </si>
  <si>
    <t>Carslaw, N</t>
  </si>
  <si>
    <t>Ziemann, P</t>
  </si>
  <si>
    <t>Wennberg, P</t>
  </si>
  <si>
    <t>Stevens, P</t>
  </si>
  <si>
    <t>O'Brien, R</t>
  </si>
  <si>
    <t>Adams, R</t>
  </si>
  <si>
    <t>Ulijn, R</t>
  </si>
  <si>
    <t>Kahan, T</t>
  </si>
  <si>
    <t>VandenBoer, T</t>
  </si>
  <si>
    <t>McNeill, V</t>
  </si>
  <si>
    <t>Grassian, V</t>
  </si>
  <si>
    <t>Nazaroff, W</t>
  </si>
  <si>
    <t>PI</t>
  </si>
  <si>
    <t>Alternative names</t>
  </si>
  <si>
    <t>Institution</t>
  </si>
  <si>
    <t>Comments</t>
  </si>
  <si>
    <t>Allen H Goldstein</t>
  </si>
  <si>
    <t>UC Berkeley</t>
  </si>
  <si>
    <t>Andrew P Ault</t>
  </si>
  <si>
    <t>U of Michigan</t>
  </si>
  <si>
    <t>Atila Novoselac</t>
  </si>
  <si>
    <t>UT Austin</t>
  </si>
  <si>
    <t>did not find orcid ID and results only goes back to 2009</t>
  </si>
  <si>
    <t>Barbara J Turpin</t>
  </si>
  <si>
    <t>University of North Carolina</t>
  </si>
  <si>
    <t>Ziwei add: previously at Rutgers State Univ, Dept Environm Sci, New Brunswick, NJ. Moved to UNC at 2015. **NO ORCID ID BUT HAS WOS ID</t>
  </si>
  <si>
    <t>Brent J Williams</t>
  </si>
  <si>
    <t>Washington University in St Louis</t>
  </si>
  <si>
    <t>excluded books</t>
  </si>
  <si>
    <t>Cora J Young</t>
  </si>
  <si>
    <t>York University</t>
  </si>
  <si>
    <t>returned over 1000 results</t>
  </si>
  <si>
    <t>D. James Donaldson</t>
  </si>
  <si>
    <t>University of Toronto</t>
  </si>
  <si>
    <t>Delphine K Farmer</t>
  </si>
  <si>
    <t>Colorado State University</t>
  </si>
  <si>
    <t>Donghyun Rim</t>
  </si>
  <si>
    <t>Pennsylvania State University</t>
  </si>
  <si>
    <t>Erica M Hartmann</t>
  </si>
  <si>
    <t>Northwestern University</t>
  </si>
  <si>
    <t>Franz M Geiger</t>
  </si>
  <si>
    <t>Gabriel Isaacman-VanWertz</t>
  </si>
  <si>
    <t>Virginia Tech</t>
  </si>
  <si>
    <t>Glenn C Morrison</t>
  </si>
  <si>
    <t>Jesse H Kroll</t>
  </si>
  <si>
    <t>MIT</t>
  </si>
  <si>
    <t>Joel G Burken</t>
  </si>
  <si>
    <t>Missouri University of Science and Technology</t>
  </si>
  <si>
    <t>Jonathan PD Abbatt</t>
  </si>
  <si>
    <t>Unclear which ORCID belongs to this person - Jon vs. Jonathan Abbatt</t>
  </si>
  <si>
    <t>Jonathan Williams</t>
  </si>
  <si>
    <t>Max Planck Institute</t>
  </si>
  <si>
    <t>Unclear which ORCID belongs to this person, and very common name...</t>
  </si>
  <si>
    <t>Joost A de Gouw</t>
  </si>
  <si>
    <t>CU Boulder</t>
  </si>
  <si>
    <t>Kimberly A Prather</t>
  </si>
  <si>
    <t>UC San Diego</t>
  </si>
  <si>
    <t>Kyle Doudrick</t>
  </si>
  <si>
    <t>Notre Dame University</t>
  </si>
  <si>
    <t>Lea Hildebrandt Ruiz</t>
  </si>
  <si>
    <t>Lea Hildebrandt</t>
  </si>
  <si>
    <t xml:space="preserve">Excluded "Meeting Abstracts" and "Book Chapters"; did Hilderbrandt.L* and Ruiz.L*; there is a lot of Leilas here, marking them as orange </t>
  </si>
  <si>
    <t>Manabu Shiraiwa</t>
  </si>
  <si>
    <t>UC Irvine</t>
  </si>
  <si>
    <t>Excluded "meeting" "dataset" "patent" "case report"</t>
  </si>
  <si>
    <t>Marina E Vance</t>
  </si>
  <si>
    <t>Excluded "meeting" "editorial materials" "patent" "books"</t>
  </si>
  <si>
    <t>Michael S Waring</t>
  </si>
  <si>
    <t>Drexel University</t>
  </si>
  <si>
    <t>Nadine Borduas-Dedekind</t>
  </si>
  <si>
    <t>Nadine Borduas</t>
  </si>
  <si>
    <t>University of British Columbia</t>
  </si>
  <si>
    <t>Previously at ETH Zurich; Excluded "meeting" "editorial materials" "abstract" "news" "data set"</t>
  </si>
  <si>
    <t>Nicola Carslaw</t>
  </si>
  <si>
    <t>University of York</t>
  </si>
  <si>
    <t xml:space="preserve">Excluded "meeting" "editorial materials" "abstract" "news" "data set"; only got 13 results for this one </t>
  </si>
  <si>
    <t>Paul J Ziemann</t>
  </si>
  <si>
    <t>Paul O Wennberg</t>
  </si>
  <si>
    <t>Caltech</t>
  </si>
  <si>
    <t>Excluded "meeting"</t>
  </si>
  <si>
    <t>Phillip S Stevens</t>
  </si>
  <si>
    <t>Indiana University</t>
  </si>
  <si>
    <t>No ORCID, excluded "Meeting Abstracts"</t>
  </si>
  <si>
    <t>Rachel E O'Brien</t>
  </si>
  <si>
    <t>College of William &amp; Mary</t>
  </si>
  <si>
    <t>Excluded "Meeting Abstracts" and "Book Chapters"</t>
  </si>
  <si>
    <t>Rachel I Adams</t>
  </si>
  <si>
    <t>Previously at Stanford, Excluded "Meeting Abstracts" and "Book Chapters"</t>
  </si>
  <si>
    <t>Rein V Ulijn</t>
  </si>
  <si>
    <t>City University of New York</t>
  </si>
  <si>
    <t>Excluded "Meeting Abstracts", "Book Chapters", and "News Items"</t>
  </si>
  <si>
    <t>Tara F Kahan</t>
  </si>
  <si>
    <t>University of Saskatchewan</t>
  </si>
  <si>
    <t>Previously at Syracuse University</t>
  </si>
  <si>
    <t>Trevor C VandenBoer</t>
  </si>
  <si>
    <t>V. Faye McNeill</t>
  </si>
  <si>
    <t>Columbia University</t>
  </si>
  <si>
    <t>Vicki H Grassian</t>
  </si>
  <si>
    <t>William W Nazaroff</t>
  </si>
  <si>
    <t xml:space="preserve">UC Berkeley </t>
  </si>
  <si>
    <t>Now retired, Excluded "Meeting Abstracts", "Book Chapters", "Book Reviews"</t>
  </si>
  <si>
    <t>Last Name</t>
  </si>
  <si>
    <t>Novoselac</t>
  </si>
  <si>
    <t>Rim</t>
  </si>
  <si>
    <t>Isaacman-VanWertz</t>
  </si>
  <si>
    <t>Williams</t>
  </si>
  <si>
    <t>Doudrick</t>
  </si>
  <si>
    <t>Shiraiwa</t>
  </si>
  <si>
    <t>Borduas-Dedekind</t>
  </si>
  <si>
    <t>Carslaw</t>
  </si>
  <si>
    <t>Goldstein</t>
  </si>
  <si>
    <t>Ault</t>
  </si>
  <si>
    <t>Turpin</t>
  </si>
  <si>
    <t>Young</t>
  </si>
  <si>
    <t>Donaldson</t>
  </si>
  <si>
    <t>Farmer</t>
  </si>
  <si>
    <t>Hartmann</t>
  </si>
  <si>
    <t>Geiger</t>
  </si>
  <si>
    <t>Morrison</t>
  </si>
  <si>
    <t>Kroll</t>
  </si>
  <si>
    <t>Burken</t>
  </si>
  <si>
    <t>Abbatt</t>
  </si>
  <si>
    <t>de Gouw</t>
  </si>
  <si>
    <t>Prather</t>
  </si>
  <si>
    <t>Ruiz</t>
  </si>
  <si>
    <t>Vance</t>
  </si>
  <si>
    <t>Waring</t>
  </si>
  <si>
    <t>Ziemann</t>
  </si>
  <si>
    <t>Wennberg</t>
  </si>
  <si>
    <t>Stevens</t>
  </si>
  <si>
    <t>O'Brien</t>
  </si>
  <si>
    <t>Adams</t>
  </si>
  <si>
    <t>Ulijn</t>
  </si>
  <si>
    <t>Kahan</t>
  </si>
  <si>
    <t>VandenBoer</t>
  </si>
  <si>
    <t>McNeill</t>
  </si>
  <si>
    <t>Grassian</t>
  </si>
  <si>
    <t>Nazaroff</t>
  </si>
  <si>
    <t>Annette Olson</t>
  </si>
  <si>
    <t>AAAS</t>
  </si>
  <si>
    <t>PS: Unlikely to have papers, not an active scientist</t>
  </si>
  <si>
    <t>Jeremy Mathis</t>
  </si>
  <si>
    <t>National Academy of Sciences</t>
  </si>
  <si>
    <t>Megan Harries</t>
  </si>
  <si>
    <t>Sandy Johnson</t>
  </si>
  <si>
    <t>National Press Foundation</t>
  </si>
  <si>
    <t>Theresa Hubbard</t>
  </si>
  <si>
    <t>Fractured Atlas, Inc. (TV production company)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</si>
</sst>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/>
    <font>
      <sz val="12.0"/>
      <color theme="1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top"/>
    </xf>
    <xf borderId="1" fillId="3" fontId="3" numFmtId="0" xfId="0" applyBorder="1" applyFill="1" applyFont="1"/>
    <xf borderId="0" fillId="0" fontId="4" numFmtId="0" xfId="0" applyAlignment="1" applyFont="1">
      <alignment vertical="top"/>
    </xf>
    <xf borderId="0" fillId="0" fontId="5" numFmtId="0" xfId="0" applyFont="1"/>
    <xf borderId="0" fillId="4" fontId="4" numFmtId="0" xfId="0" applyAlignment="1" applyFill="1" applyFont="1">
      <alignment vertical="top"/>
    </xf>
    <xf borderId="0" fillId="0" fontId="5" numFmtId="0" xfId="0" applyAlignment="1" applyFont="1">
      <alignment readingOrder="0"/>
    </xf>
    <xf borderId="0" fillId="5" fontId="4" numFmtId="0" xfId="0" applyAlignment="1" applyFill="1" applyFont="1">
      <alignment vertical="top"/>
    </xf>
    <xf borderId="0" fillId="0" fontId="5" numFmtId="0" xfId="0" applyAlignment="1" applyFont="1">
      <alignment readingOrder="0" shrinkToFit="0" wrapText="1"/>
    </xf>
    <xf borderId="0" fillId="6" fontId="4" numFmtId="0" xfId="0" applyAlignment="1" applyFill="1" applyFont="1">
      <alignment vertical="top"/>
    </xf>
    <xf borderId="0" fillId="7" fontId="4" numFmtId="0" xfId="0" applyAlignment="1" applyFill="1" applyFont="1">
      <alignment vertical="top"/>
    </xf>
    <xf borderId="0" fillId="8" fontId="6" numFmtId="0" xfId="0" applyAlignment="1" applyFill="1" applyFont="1">
      <alignment horizontal="left" readingOrder="0"/>
    </xf>
    <xf borderId="0" fillId="9" fontId="4" numFmtId="0" xfId="0" applyAlignment="1" applyFill="1" applyFont="1">
      <alignment vertical="top"/>
    </xf>
    <xf borderId="0" fillId="0" fontId="5" numFmtId="0" xfId="0" applyAlignment="1" applyFont="1">
      <alignment readingOrder="0"/>
    </xf>
    <xf borderId="0" fillId="0" fontId="4" numFmtId="0" xfId="0" applyFont="1"/>
    <xf borderId="1" fillId="10" fontId="4" numFmtId="0" xfId="0" applyAlignment="1" applyBorder="1" applyFill="1" applyFont="1">
      <alignment vertical="top"/>
    </xf>
    <xf borderId="1" fillId="1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56"/>
    <col customWidth="1" min="2" max="2" width="28.0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  <row r="17">
      <c r="A17" s="1" t="s">
        <v>16</v>
      </c>
      <c r="B17" s="2"/>
    </row>
    <row r="18">
      <c r="A18" s="1" t="s">
        <v>17</v>
      </c>
      <c r="B18" s="2"/>
    </row>
    <row r="19">
      <c r="A19" s="1" t="s">
        <v>18</v>
      </c>
      <c r="B19" s="2"/>
    </row>
    <row r="20">
      <c r="A20" s="1" t="s">
        <v>19</v>
      </c>
      <c r="B20" s="2"/>
    </row>
    <row r="21">
      <c r="A21" s="1" t="s">
        <v>20</v>
      </c>
      <c r="B21" s="2"/>
    </row>
    <row r="22">
      <c r="A22" s="1" t="s">
        <v>21</v>
      </c>
      <c r="B22" s="2"/>
    </row>
    <row r="23">
      <c r="A23" s="1" t="s">
        <v>22</v>
      </c>
      <c r="B23" s="2"/>
    </row>
    <row r="24">
      <c r="A24" s="1" t="s">
        <v>23</v>
      </c>
      <c r="B24" s="2"/>
    </row>
    <row r="25">
      <c r="A25" s="1" t="s">
        <v>24</v>
      </c>
      <c r="B25" s="2"/>
    </row>
    <row r="26">
      <c r="A26" s="1" t="s">
        <v>25</v>
      </c>
      <c r="B26" s="2"/>
    </row>
    <row r="27">
      <c r="A27" s="1" t="s">
        <v>26</v>
      </c>
      <c r="B27" s="2"/>
    </row>
    <row r="28">
      <c r="A28" s="1" t="s">
        <v>27</v>
      </c>
      <c r="B28" s="2"/>
    </row>
    <row r="29">
      <c r="A29" s="1" t="s">
        <v>28</v>
      </c>
      <c r="B29" s="2"/>
    </row>
    <row r="30">
      <c r="A30" s="1" t="s">
        <v>29</v>
      </c>
      <c r="B30" s="2"/>
    </row>
    <row r="31">
      <c r="A31" s="1" t="s">
        <v>30</v>
      </c>
      <c r="B31" s="2"/>
    </row>
    <row r="32">
      <c r="A32" s="1" t="s">
        <v>31</v>
      </c>
      <c r="B32" s="2"/>
    </row>
    <row r="33">
      <c r="A33" s="1" t="s">
        <v>32</v>
      </c>
      <c r="B33" s="2"/>
    </row>
    <row r="34">
      <c r="A34" s="1" t="s">
        <v>33</v>
      </c>
      <c r="B34" s="2"/>
    </row>
    <row r="35">
      <c r="A35" s="1" t="s">
        <v>34</v>
      </c>
      <c r="B35" s="2"/>
    </row>
    <row r="36">
      <c r="A36" s="1" t="s">
        <v>35</v>
      </c>
      <c r="B36" s="2"/>
    </row>
    <row r="37">
      <c r="A37" s="1" t="s">
        <v>36</v>
      </c>
      <c r="B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67"/>
    <col customWidth="1" min="2" max="2" width="16.44"/>
    <col customWidth="1" min="3" max="3" width="39.67"/>
    <col customWidth="1" min="4" max="4" width="43.0"/>
    <col customWidth="1" min="5" max="26" width="10.56"/>
  </cols>
  <sheetData>
    <row r="1" ht="15.75" customHeight="1">
      <c r="A1" s="3" t="s">
        <v>37</v>
      </c>
      <c r="B1" s="3" t="s">
        <v>38</v>
      </c>
      <c r="C1" s="3" t="s">
        <v>39</v>
      </c>
      <c r="D1" s="3" t="s">
        <v>40</v>
      </c>
    </row>
    <row r="2" ht="15.75" customHeight="1">
      <c r="A2" s="4" t="s">
        <v>41</v>
      </c>
      <c r="C2" s="5" t="s">
        <v>42</v>
      </c>
    </row>
    <row r="3" ht="15.75" customHeight="1">
      <c r="A3" s="6" t="s">
        <v>43</v>
      </c>
      <c r="C3" s="5" t="s">
        <v>44</v>
      </c>
      <c r="D3" s="7"/>
    </row>
    <row r="4" ht="15.75" customHeight="1">
      <c r="A4" s="8" t="s">
        <v>45</v>
      </c>
      <c r="C4" s="5" t="s">
        <v>46</v>
      </c>
      <c r="D4" s="7" t="s">
        <v>47</v>
      </c>
    </row>
    <row r="5" ht="15.75" customHeight="1">
      <c r="A5" s="8" t="s">
        <v>48</v>
      </c>
      <c r="C5" s="5" t="s">
        <v>49</v>
      </c>
      <c r="D5" s="9" t="s">
        <v>50</v>
      </c>
    </row>
    <row r="6" ht="15.75" customHeight="1">
      <c r="A6" s="6" t="s">
        <v>51</v>
      </c>
      <c r="C6" s="5" t="s">
        <v>52</v>
      </c>
      <c r="D6" s="7" t="s">
        <v>53</v>
      </c>
    </row>
    <row r="7" ht="15.75" customHeight="1">
      <c r="A7" s="8" t="s">
        <v>54</v>
      </c>
      <c r="C7" s="5" t="s">
        <v>55</v>
      </c>
      <c r="D7" s="7" t="s">
        <v>56</v>
      </c>
    </row>
    <row r="8" ht="15.75" customHeight="1">
      <c r="A8" s="6" t="s">
        <v>57</v>
      </c>
      <c r="C8" s="5" t="s">
        <v>58</v>
      </c>
      <c r="D8" s="7" t="s">
        <v>53</v>
      </c>
    </row>
    <row r="9" ht="15.75" customHeight="1">
      <c r="A9" s="6" t="s">
        <v>59</v>
      </c>
      <c r="C9" s="5" t="s">
        <v>60</v>
      </c>
      <c r="D9" s="7" t="s">
        <v>53</v>
      </c>
    </row>
    <row r="10" ht="15.75" customHeight="1">
      <c r="A10" s="6" t="s">
        <v>61</v>
      </c>
      <c r="C10" s="5" t="s">
        <v>62</v>
      </c>
    </row>
    <row r="11" ht="15.75" customHeight="1">
      <c r="A11" s="6" t="s">
        <v>63</v>
      </c>
      <c r="C11" s="5" t="s">
        <v>64</v>
      </c>
      <c r="D11" s="7" t="s">
        <v>53</v>
      </c>
    </row>
    <row r="12" ht="15.75" customHeight="1">
      <c r="A12" s="10" t="s">
        <v>65</v>
      </c>
      <c r="C12" s="5" t="s">
        <v>64</v>
      </c>
    </row>
    <row r="13" ht="15.75" customHeight="1">
      <c r="A13" s="10" t="s">
        <v>66</v>
      </c>
      <c r="C13" s="5" t="s">
        <v>67</v>
      </c>
    </row>
    <row r="14" ht="15.75" customHeight="1">
      <c r="A14" s="10" t="s">
        <v>68</v>
      </c>
      <c r="C14" s="5" t="s">
        <v>49</v>
      </c>
    </row>
    <row r="15" ht="15.75" customHeight="1">
      <c r="A15" s="10" t="s">
        <v>69</v>
      </c>
      <c r="C15" s="5" t="s">
        <v>70</v>
      </c>
    </row>
    <row r="16" ht="15.75" customHeight="1">
      <c r="A16" s="10" t="s">
        <v>71</v>
      </c>
      <c r="C16" s="5" t="s">
        <v>72</v>
      </c>
    </row>
    <row r="17" ht="15.75" customHeight="1">
      <c r="A17" s="10" t="s">
        <v>73</v>
      </c>
      <c r="C17" s="5" t="s">
        <v>58</v>
      </c>
      <c r="D17" s="7" t="s">
        <v>74</v>
      </c>
    </row>
    <row r="18" ht="15.75" customHeight="1">
      <c r="A18" s="10" t="s">
        <v>75</v>
      </c>
      <c r="C18" s="5" t="s">
        <v>76</v>
      </c>
      <c r="D18" s="7" t="s">
        <v>77</v>
      </c>
    </row>
    <row r="19" ht="15.75" customHeight="1">
      <c r="A19" s="10" t="s">
        <v>78</v>
      </c>
      <c r="C19" s="5" t="s">
        <v>79</v>
      </c>
    </row>
    <row r="20" ht="15.75" customHeight="1">
      <c r="A20" s="10" t="s">
        <v>80</v>
      </c>
      <c r="C20" s="5" t="s">
        <v>81</v>
      </c>
    </row>
    <row r="21" ht="15.75" customHeight="1">
      <c r="A21" s="11" t="s">
        <v>82</v>
      </c>
      <c r="C21" s="5" t="s">
        <v>83</v>
      </c>
    </row>
    <row r="22" ht="15.75" customHeight="1">
      <c r="A22" s="11" t="s">
        <v>84</v>
      </c>
      <c r="B22" s="5" t="s">
        <v>85</v>
      </c>
      <c r="C22" s="5" t="s">
        <v>46</v>
      </c>
      <c r="D22" s="7" t="s">
        <v>86</v>
      </c>
    </row>
    <row r="23" ht="15.75" customHeight="1">
      <c r="A23" s="11" t="s">
        <v>87</v>
      </c>
      <c r="C23" s="5" t="s">
        <v>88</v>
      </c>
      <c r="D23" s="7" t="s">
        <v>89</v>
      </c>
    </row>
    <row r="24" ht="15.75" customHeight="1">
      <c r="A24" s="11" t="s">
        <v>90</v>
      </c>
      <c r="C24" s="5" t="s">
        <v>79</v>
      </c>
      <c r="D24" s="7" t="s">
        <v>91</v>
      </c>
    </row>
    <row r="25" ht="15.75" customHeight="1">
      <c r="A25" s="11" t="s">
        <v>92</v>
      </c>
      <c r="C25" s="5" t="s">
        <v>93</v>
      </c>
      <c r="D25" s="7" t="s">
        <v>91</v>
      </c>
    </row>
    <row r="26" ht="15.75" customHeight="1">
      <c r="A26" s="11" t="s">
        <v>94</v>
      </c>
      <c r="B26" s="5" t="s">
        <v>95</v>
      </c>
      <c r="C26" s="5" t="s">
        <v>96</v>
      </c>
      <c r="D26" s="7" t="s">
        <v>97</v>
      </c>
    </row>
    <row r="27" ht="15.75" customHeight="1">
      <c r="A27" s="11" t="s">
        <v>98</v>
      </c>
      <c r="C27" s="5" t="s">
        <v>99</v>
      </c>
      <c r="D27" s="12" t="s">
        <v>100</v>
      </c>
    </row>
    <row r="28" ht="15.75" customHeight="1">
      <c r="A28" s="11" t="s">
        <v>101</v>
      </c>
      <c r="C28" s="5" t="s">
        <v>79</v>
      </c>
      <c r="D28" s="7" t="s">
        <v>91</v>
      </c>
    </row>
    <row r="29" ht="15.75" customHeight="1">
      <c r="A29" s="11" t="s">
        <v>102</v>
      </c>
      <c r="C29" s="5" t="s">
        <v>103</v>
      </c>
      <c r="D29" s="7" t="s">
        <v>104</v>
      </c>
    </row>
    <row r="30" ht="15.75" customHeight="1">
      <c r="A30" s="13" t="s">
        <v>105</v>
      </c>
      <c r="C30" s="5" t="s">
        <v>106</v>
      </c>
      <c r="D30" s="7" t="s">
        <v>107</v>
      </c>
    </row>
    <row r="31" ht="15.75" customHeight="1">
      <c r="A31" s="13" t="s">
        <v>108</v>
      </c>
      <c r="C31" s="5" t="s">
        <v>109</v>
      </c>
      <c r="D31" s="7" t="s">
        <v>110</v>
      </c>
    </row>
    <row r="32" ht="15.75" customHeight="1">
      <c r="A32" s="13" t="s">
        <v>111</v>
      </c>
      <c r="C32" s="5" t="s">
        <v>42</v>
      </c>
      <c r="D32" s="7" t="s">
        <v>112</v>
      </c>
    </row>
    <row r="33" ht="15.75" customHeight="1">
      <c r="A33" s="13" t="s">
        <v>113</v>
      </c>
      <c r="C33" s="5" t="s">
        <v>114</v>
      </c>
      <c r="D33" s="7" t="s">
        <v>115</v>
      </c>
    </row>
    <row r="34" ht="15.75" customHeight="1">
      <c r="A34" s="13" t="s">
        <v>116</v>
      </c>
      <c r="C34" s="5" t="s">
        <v>117</v>
      </c>
      <c r="D34" s="5" t="s">
        <v>118</v>
      </c>
    </row>
    <row r="35" ht="15.75" customHeight="1">
      <c r="A35" s="13" t="s">
        <v>119</v>
      </c>
      <c r="C35" s="5" t="s">
        <v>55</v>
      </c>
    </row>
    <row r="36" ht="15.75" customHeight="1">
      <c r="A36" s="13" t="s">
        <v>120</v>
      </c>
      <c r="C36" s="5" t="s">
        <v>121</v>
      </c>
      <c r="D36" s="7" t="s">
        <v>110</v>
      </c>
    </row>
    <row r="37" ht="15.75" customHeight="1">
      <c r="A37" s="13" t="s">
        <v>122</v>
      </c>
      <c r="C37" s="5" t="s">
        <v>81</v>
      </c>
      <c r="D37" s="7" t="s">
        <v>110</v>
      </c>
    </row>
    <row r="38" ht="15.75" customHeight="1">
      <c r="A38" s="13" t="s">
        <v>123</v>
      </c>
      <c r="C38" s="5" t="s">
        <v>124</v>
      </c>
      <c r="D38" s="7" t="s">
        <v>125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38">
    <sortState ref="A1:D38">
      <sortCondition ref="A1:A38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67"/>
    <col customWidth="1" min="2" max="2" width="18.0"/>
  </cols>
  <sheetData>
    <row r="1">
      <c r="A1" s="3" t="s">
        <v>37</v>
      </c>
      <c r="B1" s="7" t="s">
        <v>126</v>
      </c>
    </row>
    <row r="2">
      <c r="A2" s="4" t="s">
        <v>41</v>
      </c>
      <c r="B2" s="7" t="str">
        <f t="shared" ref="B2:B3" si="1">RIGHT(A2,LEN(A2) - (FIND(CHAR(160),SUBSTITUTE(A2," ",CHAR(160),2))))</f>
        <v>Goldstein</v>
      </c>
    </row>
    <row r="3">
      <c r="A3" s="6" t="s">
        <v>43</v>
      </c>
      <c r="B3" s="7" t="str">
        <f t="shared" si="1"/>
        <v>Ault</v>
      </c>
    </row>
    <row r="4">
      <c r="A4" s="8" t="s">
        <v>45</v>
      </c>
      <c r="B4" s="7" t="s">
        <v>127</v>
      </c>
    </row>
    <row r="5">
      <c r="A5" s="8" t="s">
        <v>48</v>
      </c>
      <c r="B5" s="5" t="str">
        <f t="shared" ref="B5:B9" si="2">RIGHT(A5,LEN(A5) - (FIND(CHAR(160),SUBSTITUTE(A5," ",CHAR(160),2))))</f>
        <v>Turpin</v>
      </c>
    </row>
    <row r="6">
      <c r="A6" s="6" t="s">
        <v>51</v>
      </c>
      <c r="B6" s="5" t="str">
        <f t="shared" si="2"/>
        <v>Williams</v>
      </c>
    </row>
    <row r="7">
      <c r="A7" s="8" t="s">
        <v>54</v>
      </c>
      <c r="B7" s="5" t="str">
        <f t="shared" si="2"/>
        <v>Young</v>
      </c>
    </row>
    <row r="8">
      <c r="A8" s="6" t="s">
        <v>57</v>
      </c>
      <c r="B8" s="5" t="str">
        <f t="shared" si="2"/>
        <v>Donaldson</v>
      </c>
    </row>
    <row r="9">
      <c r="A9" s="6" t="s">
        <v>59</v>
      </c>
      <c r="B9" s="5" t="str">
        <f t="shared" si="2"/>
        <v>Farmer</v>
      </c>
    </row>
    <row r="10">
      <c r="A10" s="6" t="s">
        <v>61</v>
      </c>
      <c r="B10" s="7" t="s">
        <v>128</v>
      </c>
    </row>
    <row r="11">
      <c r="A11" s="6" t="s">
        <v>63</v>
      </c>
      <c r="B11" s="5" t="str">
        <f t="shared" ref="B11:B12" si="3">RIGHT(A11,LEN(A11) - (FIND(CHAR(160),SUBSTITUTE(A11," ",CHAR(160),2))))</f>
        <v>Hartmann</v>
      </c>
    </row>
    <row r="12">
      <c r="A12" s="10" t="s">
        <v>65</v>
      </c>
      <c r="B12" s="5" t="str">
        <f t="shared" si="3"/>
        <v>Geiger</v>
      </c>
    </row>
    <row r="13">
      <c r="A13" s="10" t="s">
        <v>66</v>
      </c>
      <c r="B13" s="7" t="s">
        <v>129</v>
      </c>
    </row>
    <row r="14">
      <c r="A14" s="10" t="s">
        <v>68</v>
      </c>
      <c r="B14" s="5" t="str">
        <f t="shared" ref="B14:B17" si="4">RIGHT(A14,LEN(A14) - (FIND(CHAR(160),SUBSTITUTE(A14," ",CHAR(160),2))))</f>
        <v>Morrison</v>
      </c>
    </row>
    <row r="15">
      <c r="A15" s="10" t="s">
        <v>69</v>
      </c>
      <c r="B15" s="5" t="str">
        <f t="shared" si="4"/>
        <v>Kroll</v>
      </c>
    </row>
    <row r="16">
      <c r="A16" s="10" t="s">
        <v>71</v>
      </c>
      <c r="B16" s="5" t="str">
        <f t="shared" si="4"/>
        <v>Burken</v>
      </c>
    </row>
    <row r="17">
      <c r="A17" s="10" t="s">
        <v>73</v>
      </c>
      <c r="B17" s="5" t="str">
        <f t="shared" si="4"/>
        <v>Abbatt</v>
      </c>
    </row>
    <row r="18">
      <c r="A18" s="10" t="s">
        <v>75</v>
      </c>
      <c r="B18" s="7" t="s">
        <v>130</v>
      </c>
    </row>
    <row r="19">
      <c r="A19" s="10" t="s">
        <v>78</v>
      </c>
      <c r="B19" s="5" t="str">
        <f t="shared" ref="B19:B20" si="5">RIGHT(A19,LEN(A19) - (FIND(CHAR(160),SUBSTITUTE(A19," ",CHAR(160),2))))</f>
        <v>de Gouw</v>
      </c>
    </row>
    <row r="20">
      <c r="A20" s="10" t="s">
        <v>80</v>
      </c>
      <c r="B20" s="5" t="str">
        <f t="shared" si="5"/>
        <v>Prather</v>
      </c>
    </row>
    <row r="21">
      <c r="A21" s="11" t="s">
        <v>82</v>
      </c>
      <c r="B21" s="7" t="s">
        <v>131</v>
      </c>
    </row>
    <row r="22">
      <c r="A22" s="11" t="s">
        <v>84</v>
      </c>
      <c r="B22" s="5" t="str">
        <f>RIGHT(A22,LEN(A22) - (FIND(CHAR(160),SUBSTITUTE(A22," ",CHAR(160),2))))</f>
        <v>Ruiz</v>
      </c>
    </row>
    <row r="23">
      <c r="A23" s="11" t="s">
        <v>87</v>
      </c>
      <c r="B23" s="7" t="s">
        <v>132</v>
      </c>
    </row>
    <row r="24">
      <c r="A24" s="11" t="s">
        <v>90</v>
      </c>
      <c r="B24" s="5" t="str">
        <f t="shared" ref="B24:B25" si="6">RIGHT(A24,LEN(A24) - (FIND(CHAR(160),SUBSTITUTE(A24," ",CHAR(160),2))))</f>
        <v>Vance</v>
      </c>
    </row>
    <row r="25">
      <c r="A25" s="11" t="s">
        <v>92</v>
      </c>
      <c r="B25" s="5" t="str">
        <f t="shared" si="6"/>
        <v>Waring</v>
      </c>
    </row>
    <row r="26">
      <c r="A26" s="11" t="s">
        <v>94</v>
      </c>
      <c r="B26" s="7" t="s">
        <v>133</v>
      </c>
    </row>
    <row r="27">
      <c r="A27" s="11" t="s">
        <v>98</v>
      </c>
      <c r="B27" s="7" t="s">
        <v>134</v>
      </c>
    </row>
    <row r="28">
      <c r="A28" s="11" t="s">
        <v>101</v>
      </c>
      <c r="B28" s="5" t="str">
        <f t="shared" ref="B28:B38" si="7">RIGHT(A28,LEN(A28) - (FIND(CHAR(160),SUBSTITUTE(A28," ",CHAR(160),2))))</f>
        <v>Ziemann</v>
      </c>
    </row>
    <row r="29">
      <c r="A29" s="11" t="s">
        <v>102</v>
      </c>
      <c r="B29" s="5" t="str">
        <f t="shared" si="7"/>
        <v>Wennberg</v>
      </c>
    </row>
    <row r="30">
      <c r="A30" s="13" t="s">
        <v>105</v>
      </c>
      <c r="B30" s="5" t="str">
        <f t="shared" si="7"/>
        <v>Stevens</v>
      </c>
    </row>
    <row r="31">
      <c r="A31" s="13" t="s">
        <v>108</v>
      </c>
      <c r="B31" s="5" t="str">
        <f t="shared" si="7"/>
        <v>O'Brien</v>
      </c>
    </row>
    <row r="32">
      <c r="A32" s="13" t="s">
        <v>111</v>
      </c>
      <c r="B32" s="5" t="str">
        <f t="shared" si="7"/>
        <v>Adams</v>
      </c>
    </row>
    <row r="33">
      <c r="A33" s="13" t="s">
        <v>113</v>
      </c>
      <c r="B33" s="5" t="str">
        <f t="shared" si="7"/>
        <v>Ulijn</v>
      </c>
    </row>
    <row r="34">
      <c r="A34" s="13" t="s">
        <v>116</v>
      </c>
      <c r="B34" s="5" t="str">
        <f t="shared" si="7"/>
        <v>Kahan</v>
      </c>
    </row>
    <row r="35">
      <c r="A35" s="13" t="s">
        <v>119</v>
      </c>
      <c r="B35" s="5" t="str">
        <f t="shared" si="7"/>
        <v>VandenBoer</v>
      </c>
    </row>
    <row r="36">
      <c r="A36" s="13" t="s">
        <v>120</v>
      </c>
      <c r="B36" s="5" t="str">
        <f t="shared" si="7"/>
        <v>McNeill</v>
      </c>
    </row>
    <row r="37">
      <c r="A37" s="13" t="s">
        <v>122</v>
      </c>
      <c r="B37" s="5" t="str">
        <f t="shared" si="7"/>
        <v>Grassian</v>
      </c>
    </row>
    <row r="38">
      <c r="A38" s="13" t="s">
        <v>123</v>
      </c>
      <c r="B38" s="5" t="str">
        <f t="shared" si="7"/>
        <v>Nazaroff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4"/>
    </row>
    <row r="2">
      <c r="A2" s="14" t="s">
        <v>135</v>
      </c>
    </row>
    <row r="3">
      <c r="A3" s="14" t="s">
        <v>136</v>
      </c>
    </row>
    <row r="4">
      <c r="A4" s="14" t="s">
        <v>127</v>
      </c>
    </row>
    <row r="5">
      <c r="A5" s="5" t="s">
        <v>137</v>
      </c>
    </row>
    <row r="6">
      <c r="A6" s="5" t="s">
        <v>130</v>
      </c>
    </row>
    <row r="7">
      <c r="A7" s="5" t="s">
        <v>138</v>
      </c>
    </row>
    <row r="8">
      <c r="A8" s="5" t="s">
        <v>139</v>
      </c>
    </row>
    <row r="9">
      <c r="A9" s="5" t="s">
        <v>140</v>
      </c>
    </row>
    <row r="10">
      <c r="A10" s="14" t="s">
        <v>128</v>
      </c>
    </row>
    <row r="11">
      <c r="A11" s="5" t="s">
        <v>141</v>
      </c>
    </row>
    <row r="12">
      <c r="A12" s="5" t="s">
        <v>142</v>
      </c>
    </row>
    <row r="13">
      <c r="A13" s="14" t="s">
        <v>129</v>
      </c>
    </row>
    <row r="14">
      <c r="A14" s="5" t="s">
        <v>143</v>
      </c>
    </row>
    <row r="15">
      <c r="A15" s="5" t="s">
        <v>144</v>
      </c>
    </row>
    <row r="16">
      <c r="A16" s="5" t="s">
        <v>145</v>
      </c>
    </row>
    <row r="17">
      <c r="A17" s="5" t="s">
        <v>146</v>
      </c>
    </row>
    <row r="18">
      <c r="A18" s="14" t="s">
        <v>130</v>
      </c>
    </row>
    <row r="19">
      <c r="A19" s="5" t="s">
        <v>147</v>
      </c>
    </row>
    <row r="20">
      <c r="A20" s="5" t="s">
        <v>148</v>
      </c>
    </row>
    <row r="21">
      <c r="A21" s="14" t="s">
        <v>131</v>
      </c>
    </row>
    <row r="22">
      <c r="A22" s="5" t="s">
        <v>149</v>
      </c>
    </row>
    <row r="23">
      <c r="A23" s="14" t="s">
        <v>132</v>
      </c>
    </row>
    <row r="24">
      <c r="A24" s="5" t="s">
        <v>150</v>
      </c>
    </row>
    <row r="25">
      <c r="A25" s="5" t="s">
        <v>151</v>
      </c>
    </row>
    <row r="26">
      <c r="A26" s="14" t="s">
        <v>133</v>
      </c>
    </row>
    <row r="27">
      <c r="A27" s="14" t="s">
        <v>134</v>
      </c>
    </row>
    <row r="28">
      <c r="A28" s="5" t="s">
        <v>152</v>
      </c>
    </row>
    <row r="29">
      <c r="A29" s="5" t="s">
        <v>153</v>
      </c>
    </row>
    <row r="30">
      <c r="A30" s="5" t="s">
        <v>154</v>
      </c>
    </row>
    <row r="31">
      <c r="A31" s="5" t="s">
        <v>155</v>
      </c>
    </row>
    <row r="32">
      <c r="A32" s="5" t="s">
        <v>156</v>
      </c>
    </row>
    <row r="33">
      <c r="A33" s="5" t="s">
        <v>157</v>
      </c>
    </row>
    <row r="34">
      <c r="A34" s="5" t="s">
        <v>158</v>
      </c>
    </row>
    <row r="35">
      <c r="A35" s="5" t="s">
        <v>159</v>
      </c>
    </row>
    <row r="36">
      <c r="A36" s="5" t="s">
        <v>160</v>
      </c>
    </row>
    <row r="37">
      <c r="A37" s="5" t="s">
        <v>161</v>
      </c>
    </row>
    <row r="38">
      <c r="A38" s="5" t="s">
        <v>162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39.33"/>
    <col customWidth="1" min="3" max="3" width="43.0"/>
    <col customWidth="1" min="4" max="4" width="10.56"/>
    <col customWidth="1" min="5" max="6" width="10.78"/>
    <col customWidth="1" min="7" max="26" width="10.56"/>
  </cols>
  <sheetData>
    <row r="1" ht="15.75" customHeight="1">
      <c r="A1" s="3" t="s">
        <v>37</v>
      </c>
      <c r="B1" s="3" t="s">
        <v>39</v>
      </c>
      <c r="C1" s="3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 t="s">
        <v>163</v>
      </c>
      <c r="B2" s="17" t="s">
        <v>164</v>
      </c>
      <c r="C2" s="17" t="s">
        <v>165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6" t="s">
        <v>166</v>
      </c>
      <c r="B3" s="17" t="s">
        <v>167</v>
      </c>
      <c r="C3" s="17" t="s">
        <v>165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6" t="s">
        <v>168</v>
      </c>
      <c r="B4" s="16" t="s">
        <v>167</v>
      </c>
      <c r="C4" s="17" t="s">
        <v>165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169</v>
      </c>
      <c r="B5" s="16" t="s">
        <v>170</v>
      </c>
      <c r="C5" s="17" t="s">
        <v>165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6" t="s">
        <v>171</v>
      </c>
      <c r="B6" s="16" t="s">
        <v>172</v>
      </c>
      <c r="C6" s="17" t="s">
        <v>165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2021-09-20T18:09:41Z</dcterms:created>
  <dc:creator>Marina Vance</dc:creator>
</cp:coreProperties>
</file>