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" sheetId="1" r:id="rId4"/>
    <sheet state="visible" name="TB" sheetId="2" r:id="rId5"/>
    <sheet state="visible" name="TV" sheetId="3" r:id="rId6"/>
    <sheet state="visible" name="TG" sheetId="4" r:id="rId7"/>
  </sheets>
  <definedNames>
    <definedName localSheetId="2" name="Запрос_из_Файлы_dBASE">TV!$F$7:$G$145</definedName>
    <definedName localSheetId="1" name="Запрос_из_Файлы_dBASE">TB!$F$7:$G$145</definedName>
    <definedName localSheetId="3" name="Запрос_из_Файлы_dBASE">TG!$F$7:$G$94</definedName>
    <definedName localSheetId="0" name="Запрос_из_Файлы_dBASE">TA!$F$13:$AB$140</definedName>
    <definedName hidden="1" localSheetId="1" name="_xlnm._FilterDatabase">TB!$L$6:$L$145</definedName>
    <definedName hidden="1" localSheetId="2" name="_xlnm._FilterDatabase">TV!$R$6:$R$145</definedName>
    <definedName hidden="1" localSheetId="0" name="_xlnm._FilterDatabase">TA!$AQ$6:$AQ$150</definedName>
    <definedName hidden="1" localSheetId="3" name="_xlnm._FilterDatabase">TG!$BC$6:$BC$94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N5">
      <text>
        <t xml:space="preserve">из гр.32
</t>
      </text>
    </comment>
  </commentList>
</comments>
</file>

<file path=xl/sharedStrings.xml><?xml version="1.0" encoding="utf-8"?>
<sst xmlns="http://schemas.openxmlformats.org/spreadsheetml/2006/main" count="716" uniqueCount="313">
  <si>
    <t>Форма №2-ЗС "О рассмотрении заявлений и собщений о преступлениях органами уголовного преледования</t>
  </si>
  <si>
    <t>Главы УК РК</t>
  </si>
  <si>
    <t>Таблица Б. Установленный и возмещенный ущерб по материалам, по которым вынесены постановления об отказе в возбуждении уголовного дела</t>
  </si>
  <si>
    <t>Статья УК РК</t>
  </si>
  <si>
    <t xml:space="preserve">код строки </t>
  </si>
  <si>
    <t>Установленная сумма материального ущерба по отказным материалам по реабилитирующим и нереабилитирующим основаниям</t>
  </si>
  <si>
    <t>остаток нерассмотренных заявлений и сообщений о преступлениях, происшествиях  на начало отчетного года</t>
  </si>
  <si>
    <t>количество зарегистрированных в отчетном периоде заявлений и сообщений о преступлениях, происшествиях в т.ч. и приобщенные к ранее зарегистрированным в КУЗ по одному факту</t>
  </si>
  <si>
    <t>количество заявлений и сообщений о преступлениях, происшествиях поступивших из других органов уголовного преследования (из гр.2)</t>
  </si>
  <si>
    <t>всего выявлено укрытых от учета заявлений и сообщений  о преступлениях</t>
  </si>
  <si>
    <t>в т.ч. выявлено укрытых от учета заявлений и собщений прокурорами из гр.4</t>
  </si>
  <si>
    <t xml:space="preserve">Не подтвердилась </t>
  </si>
  <si>
    <t>из них</t>
  </si>
  <si>
    <t>Принято решений в порядке  ч.1 ст.185 УПК РК</t>
  </si>
  <si>
    <t xml:space="preserve">Возмещенная сумма  материального ущерба по отказным материалам по реабилитирующим и нереабилитирующим основаниям </t>
  </si>
  <si>
    <t>Таблица В. Установленный и возмещенный ущерб по материалам, по которым вынесены постановления об отказе в возбуждении уголовного дела</t>
  </si>
  <si>
    <t>в том числе из остатка на конец отчетного года                  (из гр.6)</t>
  </si>
  <si>
    <t>из числа принятых решений</t>
  </si>
  <si>
    <t xml:space="preserve"> </t>
  </si>
  <si>
    <t>государству</t>
  </si>
  <si>
    <t>юридическим лицам</t>
  </si>
  <si>
    <t>сроки рассмотрения заявления и сообщения о преступлении</t>
  </si>
  <si>
    <t>гражданам</t>
  </si>
  <si>
    <t>Прокурором отменено постановление об отказе в возбуждении уголовного дела с возбуждением уголовного дела</t>
  </si>
  <si>
    <t>в т.ч. по инициативе органов уголовного преследования</t>
  </si>
  <si>
    <t>Прокурором отменено постановлений об отказе в возбуждении уголовного дела с  направлением материалов на дополнительную проверку</t>
  </si>
  <si>
    <t>в том числе</t>
  </si>
  <si>
    <t>Прибщено к ранее зарегистрированному заявлению в КУЗ по одному факту</t>
  </si>
  <si>
    <t>Остаток на конец отчетного периода</t>
  </si>
  <si>
    <t>Установленная сумма материального ущерба по отказным материалам по реабилитирующим основаниям</t>
  </si>
  <si>
    <t xml:space="preserve">Списано в номенклатурное дело </t>
  </si>
  <si>
    <t xml:space="preserve"> Установленная сумма материального ущерба по отказным материалам по нереабилитирующим основаниям</t>
  </si>
  <si>
    <t xml:space="preserve"> Установленная сумма материального  ущерба по отказным материалам по нереабилитирующим основаниям</t>
  </si>
  <si>
    <t>Возмещенная сумма материального ущерба по отказным материалам по реабилитирующим основаниям</t>
  </si>
  <si>
    <t>Возбуждено административное производство</t>
  </si>
  <si>
    <t xml:space="preserve"> Возмещенная сумма материального ущерба по отказным материалам по нереабилитирующим основаниям</t>
  </si>
  <si>
    <t>о возбуждении уголовного дела</t>
  </si>
  <si>
    <t>из графы  4</t>
  </si>
  <si>
    <t>об отказе в возбуждении уголовного дела</t>
  </si>
  <si>
    <t>о передаче заявления со снятия с учета (п.3 ч 1 ст.185 УПК РК)</t>
  </si>
  <si>
    <t>не позднее 3 суток</t>
  </si>
  <si>
    <t>от 3 до 10 суток</t>
  </si>
  <si>
    <t>от 10 суток до 2 месяцев</t>
  </si>
  <si>
    <t>свыше 2 месяцев</t>
  </si>
  <si>
    <t>по инициативе органов уголовного преследования</t>
  </si>
  <si>
    <t>повторно отмено с направлением  материалов на дополнительную проверку</t>
  </si>
  <si>
    <t>вновь отказано в возбуждении УД</t>
  </si>
  <si>
    <t>возбуждено</t>
  </si>
  <si>
    <t>рассмотрено в срок до 1 месяца</t>
  </si>
  <si>
    <t>рассмотрено в срок свыше 1 месяца</t>
  </si>
  <si>
    <t>возбуждено уголовных дел</t>
  </si>
  <si>
    <t>А</t>
  </si>
  <si>
    <t>отказано в возбуждении угол.дела</t>
  </si>
  <si>
    <t>всего</t>
  </si>
  <si>
    <t>по нереабилит. основаниям.</t>
  </si>
  <si>
    <t>Б</t>
  </si>
  <si>
    <t>количество заявлений и сообщений, материалы по которым после вынесения постановлений об ОВУД направлены в спец-ые межрайонныые административные суды</t>
  </si>
  <si>
    <t>по подследственности</t>
  </si>
  <si>
    <t>по подсудности</t>
  </si>
  <si>
    <t>п.3 ч. 1 ст.37 УПК РК</t>
  </si>
  <si>
    <t>п.12 ч. 1 ст.37 УПК РК</t>
  </si>
  <si>
    <t>ч.1 ст.38 УПК РК ст.67 УК РК</t>
  </si>
  <si>
    <t>за отсутствием состава п.2 ч.1 ст.37 УПК РК</t>
  </si>
  <si>
    <t>за отсутствием события п.1 ч.1 ст. 37 УПК РК.</t>
  </si>
  <si>
    <t>Глава 1</t>
  </si>
  <si>
    <t>Убийство (ст.96)</t>
  </si>
  <si>
    <t>ИТОГО</t>
  </si>
  <si>
    <t>в том числе по фактам исчезновения граждан</t>
  </si>
  <si>
    <t>Иная информация</t>
  </si>
  <si>
    <t>Причинение смерти по неосторожности (ст.101)</t>
  </si>
  <si>
    <t>в том числе по фактам смерти человека в результате несчастного случая</t>
  </si>
  <si>
    <t>Доведение до самоубийства (ст.102)</t>
  </si>
  <si>
    <t>в том числе по фактам самоубийства</t>
  </si>
  <si>
    <t>Умышленное причинение тяжкого вреда здоровью (ст.103)</t>
  </si>
  <si>
    <t>Умышленное причинение средней тяжести вреда  здоровью (ст104)</t>
  </si>
  <si>
    <t>небольшой тяжести</t>
  </si>
  <si>
    <t>Оставление в опасности (ст.119)</t>
  </si>
  <si>
    <t>в том числе по фактам обнаружения  трупов людей без видимых признаков насильственной смерти</t>
  </si>
  <si>
    <t>Изнасилование (ст.120)</t>
  </si>
  <si>
    <t xml:space="preserve">средней тяжести </t>
  </si>
  <si>
    <t>Иные преступления против личности</t>
  </si>
  <si>
    <t>Глава 2</t>
  </si>
  <si>
    <t>Вовлечение несовершеннолетних в преступную деятельность (ст.131)</t>
  </si>
  <si>
    <t xml:space="preserve">тяжкие </t>
  </si>
  <si>
    <t>Торговля несовершеннолетними (ст.133)</t>
  </si>
  <si>
    <t>Злостное уклонение от уплаты средств на содер. детей или нетрудоспособных родителей (ст.136)</t>
  </si>
  <si>
    <t xml:space="preserve">особо тяжкие </t>
  </si>
  <si>
    <t>Иные преступления против семьи и н/летних</t>
  </si>
  <si>
    <t>Глава 3</t>
  </si>
  <si>
    <t>Пытки (ст.141-1)</t>
  </si>
  <si>
    <t>Нарушение неприкосновенности жилища (ст.145)</t>
  </si>
  <si>
    <t xml:space="preserve">Иные преступления против конституционных и иных прав и свобд человека и гражданина </t>
  </si>
  <si>
    <t>Глава 4</t>
  </si>
  <si>
    <t>Пропаганда и публичные призывы к развязыванию агрессивной войны (ст.157)</t>
  </si>
  <si>
    <t>Производство или распространение оружия массового поражения (ст.158)</t>
  </si>
  <si>
    <t>Возбуждение социальной, национальной, родовой, расовой или религиозной вражды (ст.164)</t>
  </si>
  <si>
    <t xml:space="preserve">Иные преступления против мира и безопасности человека </t>
  </si>
  <si>
    <t xml:space="preserve"> Глава 5</t>
  </si>
  <si>
    <t>Шпионаж (ст.166)</t>
  </si>
  <si>
    <t>Призывы к насильственному свержению или изменению конституционного строя либо насильственному нарушению единства территории Республики Казахстан (ст.170)</t>
  </si>
  <si>
    <t>Диверсия (ст.171)</t>
  </si>
  <si>
    <t>Уклонение от призыва по мобилизации (ст.174)</t>
  </si>
  <si>
    <t>Иные преступления против основ конституционного строя и безопасности государства</t>
  </si>
  <si>
    <t>Глава 6</t>
  </si>
  <si>
    <t>Кража (ст.175)</t>
  </si>
  <si>
    <t>в том числе по фактам обнаружения следов взлома или нарушения пломб</t>
  </si>
  <si>
    <t>Присвоение или растрата вверенного чужого имущества (ст.176)</t>
  </si>
  <si>
    <t>Мошенничество (ст.177)</t>
  </si>
  <si>
    <t>в том числе с использованием служебного положения (ст.177 ч.2 п."в")</t>
  </si>
  <si>
    <t>Грабеж (ст.178)</t>
  </si>
  <si>
    <t>Разбой (ст.179)</t>
  </si>
  <si>
    <t>Вымогательство (ст.181)</t>
  </si>
  <si>
    <t>Причинение имущественного ущерба путем обмана или злоупотребления доверием (ст.182)</t>
  </si>
  <si>
    <t>Приобретение или сбыт имущества, заведомо добытого преступным путем (ст.183)</t>
  </si>
  <si>
    <t xml:space="preserve"> в том числе по фактам перебития номеров агрегатов (двигателей) автомобилей</t>
  </si>
  <si>
    <t>Неправомерное завладение автомобилем или иным транспортным средством без цели хищения (ст.185 )</t>
  </si>
  <si>
    <t>Умышленное уничтожение или повреждение чужого имущества (ст.187)</t>
  </si>
  <si>
    <t>в том числе по фактам пожаров</t>
  </si>
  <si>
    <t>Неосторожное уничтожение или повреждение чужого имущества (ст.188 )</t>
  </si>
  <si>
    <t>Иные преступления против собственности</t>
  </si>
  <si>
    <t>Глава 7</t>
  </si>
  <si>
    <t>Незаконное предприни-мательство (ст.190)</t>
  </si>
  <si>
    <t>Незаконная банковская деятельность (ст.191)</t>
  </si>
  <si>
    <t>Лжепредпринимательство (ст.192)</t>
  </si>
  <si>
    <t>Легализация денежных средств или иного имущества, приобретенного незаконным путем (ст.193)</t>
  </si>
  <si>
    <t>Незаконное получение и нецелевое использование  кридита (ст.194)</t>
  </si>
  <si>
    <t>Незаконное использование товарного знака (ст.199)</t>
  </si>
  <si>
    <t>Изготовление или сбыт поддельных денег или ценных бумаг (ст.206)</t>
  </si>
  <si>
    <t>Нарушение порядка и правил маркировки подакцизных товаров марками акцизного сбора, подделка и использование марок акцизного сбора (ст.208)</t>
  </si>
  <si>
    <t>Экономическая контрабанда (ст.209)</t>
  </si>
  <si>
    <t>Уклонение от уплаты таможенных платежей и сборов(ст.214)</t>
  </si>
  <si>
    <t>Нарушение правил бухгал-терского учета (ст.218)</t>
  </si>
  <si>
    <t xml:space="preserve">Иные преступления против конституционных и иных прав и свобод человека и гражданина </t>
  </si>
  <si>
    <t>Уклонение  гражданина от уплаты налога (ст.221)</t>
  </si>
  <si>
    <t>Уклонение от уплаты налогов с организаций (ст.222)</t>
  </si>
  <si>
    <t>Получение незаконного вознаграждения  (ст.224)</t>
  </si>
  <si>
    <t>Иные преступления в сфере экономической деятельности</t>
  </si>
  <si>
    <t>Глава 8</t>
  </si>
  <si>
    <t>Преступления против интересов службы в коммерческих и иных организаций</t>
  </si>
  <si>
    <t>Глава 9</t>
  </si>
  <si>
    <t>Терроризм (ст.233)</t>
  </si>
  <si>
    <t>Создание и руководство  организованной преступной группой или преступным сообществом (преступной организацией), участие в преступном сообществе (ст.235).</t>
  </si>
  <si>
    <t>Бандитизм (ст.237)</t>
  </si>
  <si>
    <t>Угон, а равно захват воздушного или водного судна либо железнодорожного подвижного состава (ст.239)</t>
  </si>
  <si>
    <t>Заведомо ложное сообщение об акте терроризма (ст.242)</t>
  </si>
  <si>
    <t>Контрабанда изъятых из обращения предметов или предметов, обращение которых ограничено (ст.250)</t>
  </si>
  <si>
    <t>Глава 5</t>
  </si>
  <si>
    <t>Незаконное приобретение, передача, сбыт, хранение, перевозка и ношение оружия, боеприпасов, взрывчатых веществ и взрывных устройств (ст.251)</t>
  </si>
  <si>
    <t>Хищение либо вымогательство  оружия, боеприпасов, взрывчатых веществ и взрывных устройств (ст.255)</t>
  </si>
  <si>
    <t>Нарушение правил пожарной безопасности (ст.256)</t>
  </si>
  <si>
    <t>Хулиганство (ст.257)</t>
  </si>
  <si>
    <t>Вандализм (ст.258)</t>
  </si>
  <si>
    <t>Иные преступления против общественной безопасности и общественного порядка</t>
  </si>
  <si>
    <t>Глава 10</t>
  </si>
  <si>
    <t>Незаконные изготовление, приобретение, хранение, перевозка, пересылка либо сбыт наркотических средств или психотропных веществ (ст.259)</t>
  </si>
  <si>
    <t>Хищение либо вымогательство наркотических средств или психотропных веществ (ст.260)</t>
  </si>
  <si>
    <t>Организация или содержание притонов для потребления наркотических средств или психотропных веществ (ст.264)</t>
  </si>
  <si>
    <t>Нарушение санитарно-эпидемиологических правил (ст.267)</t>
  </si>
  <si>
    <t>Иные преступления против здоровья населения и нравственности</t>
  </si>
  <si>
    <t>Глава 11</t>
  </si>
  <si>
    <t>Нарушение экологических требований к хозяйственной и иной деятельности (ст.277)</t>
  </si>
  <si>
    <t>Нарушение экологических требований при производстве и использовании экологически  потенциально опасных химических, радиоактивных и биологических веществ (ст.278)</t>
  </si>
  <si>
    <t>Нарушение ветеринарных правил и правил, установленных для борьбы с болезнями и вредителями растений (ст.280)</t>
  </si>
  <si>
    <t>Загрязнение, засорение и истощение вод (ст.281)</t>
  </si>
  <si>
    <t>Загрязнение атмосферы (ст.282)</t>
  </si>
  <si>
    <t>Загрязнение морской среды (ст.283)</t>
  </si>
  <si>
    <t>Порча земли (ст.285)</t>
  </si>
  <si>
    <t>Нарушение правил охраны и использования недр (ст.286)</t>
  </si>
  <si>
    <t>Незаконная добыча водных животных и растений (ст.287)</t>
  </si>
  <si>
    <t>Незаконная охота (ст.288)</t>
  </si>
  <si>
    <t>Нарушение правил охраны животного мира (ст.289)</t>
  </si>
  <si>
    <t>Незаконное обращение с редкими и находящимися под угрозой изчезновения видами животных и растений (ст.290)</t>
  </si>
  <si>
    <t>Незаконная порубка деревьев и кустарников (ст.291)</t>
  </si>
  <si>
    <t>Уничтожение или повреждение лесов (ст.292)</t>
  </si>
  <si>
    <t>Нарушение режима особо охраняемых природных территорий (ст.293)</t>
  </si>
  <si>
    <t>Непринятие мер по ликвидации последствий экологического загрязнения (ст.294)</t>
  </si>
  <si>
    <t>Иные экологические преступления</t>
  </si>
  <si>
    <t>Глава 12</t>
  </si>
  <si>
    <t>Нарушение правил дорожного движения и эксплуатац. транспортных средств лицами, управляющими транспортными средствами (ст.296)</t>
  </si>
  <si>
    <t>Умышленное приведение в негодность транспортных средств или путей сообщения (ст.299)</t>
  </si>
  <si>
    <t>Нарушение правил, обеспечивающих безопасную работу транспорта (ст.300)</t>
  </si>
  <si>
    <t>Нарушение международных правил полетов (ст.306)</t>
  </si>
  <si>
    <t>Иные транспортные преступления</t>
  </si>
  <si>
    <t>Глава 13</t>
  </si>
  <si>
    <t>Злоупотребление должностными полномочиями (ст.307)</t>
  </si>
  <si>
    <t>Превышение власти или должностных полномочий (ст.308)</t>
  </si>
  <si>
    <t>Получение взятки (ст.311)</t>
  </si>
  <si>
    <t>Дача взятки (ст.312)</t>
  </si>
  <si>
    <t>Посреднечество во взяточничестве (ст.313)</t>
  </si>
  <si>
    <t>Бездействие по службе (ст.315)</t>
  </si>
  <si>
    <t>Халатность (ст.316)</t>
  </si>
  <si>
    <t>Иные преступления против интересов государственной службы</t>
  </si>
  <si>
    <t>Незаконное предпринимательство (ст.190)</t>
  </si>
  <si>
    <t xml:space="preserve"> Глава 14</t>
  </si>
  <si>
    <t>Оскорбление представителя власти (ст.320)</t>
  </si>
  <si>
    <t>Применение насилия в отношении представителя власти (ст.321)</t>
  </si>
  <si>
    <t>Воспрепятствование деятельности прокурора и неисполнения его законных требований (ст.321-1)</t>
  </si>
  <si>
    <t>Умышленное незаконное пересечение  охраняемой Государственной границы Республики Казхастан (ст.330)</t>
  </si>
  <si>
    <t>Невыполнение решения о выдворении (ст.330-1)</t>
  </si>
  <si>
    <t>Организация незаконной миграции (ст.330-2)</t>
  </si>
  <si>
    <t>Незаконное получение и нецелевое использование  кредита (ст.194)</t>
  </si>
  <si>
    <t>Неоднократное нарушение правил привлечения и использования в Республики Казахстан  иностран-ной рабочей силы (ст.330-3)</t>
  </si>
  <si>
    <t>Противоправное изменение Государственной границы Республики Казахстан (ст.331)</t>
  </si>
  <si>
    <t>Нарушение порядка организации и проведения собраний, митингов, пикетов, уличных  шествий и демонстраций (ст.334)</t>
  </si>
  <si>
    <t>Иные преступления  против порядка управления</t>
  </si>
  <si>
    <t>Глава 15</t>
  </si>
  <si>
    <t>Воспрепятствование осуществлению правосудия и производству предварительного расследования (ст.339)</t>
  </si>
  <si>
    <t>Неуважение к суду (ст.342)</t>
  </si>
  <si>
    <t>Принуждение к даче показаний (ст.347)</t>
  </si>
  <si>
    <t>Уклонение от уплаты таможенных платежей и сборов  (ст.214)</t>
  </si>
  <si>
    <t>Побег из мест лишения свободы, из-под ареста или из-под стражи (ст.358)</t>
  </si>
  <si>
    <t>Уклонение от отбывания наказания в виде лишения свободы (ст.359)</t>
  </si>
  <si>
    <t>Нарушение правил бухгалтерского учета (ст.218)</t>
  </si>
  <si>
    <t>Злостное неповиновение требованиям администрации уголовно-исполнительного учреждения (ст.360)</t>
  </si>
  <si>
    <t>Неисполнение приговора суда, решения суда или иного судебного акта (ст.362)</t>
  </si>
  <si>
    <t>Иные преступления против правосудия и порядка исполнения наказаний</t>
  </si>
  <si>
    <t>Глава 16</t>
  </si>
  <si>
    <t>Нарушение уставных правил взаимоотношений между военнослужащими при отсутствии между ними отношений подчиненности (ст.370)</t>
  </si>
  <si>
    <t>Самовольное оставление части или места службы (ст.372)</t>
  </si>
  <si>
    <t>Дезертирство (ст.373)</t>
  </si>
  <si>
    <t>Нарушение уставных  правил несения караульной (вахтенной) службы (ст.377)</t>
  </si>
  <si>
    <t>Нарушение уставных правил несения внутренней службы или патрулирования в гарнизоне (ст.378)</t>
  </si>
  <si>
    <t>Злоупотребление властью, превышение или бездействие власти (ст.380)</t>
  </si>
  <si>
    <t>Халатное отношение к службе (ст.381)</t>
  </si>
  <si>
    <t>Превышение власти или служебных полномочий (ст.380-1)</t>
  </si>
  <si>
    <t>Бездействие власти (ст.380-2)</t>
  </si>
  <si>
    <t>Умышленное уничтожение или повреждение военного имущества (ст.387)</t>
  </si>
  <si>
    <t>Нарушение правил обращения с оружием, а также веществами и предметами, представляющими опасность для окружающих (ст.390)</t>
  </si>
  <si>
    <t>Нарушение правил вождения или эксплуатации машин (ст.391)</t>
  </si>
  <si>
    <t>Иные воинские преступления</t>
  </si>
  <si>
    <t xml:space="preserve">ИТОГО:                                                 </t>
  </si>
  <si>
    <t>Глава 14</t>
  </si>
  <si>
    <t>Таблица Г</t>
  </si>
  <si>
    <t>В состоянии</t>
  </si>
  <si>
    <t>Факторы, предшествовавшие суицидальному поведению</t>
  </si>
  <si>
    <t>Способы совершения</t>
  </si>
  <si>
    <t>Место совершение</t>
  </si>
  <si>
    <t>Всего</t>
  </si>
  <si>
    <t>трезвом</t>
  </si>
  <si>
    <t>алкогольного опьянения</t>
  </si>
  <si>
    <t>наркотического опьянения</t>
  </si>
  <si>
    <t>токсикоманического опьянения</t>
  </si>
  <si>
    <t>иного болезненного состояния психики</t>
  </si>
  <si>
    <t>одиночество  (с чувством отверженности)</t>
  </si>
  <si>
    <t>тяжелое материальное положение (банкротство, долги)</t>
  </si>
  <si>
    <t>неблагоприятные жилищные условия</t>
  </si>
  <si>
    <t>конфликтные отношения с родственниками</t>
  </si>
  <si>
    <t>конфликтные отношения с супругом</t>
  </si>
  <si>
    <t>конфликтные отношения с родителями</t>
  </si>
  <si>
    <t xml:space="preserve">конфликтные отношения по месту учебы (работы) </t>
  </si>
  <si>
    <t>разрыв семейных отношений (развод)</t>
  </si>
  <si>
    <t>нежелательная беременность</t>
  </si>
  <si>
    <t>тяжелые соматические заболевания</t>
  </si>
  <si>
    <t>утрата (смерть) близкого человека</t>
  </si>
  <si>
    <t>утрата социального статуса (престижа)</t>
  </si>
  <si>
    <t>страх наказания, позора (уголовная ответственность)</t>
  </si>
  <si>
    <t>вымогательство</t>
  </si>
  <si>
    <t xml:space="preserve">этническое </t>
  </si>
  <si>
    <t xml:space="preserve">не установлены </t>
  </si>
  <si>
    <t>другое</t>
  </si>
  <si>
    <t>повешение</t>
  </si>
  <si>
    <t>с применением огнестрельного оружия</t>
  </si>
  <si>
    <t>с применением  колюще-режущих предметов</t>
  </si>
  <si>
    <t>с применением  транспорта</t>
  </si>
  <si>
    <t>падение с высоты</t>
  </si>
  <si>
    <t xml:space="preserve">поражение электричес ким током </t>
  </si>
  <si>
    <t>самосожжение</t>
  </si>
  <si>
    <t>утопление</t>
  </si>
  <si>
    <t>отравление</t>
  </si>
  <si>
    <t>из гр.34</t>
  </si>
  <si>
    <t>на улице</t>
  </si>
  <si>
    <t>в жилом помещении</t>
  </si>
  <si>
    <t>по месту учебы</t>
  </si>
  <si>
    <t>по месту работы</t>
  </si>
  <si>
    <t>в лечебном учреждении</t>
  </si>
  <si>
    <t>по месту службы</t>
  </si>
  <si>
    <t>в подвале</t>
  </si>
  <si>
    <t>пищевое</t>
  </si>
  <si>
    <t>лекарственными препаратами</t>
  </si>
  <si>
    <t>угарным газом</t>
  </si>
  <si>
    <t>ядохимикатами</t>
  </si>
  <si>
    <t xml:space="preserve"> НПП</t>
  </si>
  <si>
    <t>Всего совершено фактов суицида (в лицах)</t>
  </si>
  <si>
    <t>мужского пола</t>
  </si>
  <si>
    <t>из них по возрасту:</t>
  </si>
  <si>
    <t>с 5 до 14 лет</t>
  </si>
  <si>
    <t>с 15 до 17 лет</t>
  </si>
  <si>
    <t>с 18 до 24 лет</t>
  </si>
  <si>
    <t>с 25 до 29 лет</t>
  </si>
  <si>
    <t>с 30 до 34 лет</t>
  </si>
  <si>
    <t>с 35 до 44 лет</t>
  </si>
  <si>
    <t>с 45 до 54 лет</t>
  </si>
  <si>
    <t>с 55 до 64 лет</t>
  </si>
  <si>
    <t>с 65 до 74 лет</t>
  </si>
  <si>
    <t>75+</t>
  </si>
  <si>
    <t>в т.ч.несовершеннолетними (до 18 лет)</t>
  </si>
  <si>
    <t>из них:</t>
  </si>
  <si>
    <t>полная семья</t>
  </si>
  <si>
    <t>неполная семья</t>
  </si>
  <si>
    <t xml:space="preserve">другое (дети, оставшиеся без попечения родителей, в том числе дети-сироты) </t>
  </si>
  <si>
    <t>обеспеченная</t>
  </si>
  <si>
    <t>малообеспеченная</t>
  </si>
  <si>
    <t>женского пола</t>
  </si>
  <si>
    <t>офицерами</t>
  </si>
  <si>
    <t>военнослужащими</t>
  </si>
  <si>
    <t>по призыву</t>
  </si>
  <si>
    <t>по контракту</t>
  </si>
  <si>
    <t>лицами, отбывающими уголовное наказание в ИУ</t>
  </si>
  <si>
    <t>лицами, содержащихся под арестом в СИ</t>
  </si>
  <si>
    <t>гражданами РК</t>
  </si>
  <si>
    <t>гражданами СНГ</t>
  </si>
  <si>
    <t>иностранными гражданами</t>
  </si>
  <si>
    <t>Всего совершено попыток суицида (в лицах)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</si>
</sst>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mo"/>
    </font>
    <font>
      <sz val="10.0"/>
      <color theme="1"/>
      <name val="Times New Roman"/>
    </font>
    <font>
      <sz val="8.0"/>
      <color theme="1"/>
      <name val="Times New Roman"/>
    </font>
    <font/>
    <font>
      <sz val="10.0"/>
      <color theme="1"/>
      <name val="Arimo"/>
    </font>
    <font>
      <b/>
      <sz val="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3E3E3"/>
        <bgColor rgb="FFE3E3E3"/>
      </patternFill>
    </fill>
  </fills>
  <borders count="4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textRotation="90" vertical="center" wrapText="1"/>
    </xf>
    <xf borderId="5" fillId="0" fontId="1" numFmtId="0" xfId="0" applyAlignment="1" applyBorder="1" applyFont="1">
      <alignment horizontal="center" shrinkToFit="0" textRotation="9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0" fillId="0" fontId="1" numFmtId="0" xfId="0" applyAlignment="1" applyFont="1">
      <alignment shrinkToFit="0" textRotation="90" vertical="center" wrapText="1"/>
    </xf>
    <xf borderId="0" fillId="0" fontId="2" numFmtId="0" xfId="0" applyFont="1"/>
    <xf borderId="10" fillId="0" fontId="3" numFmtId="0" xfId="0" applyBorder="1" applyFont="1"/>
    <xf borderId="11" fillId="0" fontId="2" numFmtId="0" xfId="0" applyAlignment="1" applyBorder="1" applyFont="1">
      <alignment horizontal="center" shrinkToFit="0" textRotation="9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textRotation="90" vertical="center" wrapText="1"/>
    </xf>
    <xf borderId="1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0" fillId="0" fontId="4" numFmtId="0" xfId="0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horizontal="center" vertical="center"/>
    </xf>
    <xf borderId="28" fillId="0" fontId="2" numFmtId="0" xfId="0" applyAlignment="1" applyBorder="1" applyFont="1">
      <alignment horizontal="center" vertical="center"/>
    </xf>
    <xf borderId="29" fillId="0" fontId="3" numFmtId="0" xfId="0" applyBorder="1" applyFont="1"/>
    <xf borderId="30" fillId="0" fontId="3" numFmtId="0" xfId="0" applyBorder="1" applyFont="1"/>
    <xf borderId="31" fillId="0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horizontal="center" shrinkToFit="0" textRotation="90" vertical="center" wrapText="1"/>
    </xf>
    <xf borderId="0" fillId="0" fontId="2" numFmtId="0" xfId="0" applyAlignment="1" applyFont="1">
      <alignment horizontal="center"/>
    </xf>
    <xf borderId="32" fillId="0" fontId="2" numFmtId="0" xfId="0" applyAlignment="1" applyBorder="1" applyFont="1">
      <alignment horizontal="center" textRotation="90" vertical="center"/>
    </xf>
    <xf borderId="27" fillId="0" fontId="2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vertical="center"/>
    </xf>
    <xf borderId="27" fillId="0" fontId="1" numFmtId="0" xfId="0" applyAlignment="1" applyBorder="1" applyFont="1">
      <alignment horizontal="right" vertical="center"/>
    </xf>
    <xf borderId="28" fillId="0" fontId="1" numFmtId="0" xfId="0" applyAlignment="1" applyBorder="1" applyFont="1">
      <alignment horizontal="right" vertical="center"/>
    </xf>
    <xf borderId="31" fillId="0" fontId="2" numFmtId="0" xfId="0" applyBorder="1" applyFont="1"/>
    <xf borderId="31" fillId="0" fontId="1" numFmtId="0" xfId="0" applyAlignment="1" applyBorder="1" applyFont="1">
      <alignment vertical="center"/>
    </xf>
    <xf borderId="0" fillId="0" fontId="1" numFmtId="164" xfId="0" applyFont="1" applyNumberFormat="1"/>
    <xf borderId="32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27" fillId="2" fontId="1" numFmtId="0" xfId="0" applyAlignment="1" applyBorder="1" applyFill="1" applyFont="1">
      <alignment vertical="center"/>
    </xf>
    <xf borderId="31" fillId="0" fontId="1" numFmtId="0" xfId="0" applyBorder="1" applyFont="1"/>
    <xf borderId="19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vertical="center"/>
    </xf>
    <xf borderId="17" fillId="0" fontId="1" numFmtId="0" xfId="0" applyAlignment="1" applyBorder="1" applyFont="1">
      <alignment horizontal="right" vertical="center"/>
    </xf>
    <xf borderId="17" fillId="0" fontId="2" numFmtId="0" xfId="0" applyAlignment="1" applyBorder="1" applyFont="1">
      <alignment horizontal="left" shrinkToFit="0" vertical="center" wrapText="1"/>
    </xf>
    <xf borderId="27" fillId="0" fontId="1" numFmtId="1" xfId="0" applyAlignment="1" applyBorder="1" applyFont="1" applyNumberFormat="1">
      <alignment vertical="center"/>
    </xf>
    <xf borderId="17" fillId="0" fontId="2" numFmtId="0" xfId="0" applyAlignment="1" applyBorder="1" applyFont="1">
      <alignment horizontal="center" textRotation="90" vertical="center"/>
    </xf>
    <xf borderId="19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shrinkToFit="0" wrapText="1"/>
    </xf>
    <xf borderId="0" fillId="0" fontId="2" numFmtId="49" xfId="0" applyAlignment="1" applyFont="1" applyNumberFormat="1">
      <alignment horizontal="left" shrinkToFit="0" vertical="center" wrapText="1"/>
    </xf>
    <xf borderId="12" fillId="0" fontId="2" numFmtId="0" xfId="0" applyAlignment="1" applyBorder="1" applyFont="1">
      <alignment horizontal="center" shrinkToFit="0" textRotation="90" vertical="center" wrapText="1"/>
    </xf>
    <xf borderId="0" fillId="0" fontId="2" numFmtId="0" xfId="0" applyAlignment="1" applyFont="1">
      <alignment horizontal="left" shrinkToFit="0" vertical="center" wrapText="1"/>
    </xf>
    <xf borderId="27" fillId="0" fontId="2" numFmtId="49" xfId="0" applyAlignment="1" applyBorder="1" applyFont="1" applyNumberFormat="1">
      <alignment horizontal="left" shrinkToFit="0" vertical="center" wrapText="1"/>
    </xf>
    <xf borderId="33" fillId="0" fontId="2" numFmtId="0" xfId="0" applyAlignment="1" applyBorder="1" applyFont="1">
      <alignment horizontal="center" textRotation="90" vertical="center"/>
    </xf>
    <xf borderId="32" fillId="0" fontId="2" numFmtId="0" xfId="0" applyAlignment="1" applyBorder="1" applyFont="1">
      <alignment horizontal="center" shrinkToFit="0" textRotation="90" vertical="center" wrapText="1"/>
    </xf>
    <xf borderId="17" fillId="0" fontId="2" numFmtId="0" xfId="0" applyAlignment="1" applyBorder="1" applyFont="1">
      <alignment shrinkToFit="0" textRotation="90" vertical="center" wrapText="1"/>
    </xf>
    <xf borderId="17" fillId="0" fontId="2" numFmtId="0" xfId="0" applyAlignment="1" applyBorder="1" applyFont="1">
      <alignment horizontal="center" shrinkToFit="0" textRotation="90" vertical="center" wrapText="1"/>
    </xf>
    <xf borderId="17" fillId="0" fontId="2" numFmtId="49" xfId="0" applyAlignment="1" applyBorder="1" applyFont="1" applyNumberFormat="1">
      <alignment horizontal="left" shrinkToFit="0" vertical="center" wrapText="1"/>
    </xf>
    <xf borderId="33" fillId="0" fontId="2" numFmtId="0" xfId="0" applyAlignment="1" applyBorder="1" applyFont="1">
      <alignment textRotation="90" vertical="center"/>
    </xf>
    <xf borderId="34" fillId="0" fontId="2" numFmtId="0" xfId="0" applyAlignment="1" applyBorder="1" applyFont="1">
      <alignment horizontal="left" shrinkToFit="0" vertical="center" wrapText="1"/>
    </xf>
    <xf borderId="35" fillId="0" fontId="3" numFmtId="0" xfId="0" applyBorder="1" applyFont="1"/>
    <xf borderId="36" fillId="0" fontId="2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center" vertical="center"/>
    </xf>
    <xf borderId="36" fillId="0" fontId="1" numFmtId="0" xfId="0" applyAlignment="1" applyBorder="1" applyFont="1">
      <alignment horizontal="right" vertical="center"/>
    </xf>
    <xf borderId="37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17" fillId="0" fontId="2" numFmtId="0" xfId="0" applyAlignment="1" applyBorder="1" applyFont="1">
      <alignment shrinkToFit="0" vertical="center" wrapText="1"/>
    </xf>
    <xf borderId="27" fillId="0" fontId="1" numFmtId="0" xfId="0" applyBorder="1" applyFont="1"/>
    <xf borderId="27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6" fillId="0" fontId="1" numFmtId="0" xfId="0" applyBorder="1" applyFont="1"/>
    <xf borderId="36" fillId="0" fontId="1" numFmtId="0" xfId="0" applyAlignment="1" applyBorder="1" applyFont="1">
      <alignment horizontal="center"/>
    </xf>
    <xf borderId="37" fillId="0" fontId="1" numFmtId="0" xfId="0" applyAlignment="1" applyBorder="1" applyFont="1">
      <alignment horizontal="center"/>
    </xf>
    <xf borderId="38" fillId="0" fontId="3" numFmtId="0" xfId="0" applyBorder="1" applyFont="1"/>
    <xf borderId="39" fillId="0" fontId="2" numFmtId="0" xfId="0" applyAlignment="1" applyBorder="1" applyFont="1">
      <alignment horizontal="left" shrinkToFit="0" vertical="center" wrapText="1"/>
    </xf>
    <xf borderId="36" fillId="0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textRotation="90" vertical="center"/>
    </xf>
    <xf borderId="0" fillId="0" fontId="1" numFmtId="0" xfId="0" applyAlignment="1" applyFont="1">
      <alignment horizontal="center" shrinkToFit="0" vertical="center" wrapText="1"/>
    </xf>
    <xf borderId="2" fillId="0" fontId="2" numFmtId="0" xfId="0" applyAlignment="1" applyBorder="1" applyFont="1">
      <alignment horizontal="center" vertical="center"/>
    </xf>
    <xf borderId="40" fillId="0" fontId="3" numFmtId="0" xfId="0" applyBorder="1" applyFont="1"/>
    <xf borderId="5" fillId="0" fontId="2" numFmtId="0" xfId="0" applyAlignment="1" applyBorder="1" applyFont="1">
      <alignment horizontal="center" textRotation="90" vertical="center"/>
    </xf>
    <xf borderId="6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shrinkToFit="0" textRotation="90" vertical="center" wrapText="1"/>
    </xf>
    <xf borderId="17" fillId="0" fontId="5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textRotation="90" vertical="center" wrapText="1"/>
    </xf>
    <xf borderId="41" fillId="0" fontId="3" numFmtId="0" xfId="0" applyBorder="1" applyFont="1"/>
    <xf borderId="26" fillId="0" fontId="5" numFmtId="0" xfId="0" applyAlignment="1" applyBorder="1" applyFont="1">
      <alignment horizontal="left" shrinkToFit="0" vertical="center" wrapText="1"/>
    </xf>
    <xf borderId="27" fillId="0" fontId="2" numFmtId="0" xfId="0" applyAlignment="1" applyBorder="1" applyFont="1">
      <alignment vertical="center"/>
    </xf>
    <xf borderId="16" fillId="0" fontId="2" numFmtId="0" xfId="0" applyAlignment="1" applyBorder="1" applyFont="1">
      <alignment horizontal="left" shrinkToFit="0" textRotation="9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0</xdr:row>
      <xdr:rowOff>-19050</xdr:rowOff>
    </xdr:from>
    <xdr:ext cx="695325" cy="38100"/>
    <xdr:sp>
      <xdr:nvSpPr>
        <xdr:cNvPr id="3" name="Shape 3"/>
        <xdr:cNvSpPr txBox="1"/>
      </xdr:nvSpPr>
      <xdr:spPr>
        <a:xfrm>
          <a:off x="4998338" y="3780000"/>
          <a:ext cx="6953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-19050</xdr:rowOff>
    </xdr:from>
    <xdr:ext cx="2771775" cy="38100"/>
    <xdr:sp>
      <xdr:nvSpPr>
        <xdr:cNvPr id="4" name="Shape 4"/>
        <xdr:cNvSpPr txBox="1"/>
      </xdr:nvSpPr>
      <xdr:spPr>
        <a:xfrm>
          <a:off x="3960113" y="3780000"/>
          <a:ext cx="27717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-19050</xdr:rowOff>
    </xdr:from>
    <xdr:ext cx="1990725" cy="38100"/>
    <xdr:sp>
      <xdr:nvSpPr>
        <xdr:cNvPr id="5" name="Shape 5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-19050</xdr:rowOff>
    </xdr:from>
    <xdr:ext cx="1990725" cy="38100"/>
    <xdr:sp>
      <xdr:nvSpPr>
        <xdr:cNvPr id="6" name="Shape 6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0</xdr:row>
      <xdr:rowOff>-19050</xdr:rowOff>
    </xdr:from>
    <xdr:ext cx="400050" cy="38100"/>
    <xdr:sp>
      <xdr:nvSpPr>
        <xdr:cNvPr id="8" name="Shape 8"/>
        <xdr:cNvSpPr txBox="1"/>
      </xdr:nvSpPr>
      <xdr:spPr>
        <a:xfrm>
          <a:off x="5145975" y="3780000"/>
          <a:ext cx="400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19</xdr:col>
      <xdr:colOff>-19050</xdr:colOff>
      <xdr:row>0</xdr:row>
      <xdr:rowOff>0</xdr:rowOff>
    </xdr:from>
    <xdr:ext cx="38100" cy="0"/>
    <xdr:sp>
      <xdr:nvSpPr>
        <xdr:cNvPr id="10" name="Shape 1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0</xdr:row>
      <xdr:rowOff>-19050</xdr:rowOff>
    </xdr:from>
    <xdr:ext cx="1781175" cy="38100"/>
    <xdr:sp>
      <xdr:nvSpPr>
        <xdr:cNvPr id="12" name="Shape 12"/>
        <xdr:cNvSpPr txBox="1"/>
      </xdr:nvSpPr>
      <xdr:spPr>
        <a:xfrm>
          <a:off x="4455413" y="3780000"/>
          <a:ext cx="1781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5" name="Shape 1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1962150" cy="38100"/>
    <xdr:sp>
      <xdr:nvSpPr>
        <xdr:cNvPr id="18" name="Shape 18"/>
        <xdr:cNvSpPr txBox="1"/>
      </xdr:nvSpPr>
      <xdr:spPr>
        <a:xfrm rot="10800000">
          <a:off x="5346000" y="2798925"/>
          <a:ext cx="0" cy="19621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0" name="Shape 2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3" name="Shape 2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5" name="Shape 2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28" name="Shape 2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1" name="Shape 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2" name="Shape 3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4" name="Shape 3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7" name="Shape 3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39" name="Shape 3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1" name="Shape 4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2" name="Shape 4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5" name="Shape 4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46" name="Shape 4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-19050</xdr:rowOff>
    </xdr:from>
    <xdr:ext cx="2771775" cy="38100"/>
    <xdr:sp>
      <xdr:nvSpPr>
        <xdr:cNvPr id="49" name="Shape 49"/>
        <xdr:cNvSpPr txBox="1"/>
      </xdr:nvSpPr>
      <xdr:spPr>
        <a:xfrm>
          <a:off x="3960113" y="3780000"/>
          <a:ext cx="27717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0</xdr:row>
      <xdr:rowOff>-19050</xdr:rowOff>
    </xdr:from>
    <xdr:ext cx="1990725" cy="38100"/>
    <xdr:sp>
      <xdr:nvSpPr>
        <xdr:cNvPr id="53" name="Shape 53"/>
        <xdr:cNvSpPr txBox="1"/>
      </xdr:nvSpPr>
      <xdr:spPr>
        <a:xfrm>
          <a:off x="4350638" y="3780000"/>
          <a:ext cx="19907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4" name="Shape 5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6" name="Shape 5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59" name="Shape 5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2" name="Shape 6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5" name="Shape 6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68" name="Shape 6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0" name="Shape 7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2" name="Shape 7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4" name="Shape 7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6" name="Shape 7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78" name="Shape 7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76225" cy="38100"/>
    <xdr:sp>
      <xdr:nvSpPr>
        <xdr:cNvPr id="81" name="Shape 81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85750" cy="38100"/>
    <xdr:sp>
      <xdr:nvSpPr>
        <xdr:cNvPr id="84" name="Shape 84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12</xdr:col>
      <xdr:colOff>0</xdr:colOff>
      <xdr:row>0</xdr:row>
      <xdr:rowOff>-19050</xdr:rowOff>
    </xdr:from>
    <xdr:ext cx="5619750" cy="38100"/>
    <xdr:sp>
      <xdr:nvSpPr>
        <xdr:cNvPr id="87" name="Shape 87"/>
        <xdr:cNvSpPr txBox="1"/>
      </xdr:nvSpPr>
      <xdr:spPr>
        <a:xfrm>
          <a:off x="2536125" y="3780000"/>
          <a:ext cx="56197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12</xdr:col>
      <xdr:colOff>9525</xdr:colOff>
      <xdr:row>0</xdr:row>
      <xdr:rowOff>-19050</xdr:rowOff>
    </xdr:from>
    <xdr:ext cx="295275" cy="38100"/>
    <xdr:sp>
      <xdr:nvSpPr>
        <xdr:cNvPr id="88" name="Shape 88"/>
        <xdr:cNvSpPr txBox="1"/>
      </xdr:nvSpPr>
      <xdr:spPr>
        <a:xfrm>
          <a:off x="5198363" y="3780000"/>
          <a:ext cx="2952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13</xdr:col>
      <xdr:colOff>-19050</xdr:colOff>
      <xdr:row>0</xdr:row>
      <xdr:rowOff>0</xdr:rowOff>
    </xdr:from>
    <xdr:ext cx="38100" cy="0"/>
    <xdr:sp>
      <xdr:nvSpPr>
        <xdr:cNvPr id="90" name="Shape 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13</xdr:col>
      <xdr:colOff>9525</xdr:colOff>
      <xdr:row>0</xdr:row>
      <xdr:rowOff>-19050</xdr:rowOff>
    </xdr:from>
    <xdr:ext cx="2381250" cy="38100"/>
    <xdr:sp>
      <xdr:nvSpPr>
        <xdr:cNvPr id="92" name="Shape 92"/>
        <xdr:cNvSpPr txBox="1"/>
      </xdr:nvSpPr>
      <xdr:spPr>
        <a:xfrm>
          <a:off x="4155375" y="3780000"/>
          <a:ext cx="2381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19</xdr:col>
      <xdr:colOff>-9525</xdr:colOff>
      <xdr:row>0</xdr:row>
      <xdr:rowOff>0</xdr:rowOff>
    </xdr:from>
    <xdr:ext cx="28575" cy="0"/>
    <xdr:sp>
      <xdr:nvSpPr>
        <xdr:cNvPr id="94" name="Shape 94"/>
        <xdr:cNvSpPr txBox="1"/>
      </xdr:nvSpPr>
      <xdr:spPr>
        <a:xfrm>
          <a:off x="5341238" y="3780000"/>
          <a:ext cx="952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19</xdr:col>
      <xdr:colOff>9525</xdr:colOff>
      <xdr:row>0</xdr:row>
      <xdr:rowOff>-19050</xdr:rowOff>
    </xdr:from>
    <xdr:ext cx="3181350" cy="38100"/>
    <xdr:sp>
      <xdr:nvSpPr>
        <xdr:cNvPr id="96" name="Shape 96"/>
        <xdr:cNvSpPr txBox="1"/>
      </xdr:nvSpPr>
      <xdr:spPr>
        <a:xfrm>
          <a:off x="3755325" y="3780000"/>
          <a:ext cx="31813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17</xdr:col>
      <xdr:colOff>9525</xdr:colOff>
      <xdr:row>0</xdr:row>
      <xdr:rowOff>-19050</xdr:rowOff>
    </xdr:from>
    <xdr:ext cx="828675" cy="38100"/>
    <xdr:sp>
      <xdr:nvSpPr>
        <xdr:cNvPr id="99" name="Shape 99"/>
        <xdr:cNvSpPr txBox="1"/>
      </xdr:nvSpPr>
      <xdr:spPr>
        <a:xfrm>
          <a:off x="4931663" y="3780000"/>
          <a:ext cx="8286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2" name="Shape 1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-19050</xdr:rowOff>
    </xdr:from>
    <xdr:ext cx="295275" cy="38100"/>
    <xdr:sp>
      <xdr:nvSpPr>
        <xdr:cNvPr id="103" name="Shape 10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-19050</xdr:rowOff>
    </xdr:from>
    <xdr:ext cx="571500" cy="38100"/>
    <xdr:sp>
      <xdr:nvSpPr>
        <xdr:cNvPr id="106" name="Shape 106"/>
        <xdr:cNvSpPr txBox="1"/>
      </xdr:nvSpPr>
      <xdr:spPr>
        <a:xfrm rot="10800000">
          <a:off x="5346000" y="3494250"/>
          <a:ext cx="0" cy="571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0</xdr:row>
      <xdr:rowOff>-19050</xdr:rowOff>
    </xdr:from>
    <xdr:ext cx="2543175" cy="38100"/>
    <xdr:sp>
      <xdr:nvSpPr>
        <xdr:cNvPr id="111" name="Shape 111"/>
        <xdr:cNvSpPr txBox="1"/>
      </xdr:nvSpPr>
      <xdr:spPr>
        <a:xfrm>
          <a:off x="4074413" y="3780000"/>
          <a:ext cx="2543175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7" name="Shape 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" name="Shape 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" name="Shape 1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" name="Shape 1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1" name="Shape 2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4" name="Shape 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7" name="Shape 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0" name="Shape 3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476500" cy="38100"/>
    <xdr:sp>
      <xdr:nvSpPr>
        <xdr:cNvPr id="33" name="Shape 33"/>
        <xdr:cNvSpPr txBox="1"/>
      </xdr:nvSpPr>
      <xdr:spPr>
        <a:xfrm rot="10800000">
          <a:off x="5346000" y="2541750"/>
          <a:ext cx="0" cy="2476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6" name="Shape 3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8" name="Shape 3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3" name="Shape 4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7" name="Shape 4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0" name="Shape 5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2" name="Shape 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5" name="Shape 5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8" name="Shape 5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1" name="Shape 6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4" name="Shape 6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7" name="Shape 6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1" name="Shape 7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5" name="Shape 7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79" name="Shape 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82" name="Shape 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5" name="Shape 8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9" name="Shape 8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5" name="Shape 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8" name="Shape 9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0" name="Shape 10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4" name="Shape 10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7" name="Shape 10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8" name="Shape 10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9" name="Shape 10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0" name="Shape 11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3" name="Shape 11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15" name="Shape 115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17" name="Shape 117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19" name="Shape 1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0" name="Shape 12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2" name="Shape 1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4" name="Shape 1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5" name="Shape 1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7" name="Shape 1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28" name="Shape 1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0" name="Shape 13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31" name="Shape 1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34" name="Shape 134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762250" cy="38100"/>
    <xdr:sp>
      <xdr:nvSpPr>
        <xdr:cNvPr id="136" name="Shape 136"/>
        <xdr:cNvSpPr txBox="1"/>
      </xdr:nvSpPr>
      <xdr:spPr>
        <a:xfrm>
          <a:off x="3964875" y="3780000"/>
          <a:ext cx="2762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38" name="Shape 1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0" name="Shape 14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1" name="Shape 14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3" name="Shape 14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5" name="Shape 14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46" name="Shape 14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144</xdr:row>
      <xdr:rowOff>-19050</xdr:rowOff>
    </xdr:from>
    <xdr:ext cx="2762250" cy="38100"/>
    <xdr:sp>
      <xdr:nvSpPr>
        <xdr:cNvPr id="148" name="Shape 148"/>
        <xdr:cNvSpPr txBox="1"/>
      </xdr:nvSpPr>
      <xdr:spPr>
        <a:xfrm>
          <a:off x="3964875" y="3780000"/>
          <a:ext cx="2762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50" name="Shape 150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11" name="Shape 1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" name="Shape 1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" name="Shape 1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" name="Shape 1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" name="Shape 2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6" name="Shape 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9" name="Shape 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35" name="Shape 3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476500" cy="38100"/>
    <xdr:sp>
      <xdr:nvSpPr>
        <xdr:cNvPr id="40" name="Shape 40"/>
        <xdr:cNvSpPr txBox="1"/>
      </xdr:nvSpPr>
      <xdr:spPr>
        <a:xfrm rot="10800000">
          <a:off x="5346000" y="2541750"/>
          <a:ext cx="0" cy="24765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4" name="Shape 4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48" name="Shape 4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1" name="Shape 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57" name="Shape 5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0" name="Shape 6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3" name="Shape 6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6" name="Shape 6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69" name="Shape 6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3" name="Shape 7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77" name="Shape 7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0" name="Shape 8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3" name="Shape 8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86" name="Shape 8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1" name="Shape 9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93" name="Shape 9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97" name="Shape 9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1" name="Shape 10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05" name="Shape 10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2" name="Shape 11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4" name="Shape 11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6" name="Shape 11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18" name="Shape 11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1" name="Shape 12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3" name="Shape 12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6" name="Shape 12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29" name="Shape 12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132" name="Shape 132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133" name="Shape 133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5" name="Shape 1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7" name="Shape 1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39" name="Shape 13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2" name="Shape 14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4" name="Shape 14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7" name="Shape 14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49" name="Shape 14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51" name="Shape 15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52" name="Shape 15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153" name="Shape 153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762250" cy="38100"/>
    <xdr:sp>
      <xdr:nvSpPr>
        <xdr:cNvPr id="154" name="Shape 154"/>
        <xdr:cNvSpPr txBox="1"/>
      </xdr:nvSpPr>
      <xdr:spPr>
        <a:xfrm>
          <a:off x="3964875" y="3780000"/>
          <a:ext cx="2762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Преступления, вошедшие в категорию иных по отчетам НП, ТК, ДГПО, МЮ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5" name="Shape 15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6" name="Shape 15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7" name="Shape 15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8" name="Shape 15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59" name="Shape 15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60" name="Shape 16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144</xdr:row>
      <xdr:rowOff>-19050</xdr:rowOff>
    </xdr:from>
    <xdr:ext cx="2762250" cy="38100"/>
    <xdr:sp>
      <xdr:nvSpPr>
        <xdr:cNvPr id="161" name="Shape 161"/>
        <xdr:cNvSpPr txBox="1"/>
      </xdr:nvSpPr>
      <xdr:spPr>
        <a:xfrm>
          <a:off x="3964875" y="3780000"/>
          <a:ext cx="27622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0" lIns="27425" spcFirstLastPara="1" rIns="0" wrap="square" tIns="2285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 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62" name="Shape 162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3" name="Shape 16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4" name="Shape 16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5" name="Shape 16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6" name="Shape 16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7" name="Shape 16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8" name="Shape 16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69" name="Shape 16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0" name="Shape 17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1" name="Shape 17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2" name="Shape 17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3" name="Shape 17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4" name="Shape 17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5" name="Shape 17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6" name="Shape 17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7" name="Shape 17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78" name="Shape 17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79" name="Shape 17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80" name="Shape 18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81" name="Shape 18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82" name="Shape 18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83" name="Shape 18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184" name="Shape 18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185" name="Shape 185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-19050</xdr:colOff>
      <xdr:row>0</xdr:row>
      <xdr:rowOff>0</xdr:rowOff>
    </xdr:from>
    <xdr:ext cx="38100" cy="0"/>
    <xdr:sp>
      <xdr:nvSpPr>
        <xdr:cNvPr id="186" name="Shape 18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Зарегистрировано заявлений и сообщений в отчетном периоде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87" name="Shape 18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88" name="Shape 18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89" name="Shape 18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0" name="Shape 190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отказано в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1" name="Shape 191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т. ч.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192" name="Shape 192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решение принято в сроки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3" name="Shape 19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-19050</xdr:rowOff>
    </xdr:from>
    <xdr:ext cx="2038350" cy="38100"/>
    <xdr:sp>
      <xdr:nvSpPr>
        <xdr:cNvPr id="194" name="Shape 194"/>
        <xdr:cNvSpPr txBox="1"/>
      </xdr:nvSpPr>
      <xdr:spPr>
        <a:xfrm rot="10800000">
          <a:off x="5346000" y="2760825"/>
          <a:ext cx="0" cy="20383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5" name="Shape 19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6" name="Shape 19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7" name="Shape 19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8" name="Shape 19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199" name="Shape 19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0" name="Shape 20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1" name="Shape 20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2" name="Shape 20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3" name="Shape 20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4" name="Shape 20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5" name="Shape 20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6" name="Shape 20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07" name="Shape 20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08" name="Shape 20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09" name="Shape 20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возбуждено уголовных дел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0" name="Shape 21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1" name="Shape 21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2" name="Shape 212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6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3" name="Shape 213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7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4" name="Shape 214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9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5" name="Shape 215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10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6" name="Shape 216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12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7" name="Shape 217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8" name="Shape 218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14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19" name="Shape 219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3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20" name="Shape 22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Глава 11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76225" cy="38100"/>
    <xdr:sp>
      <xdr:nvSpPr>
        <xdr:cNvPr id="221" name="Shape 221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8</a:t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0</xdr:row>
      <xdr:rowOff>-19050</xdr:rowOff>
    </xdr:from>
    <xdr:ext cx="285750" cy="38100"/>
    <xdr:sp>
      <xdr:nvSpPr>
        <xdr:cNvPr id="222" name="Shape 222"/>
        <xdr:cNvSpPr txBox="1"/>
      </xdr:nvSpPr>
      <xdr:spPr>
        <a:xfrm rot="10800000">
          <a:off x="5346000" y="3637125"/>
          <a:ext cx="0" cy="28575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15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3" name="Shape 22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4" name="Shape 22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5" name="Shape 22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6" name="Shape 22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7" name="Shape 22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 передаче заявления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8" name="Shape 22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0</xdr:row>
      <xdr:rowOff>0</xdr:rowOff>
    </xdr:from>
    <xdr:ext cx="38100" cy="0"/>
    <xdr:sp>
      <xdr:nvSpPr>
        <xdr:cNvPr id="229" name="Shape 229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30" name="Shape 230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4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00" u="none" strike="noStrike">
            <a:solidFill>
              <a:srgbClr val="000000"/>
            </a:solidFill>
            <a:latin typeface="Arimo"/>
            <a:ea typeface="Arimo"/>
            <a:cs typeface="Arimo"/>
            <a:sym typeface="Arimo"/>
          </a:endParaRPr>
        </a:p>
      </xdr:txBody>
    </xdr:sp>
    <xdr:clientData fLocksWithSheet="0"/>
  </xdr:oneCellAnchor>
  <xdr:oneCellAnchor>
    <xdr:from>
      <xdr:col>1</xdr:col>
      <xdr:colOff>0</xdr:colOff>
      <xdr:row>0</xdr:row>
      <xdr:rowOff>-19050</xdr:rowOff>
    </xdr:from>
    <xdr:ext cx="295275" cy="38100"/>
    <xdr:sp>
      <xdr:nvSpPr>
        <xdr:cNvPr id="231" name="Shape 231"/>
        <xdr:cNvSpPr txBox="1"/>
      </xdr:nvSpPr>
      <xdr:spPr>
        <a:xfrm rot="10800000">
          <a:off x="5346000" y="3632362"/>
          <a:ext cx="0" cy="29527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5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0</xdr:row>
      <xdr:rowOff>-19050</xdr:rowOff>
    </xdr:from>
    <xdr:ext cx="276225" cy="38100"/>
    <xdr:sp>
      <xdr:nvSpPr>
        <xdr:cNvPr id="232" name="Shape 232"/>
        <xdr:cNvSpPr txBox="1"/>
      </xdr:nvSpPr>
      <xdr:spPr>
        <a:xfrm rot="10800000">
          <a:off x="5346000" y="3641888"/>
          <a:ext cx="0" cy="2762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Глава 16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3" name="Shape 233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b" bIns="22850" lIns="27425" spcFirstLastPara="1" rIns="27425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Times"/>
              <a:ea typeface="Times"/>
              <a:cs typeface="Times"/>
              <a:sym typeface="Times"/>
            </a:rPr>
            <a:t>в    т о м    ч и с л е из  графы 4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4" name="Shape 234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и з   ч и с л а   п р и н я т ы х   р е ш е н и й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5" name="Shape 235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об отказе в  возбуждении уголовного дела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6" name="Shape 236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7" name="Shape 237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в том числе</a:t>
          </a:r>
          <a:endParaRPr sz="1400"/>
        </a:p>
      </xdr:txBody>
    </xdr:sp>
    <xdr:clientData fLocksWithSheet="0"/>
  </xdr:oneCellAnchor>
  <xdr:oneCellAnchor>
    <xdr:from>
      <xdr:col>7</xdr:col>
      <xdr:colOff>-19050</xdr:colOff>
      <xdr:row>5</xdr:row>
      <xdr:rowOff>0</xdr:rowOff>
    </xdr:from>
    <xdr:ext cx="38100" cy="0"/>
    <xdr:sp>
      <xdr:nvSpPr>
        <xdr:cNvPr id="238" name="Shape 238"/>
        <xdr:cNvSpPr txBox="1"/>
      </xdr:nvSpPr>
      <xdr:spPr>
        <a:xfrm>
          <a:off x="5346000" y="3780000"/>
          <a:ext cx="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сроки рассмотрения заявления и сообщения о преступлении</a:t>
          </a:r>
          <a:endParaRPr sz="1400"/>
        </a:p>
      </xdr:txBody>
    </xdr:sp>
    <xdr:clientData fLocksWithSheet="0"/>
  </xdr:oneCellAnchor>
  <xdr:oneCellAnchor>
    <xdr:from>
      <xdr:col>7</xdr:col>
      <xdr:colOff>-9525</xdr:colOff>
      <xdr:row>5</xdr:row>
      <xdr:rowOff>0</xdr:rowOff>
    </xdr:from>
    <xdr:ext cx="38100" cy="0"/>
    <xdr:sp>
      <xdr:nvSpPr>
        <xdr:cNvPr id="239" name="Shape 239"/>
        <xdr:cNvSpPr txBox="1"/>
      </xdr:nvSpPr>
      <xdr:spPr>
        <a:xfrm>
          <a:off x="5336475" y="3780000"/>
          <a:ext cx="19050" cy="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22850" lIns="27425" spcFirstLastPara="1" rIns="27425" wrap="square" tIns="2285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900" u="none" strike="noStrike">
              <a:solidFill>
                <a:srgbClr val="000000"/>
              </a:solidFill>
              <a:latin typeface="Arimo"/>
              <a:ea typeface="Arimo"/>
              <a:cs typeface="Arimo"/>
              <a:sym typeface="Arimo"/>
            </a:rPr>
            <a:t>передано заявлений и сообщений в порядке п.3 ч.1 ст. 185 УПК РК (со снятием с учета)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4.43"/>
    <col customWidth="1" min="3" max="3" width="29.43"/>
    <col customWidth="1" min="4" max="4" width="5.0"/>
    <col customWidth="1" min="5" max="5" width="7.0"/>
    <col customWidth="1" min="6" max="6" width="6.29"/>
    <col customWidth="1" min="7" max="7" width="8.29"/>
    <col customWidth="1" min="8" max="8" width="4.57"/>
    <col customWidth="1" min="9" max="11" width="5.57"/>
    <col customWidth="1" min="12" max="12" width="5.86"/>
    <col customWidth="1" min="13" max="13" width="4.57"/>
    <col customWidth="1" min="14" max="14" width="4.14"/>
    <col customWidth="1" min="15" max="16" width="6.14"/>
    <col customWidth="1" min="17" max="17" width="6.86"/>
    <col customWidth="1" min="18" max="18" width="6.57"/>
    <col customWidth="1" min="19" max="19" width="6.0"/>
    <col customWidth="1" min="20" max="22" width="5.71"/>
    <col customWidth="1" min="23" max="23" width="7.0"/>
    <col customWidth="1" min="24" max="24" width="8.29"/>
    <col customWidth="1" min="25" max="25" width="6.29"/>
    <col customWidth="1" min="26" max="26" width="5.14"/>
    <col customWidth="1" min="27" max="27" width="6.86"/>
    <col customWidth="1" min="28" max="28" width="5.43"/>
    <col customWidth="1" min="29" max="29" width="9.0"/>
    <col customWidth="1" min="30" max="30" width="7.29"/>
    <col customWidth="1" min="31" max="31" width="8.86"/>
    <col customWidth="1" min="32" max="32" width="5.71"/>
    <col customWidth="1" min="33" max="33" width="6.43"/>
    <col customWidth="1" min="34" max="39" width="6.0"/>
    <col customWidth="1" min="40" max="43" width="9.14"/>
  </cols>
  <sheetData>
    <row r="1" ht="39.75" customHeight="1">
      <c r="A1" s="1"/>
      <c r="B1" s="1"/>
      <c r="C1" s="2"/>
      <c r="D1" s="3"/>
      <c r="E1" s="3"/>
      <c r="F1" s="1"/>
      <c r="G1" s="1"/>
      <c r="H1" s="4"/>
      <c r="I1" s="5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ht="24.75" customHeight="1">
      <c r="A2" s="6" t="s">
        <v>1</v>
      </c>
      <c r="B2" s="9" t="s">
        <v>3</v>
      </c>
      <c r="C2" s="8"/>
      <c r="D2" s="11" t="s">
        <v>4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3" t="s">
        <v>11</v>
      </c>
      <c r="K2" s="14"/>
      <c r="L2" s="10" t="s">
        <v>13</v>
      </c>
      <c r="M2" s="10" t="s">
        <v>16</v>
      </c>
      <c r="N2" s="13" t="s">
        <v>17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4"/>
      <c r="AA2" s="13" t="s">
        <v>21</v>
      </c>
      <c r="AB2" s="16"/>
      <c r="AC2" s="16"/>
      <c r="AD2" s="14"/>
      <c r="AE2" s="10" t="s">
        <v>23</v>
      </c>
      <c r="AF2" s="10" t="s">
        <v>24</v>
      </c>
      <c r="AG2" s="10" t="s">
        <v>25</v>
      </c>
      <c r="AH2" s="13" t="s">
        <v>26</v>
      </c>
      <c r="AI2" s="16"/>
      <c r="AJ2" s="16"/>
      <c r="AK2" s="16"/>
      <c r="AL2" s="16"/>
      <c r="AM2" s="14"/>
      <c r="AN2" s="10" t="s">
        <v>27</v>
      </c>
      <c r="AO2" s="20" t="s">
        <v>28</v>
      </c>
      <c r="AP2" s="18"/>
      <c r="AQ2" s="18"/>
    </row>
    <row r="3" ht="11.25" customHeight="1">
      <c r="A3" s="21"/>
      <c r="B3" s="24"/>
      <c r="C3" s="22"/>
      <c r="D3" s="23"/>
      <c r="E3" s="23"/>
      <c r="F3" s="23"/>
      <c r="G3" s="23"/>
      <c r="H3" s="23"/>
      <c r="I3" s="23"/>
      <c r="J3" s="26" t="s">
        <v>30</v>
      </c>
      <c r="K3" s="26" t="s">
        <v>34</v>
      </c>
      <c r="L3" s="23"/>
      <c r="M3" s="23"/>
      <c r="N3" s="26" t="s">
        <v>36</v>
      </c>
      <c r="O3" s="27" t="s">
        <v>37</v>
      </c>
      <c r="P3" s="29"/>
      <c r="Q3" s="27" t="s">
        <v>38</v>
      </c>
      <c r="R3" s="31"/>
      <c r="S3" s="31"/>
      <c r="T3" s="31"/>
      <c r="U3" s="31"/>
      <c r="V3" s="31"/>
      <c r="W3" s="31"/>
      <c r="X3" s="29"/>
      <c r="Y3" s="27" t="s">
        <v>39</v>
      </c>
      <c r="Z3" s="29"/>
      <c r="AA3" s="26" t="s">
        <v>40</v>
      </c>
      <c r="AB3" s="26" t="s">
        <v>41</v>
      </c>
      <c r="AC3" s="26" t="s">
        <v>42</v>
      </c>
      <c r="AD3" s="26" t="s">
        <v>43</v>
      </c>
      <c r="AE3" s="23"/>
      <c r="AF3" s="23"/>
      <c r="AG3" s="23"/>
      <c r="AH3" s="26" t="s">
        <v>44</v>
      </c>
      <c r="AI3" s="26" t="s">
        <v>45</v>
      </c>
      <c r="AJ3" s="26" t="s">
        <v>46</v>
      </c>
      <c r="AK3" s="26" t="s">
        <v>47</v>
      </c>
      <c r="AL3" s="26" t="s">
        <v>48</v>
      </c>
      <c r="AM3" s="26" t="s">
        <v>49</v>
      </c>
      <c r="AN3" s="23"/>
      <c r="AO3" s="32"/>
      <c r="AP3" s="18"/>
      <c r="AQ3" s="18"/>
    </row>
    <row r="4" ht="11.25" customHeight="1">
      <c r="A4" s="21"/>
      <c r="B4" s="24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6" t="s">
        <v>50</v>
      </c>
      <c r="P4" s="26" t="s">
        <v>52</v>
      </c>
      <c r="Q4" s="26" t="s">
        <v>53</v>
      </c>
      <c r="R4" s="26" t="s">
        <v>54</v>
      </c>
      <c r="S4" s="27" t="s">
        <v>26</v>
      </c>
      <c r="T4" s="31"/>
      <c r="U4" s="29"/>
      <c r="V4" s="38"/>
      <c r="W4" s="38"/>
      <c r="X4" s="26" t="s">
        <v>56</v>
      </c>
      <c r="Y4" s="26" t="s">
        <v>57</v>
      </c>
      <c r="Z4" s="26" t="s">
        <v>58</v>
      </c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32"/>
      <c r="AP4" s="18"/>
      <c r="AQ4" s="18"/>
    </row>
    <row r="5" ht="12.75" customHeight="1">
      <c r="A5" s="41"/>
      <c r="B5" s="42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44" t="s">
        <v>59</v>
      </c>
      <c r="T5" s="44" t="s">
        <v>60</v>
      </c>
      <c r="U5" s="44" t="s">
        <v>61</v>
      </c>
      <c r="V5" s="44" t="s">
        <v>62</v>
      </c>
      <c r="W5" s="44" t="s">
        <v>63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6"/>
      <c r="AP5" s="18"/>
      <c r="AQ5" s="18"/>
    </row>
    <row r="6" ht="12.75" customHeight="1">
      <c r="A6" s="37" t="s">
        <v>51</v>
      </c>
      <c r="B6" s="31"/>
      <c r="C6" s="29"/>
      <c r="D6" s="39" t="s">
        <v>55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39">
        <v>11.0</v>
      </c>
      <c r="P6" s="39">
        <v>12.0</v>
      </c>
      <c r="Q6" s="39">
        <v>13.0</v>
      </c>
      <c r="R6" s="39">
        <v>14.0</v>
      </c>
      <c r="S6" s="39">
        <v>15.0</v>
      </c>
      <c r="T6" s="39">
        <v>16.0</v>
      </c>
      <c r="U6" s="39">
        <v>17.0</v>
      </c>
      <c r="V6" s="39">
        <v>18.0</v>
      </c>
      <c r="W6" s="39">
        <v>19.0</v>
      </c>
      <c r="X6" s="39">
        <v>20.0</v>
      </c>
      <c r="Y6" s="39">
        <v>21.0</v>
      </c>
      <c r="Z6" s="39">
        <v>22.0</v>
      </c>
      <c r="AA6" s="39">
        <v>23.0</v>
      </c>
      <c r="AB6" s="39">
        <v>24.0</v>
      </c>
      <c r="AC6" s="39">
        <v>25.0</v>
      </c>
      <c r="AD6" s="39">
        <v>26.0</v>
      </c>
      <c r="AE6" s="39">
        <v>27.0</v>
      </c>
      <c r="AF6" s="39">
        <v>28.0</v>
      </c>
      <c r="AG6" s="39">
        <v>29.0</v>
      </c>
      <c r="AH6" s="39">
        <v>30.0</v>
      </c>
      <c r="AI6" s="39">
        <v>31.0</v>
      </c>
      <c r="AJ6" s="39">
        <v>32.0</v>
      </c>
      <c r="AK6" s="39">
        <v>33.0</v>
      </c>
      <c r="AL6" s="39">
        <v>34.0</v>
      </c>
      <c r="AM6" s="39">
        <v>35.0</v>
      </c>
      <c r="AN6" s="39">
        <v>36.0</v>
      </c>
      <c r="AO6" s="39">
        <v>37.0</v>
      </c>
      <c r="AP6" s="1"/>
      <c r="AQ6" s="1"/>
    </row>
    <row r="7" ht="12.75" customHeight="1">
      <c r="A7" s="37" t="s">
        <v>66</v>
      </c>
      <c r="B7" s="31"/>
      <c r="C7" s="29"/>
      <c r="D7" s="39">
        <v>1.0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4"/>
      <c r="AP7" s="1"/>
      <c r="AQ7" s="1">
        <f t="shared" ref="AQ7:AQ29" si="1">SUM(E7:AO7)</f>
        <v>0</v>
      </c>
    </row>
    <row r="8" ht="12.75" customHeight="1">
      <c r="A8" s="56"/>
      <c r="B8" s="57" t="s">
        <v>68</v>
      </c>
      <c r="C8" s="29"/>
      <c r="D8" s="39">
        <v>2.0</v>
      </c>
      <c r="E8" s="50"/>
      <c r="F8" s="50"/>
      <c r="G8" s="50"/>
      <c r="H8" s="58"/>
      <c r="I8" s="58"/>
      <c r="J8" s="60"/>
      <c r="K8" s="60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0"/>
      <c r="AO8" s="54"/>
      <c r="AP8" s="1"/>
      <c r="AQ8" s="1">
        <f t="shared" si="1"/>
        <v>0</v>
      </c>
    </row>
    <row r="9" ht="12.75" customHeight="1">
      <c r="A9" s="21"/>
      <c r="B9" s="62" t="s">
        <v>75</v>
      </c>
      <c r="C9" s="29"/>
      <c r="D9" s="39">
        <v>3.0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4"/>
      <c r="AP9" s="1"/>
      <c r="AQ9" s="1">
        <f t="shared" si="1"/>
        <v>0</v>
      </c>
    </row>
    <row r="10" ht="12.75" customHeight="1">
      <c r="A10" s="21"/>
      <c r="B10" s="62" t="s">
        <v>79</v>
      </c>
      <c r="C10" s="29"/>
      <c r="D10" s="39">
        <v>4.0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4"/>
      <c r="AP10" s="1"/>
      <c r="AQ10" s="1">
        <f t="shared" si="1"/>
        <v>0</v>
      </c>
    </row>
    <row r="11" ht="12.75" customHeight="1">
      <c r="A11" s="21"/>
      <c r="B11" s="62" t="s">
        <v>83</v>
      </c>
      <c r="C11" s="29"/>
      <c r="D11" s="39">
        <v>5.0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4"/>
      <c r="AP11" s="1"/>
      <c r="AQ11" s="1">
        <f t="shared" si="1"/>
        <v>0</v>
      </c>
    </row>
    <row r="12" ht="12.75" customHeight="1">
      <c r="A12" s="41"/>
      <c r="B12" s="62" t="s">
        <v>86</v>
      </c>
      <c r="C12" s="29"/>
      <c r="D12" s="39">
        <v>6.0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4"/>
      <c r="AP12" s="1"/>
      <c r="AQ12" s="1">
        <f t="shared" si="1"/>
        <v>0</v>
      </c>
    </row>
    <row r="13" ht="12.75" customHeight="1">
      <c r="A13" s="46" t="s">
        <v>64</v>
      </c>
      <c r="B13" s="64" t="s">
        <v>65</v>
      </c>
      <c r="C13" s="29"/>
      <c r="D13" s="39">
        <v>7.0</v>
      </c>
      <c r="E13" s="50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4"/>
      <c r="AP13" s="1"/>
      <c r="AQ13" s="1">
        <f t="shared" si="1"/>
        <v>0</v>
      </c>
    </row>
    <row r="14" ht="12.75" customHeight="1">
      <c r="A14" s="21"/>
      <c r="B14" s="66"/>
      <c r="C14" s="67" t="s">
        <v>67</v>
      </c>
      <c r="D14" s="39">
        <v>8.0</v>
      </c>
      <c r="E14" s="50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4"/>
      <c r="AP14" s="1"/>
      <c r="AQ14" s="1">
        <f t="shared" si="1"/>
        <v>0</v>
      </c>
    </row>
    <row r="15" ht="21.75" customHeight="1">
      <c r="A15" s="21"/>
      <c r="B15" s="68" t="s">
        <v>69</v>
      </c>
      <c r="C15" s="29"/>
      <c r="D15" s="39">
        <v>9.0</v>
      </c>
      <c r="E15" s="50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4"/>
      <c r="AP15" s="1"/>
      <c r="AQ15" s="1">
        <f t="shared" si="1"/>
        <v>0</v>
      </c>
    </row>
    <row r="16" ht="12.75" customHeight="1">
      <c r="A16" s="21"/>
      <c r="B16" s="66"/>
      <c r="C16" s="67" t="s">
        <v>70</v>
      </c>
      <c r="D16" s="39">
        <v>10.0</v>
      </c>
      <c r="E16" s="50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4"/>
      <c r="AP16" s="1"/>
      <c r="AQ16" s="1">
        <f t="shared" si="1"/>
        <v>0</v>
      </c>
    </row>
    <row r="17" ht="12.75" customHeight="1">
      <c r="A17" s="21"/>
      <c r="B17" s="68" t="s">
        <v>71</v>
      </c>
      <c r="C17" s="29"/>
      <c r="D17" s="39">
        <v>11.0</v>
      </c>
      <c r="E17" s="50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4"/>
      <c r="AP17" s="1"/>
      <c r="AQ17" s="1">
        <f t="shared" si="1"/>
        <v>0</v>
      </c>
    </row>
    <row r="18" ht="15.75" customHeight="1">
      <c r="A18" s="21"/>
      <c r="B18" s="66"/>
      <c r="C18" s="67" t="s">
        <v>72</v>
      </c>
      <c r="D18" s="39">
        <v>12.0</v>
      </c>
      <c r="E18" s="50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4"/>
      <c r="AP18" s="1"/>
      <c r="AQ18" s="1">
        <f t="shared" si="1"/>
        <v>0</v>
      </c>
    </row>
    <row r="19" ht="21.0" customHeight="1">
      <c r="A19" s="21"/>
      <c r="B19" s="64" t="s">
        <v>73</v>
      </c>
      <c r="C19" s="29"/>
      <c r="D19" s="39">
        <v>13.0</v>
      </c>
      <c r="E19" s="50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4"/>
      <c r="AP19" s="1"/>
      <c r="AQ19" s="1">
        <f t="shared" si="1"/>
        <v>0</v>
      </c>
    </row>
    <row r="20" ht="21.75" customHeight="1">
      <c r="A20" s="21"/>
      <c r="B20" s="64" t="s">
        <v>74</v>
      </c>
      <c r="C20" s="29"/>
      <c r="D20" s="39">
        <v>14.0</v>
      </c>
      <c r="E20" s="50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4"/>
      <c r="AP20" s="1"/>
      <c r="AQ20" s="1">
        <f t="shared" si="1"/>
        <v>0</v>
      </c>
    </row>
    <row r="21" ht="12.75" customHeight="1">
      <c r="A21" s="21"/>
      <c r="B21" s="64" t="s">
        <v>76</v>
      </c>
      <c r="C21" s="29"/>
      <c r="D21" s="39">
        <v>15.0</v>
      </c>
      <c r="E21" s="50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4"/>
      <c r="AP21" s="1"/>
      <c r="AQ21" s="1">
        <f t="shared" si="1"/>
        <v>0</v>
      </c>
    </row>
    <row r="22" ht="12.75" customHeight="1">
      <c r="A22" s="21"/>
      <c r="B22" s="66"/>
      <c r="C22" s="67" t="s">
        <v>77</v>
      </c>
      <c r="D22" s="39">
        <v>16.0</v>
      </c>
      <c r="E22" s="50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4"/>
      <c r="AP22" s="1"/>
      <c r="AQ22" s="1">
        <f t="shared" si="1"/>
        <v>0</v>
      </c>
    </row>
    <row r="23" ht="12.75" customHeight="1">
      <c r="A23" s="21"/>
      <c r="B23" s="64" t="s">
        <v>78</v>
      </c>
      <c r="C23" s="29"/>
      <c r="D23" s="39">
        <v>17.0</v>
      </c>
      <c r="E23" s="50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4"/>
      <c r="AP23" s="1"/>
      <c r="AQ23" s="1">
        <f t="shared" si="1"/>
        <v>0</v>
      </c>
    </row>
    <row r="24" ht="15.0" customHeight="1">
      <c r="A24" s="41"/>
      <c r="B24" s="64" t="s">
        <v>80</v>
      </c>
      <c r="C24" s="29"/>
      <c r="D24" s="39">
        <v>18.0</v>
      </c>
      <c r="E24" s="50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4"/>
      <c r="AP24" s="1"/>
      <c r="AQ24" s="1">
        <f t="shared" si="1"/>
        <v>0</v>
      </c>
    </row>
    <row r="25" ht="23.25" customHeight="1">
      <c r="A25" s="46" t="s">
        <v>81</v>
      </c>
      <c r="B25" s="64" t="s">
        <v>82</v>
      </c>
      <c r="C25" s="29"/>
      <c r="D25" s="39">
        <v>19.0</v>
      </c>
      <c r="E25" s="50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4"/>
      <c r="AP25" s="1"/>
      <c r="AQ25" s="1">
        <f t="shared" si="1"/>
        <v>0</v>
      </c>
    </row>
    <row r="26" ht="12.75" customHeight="1">
      <c r="A26" s="21"/>
      <c r="B26" s="64" t="s">
        <v>84</v>
      </c>
      <c r="C26" s="29"/>
      <c r="D26" s="39">
        <v>20.0</v>
      </c>
      <c r="E26" s="50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4"/>
      <c r="AP26" s="1"/>
      <c r="AQ26" s="1">
        <f t="shared" si="1"/>
        <v>0</v>
      </c>
    </row>
    <row r="27" ht="33.0" customHeight="1">
      <c r="A27" s="21"/>
      <c r="B27" s="64" t="s">
        <v>85</v>
      </c>
      <c r="C27" s="29"/>
      <c r="D27" s="39">
        <v>21.0</v>
      </c>
      <c r="E27" s="50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4"/>
      <c r="AP27" s="1"/>
      <c r="AQ27" s="1">
        <f t="shared" si="1"/>
        <v>0</v>
      </c>
    </row>
    <row r="28" ht="15.75" customHeight="1">
      <c r="A28" s="41"/>
      <c r="B28" s="64" t="s">
        <v>87</v>
      </c>
      <c r="C28" s="29"/>
      <c r="D28" s="39">
        <v>22.0</v>
      </c>
      <c r="E28" s="50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4"/>
      <c r="AP28" s="1"/>
      <c r="AQ28" s="1">
        <f t="shared" si="1"/>
        <v>0</v>
      </c>
    </row>
    <row r="29" ht="22.5" customHeight="1">
      <c r="A29" s="46" t="s">
        <v>88</v>
      </c>
      <c r="B29" s="64" t="s">
        <v>89</v>
      </c>
      <c r="C29" s="29"/>
      <c r="D29" s="39">
        <v>23.0</v>
      </c>
      <c r="E29" s="50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4"/>
      <c r="AP29" s="1"/>
      <c r="AQ29" s="1">
        <f t="shared" si="1"/>
        <v>0</v>
      </c>
    </row>
    <row r="30" ht="22.5" customHeight="1">
      <c r="A30" s="21"/>
      <c r="B30" s="64" t="s">
        <v>90</v>
      </c>
      <c r="C30" s="29"/>
      <c r="D30" s="39">
        <v>24.0</v>
      </c>
      <c r="E30" s="50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4"/>
      <c r="AP30" s="1"/>
      <c r="AQ30" s="1"/>
    </row>
    <row r="31" ht="25.5" customHeight="1">
      <c r="A31" s="41"/>
      <c r="B31" s="64" t="s">
        <v>132</v>
      </c>
      <c r="C31" s="29"/>
      <c r="D31" s="39">
        <v>25.0</v>
      </c>
      <c r="E31" s="50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4"/>
      <c r="AP31" s="1"/>
      <c r="AQ31" s="1">
        <f t="shared" ref="AQ31:AQ143" si="2">SUM(E31:AO31)</f>
        <v>0</v>
      </c>
    </row>
    <row r="32" ht="21.0" customHeight="1">
      <c r="A32" s="46" t="s">
        <v>92</v>
      </c>
      <c r="B32" s="64" t="s">
        <v>93</v>
      </c>
      <c r="C32" s="29"/>
      <c r="D32" s="39">
        <v>26.0</v>
      </c>
      <c r="E32" s="50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4"/>
      <c r="AP32" s="1"/>
      <c r="AQ32" s="1">
        <f t="shared" si="2"/>
        <v>0</v>
      </c>
    </row>
    <row r="33" ht="23.25" customHeight="1">
      <c r="A33" s="21"/>
      <c r="B33" s="64" t="s">
        <v>94</v>
      </c>
      <c r="C33" s="29"/>
      <c r="D33" s="39">
        <v>27.0</v>
      </c>
      <c r="E33" s="50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4"/>
      <c r="AP33" s="1"/>
      <c r="AQ33" s="1">
        <f t="shared" si="2"/>
        <v>0</v>
      </c>
    </row>
    <row r="34" ht="32.25" customHeight="1">
      <c r="A34" s="21"/>
      <c r="B34" s="64" t="s">
        <v>95</v>
      </c>
      <c r="C34" s="29"/>
      <c r="D34" s="39">
        <v>28.0</v>
      </c>
      <c r="E34" s="50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4"/>
      <c r="AP34" s="1"/>
      <c r="AQ34" s="1">
        <f t="shared" si="2"/>
        <v>0</v>
      </c>
    </row>
    <row r="35" ht="21.0" customHeight="1">
      <c r="A35" s="41"/>
      <c r="B35" s="64" t="s">
        <v>96</v>
      </c>
      <c r="C35" s="29"/>
      <c r="D35" s="39">
        <v>29.0</v>
      </c>
      <c r="E35" s="50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4"/>
      <c r="AP35" s="1"/>
      <c r="AQ35" s="1">
        <f t="shared" si="2"/>
        <v>0</v>
      </c>
    </row>
    <row r="36" ht="12.75" customHeight="1">
      <c r="A36" s="46" t="s">
        <v>146</v>
      </c>
      <c r="B36" s="64" t="s">
        <v>98</v>
      </c>
      <c r="C36" s="29"/>
      <c r="D36" s="39">
        <v>30.0</v>
      </c>
      <c r="E36" s="50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4"/>
      <c r="AP36" s="1"/>
      <c r="AQ36" s="1">
        <f t="shared" si="2"/>
        <v>0</v>
      </c>
    </row>
    <row r="37" ht="44.25" customHeight="1">
      <c r="A37" s="21"/>
      <c r="B37" s="64" t="s">
        <v>99</v>
      </c>
      <c r="C37" s="29"/>
      <c r="D37" s="39">
        <v>31.0</v>
      </c>
      <c r="E37" s="50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4"/>
      <c r="AP37" s="1"/>
      <c r="AQ37" s="1">
        <f t="shared" si="2"/>
        <v>0</v>
      </c>
    </row>
    <row r="38" ht="12.75" customHeight="1">
      <c r="A38" s="21"/>
      <c r="B38" s="64" t="s">
        <v>100</v>
      </c>
      <c r="C38" s="29"/>
      <c r="D38" s="39">
        <v>32.0</v>
      </c>
      <c r="E38" s="50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4"/>
      <c r="AP38" s="1"/>
      <c r="AQ38" s="1">
        <f t="shared" si="2"/>
        <v>0</v>
      </c>
    </row>
    <row r="39" ht="12.75" customHeight="1">
      <c r="A39" s="21"/>
      <c r="B39" s="64" t="s">
        <v>101</v>
      </c>
      <c r="C39" s="29"/>
      <c r="D39" s="39">
        <v>33.0</v>
      </c>
      <c r="E39" s="50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4"/>
      <c r="AP39" s="1"/>
      <c r="AQ39" s="1">
        <f t="shared" si="2"/>
        <v>0</v>
      </c>
    </row>
    <row r="40" ht="32.25" customHeight="1">
      <c r="A40" s="41"/>
      <c r="B40" s="64" t="s">
        <v>102</v>
      </c>
      <c r="C40" s="29"/>
      <c r="D40" s="39">
        <v>34.0</v>
      </c>
      <c r="E40" s="50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4"/>
      <c r="AP40" s="1"/>
      <c r="AQ40" s="1">
        <f t="shared" si="2"/>
        <v>0</v>
      </c>
    </row>
    <row r="41" ht="12.75" customHeight="1">
      <c r="A41" s="74" t="s">
        <v>103</v>
      </c>
      <c r="B41" s="64" t="s">
        <v>104</v>
      </c>
      <c r="C41" s="29"/>
      <c r="D41" s="39">
        <v>35.0</v>
      </c>
      <c r="E41" s="50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4"/>
      <c r="AP41" s="1"/>
      <c r="AQ41" s="1">
        <f t="shared" si="2"/>
        <v>0</v>
      </c>
    </row>
    <row r="42" ht="12.75" customHeight="1">
      <c r="A42" s="21"/>
      <c r="B42" s="75"/>
      <c r="C42" s="67" t="s">
        <v>105</v>
      </c>
      <c r="D42" s="39">
        <v>36.0</v>
      </c>
      <c r="E42" s="50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4"/>
      <c r="AP42" s="1"/>
      <c r="AQ42" s="1">
        <f t="shared" si="2"/>
        <v>0</v>
      </c>
    </row>
    <row r="43" ht="21.75" customHeight="1">
      <c r="A43" s="21"/>
      <c r="B43" s="64" t="s">
        <v>106</v>
      </c>
      <c r="C43" s="29"/>
      <c r="D43" s="39">
        <v>37.0</v>
      </c>
      <c r="E43" s="50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4"/>
      <c r="AP43" s="1"/>
      <c r="AQ43" s="1">
        <f t="shared" si="2"/>
        <v>0</v>
      </c>
    </row>
    <row r="44" ht="12.75" customHeight="1">
      <c r="A44" s="21"/>
      <c r="B44" s="64" t="s">
        <v>107</v>
      </c>
      <c r="C44" s="29"/>
      <c r="D44" s="39">
        <v>38.0</v>
      </c>
      <c r="E44" s="50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4"/>
      <c r="AP44" s="1"/>
      <c r="AQ44" s="1">
        <f t="shared" si="2"/>
        <v>0</v>
      </c>
    </row>
    <row r="45" ht="12.75" customHeight="1">
      <c r="A45" s="21"/>
      <c r="B45" s="76"/>
      <c r="C45" s="67" t="s">
        <v>108</v>
      </c>
      <c r="D45" s="39">
        <v>39.0</v>
      </c>
      <c r="E45" s="50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4"/>
      <c r="AP45" s="1"/>
      <c r="AQ45" s="1">
        <f t="shared" si="2"/>
        <v>0</v>
      </c>
    </row>
    <row r="46" ht="12.75" customHeight="1">
      <c r="A46" s="21"/>
      <c r="B46" s="64" t="s">
        <v>109</v>
      </c>
      <c r="C46" s="29"/>
      <c r="D46" s="39">
        <v>40.0</v>
      </c>
      <c r="E46" s="50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4"/>
      <c r="AP46" s="1"/>
      <c r="AQ46" s="1">
        <f t="shared" si="2"/>
        <v>0</v>
      </c>
    </row>
    <row r="47" ht="12.75" customHeight="1">
      <c r="A47" s="21"/>
      <c r="B47" s="64" t="s">
        <v>110</v>
      </c>
      <c r="C47" s="29"/>
      <c r="D47" s="39">
        <v>41.0</v>
      </c>
      <c r="E47" s="50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4"/>
      <c r="AP47" s="1"/>
      <c r="AQ47" s="1">
        <f t="shared" si="2"/>
        <v>0</v>
      </c>
    </row>
    <row r="48" ht="12.75" customHeight="1">
      <c r="A48" s="21"/>
      <c r="B48" s="64" t="s">
        <v>111</v>
      </c>
      <c r="C48" s="29"/>
      <c r="D48" s="39">
        <v>42.0</v>
      </c>
      <c r="E48" s="50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4"/>
      <c r="AP48" s="1"/>
      <c r="AQ48" s="1">
        <f t="shared" si="2"/>
        <v>0</v>
      </c>
    </row>
    <row r="49" ht="23.25" customHeight="1">
      <c r="A49" s="21"/>
      <c r="B49" s="77" t="s">
        <v>112</v>
      </c>
      <c r="C49" s="29"/>
      <c r="D49" s="39">
        <v>43.0</v>
      </c>
      <c r="E49" s="50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4"/>
      <c r="AP49" s="1"/>
      <c r="AQ49" s="1">
        <f t="shared" si="2"/>
        <v>0</v>
      </c>
    </row>
    <row r="50" ht="25.5" customHeight="1">
      <c r="A50" s="21"/>
      <c r="B50" s="64" t="s">
        <v>113</v>
      </c>
      <c r="C50" s="29"/>
      <c r="D50" s="39">
        <v>44.0</v>
      </c>
      <c r="E50" s="50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4"/>
      <c r="AP50" s="1"/>
      <c r="AQ50" s="1">
        <f t="shared" si="2"/>
        <v>0</v>
      </c>
    </row>
    <row r="51" ht="12.75" customHeight="1">
      <c r="A51" s="21"/>
      <c r="B51" s="76"/>
      <c r="C51" s="67" t="s">
        <v>114</v>
      </c>
      <c r="D51" s="39">
        <v>45.0</v>
      </c>
      <c r="E51" s="50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4"/>
      <c r="AP51" s="1"/>
      <c r="AQ51" s="1">
        <f t="shared" si="2"/>
        <v>0</v>
      </c>
    </row>
    <row r="52" ht="33.0" customHeight="1">
      <c r="A52" s="21"/>
      <c r="B52" s="77" t="s">
        <v>115</v>
      </c>
      <c r="C52" s="29"/>
      <c r="D52" s="39">
        <v>46.0</v>
      </c>
      <c r="E52" s="50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4"/>
      <c r="AP52" s="1"/>
      <c r="AQ52" s="1">
        <f t="shared" si="2"/>
        <v>0</v>
      </c>
    </row>
    <row r="53" ht="21.0" customHeight="1">
      <c r="A53" s="21"/>
      <c r="B53" s="64" t="s">
        <v>116</v>
      </c>
      <c r="C53" s="29"/>
      <c r="D53" s="39">
        <v>47.0</v>
      </c>
      <c r="E53" s="50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4"/>
      <c r="AP53" s="1"/>
      <c r="AQ53" s="1">
        <f t="shared" si="2"/>
        <v>0</v>
      </c>
    </row>
    <row r="54" ht="12.75" customHeight="1">
      <c r="A54" s="21"/>
      <c r="B54" s="76"/>
      <c r="C54" s="67" t="s">
        <v>117</v>
      </c>
      <c r="D54" s="39">
        <v>48.0</v>
      </c>
      <c r="E54" s="50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4"/>
      <c r="AP54" s="1"/>
      <c r="AQ54" s="1">
        <f t="shared" si="2"/>
        <v>0</v>
      </c>
    </row>
    <row r="55" ht="21.75" customHeight="1">
      <c r="A55" s="21"/>
      <c r="B55" s="64" t="s">
        <v>118</v>
      </c>
      <c r="C55" s="29"/>
      <c r="D55" s="39">
        <v>49.0</v>
      </c>
      <c r="E55" s="50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4"/>
      <c r="AP55" s="1"/>
      <c r="AQ55" s="1">
        <f t="shared" si="2"/>
        <v>0</v>
      </c>
    </row>
    <row r="56" ht="12.75" customHeight="1">
      <c r="A56" s="41"/>
      <c r="B56" s="64" t="s">
        <v>119</v>
      </c>
      <c r="C56" s="29"/>
      <c r="D56" s="39">
        <v>50.0</v>
      </c>
      <c r="E56" s="50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4"/>
      <c r="AP56" s="1"/>
      <c r="AQ56" s="1">
        <f t="shared" si="2"/>
        <v>0</v>
      </c>
    </row>
    <row r="57" ht="12.75" customHeight="1">
      <c r="A57" s="46" t="s">
        <v>120</v>
      </c>
      <c r="B57" s="64" t="s">
        <v>192</v>
      </c>
      <c r="C57" s="29"/>
      <c r="D57" s="39">
        <v>51.0</v>
      </c>
      <c r="E57" s="50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4"/>
      <c r="AP57" s="1"/>
      <c r="AQ57" s="1">
        <f t="shared" si="2"/>
        <v>0</v>
      </c>
    </row>
    <row r="58" ht="12.75" customHeight="1">
      <c r="A58" s="21"/>
      <c r="B58" s="64" t="s">
        <v>122</v>
      </c>
      <c r="C58" s="29"/>
      <c r="D58" s="39">
        <v>52.0</v>
      </c>
      <c r="E58" s="50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4"/>
      <c r="AP58" s="1"/>
      <c r="AQ58" s="1">
        <f t="shared" si="2"/>
        <v>0</v>
      </c>
    </row>
    <row r="59" ht="12.75" customHeight="1">
      <c r="A59" s="21"/>
      <c r="B59" s="64" t="s">
        <v>123</v>
      </c>
      <c r="C59" s="29"/>
      <c r="D59" s="39">
        <v>53.0</v>
      </c>
      <c r="E59" s="50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4"/>
      <c r="AP59" s="1"/>
      <c r="AQ59" s="1">
        <f t="shared" si="2"/>
        <v>0</v>
      </c>
    </row>
    <row r="60" ht="33.0" customHeight="1">
      <c r="A60" s="21"/>
      <c r="B60" s="64" t="s">
        <v>124</v>
      </c>
      <c r="C60" s="29"/>
      <c r="D60" s="39">
        <v>54.0</v>
      </c>
      <c r="E60" s="50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4"/>
      <c r="AP60" s="1"/>
      <c r="AQ60" s="1">
        <f t="shared" si="2"/>
        <v>0</v>
      </c>
    </row>
    <row r="61" ht="21.0" customHeight="1">
      <c r="A61" s="21"/>
      <c r="B61" s="68" t="s">
        <v>200</v>
      </c>
      <c r="C61" s="29"/>
      <c r="D61" s="39">
        <v>55.0</v>
      </c>
      <c r="E61" s="50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4"/>
      <c r="AP61" s="1"/>
      <c r="AQ61" s="1">
        <f t="shared" si="2"/>
        <v>0</v>
      </c>
    </row>
    <row r="62" ht="22.5" customHeight="1">
      <c r="A62" s="21"/>
      <c r="B62" s="68" t="s">
        <v>126</v>
      </c>
      <c r="C62" s="29"/>
      <c r="D62" s="39">
        <v>56.0</v>
      </c>
      <c r="E62" s="50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4"/>
      <c r="AP62" s="1"/>
      <c r="AQ62" s="1">
        <f t="shared" si="2"/>
        <v>0</v>
      </c>
    </row>
    <row r="63" ht="21.75" customHeight="1">
      <c r="A63" s="21"/>
      <c r="B63" s="64" t="s">
        <v>127</v>
      </c>
      <c r="C63" s="29"/>
      <c r="D63" s="39">
        <v>57.0</v>
      </c>
      <c r="E63" s="50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4"/>
      <c r="AP63" s="1"/>
      <c r="AQ63" s="1">
        <f t="shared" si="2"/>
        <v>0</v>
      </c>
    </row>
    <row r="64" ht="47.25" customHeight="1">
      <c r="A64" s="21"/>
      <c r="B64" s="64" t="s">
        <v>128</v>
      </c>
      <c r="C64" s="29"/>
      <c r="D64" s="39">
        <v>58.0</v>
      </c>
      <c r="E64" s="50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4"/>
      <c r="AP64" s="1"/>
      <c r="AQ64" s="1">
        <f t="shared" si="2"/>
        <v>0</v>
      </c>
    </row>
    <row r="65" ht="12.75" customHeight="1">
      <c r="A65" s="21"/>
      <c r="B65" s="64" t="s">
        <v>129</v>
      </c>
      <c r="C65" s="29"/>
      <c r="D65" s="39">
        <v>59.0</v>
      </c>
      <c r="E65" s="50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4"/>
      <c r="AP65" s="1"/>
      <c r="AQ65" s="1">
        <f t="shared" si="2"/>
        <v>0</v>
      </c>
    </row>
    <row r="66" ht="21.75" customHeight="1">
      <c r="A66" s="21"/>
      <c r="B66" s="64" t="s">
        <v>209</v>
      </c>
      <c r="C66" s="29"/>
      <c r="D66" s="39">
        <v>60.0</v>
      </c>
      <c r="E66" s="50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4"/>
      <c r="AP66" s="1"/>
      <c r="AQ66" s="1">
        <f t="shared" si="2"/>
        <v>0</v>
      </c>
    </row>
    <row r="67" ht="21.75" customHeight="1">
      <c r="A67" s="21"/>
      <c r="B67" s="64" t="s">
        <v>212</v>
      </c>
      <c r="C67" s="29"/>
      <c r="D67" s="39">
        <v>61.0</v>
      </c>
      <c r="E67" s="50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4"/>
      <c r="AP67" s="1"/>
      <c r="AQ67" s="1">
        <f t="shared" si="2"/>
        <v>0</v>
      </c>
    </row>
    <row r="68" ht="21.75" customHeight="1">
      <c r="A68" s="21"/>
      <c r="B68" s="64" t="s">
        <v>133</v>
      </c>
      <c r="C68" s="29"/>
      <c r="D68" s="39">
        <v>62.0</v>
      </c>
      <c r="E68" s="50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4"/>
      <c r="AP68" s="1"/>
      <c r="AQ68" s="1">
        <f t="shared" si="2"/>
        <v>0</v>
      </c>
    </row>
    <row r="69" ht="22.5" customHeight="1">
      <c r="A69" s="21"/>
      <c r="B69" s="64" t="s">
        <v>134</v>
      </c>
      <c r="C69" s="29"/>
      <c r="D69" s="39">
        <v>63.0</v>
      </c>
      <c r="E69" s="50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4"/>
      <c r="AP69" s="1"/>
      <c r="AQ69" s="1">
        <f t="shared" si="2"/>
        <v>0</v>
      </c>
    </row>
    <row r="70" ht="21.0" customHeight="1">
      <c r="A70" s="21"/>
      <c r="B70" s="64" t="s">
        <v>135</v>
      </c>
      <c r="C70" s="29"/>
      <c r="D70" s="39">
        <v>64.0</v>
      </c>
      <c r="E70" s="50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4"/>
      <c r="AP70" s="1"/>
      <c r="AQ70" s="1">
        <f t="shared" si="2"/>
        <v>0</v>
      </c>
    </row>
    <row r="71" ht="19.5" customHeight="1">
      <c r="A71" s="41"/>
      <c r="B71" s="64" t="s">
        <v>136</v>
      </c>
      <c r="C71" s="29"/>
      <c r="D71" s="39">
        <v>65.0</v>
      </c>
      <c r="E71" s="50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4"/>
      <c r="AP71" s="1"/>
      <c r="AQ71" s="1">
        <f t="shared" si="2"/>
        <v>0</v>
      </c>
    </row>
    <row r="72" ht="12.75" customHeight="1">
      <c r="A72" s="78" t="s">
        <v>137</v>
      </c>
      <c r="B72" s="64" t="s">
        <v>138</v>
      </c>
      <c r="C72" s="29"/>
      <c r="D72" s="39">
        <v>66.0</v>
      </c>
      <c r="E72" s="50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4"/>
      <c r="AP72" s="1"/>
      <c r="AQ72" s="1">
        <f t="shared" si="2"/>
        <v>0</v>
      </c>
    </row>
    <row r="73" ht="12.75" customHeight="1">
      <c r="A73" s="46" t="s">
        <v>139</v>
      </c>
      <c r="B73" s="64" t="s">
        <v>140</v>
      </c>
      <c r="C73" s="29"/>
      <c r="D73" s="39">
        <v>67.0</v>
      </c>
      <c r="E73" s="50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4"/>
      <c r="AP73" s="1"/>
      <c r="AQ73" s="1">
        <f t="shared" si="2"/>
        <v>0</v>
      </c>
    </row>
    <row r="74" ht="44.25" customHeight="1">
      <c r="A74" s="21"/>
      <c r="B74" s="64" t="s">
        <v>141</v>
      </c>
      <c r="C74" s="29"/>
      <c r="D74" s="39">
        <v>68.0</v>
      </c>
      <c r="E74" s="50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4"/>
      <c r="AP74" s="1"/>
      <c r="AQ74" s="1">
        <f t="shared" si="2"/>
        <v>0</v>
      </c>
    </row>
    <row r="75" ht="12.75" customHeight="1">
      <c r="A75" s="21"/>
      <c r="B75" s="64" t="s">
        <v>142</v>
      </c>
      <c r="C75" s="29"/>
      <c r="D75" s="39">
        <v>69.0</v>
      </c>
      <c r="E75" s="50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4"/>
      <c r="AP75" s="1"/>
      <c r="AQ75" s="1">
        <f t="shared" si="2"/>
        <v>0</v>
      </c>
    </row>
    <row r="76" ht="34.5" customHeight="1">
      <c r="A76" s="21"/>
      <c r="B76" s="64" t="s">
        <v>143</v>
      </c>
      <c r="C76" s="29"/>
      <c r="D76" s="39">
        <v>70.0</v>
      </c>
      <c r="E76" s="50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4"/>
      <c r="AP76" s="1"/>
      <c r="AQ76" s="1">
        <f t="shared" si="2"/>
        <v>0</v>
      </c>
    </row>
    <row r="77" ht="23.25" customHeight="1">
      <c r="A77" s="21"/>
      <c r="B77" s="64" t="s">
        <v>144</v>
      </c>
      <c r="C77" s="29"/>
      <c r="D77" s="39">
        <v>71.0</v>
      </c>
      <c r="E77" s="50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4"/>
      <c r="AP77" s="1"/>
      <c r="AQ77" s="1">
        <f t="shared" si="2"/>
        <v>0</v>
      </c>
    </row>
    <row r="78" ht="33.0" customHeight="1">
      <c r="A78" s="21"/>
      <c r="B78" s="64" t="s">
        <v>145</v>
      </c>
      <c r="C78" s="29"/>
      <c r="D78" s="39">
        <v>72.0</v>
      </c>
      <c r="E78" s="50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4"/>
      <c r="AP78" s="1"/>
      <c r="AQ78" s="1">
        <f t="shared" si="2"/>
        <v>0</v>
      </c>
    </row>
    <row r="79" ht="44.25" customHeight="1">
      <c r="A79" s="21"/>
      <c r="B79" s="64" t="s">
        <v>147</v>
      </c>
      <c r="C79" s="29"/>
      <c r="D79" s="39">
        <v>73.0</v>
      </c>
      <c r="E79" s="50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4"/>
      <c r="AP79" s="1"/>
      <c r="AQ79" s="1">
        <f t="shared" si="2"/>
        <v>0</v>
      </c>
    </row>
    <row r="80" ht="32.25" customHeight="1">
      <c r="A80" s="21"/>
      <c r="B80" s="64" t="s">
        <v>148</v>
      </c>
      <c r="C80" s="29"/>
      <c r="D80" s="39">
        <v>74.0</v>
      </c>
      <c r="E80" s="50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4"/>
      <c r="AP80" s="1"/>
      <c r="AQ80" s="1">
        <f t="shared" si="2"/>
        <v>0</v>
      </c>
    </row>
    <row r="81" ht="24.75" customHeight="1">
      <c r="A81" s="21"/>
      <c r="B81" s="64" t="s">
        <v>149</v>
      </c>
      <c r="C81" s="29"/>
      <c r="D81" s="39">
        <v>75.0</v>
      </c>
      <c r="E81" s="50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4"/>
      <c r="AP81" s="1"/>
      <c r="AQ81" s="1">
        <f t="shared" si="2"/>
        <v>0</v>
      </c>
    </row>
    <row r="82" ht="12.75" customHeight="1">
      <c r="A82" s="21"/>
      <c r="B82" s="64" t="s">
        <v>150</v>
      </c>
      <c r="C82" s="29"/>
      <c r="D82" s="39">
        <v>76.0</v>
      </c>
      <c r="E82" s="50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4"/>
      <c r="AP82" s="1"/>
      <c r="AQ82" s="1">
        <f t="shared" si="2"/>
        <v>0</v>
      </c>
    </row>
    <row r="83" ht="12.75" customHeight="1">
      <c r="A83" s="21"/>
      <c r="B83" s="64" t="s">
        <v>151</v>
      </c>
      <c r="C83" s="29"/>
      <c r="D83" s="39">
        <v>77.0</v>
      </c>
      <c r="E83" s="50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4"/>
      <c r="AP83" s="1"/>
      <c r="AQ83" s="1">
        <f t="shared" si="2"/>
        <v>0</v>
      </c>
    </row>
    <row r="84" ht="23.25" customHeight="1">
      <c r="A84" s="41"/>
      <c r="B84" s="88" t="s">
        <v>152</v>
      </c>
      <c r="C84" s="29"/>
      <c r="D84" s="39">
        <v>78.0</v>
      </c>
      <c r="E84" s="50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4"/>
      <c r="AP84" s="1"/>
      <c r="AQ84" s="1">
        <f t="shared" si="2"/>
        <v>0</v>
      </c>
    </row>
    <row r="85" ht="47.25" customHeight="1">
      <c r="A85" s="46" t="s">
        <v>153</v>
      </c>
      <c r="B85" s="64" t="s">
        <v>154</v>
      </c>
      <c r="C85" s="29"/>
      <c r="D85" s="39">
        <v>79.0</v>
      </c>
      <c r="E85" s="50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4"/>
      <c r="AP85" s="1"/>
      <c r="AQ85" s="1">
        <f t="shared" si="2"/>
        <v>0</v>
      </c>
    </row>
    <row r="86" ht="25.5" customHeight="1">
      <c r="A86" s="21"/>
      <c r="B86" s="64" t="s">
        <v>155</v>
      </c>
      <c r="C86" s="29"/>
      <c r="D86" s="39">
        <v>80.0</v>
      </c>
      <c r="E86" s="50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4"/>
      <c r="AP86" s="1"/>
      <c r="AQ86" s="1">
        <f t="shared" si="2"/>
        <v>0</v>
      </c>
    </row>
    <row r="87" ht="37.5" customHeight="1">
      <c r="A87" s="21"/>
      <c r="B87" s="64" t="s">
        <v>156</v>
      </c>
      <c r="C87" s="29"/>
      <c r="D87" s="39">
        <v>81.0</v>
      </c>
      <c r="E87" s="50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4"/>
      <c r="AP87" s="1"/>
      <c r="AQ87" s="1">
        <f t="shared" si="2"/>
        <v>0</v>
      </c>
    </row>
    <row r="88" ht="24.75" customHeight="1">
      <c r="A88" s="21"/>
      <c r="B88" s="64" t="s">
        <v>157</v>
      </c>
      <c r="C88" s="29"/>
      <c r="D88" s="39">
        <v>82.0</v>
      </c>
      <c r="E88" s="50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4"/>
      <c r="AP88" s="1"/>
      <c r="AQ88" s="1">
        <f t="shared" si="2"/>
        <v>0</v>
      </c>
    </row>
    <row r="89" ht="26.25" customHeight="1">
      <c r="A89" s="41"/>
      <c r="B89" s="64" t="s">
        <v>158</v>
      </c>
      <c r="C89" s="29"/>
      <c r="D89" s="39">
        <v>83.0</v>
      </c>
      <c r="E89" s="50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4"/>
      <c r="AP89" s="1"/>
      <c r="AQ89" s="1">
        <f t="shared" si="2"/>
        <v>0</v>
      </c>
    </row>
    <row r="90" ht="24.0" customHeight="1">
      <c r="A90" s="46" t="s">
        <v>159</v>
      </c>
      <c r="B90" s="64" t="s">
        <v>160</v>
      </c>
      <c r="C90" s="29"/>
      <c r="D90" s="39">
        <v>84.0</v>
      </c>
      <c r="E90" s="50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4"/>
      <c r="AP90" s="1"/>
      <c r="AQ90" s="1">
        <f t="shared" si="2"/>
        <v>0</v>
      </c>
    </row>
    <row r="91" ht="54.75" customHeight="1">
      <c r="A91" s="21"/>
      <c r="B91" s="64" t="s">
        <v>161</v>
      </c>
      <c r="C91" s="29"/>
      <c r="D91" s="39">
        <v>85.0</v>
      </c>
      <c r="E91" s="50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4"/>
      <c r="AP91" s="1"/>
      <c r="AQ91" s="1">
        <f t="shared" si="2"/>
        <v>0</v>
      </c>
    </row>
    <row r="92" ht="36.0" customHeight="1">
      <c r="A92" s="21"/>
      <c r="B92" s="64" t="s">
        <v>162</v>
      </c>
      <c r="C92" s="29"/>
      <c r="D92" s="39">
        <v>86.0</v>
      </c>
      <c r="E92" s="50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4"/>
      <c r="AP92" s="1"/>
      <c r="AQ92" s="1">
        <f t="shared" si="2"/>
        <v>0</v>
      </c>
    </row>
    <row r="93" ht="22.5" customHeight="1">
      <c r="A93" s="21"/>
      <c r="B93" s="64" t="s">
        <v>163</v>
      </c>
      <c r="C93" s="29"/>
      <c r="D93" s="39">
        <v>87.0</v>
      </c>
      <c r="E93" s="50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4"/>
      <c r="AP93" s="1"/>
      <c r="AQ93" s="1">
        <f t="shared" si="2"/>
        <v>0</v>
      </c>
    </row>
    <row r="94" ht="12.75" customHeight="1">
      <c r="A94" s="21"/>
      <c r="B94" s="64" t="s">
        <v>164</v>
      </c>
      <c r="C94" s="29"/>
      <c r="D94" s="39">
        <v>88.0</v>
      </c>
      <c r="E94" s="50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4"/>
      <c r="AP94" s="1"/>
      <c r="AQ94" s="1">
        <f t="shared" si="2"/>
        <v>0</v>
      </c>
    </row>
    <row r="95" ht="12.75" customHeight="1">
      <c r="A95" s="21"/>
      <c r="B95" s="64" t="s">
        <v>165</v>
      </c>
      <c r="C95" s="29"/>
      <c r="D95" s="39">
        <v>89.0</v>
      </c>
      <c r="E95" s="50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4"/>
      <c r="AP95" s="1"/>
      <c r="AQ95" s="1">
        <f t="shared" si="2"/>
        <v>0</v>
      </c>
    </row>
    <row r="96" ht="12.75" customHeight="1">
      <c r="A96" s="21"/>
      <c r="B96" s="64" t="s">
        <v>166</v>
      </c>
      <c r="C96" s="29"/>
      <c r="D96" s="39">
        <v>90.0</v>
      </c>
      <c r="E96" s="50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4"/>
      <c r="AP96" s="1"/>
      <c r="AQ96" s="1">
        <f t="shared" si="2"/>
        <v>0</v>
      </c>
    </row>
    <row r="97" ht="24.75" customHeight="1">
      <c r="A97" s="21"/>
      <c r="B97" s="64" t="s">
        <v>167</v>
      </c>
      <c r="C97" s="29"/>
      <c r="D97" s="39">
        <v>91.0</v>
      </c>
      <c r="E97" s="50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4"/>
      <c r="AP97" s="1"/>
      <c r="AQ97" s="1">
        <f t="shared" si="2"/>
        <v>0</v>
      </c>
    </row>
    <row r="98" ht="22.5" customHeight="1">
      <c r="A98" s="21"/>
      <c r="B98" s="64" t="s">
        <v>168</v>
      </c>
      <c r="C98" s="29"/>
      <c r="D98" s="39">
        <v>92.0</v>
      </c>
      <c r="E98" s="50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4"/>
      <c r="AP98" s="1"/>
      <c r="AQ98" s="1">
        <f t="shared" si="2"/>
        <v>0</v>
      </c>
    </row>
    <row r="99" ht="12.75" customHeight="1">
      <c r="A99" s="21"/>
      <c r="B99" s="64" t="s">
        <v>169</v>
      </c>
      <c r="C99" s="29"/>
      <c r="D99" s="39">
        <v>93.0</v>
      </c>
      <c r="E99" s="50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4"/>
      <c r="AP99" s="1"/>
      <c r="AQ99" s="1">
        <f t="shared" si="2"/>
        <v>0</v>
      </c>
    </row>
    <row r="100" ht="21.75" customHeight="1">
      <c r="A100" s="21"/>
      <c r="B100" s="64" t="s">
        <v>170</v>
      </c>
      <c r="C100" s="29"/>
      <c r="D100" s="39">
        <v>94.0</v>
      </c>
      <c r="E100" s="50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4"/>
      <c r="AP100" s="1"/>
      <c r="AQ100" s="1">
        <f t="shared" si="2"/>
        <v>0</v>
      </c>
    </row>
    <row r="101" ht="33.0" customHeight="1">
      <c r="A101" s="21"/>
      <c r="B101" s="64" t="s">
        <v>171</v>
      </c>
      <c r="C101" s="29"/>
      <c r="D101" s="39">
        <v>95.0</v>
      </c>
      <c r="E101" s="50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4"/>
      <c r="AP101" s="1"/>
      <c r="AQ101" s="1">
        <f t="shared" si="2"/>
        <v>0</v>
      </c>
    </row>
    <row r="102" ht="22.5" customHeight="1">
      <c r="A102" s="21"/>
      <c r="B102" s="64" t="s">
        <v>172</v>
      </c>
      <c r="C102" s="29"/>
      <c r="D102" s="39">
        <v>96.0</v>
      </c>
      <c r="E102" s="50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4"/>
      <c r="AP102" s="1"/>
      <c r="AQ102" s="1">
        <f t="shared" si="2"/>
        <v>0</v>
      </c>
    </row>
    <row r="103" ht="12.75" customHeight="1">
      <c r="A103" s="21"/>
      <c r="B103" s="64" t="s">
        <v>173</v>
      </c>
      <c r="C103" s="29"/>
      <c r="D103" s="39">
        <v>97.0</v>
      </c>
      <c r="E103" s="50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4"/>
      <c r="AP103" s="1"/>
      <c r="AQ103" s="1">
        <f t="shared" si="2"/>
        <v>0</v>
      </c>
    </row>
    <row r="104" ht="23.25" customHeight="1">
      <c r="A104" s="21"/>
      <c r="B104" s="64" t="s">
        <v>174</v>
      </c>
      <c r="C104" s="29"/>
      <c r="D104" s="39">
        <v>98.0</v>
      </c>
      <c r="E104" s="50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4"/>
      <c r="AP104" s="1"/>
      <c r="AQ104" s="1">
        <f t="shared" si="2"/>
        <v>0</v>
      </c>
    </row>
    <row r="105" ht="22.5" customHeight="1">
      <c r="A105" s="21"/>
      <c r="B105" s="64" t="s">
        <v>175</v>
      </c>
      <c r="C105" s="29"/>
      <c r="D105" s="39">
        <v>99.0</v>
      </c>
      <c r="E105" s="50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4"/>
      <c r="AP105" s="1"/>
      <c r="AQ105" s="1">
        <f t="shared" si="2"/>
        <v>0</v>
      </c>
    </row>
    <row r="106" ht="15.0" customHeight="1">
      <c r="A106" s="41"/>
      <c r="B106" s="64" t="s">
        <v>176</v>
      </c>
      <c r="C106" s="29"/>
      <c r="D106" s="39">
        <v>100.0</v>
      </c>
      <c r="E106" s="50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4"/>
      <c r="AP106" s="1"/>
      <c r="AQ106" s="1">
        <f t="shared" si="2"/>
        <v>0</v>
      </c>
    </row>
    <row r="107" ht="45.75" customHeight="1">
      <c r="A107" s="46" t="s">
        <v>177</v>
      </c>
      <c r="B107" s="64" t="s">
        <v>178</v>
      </c>
      <c r="C107" s="29"/>
      <c r="D107" s="39">
        <v>101.0</v>
      </c>
      <c r="E107" s="50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4"/>
      <c r="AP107" s="1"/>
      <c r="AQ107" s="1">
        <f t="shared" si="2"/>
        <v>0</v>
      </c>
    </row>
    <row r="108" ht="36.0" customHeight="1">
      <c r="A108" s="21"/>
      <c r="B108" s="64" t="s">
        <v>179</v>
      </c>
      <c r="C108" s="29"/>
      <c r="D108" s="39">
        <v>102.0</v>
      </c>
      <c r="E108" s="50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4"/>
      <c r="AP108" s="1"/>
      <c r="AQ108" s="1">
        <f t="shared" si="2"/>
        <v>0</v>
      </c>
    </row>
    <row r="109" ht="25.5" customHeight="1">
      <c r="A109" s="21"/>
      <c r="B109" s="64" t="s">
        <v>180</v>
      </c>
      <c r="C109" s="29"/>
      <c r="D109" s="39">
        <v>103.0</v>
      </c>
      <c r="E109" s="50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4"/>
      <c r="AP109" s="1"/>
      <c r="AQ109" s="1">
        <f t="shared" si="2"/>
        <v>0</v>
      </c>
    </row>
    <row r="110" ht="21.75" customHeight="1">
      <c r="A110" s="21"/>
      <c r="B110" s="64" t="s">
        <v>181</v>
      </c>
      <c r="C110" s="29"/>
      <c r="D110" s="39">
        <v>104.0</v>
      </c>
      <c r="E110" s="50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4"/>
      <c r="AP110" s="1"/>
      <c r="AQ110" s="1">
        <f t="shared" si="2"/>
        <v>0</v>
      </c>
    </row>
    <row r="111" ht="12.75" customHeight="1">
      <c r="A111" s="41"/>
      <c r="B111" s="64" t="s">
        <v>182</v>
      </c>
      <c r="C111" s="29"/>
      <c r="D111" s="39">
        <v>105.0</v>
      </c>
      <c r="E111" s="50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4"/>
      <c r="AP111" s="1"/>
      <c r="AQ111" s="1">
        <f t="shared" si="2"/>
        <v>0</v>
      </c>
    </row>
    <row r="112" ht="24.75" customHeight="1">
      <c r="A112" s="46" t="s">
        <v>183</v>
      </c>
      <c r="B112" s="64" t="s">
        <v>184</v>
      </c>
      <c r="C112" s="29"/>
      <c r="D112" s="39">
        <v>106.0</v>
      </c>
      <c r="E112" s="50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4"/>
      <c r="AP112" s="1"/>
      <c r="AQ112" s="1">
        <f t="shared" si="2"/>
        <v>0</v>
      </c>
    </row>
    <row r="113" ht="22.5" customHeight="1">
      <c r="A113" s="21"/>
      <c r="B113" s="64" t="s">
        <v>185</v>
      </c>
      <c r="C113" s="29"/>
      <c r="D113" s="39">
        <v>107.0</v>
      </c>
      <c r="E113" s="50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4"/>
      <c r="AP113" s="1"/>
      <c r="AQ113" s="1">
        <f t="shared" si="2"/>
        <v>0</v>
      </c>
    </row>
    <row r="114" ht="12.75" customHeight="1">
      <c r="A114" s="21"/>
      <c r="B114" s="64" t="s">
        <v>186</v>
      </c>
      <c r="C114" s="29"/>
      <c r="D114" s="39">
        <v>108.0</v>
      </c>
      <c r="E114" s="50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4"/>
      <c r="AP114" s="1"/>
      <c r="AQ114" s="1">
        <f t="shared" si="2"/>
        <v>0</v>
      </c>
    </row>
    <row r="115" ht="12.75" customHeight="1">
      <c r="A115" s="21"/>
      <c r="B115" s="64" t="s">
        <v>187</v>
      </c>
      <c r="C115" s="29"/>
      <c r="D115" s="39">
        <v>109.0</v>
      </c>
      <c r="E115" s="50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4"/>
      <c r="AP115" s="1"/>
      <c r="AQ115" s="1">
        <f t="shared" si="2"/>
        <v>0</v>
      </c>
    </row>
    <row r="116" ht="12.75" customHeight="1">
      <c r="A116" s="21"/>
      <c r="B116" s="64" t="s">
        <v>188</v>
      </c>
      <c r="C116" s="29"/>
      <c r="D116" s="39">
        <v>110.0</v>
      </c>
      <c r="E116" s="50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4"/>
      <c r="AP116" s="1"/>
      <c r="AQ116" s="1">
        <f t="shared" si="2"/>
        <v>0</v>
      </c>
    </row>
    <row r="117" ht="12.75" customHeight="1">
      <c r="A117" s="21"/>
      <c r="B117" s="64" t="s">
        <v>189</v>
      </c>
      <c r="C117" s="29"/>
      <c r="D117" s="39">
        <v>111.0</v>
      </c>
      <c r="E117" s="50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4"/>
      <c r="AP117" s="1"/>
      <c r="AQ117" s="1">
        <f t="shared" si="2"/>
        <v>0</v>
      </c>
    </row>
    <row r="118" ht="12.75" customHeight="1">
      <c r="A118" s="21"/>
      <c r="B118" s="64" t="s">
        <v>190</v>
      </c>
      <c r="C118" s="29"/>
      <c r="D118" s="39">
        <v>112.0</v>
      </c>
      <c r="E118" s="50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4"/>
      <c r="AP118" s="1"/>
      <c r="AQ118" s="1">
        <f t="shared" si="2"/>
        <v>0</v>
      </c>
    </row>
    <row r="119" ht="24.0" customHeight="1">
      <c r="A119" s="41"/>
      <c r="B119" s="64" t="s">
        <v>191</v>
      </c>
      <c r="C119" s="29"/>
      <c r="D119" s="39">
        <v>113.0</v>
      </c>
      <c r="E119" s="50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4"/>
      <c r="AP119" s="1"/>
      <c r="AQ119" s="1">
        <f t="shared" si="2"/>
        <v>0</v>
      </c>
    </row>
    <row r="120" ht="12.75" customHeight="1">
      <c r="A120" s="46" t="s">
        <v>231</v>
      </c>
      <c r="B120" s="64" t="s">
        <v>194</v>
      </c>
      <c r="C120" s="29"/>
      <c r="D120" s="39">
        <v>114.0</v>
      </c>
      <c r="E120" s="50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4"/>
      <c r="AP120" s="1"/>
      <c r="AQ120" s="1">
        <f t="shared" si="2"/>
        <v>0</v>
      </c>
    </row>
    <row r="121" ht="23.25" customHeight="1">
      <c r="A121" s="21"/>
      <c r="B121" s="64" t="s">
        <v>195</v>
      </c>
      <c r="C121" s="29"/>
      <c r="D121" s="39">
        <v>115.0</v>
      </c>
      <c r="E121" s="50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4"/>
      <c r="AP121" s="1"/>
      <c r="AQ121" s="1">
        <f t="shared" si="2"/>
        <v>0</v>
      </c>
    </row>
    <row r="122" ht="36.0" customHeight="1">
      <c r="A122" s="21"/>
      <c r="B122" s="64" t="s">
        <v>196</v>
      </c>
      <c r="C122" s="29"/>
      <c r="D122" s="39">
        <v>116.0</v>
      </c>
      <c r="E122" s="50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4"/>
      <c r="AP122" s="1"/>
      <c r="AQ122" s="1">
        <f t="shared" si="2"/>
        <v>0</v>
      </c>
    </row>
    <row r="123" ht="35.25" customHeight="1">
      <c r="A123" s="21"/>
      <c r="B123" s="64" t="s">
        <v>197</v>
      </c>
      <c r="C123" s="29"/>
      <c r="D123" s="39">
        <v>117.0</v>
      </c>
      <c r="E123" s="50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4"/>
      <c r="AP123" s="1"/>
      <c r="AQ123" s="1">
        <f t="shared" si="2"/>
        <v>0</v>
      </c>
    </row>
    <row r="124" ht="23.25" customHeight="1">
      <c r="A124" s="21"/>
      <c r="B124" s="64" t="s">
        <v>198</v>
      </c>
      <c r="C124" s="29"/>
      <c r="D124" s="39">
        <v>118.0</v>
      </c>
      <c r="E124" s="50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4"/>
      <c r="AP124" s="1"/>
      <c r="AQ124" s="1">
        <f t="shared" si="2"/>
        <v>0</v>
      </c>
    </row>
    <row r="125" ht="12.75" customHeight="1">
      <c r="A125" s="21"/>
      <c r="B125" s="64" t="s">
        <v>199</v>
      </c>
      <c r="C125" s="29"/>
      <c r="D125" s="39">
        <v>119.0</v>
      </c>
      <c r="E125" s="50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4"/>
      <c r="AP125" s="1"/>
      <c r="AQ125" s="1">
        <f t="shared" si="2"/>
        <v>0</v>
      </c>
    </row>
    <row r="126" ht="36.0" customHeight="1">
      <c r="A126" s="21"/>
      <c r="B126" s="64" t="s">
        <v>201</v>
      </c>
      <c r="C126" s="29"/>
      <c r="D126" s="39">
        <v>120.0</v>
      </c>
      <c r="E126" s="50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4"/>
      <c r="AP126" s="1"/>
      <c r="AQ126" s="1">
        <f t="shared" si="2"/>
        <v>0</v>
      </c>
    </row>
    <row r="127" ht="23.25" customHeight="1">
      <c r="A127" s="21"/>
      <c r="B127" s="64" t="s">
        <v>202</v>
      </c>
      <c r="C127" s="29"/>
      <c r="D127" s="39">
        <v>121.0</v>
      </c>
      <c r="E127" s="50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4"/>
      <c r="AP127" s="1"/>
      <c r="AQ127" s="1">
        <f t="shared" si="2"/>
        <v>0</v>
      </c>
    </row>
    <row r="128" ht="33.75" customHeight="1">
      <c r="A128" s="21"/>
      <c r="B128" s="64" t="s">
        <v>203</v>
      </c>
      <c r="C128" s="29"/>
      <c r="D128" s="39">
        <v>122.0</v>
      </c>
      <c r="E128" s="50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4"/>
      <c r="AP128" s="1"/>
      <c r="AQ128" s="1">
        <f t="shared" si="2"/>
        <v>0</v>
      </c>
    </row>
    <row r="129" ht="22.5" customHeight="1">
      <c r="A129" s="41"/>
      <c r="B129" s="64" t="s">
        <v>204</v>
      </c>
      <c r="C129" s="29"/>
      <c r="D129" s="39">
        <v>123.0</v>
      </c>
      <c r="E129" s="50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4"/>
      <c r="AP129" s="1"/>
      <c r="AQ129" s="1">
        <f t="shared" si="2"/>
        <v>0</v>
      </c>
    </row>
    <row r="130" ht="35.25" customHeight="1">
      <c r="A130" s="46" t="s">
        <v>205</v>
      </c>
      <c r="B130" s="64" t="s">
        <v>206</v>
      </c>
      <c r="C130" s="29"/>
      <c r="D130" s="39">
        <v>124.0</v>
      </c>
      <c r="E130" s="50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4"/>
      <c r="AP130" s="1"/>
      <c r="AQ130" s="1">
        <f t="shared" si="2"/>
        <v>0</v>
      </c>
    </row>
    <row r="131" ht="12.75" customHeight="1">
      <c r="A131" s="21"/>
      <c r="B131" s="64" t="s">
        <v>207</v>
      </c>
      <c r="C131" s="29"/>
      <c r="D131" s="39">
        <v>125.0</v>
      </c>
      <c r="E131" s="50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4"/>
      <c r="AP131" s="1"/>
      <c r="AQ131" s="1">
        <f t="shared" si="2"/>
        <v>0</v>
      </c>
    </row>
    <row r="132" ht="12.75" customHeight="1">
      <c r="A132" s="21"/>
      <c r="B132" s="64" t="s">
        <v>208</v>
      </c>
      <c r="C132" s="29"/>
      <c r="D132" s="39">
        <v>126.0</v>
      </c>
      <c r="E132" s="50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4"/>
      <c r="AP132" s="1"/>
      <c r="AQ132" s="1">
        <f t="shared" si="2"/>
        <v>0</v>
      </c>
    </row>
    <row r="133" ht="24.0" customHeight="1">
      <c r="A133" s="21"/>
      <c r="B133" s="64" t="s">
        <v>210</v>
      </c>
      <c r="C133" s="29"/>
      <c r="D133" s="39">
        <v>127.0</v>
      </c>
      <c r="E133" s="50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4"/>
      <c r="AP133" s="1"/>
      <c r="AQ133" s="1">
        <f t="shared" si="2"/>
        <v>0</v>
      </c>
    </row>
    <row r="134" ht="27.0" customHeight="1">
      <c r="A134" s="21"/>
      <c r="B134" s="64" t="s">
        <v>211</v>
      </c>
      <c r="C134" s="29"/>
      <c r="D134" s="39">
        <v>128.0</v>
      </c>
      <c r="E134" s="50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4"/>
      <c r="AP134" s="1"/>
      <c r="AQ134" s="1">
        <f t="shared" si="2"/>
        <v>0</v>
      </c>
    </row>
    <row r="135" ht="30.75" customHeight="1">
      <c r="A135" s="21"/>
      <c r="B135" s="64" t="s">
        <v>213</v>
      </c>
      <c r="C135" s="29"/>
      <c r="D135" s="39">
        <v>129.0</v>
      </c>
      <c r="E135" s="50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4"/>
      <c r="AP135" s="1"/>
      <c r="AQ135" s="1">
        <f t="shared" si="2"/>
        <v>0</v>
      </c>
    </row>
    <row r="136" ht="25.5" customHeight="1">
      <c r="A136" s="21"/>
      <c r="B136" s="64" t="s">
        <v>214</v>
      </c>
      <c r="C136" s="29"/>
      <c r="D136" s="39">
        <v>130.0</v>
      </c>
      <c r="E136" s="50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4"/>
      <c r="AP136" s="1"/>
      <c r="AQ136" s="1">
        <f t="shared" si="2"/>
        <v>0</v>
      </c>
    </row>
    <row r="137" ht="29.25" customHeight="1">
      <c r="A137" s="41"/>
      <c r="B137" s="64" t="s">
        <v>215</v>
      </c>
      <c r="C137" s="29"/>
      <c r="D137" s="39">
        <v>131.0</v>
      </c>
      <c r="E137" s="50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4"/>
      <c r="AP137" s="1"/>
      <c r="AQ137" s="1">
        <f t="shared" si="2"/>
        <v>0</v>
      </c>
    </row>
    <row r="138" ht="47.25" customHeight="1">
      <c r="A138" s="46" t="s">
        <v>216</v>
      </c>
      <c r="B138" s="64" t="s">
        <v>217</v>
      </c>
      <c r="C138" s="29"/>
      <c r="D138" s="39">
        <v>132.0</v>
      </c>
      <c r="E138" s="50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4"/>
      <c r="AP138" s="1"/>
      <c r="AQ138" s="1">
        <f t="shared" si="2"/>
        <v>0</v>
      </c>
    </row>
    <row r="139" ht="24.0" customHeight="1">
      <c r="A139" s="21"/>
      <c r="B139" s="64" t="s">
        <v>218</v>
      </c>
      <c r="C139" s="29"/>
      <c r="D139" s="39">
        <v>133.0</v>
      </c>
      <c r="E139" s="50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4"/>
      <c r="AP139" s="1"/>
      <c r="AQ139" s="1">
        <f t="shared" si="2"/>
        <v>0</v>
      </c>
    </row>
    <row r="140" ht="12.75" customHeight="1">
      <c r="A140" s="21"/>
      <c r="B140" s="64" t="s">
        <v>219</v>
      </c>
      <c r="C140" s="29"/>
      <c r="D140" s="39">
        <v>134.0</v>
      </c>
      <c r="E140" s="50"/>
      <c r="F140" s="65"/>
      <c r="G140" s="65"/>
      <c r="H140" s="50"/>
      <c r="I140" s="50"/>
      <c r="J140" s="50"/>
      <c r="K140" s="50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4"/>
      <c r="AP140" s="1"/>
      <c r="AQ140" s="1">
        <f t="shared" si="2"/>
        <v>0</v>
      </c>
    </row>
    <row r="141" ht="25.5" customHeight="1">
      <c r="A141" s="21"/>
      <c r="B141" s="64" t="s">
        <v>220</v>
      </c>
      <c r="C141" s="29"/>
      <c r="D141" s="39">
        <v>135.0</v>
      </c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4"/>
      <c r="AP141" s="1"/>
      <c r="AQ141" s="1">
        <f t="shared" si="2"/>
        <v>0</v>
      </c>
    </row>
    <row r="142" ht="36.0" customHeight="1">
      <c r="A142" s="21"/>
      <c r="B142" s="64" t="s">
        <v>221</v>
      </c>
      <c r="C142" s="29"/>
      <c r="D142" s="39">
        <v>136.0</v>
      </c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4"/>
      <c r="AP142" s="1"/>
      <c r="AQ142" s="1">
        <f t="shared" si="2"/>
        <v>0</v>
      </c>
    </row>
    <row r="143" ht="24.0" customHeight="1">
      <c r="A143" s="21"/>
      <c r="B143" s="64" t="s">
        <v>222</v>
      </c>
      <c r="C143" s="29"/>
      <c r="D143" s="39">
        <v>137.0</v>
      </c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4"/>
      <c r="AP143" s="1"/>
      <c r="AQ143" s="1">
        <f t="shared" si="2"/>
        <v>0</v>
      </c>
    </row>
    <row r="144" ht="24.0" customHeight="1">
      <c r="A144" s="21"/>
      <c r="B144" s="64" t="s">
        <v>224</v>
      </c>
      <c r="C144" s="29"/>
      <c r="D144" s="39">
        <v>138.0</v>
      </c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4"/>
      <c r="AP144" s="1"/>
      <c r="AQ144" s="1"/>
    </row>
    <row r="145" ht="21.75" customHeight="1">
      <c r="A145" s="21"/>
      <c r="B145" s="64" t="s">
        <v>225</v>
      </c>
      <c r="C145" s="29"/>
      <c r="D145" s="39">
        <v>139.0</v>
      </c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4"/>
      <c r="AP145" s="1"/>
      <c r="AQ145" s="1"/>
    </row>
    <row r="146" ht="17.25" customHeight="1">
      <c r="A146" s="21"/>
      <c r="B146" s="64" t="s">
        <v>223</v>
      </c>
      <c r="C146" s="29"/>
      <c r="D146" s="39">
        <v>140.0</v>
      </c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4"/>
      <c r="AP146" s="1"/>
      <c r="AQ146" s="1">
        <f t="shared" ref="AQ146:AQ150" si="3">SUM(E146:AO146)</f>
        <v>0</v>
      </c>
    </row>
    <row r="147" ht="24.0" customHeight="1">
      <c r="A147" s="21"/>
      <c r="B147" s="64" t="s">
        <v>226</v>
      </c>
      <c r="C147" s="29"/>
      <c r="D147" s="39">
        <v>141.0</v>
      </c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4"/>
      <c r="AP147" s="1"/>
      <c r="AQ147" s="1">
        <f t="shared" si="3"/>
        <v>0</v>
      </c>
    </row>
    <row r="148" ht="44.25" customHeight="1">
      <c r="A148" s="21"/>
      <c r="B148" s="64" t="s">
        <v>227</v>
      </c>
      <c r="C148" s="29"/>
      <c r="D148" s="39">
        <v>142.0</v>
      </c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4"/>
      <c r="AP148" s="1"/>
      <c r="AQ148" s="1">
        <f t="shared" si="3"/>
        <v>0</v>
      </c>
    </row>
    <row r="149" ht="24.0" customHeight="1">
      <c r="A149" s="21"/>
      <c r="B149" s="64" t="s">
        <v>228</v>
      </c>
      <c r="C149" s="29"/>
      <c r="D149" s="39">
        <v>143.0</v>
      </c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4"/>
      <c r="AP149" s="1"/>
      <c r="AQ149" s="1">
        <f t="shared" si="3"/>
        <v>0</v>
      </c>
    </row>
    <row r="150" ht="12.0" customHeight="1">
      <c r="A150" s="95"/>
      <c r="B150" s="96" t="s">
        <v>229</v>
      </c>
      <c r="C150" s="80"/>
      <c r="D150" s="81">
        <v>144.0</v>
      </c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  <c r="AF150" s="97"/>
      <c r="AG150" s="97"/>
      <c r="AH150" s="97"/>
      <c r="AI150" s="97"/>
      <c r="AJ150" s="97"/>
      <c r="AK150" s="97"/>
      <c r="AL150" s="97"/>
      <c r="AM150" s="97"/>
      <c r="AN150" s="97"/>
      <c r="AO150" s="98"/>
      <c r="AP150" s="1"/>
      <c r="AQ150" s="1">
        <f t="shared" si="3"/>
        <v>0</v>
      </c>
    </row>
    <row r="151" ht="12.75" customHeight="1">
      <c r="A151" s="1"/>
      <c r="B151" s="1"/>
      <c r="C151" s="86"/>
      <c r="D151" s="3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85"/>
      <c r="X151" s="85"/>
      <c r="Y151" s="85"/>
      <c r="Z151" s="85"/>
      <c r="AA151" s="85"/>
      <c r="AB151" s="85"/>
      <c r="AC151" s="85"/>
      <c r="AD151" s="85"/>
      <c r="AE151" s="85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ht="12.75" customHeight="1">
      <c r="A152" s="1"/>
      <c r="B152" s="1"/>
      <c r="C152" s="86"/>
      <c r="D152" s="3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ht="12.75" customHeight="1">
      <c r="A153" s="1"/>
      <c r="B153" s="1"/>
      <c r="C153" s="1"/>
      <c r="D153" s="3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ht="12.75" customHeight="1">
      <c r="A154" s="1"/>
      <c r="B154" s="1"/>
      <c r="C154" s="86"/>
      <c r="D154" s="3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ht="12.75" customHeight="1">
      <c r="A155" s="1"/>
      <c r="B155" s="1"/>
      <c r="C155" s="86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ht="12.75" customHeight="1">
      <c r="A156" s="1"/>
      <c r="B156" s="1"/>
      <c r="C156" s="8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autoFilter ref="$AQ$6:$AQ$150"/>
  <mergeCells count="197">
    <mergeCell ref="B96:C96"/>
    <mergeCell ref="B97:C97"/>
    <mergeCell ref="B104:C104"/>
    <mergeCell ref="B105:C105"/>
    <mergeCell ref="B99:C99"/>
    <mergeCell ref="B100:C100"/>
    <mergeCell ref="B103:C103"/>
    <mergeCell ref="B101:C101"/>
    <mergeCell ref="B102:C102"/>
    <mergeCell ref="B106:C106"/>
    <mergeCell ref="B107:C107"/>
    <mergeCell ref="B108:C108"/>
    <mergeCell ref="B109:C109"/>
    <mergeCell ref="B110:C110"/>
    <mergeCell ref="B111:C111"/>
    <mergeCell ref="B98:C98"/>
    <mergeCell ref="B69:C69"/>
    <mergeCell ref="B76:C76"/>
    <mergeCell ref="B63:C63"/>
    <mergeCell ref="B64:C64"/>
    <mergeCell ref="B65:C65"/>
    <mergeCell ref="B66:C66"/>
    <mergeCell ref="B67:C67"/>
    <mergeCell ref="B68:C68"/>
    <mergeCell ref="B62:C62"/>
    <mergeCell ref="B55:C55"/>
    <mergeCell ref="B56:C56"/>
    <mergeCell ref="B57:C57"/>
    <mergeCell ref="B58:C58"/>
    <mergeCell ref="B59:C59"/>
    <mergeCell ref="B60:C60"/>
    <mergeCell ref="B61:C61"/>
    <mergeCell ref="B53:C53"/>
    <mergeCell ref="B77:C77"/>
    <mergeCell ref="B21:C21"/>
    <mergeCell ref="B23:C23"/>
    <mergeCell ref="B120:C120"/>
    <mergeCell ref="B121:C121"/>
    <mergeCell ref="B122:C122"/>
    <mergeCell ref="B123:C123"/>
    <mergeCell ref="B135:C135"/>
    <mergeCell ref="B136:C136"/>
    <mergeCell ref="B36:C36"/>
    <mergeCell ref="B40:C40"/>
    <mergeCell ref="B44:C44"/>
    <mergeCell ref="B46:C46"/>
    <mergeCell ref="B47:C47"/>
    <mergeCell ref="B48:C48"/>
    <mergeCell ref="B41:C41"/>
    <mergeCell ref="B43:C43"/>
    <mergeCell ref="B30:C30"/>
    <mergeCell ref="B29:C29"/>
    <mergeCell ref="B25:C25"/>
    <mergeCell ref="B15:C15"/>
    <mergeCell ref="B17:C17"/>
    <mergeCell ref="B24:C24"/>
    <mergeCell ref="B28:C28"/>
    <mergeCell ref="B52:C52"/>
    <mergeCell ref="B50:C50"/>
    <mergeCell ref="B49:C49"/>
    <mergeCell ref="AB3:AB5"/>
    <mergeCell ref="AD3:AD5"/>
    <mergeCell ref="AC3:AC5"/>
    <mergeCell ref="AJ3:AJ5"/>
    <mergeCell ref="AI3:AI5"/>
    <mergeCell ref="AO2:AO5"/>
    <mergeCell ref="AN2:AN5"/>
    <mergeCell ref="AL3:AL5"/>
    <mergeCell ref="AM3:AM5"/>
    <mergeCell ref="P4:P5"/>
    <mergeCell ref="R4:R5"/>
    <mergeCell ref="Q4:Q5"/>
    <mergeCell ref="L2:L5"/>
    <mergeCell ref="M2:M5"/>
    <mergeCell ref="N2:Z2"/>
    <mergeCell ref="N3:N5"/>
    <mergeCell ref="O3:P3"/>
    <mergeCell ref="O4:O5"/>
    <mergeCell ref="Z4:Z5"/>
    <mergeCell ref="AG2:AG5"/>
    <mergeCell ref="AH3:AH5"/>
    <mergeCell ref="AA3:AA5"/>
    <mergeCell ref="AK3:AK5"/>
    <mergeCell ref="Y4:Y5"/>
    <mergeCell ref="X4:X5"/>
    <mergeCell ref="Y3:Z3"/>
    <mergeCell ref="AH2:AM2"/>
    <mergeCell ref="AA2:AD2"/>
    <mergeCell ref="B117:C117"/>
    <mergeCell ref="B118:C118"/>
    <mergeCell ref="B115:C115"/>
    <mergeCell ref="B116:C116"/>
    <mergeCell ref="A112:A119"/>
    <mergeCell ref="B112:C112"/>
    <mergeCell ref="B113:C113"/>
    <mergeCell ref="B114:C114"/>
    <mergeCell ref="B119:C119"/>
    <mergeCell ref="B149:C149"/>
    <mergeCell ref="B150:C150"/>
    <mergeCell ref="B139:C139"/>
    <mergeCell ref="B140:C140"/>
    <mergeCell ref="B144:C144"/>
    <mergeCell ref="B141:C141"/>
    <mergeCell ref="B142:C142"/>
    <mergeCell ref="B143:C143"/>
    <mergeCell ref="B138:C138"/>
    <mergeCell ref="B146:C146"/>
    <mergeCell ref="B147:C147"/>
    <mergeCell ref="B137:C137"/>
    <mergeCell ref="B145:C145"/>
    <mergeCell ref="B148:C148"/>
    <mergeCell ref="A138:A150"/>
    <mergeCell ref="B85:C85"/>
    <mergeCell ref="B86:C86"/>
    <mergeCell ref="B88:C88"/>
    <mergeCell ref="B90:C90"/>
    <mergeCell ref="B89:C89"/>
    <mergeCell ref="B91:C91"/>
    <mergeCell ref="B92:C92"/>
    <mergeCell ref="B93:C93"/>
    <mergeCell ref="B94:C94"/>
    <mergeCell ref="B95:C95"/>
    <mergeCell ref="B81:C81"/>
    <mergeCell ref="B82:C82"/>
    <mergeCell ref="B83:C83"/>
    <mergeCell ref="B84:C84"/>
    <mergeCell ref="A90:A106"/>
    <mergeCell ref="B87:C87"/>
    <mergeCell ref="A85:A89"/>
    <mergeCell ref="B71:C71"/>
    <mergeCell ref="B70:C70"/>
    <mergeCell ref="A57:A71"/>
    <mergeCell ref="A41:A56"/>
    <mergeCell ref="B80:C80"/>
    <mergeCell ref="B78:C78"/>
    <mergeCell ref="B72:C72"/>
    <mergeCell ref="B73:C73"/>
    <mergeCell ref="B74:C74"/>
    <mergeCell ref="B75:C75"/>
    <mergeCell ref="B79:C79"/>
    <mergeCell ref="A73:A84"/>
    <mergeCell ref="B124:C124"/>
    <mergeCell ref="B125:C125"/>
    <mergeCell ref="A120:A129"/>
    <mergeCell ref="B127:C127"/>
    <mergeCell ref="B128:C128"/>
    <mergeCell ref="A107:A111"/>
    <mergeCell ref="B129:C129"/>
    <mergeCell ref="B130:C130"/>
    <mergeCell ref="B131:C131"/>
    <mergeCell ref="B132:C132"/>
    <mergeCell ref="B133:C133"/>
    <mergeCell ref="B134:C134"/>
    <mergeCell ref="B126:C126"/>
    <mergeCell ref="A130:A137"/>
    <mergeCell ref="I2:I5"/>
    <mergeCell ref="J3:J5"/>
    <mergeCell ref="B2:C5"/>
    <mergeCell ref="E2:E5"/>
    <mergeCell ref="F2:F5"/>
    <mergeCell ref="D2:D5"/>
    <mergeCell ref="G2:G5"/>
    <mergeCell ref="H2:H5"/>
    <mergeCell ref="J2:K2"/>
    <mergeCell ref="K3:K5"/>
    <mergeCell ref="B19:C19"/>
    <mergeCell ref="B20:C20"/>
    <mergeCell ref="A13:A24"/>
    <mergeCell ref="Q3:X3"/>
    <mergeCell ref="S4:U4"/>
    <mergeCell ref="I1:R1"/>
    <mergeCell ref="AF2:AF5"/>
    <mergeCell ref="AE2:AE5"/>
    <mergeCell ref="B26:C26"/>
    <mergeCell ref="B27:C27"/>
    <mergeCell ref="A25:A28"/>
    <mergeCell ref="A29:A31"/>
    <mergeCell ref="B37:C37"/>
    <mergeCell ref="A36:A40"/>
    <mergeCell ref="B31:C31"/>
    <mergeCell ref="B32:C32"/>
    <mergeCell ref="B33:C33"/>
    <mergeCell ref="B38:C38"/>
    <mergeCell ref="B39:C39"/>
    <mergeCell ref="B34:C34"/>
    <mergeCell ref="B35:C35"/>
    <mergeCell ref="A32:A35"/>
    <mergeCell ref="B8:C8"/>
    <mergeCell ref="A6:C6"/>
    <mergeCell ref="A7:C7"/>
    <mergeCell ref="B13:C13"/>
    <mergeCell ref="B9:C9"/>
    <mergeCell ref="B10:C10"/>
    <mergeCell ref="B11:C11"/>
    <mergeCell ref="B12:C12"/>
    <mergeCell ref="A8:A12"/>
    <mergeCell ref="A2:A5"/>
  </mergeCells>
  <printOptions/>
  <pageMargins bottom="0.3937007874015748" footer="0.0" header="0.0" left="0.31496062992125984" right="0.0" top="0.3937007874015748"/>
  <pageSetup paperSize="9" scale="5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5.86"/>
    <col customWidth="1" min="2" max="2" width="4.43"/>
    <col customWidth="1" min="3" max="3" width="37.14"/>
    <col customWidth="1" min="4" max="4" width="5.0"/>
    <col customWidth="1" min="5" max="5" width="18.29"/>
    <col customWidth="1" min="6" max="6" width="18.14"/>
    <col customWidth="1" min="7" max="7" width="18.43"/>
    <col customWidth="1" min="8" max="8" width="19.57"/>
    <col customWidth="1" min="9" max="9" width="19.43"/>
    <col customWidth="1" min="10" max="10" width="19.86"/>
    <col customWidth="1" min="11" max="11" width="10.0"/>
    <col customWidth="1" min="12" max="12" width="11.14"/>
    <col customWidth="1" min="13" max="26" width="8.71"/>
  </cols>
  <sheetData>
    <row r="1" ht="12.0" customHeight="1">
      <c r="A1" s="1"/>
      <c r="B1" s="1"/>
      <c r="C1" s="2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3</v>
      </c>
      <c r="C2" s="8"/>
      <c r="D2" s="10" t="s">
        <v>4</v>
      </c>
      <c r="E2" s="12" t="s">
        <v>5</v>
      </c>
      <c r="F2" s="13" t="s">
        <v>12</v>
      </c>
      <c r="G2" s="14"/>
      <c r="H2" s="12" t="s">
        <v>14</v>
      </c>
      <c r="I2" s="13" t="s">
        <v>12</v>
      </c>
      <c r="J2" s="15"/>
      <c r="K2" s="17" t="s">
        <v>18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19"/>
      <c r="C3" s="22"/>
      <c r="D3" s="23"/>
      <c r="E3" s="23"/>
      <c r="F3" s="25" t="s">
        <v>29</v>
      </c>
      <c r="G3" s="25" t="s">
        <v>31</v>
      </c>
      <c r="H3" s="23"/>
      <c r="I3" s="25" t="s">
        <v>33</v>
      </c>
      <c r="J3" s="28" t="s">
        <v>35</v>
      </c>
      <c r="K3" s="30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63.0" customHeight="1">
      <c r="A4" s="18"/>
      <c r="B4" s="19"/>
      <c r="C4" s="22"/>
      <c r="D4" s="23"/>
      <c r="E4" s="23"/>
      <c r="F4" s="23"/>
      <c r="G4" s="23"/>
      <c r="H4" s="23"/>
      <c r="I4" s="23"/>
      <c r="J4" s="32"/>
      <c r="K4" s="30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8.0" customHeight="1">
      <c r="A5" s="18"/>
      <c r="B5" s="19"/>
      <c r="C5" s="22"/>
      <c r="D5" s="23"/>
      <c r="E5" s="35"/>
      <c r="F5" s="23"/>
      <c r="G5" s="35"/>
      <c r="H5" s="23"/>
      <c r="I5" s="23"/>
      <c r="J5" s="36"/>
      <c r="K5" s="3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7" t="s">
        <v>51</v>
      </c>
      <c r="C6" s="29"/>
      <c r="D6" s="39" t="s">
        <v>55</v>
      </c>
      <c r="E6" s="40">
        <v>1.0</v>
      </c>
      <c r="F6" s="40">
        <v>2.0</v>
      </c>
      <c r="G6" s="40">
        <v>3.0</v>
      </c>
      <c r="H6" s="39">
        <v>4.0</v>
      </c>
      <c r="I6" s="39">
        <v>5.0</v>
      </c>
      <c r="J6" s="43">
        <v>6.0</v>
      </c>
      <c r="K6" s="4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6" t="s">
        <v>64</v>
      </c>
      <c r="C7" s="47" t="s">
        <v>65</v>
      </c>
      <c r="D7" s="39">
        <v>1.0</v>
      </c>
      <c r="E7" s="48"/>
      <c r="F7" s="52"/>
      <c r="G7" s="52"/>
      <c r="H7" s="51"/>
      <c r="I7" s="51"/>
      <c r="J7" s="53"/>
      <c r="K7" s="18"/>
      <c r="L7" s="1">
        <f>SUM(E7:J7)</f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1"/>
      <c r="C8" s="47" t="s">
        <v>67</v>
      </c>
      <c r="D8" s="39">
        <v>2.0</v>
      </c>
      <c r="E8" s="48"/>
      <c r="F8" s="52"/>
      <c r="G8" s="52"/>
      <c r="H8" s="51"/>
      <c r="I8" s="51"/>
      <c r="J8" s="53"/>
      <c r="K8" s="1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1"/>
      <c r="C9" s="47" t="s">
        <v>69</v>
      </c>
      <c r="D9" s="39">
        <v>3.0</v>
      </c>
      <c r="E9" s="48"/>
      <c r="F9" s="52"/>
      <c r="G9" s="52"/>
      <c r="H9" s="51"/>
      <c r="I9" s="51"/>
      <c r="J9" s="53"/>
      <c r="K9" s="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47" t="s">
        <v>70</v>
      </c>
      <c r="D10" s="39">
        <v>4.0</v>
      </c>
      <c r="E10" s="48"/>
      <c r="F10" s="52"/>
      <c r="G10" s="52"/>
      <c r="H10" s="51"/>
      <c r="I10" s="51"/>
      <c r="J10" s="53"/>
      <c r="K10" s="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1"/>
      <c r="C11" s="47" t="s">
        <v>71</v>
      </c>
      <c r="D11" s="39">
        <v>5.0</v>
      </c>
      <c r="E11" s="48"/>
      <c r="F11" s="52"/>
      <c r="G11" s="52"/>
      <c r="H11" s="51"/>
      <c r="I11" s="51"/>
      <c r="J11" s="53"/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/>
      <c r="C12" s="47" t="s">
        <v>72</v>
      </c>
      <c r="D12" s="39">
        <v>6.0</v>
      </c>
      <c r="E12" s="48"/>
      <c r="F12" s="52"/>
      <c r="G12" s="52"/>
      <c r="H12" s="51"/>
      <c r="I12" s="51"/>
      <c r="J12" s="53"/>
      <c r="K12" s="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21"/>
      <c r="C13" s="47" t="s">
        <v>73</v>
      </c>
      <c r="D13" s="39">
        <v>7.0</v>
      </c>
      <c r="E13" s="61"/>
      <c r="F13" s="52"/>
      <c r="G13" s="52"/>
      <c r="H13" s="51"/>
      <c r="I13" s="51"/>
      <c r="J13" s="53"/>
      <c r="K13" s="18"/>
      <c r="L13" s="1">
        <f t="shared" ref="L13:L14" si="1">SUM(E13:J13)</f>
        <v>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21"/>
      <c r="C14" s="47" t="s">
        <v>74</v>
      </c>
      <c r="D14" s="39">
        <v>8.0</v>
      </c>
      <c r="E14" s="61"/>
      <c r="F14" s="52"/>
      <c r="G14" s="52"/>
      <c r="H14" s="51"/>
      <c r="I14" s="51"/>
      <c r="J14" s="59"/>
      <c r="K14" s="1"/>
      <c r="L14" s="1">
        <f t="shared" si="1"/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21"/>
      <c r="C15" s="47" t="s">
        <v>76</v>
      </c>
      <c r="D15" s="39">
        <v>9.0</v>
      </c>
      <c r="E15" s="61"/>
      <c r="F15" s="52"/>
      <c r="G15" s="52"/>
      <c r="H15" s="51"/>
      <c r="I15" s="51"/>
      <c r="J15" s="5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1"/>
      <c r="C16" s="47" t="s">
        <v>77</v>
      </c>
      <c r="D16" s="39">
        <v>10.0</v>
      </c>
      <c r="E16" s="61"/>
      <c r="F16" s="52"/>
      <c r="G16" s="52"/>
      <c r="H16" s="51"/>
      <c r="I16" s="51"/>
      <c r="J16" s="5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1"/>
      <c r="C17" s="47" t="s">
        <v>78</v>
      </c>
      <c r="D17" s="39">
        <v>11.0</v>
      </c>
      <c r="E17" s="61"/>
      <c r="F17" s="63"/>
      <c r="G17" s="63"/>
      <c r="H17" s="51"/>
      <c r="I17" s="51"/>
      <c r="J17" s="59"/>
      <c r="K17" s="1"/>
      <c r="L17" s="1">
        <f t="shared" ref="L17:L22" si="2">SUM(E17:J17)</f>
        <v>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41"/>
      <c r="C18" s="47" t="s">
        <v>80</v>
      </c>
      <c r="D18" s="39">
        <v>12.0</v>
      </c>
      <c r="E18" s="61"/>
      <c r="F18" s="63"/>
      <c r="G18" s="63"/>
      <c r="H18" s="51"/>
      <c r="I18" s="51"/>
      <c r="J18" s="59"/>
      <c r="K18" s="1"/>
      <c r="L18" s="1">
        <f t="shared" si="2"/>
        <v>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8.25" customHeight="1">
      <c r="A19" s="1"/>
      <c r="B19" s="46" t="s">
        <v>81</v>
      </c>
      <c r="C19" s="47" t="s">
        <v>82</v>
      </c>
      <c r="D19" s="39">
        <v>13.0</v>
      </c>
      <c r="E19" s="61"/>
      <c r="F19" s="63"/>
      <c r="G19" s="63"/>
      <c r="H19" s="51"/>
      <c r="I19" s="51"/>
      <c r="J19" s="59"/>
      <c r="K19" s="1"/>
      <c r="L19" s="1">
        <f t="shared" si="2"/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1"/>
      <c r="C20" s="47" t="s">
        <v>84</v>
      </c>
      <c r="D20" s="39">
        <v>14.0</v>
      </c>
      <c r="E20" s="61"/>
      <c r="F20" s="63"/>
      <c r="G20" s="63"/>
      <c r="H20" s="51"/>
      <c r="I20" s="51"/>
      <c r="J20" s="59"/>
      <c r="K20" s="1"/>
      <c r="L20" s="1">
        <f t="shared" si="2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1"/>
      <c r="C21" s="47" t="s">
        <v>85</v>
      </c>
      <c r="D21" s="39">
        <v>15.0</v>
      </c>
      <c r="E21" s="61"/>
      <c r="F21" s="63"/>
      <c r="G21" s="63"/>
      <c r="H21" s="51"/>
      <c r="I21" s="51"/>
      <c r="J21" s="59"/>
      <c r="K21" s="1"/>
      <c r="L21" s="1">
        <f t="shared" si="2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3.25" customHeight="1">
      <c r="A22" s="1"/>
      <c r="B22" s="41"/>
      <c r="C22" s="47" t="s">
        <v>87</v>
      </c>
      <c r="D22" s="39">
        <v>16.0</v>
      </c>
      <c r="E22" s="61"/>
      <c r="F22" s="63"/>
      <c r="G22" s="63"/>
      <c r="H22" s="51"/>
      <c r="I22" s="51"/>
      <c r="J22" s="59"/>
      <c r="K22" s="1"/>
      <c r="L22" s="1">
        <f t="shared" si="2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3.25" customHeight="1">
      <c r="A23" s="1"/>
      <c r="B23" s="46" t="s">
        <v>88</v>
      </c>
      <c r="C23" s="47" t="s">
        <v>89</v>
      </c>
      <c r="D23" s="39">
        <v>17.0</v>
      </c>
      <c r="E23" s="61"/>
      <c r="F23" s="63"/>
      <c r="G23" s="63"/>
      <c r="H23" s="51"/>
      <c r="I23" s="51"/>
      <c r="J23" s="5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21"/>
      <c r="C24" s="47" t="s">
        <v>90</v>
      </c>
      <c r="D24" s="39">
        <v>18.0</v>
      </c>
      <c r="E24" s="61"/>
      <c r="F24" s="63"/>
      <c r="G24" s="63"/>
      <c r="H24" s="51"/>
      <c r="I24" s="51"/>
      <c r="J24" s="59"/>
      <c r="K24" s="1"/>
      <c r="L24" s="1">
        <f t="shared" ref="L24:L35" si="3">SUM(E24:J24)</f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1"/>
      <c r="C25" s="47" t="s">
        <v>91</v>
      </c>
      <c r="D25" s="39">
        <v>19.0</v>
      </c>
      <c r="E25" s="61"/>
      <c r="F25" s="63"/>
      <c r="G25" s="63"/>
      <c r="H25" s="51"/>
      <c r="I25" s="51"/>
      <c r="J25" s="59"/>
      <c r="K25" s="1"/>
      <c r="L25" s="1">
        <f t="shared" si="3"/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46" t="s">
        <v>92</v>
      </c>
      <c r="C26" s="47" t="s">
        <v>93</v>
      </c>
      <c r="D26" s="39">
        <v>20.0</v>
      </c>
      <c r="E26" s="61"/>
      <c r="F26" s="63"/>
      <c r="G26" s="63"/>
      <c r="H26" s="51"/>
      <c r="I26" s="51"/>
      <c r="J26" s="59"/>
      <c r="K26" s="1"/>
      <c r="L26" s="1">
        <f t="shared" si="3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21"/>
      <c r="C27" s="47" t="s">
        <v>94</v>
      </c>
      <c r="D27" s="39">
        <v>21.0</v>
      </c>
      <c r="E27" s="61"/>
      <c r="F27" s="63"/>
      <c r="G27" s="63"/>
      <c r="H27" s="51"/>
      <c r="I27" s="51"/>
      <c r="J27" s="59"/>
      <c r="K27" s="1"/>
      <c r="L27" s="1">
        <f t="shared" si="3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7" t="s">
        <v>95</v>
      </c>
      <c r="D28" s="39">
        <v>22.0</v>
      </c>
      <c r="E28" s="61"/>
      <c r="F28" s="63"/>
      <c r="G28" s="63"/>
      <c r="H28" s="51"/>
      <c r="I28" s="51"/>
      <c r="J28" s="59"/>
      <c r="K28" s="1"/>
      <c r="L28" s="1">
        <f t="shared" si="3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2.25" customHeight="1">
      <c r="A29" s="1"/>
      <c r="B29" s="41"/>
      <c r="C29" s="47" t="s">
        <v>96</v>
      </c>
      <c r="D29" s="39">
        <v>23.0</v>
      </c>
      <c r="E29" s="61"/>
      <c r="F29" s="63"/>
      <c r="G29" s="63"/>
      <c r="H29" s="51"/>
      <c r="I29" s="51"/>
      <c r="J29" s="59"/>
      <c r="K29" s="1"/>
      <c r="L29" s="1">
        <f t="shared" si="3"/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46" t="s">
        <v>97</v>
      </c>
      <c r="C30" s="47" t="s">
        <v>98</v>
      </c>
      <c r="D30" s="39">
        <v>24.0</v>
      </c>
      <c r="E30" s="61"/>
      <c r="F30" s="63"/>
      <c r="G30" s="63"/>
      <c r="H30" s="51"/>
      <c r="I30" s="51"/>
      <c r="J30" s="59"/>
      <c r="K30" s="1"/>
      <c r="L30" s="1">
        <f t="shared" si="3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7" t="s">
        <v>99</v>
      </c>
      <c r="D31" s="39">
        <v>25.0</v>
      </c>
      <c r="E31" s="61"/>
      <c r="F31" s="63"/>
      <c r="G31" s="63"/>
      <c r="H31" s="51"/>
      <c r="I31" s="51"/>
      <c r="J31" s="59"/>
      <c r="K31" s="1"/>
      <c r="L31" s="1">
        <f t="shared" si="3"/>
        <v>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7" t="s">
        <v>100</v>
      </c>
      <c r="D32" s="39">
        <v>26.0</v>
      </c>
      <c r="E32" s="61"/>
      <c r="F32" s="63"/>
      <c r="G32" s="63"/>
      <c r="H32" s="51"/>
      <c r="I32" s="51"/>
      <c r="J32" s="59"/>
      <c r="K32" s="1"/>
      <c r="L32" s="1">
        <f t="shared" si="3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7" t="s">
        <v>101</v>
      </c>
      <c r="D33" s="39">
        <v>27.0</v>
      </c>
      <c r="E33" s="61"/>
      <c r="F33" s="63"/>
      <c r="G33" s="63"/>
      <c r="H33" s="51"/>
      <c r="I33" s="51"/>
      <c r="J33" s="59"/>
      <c r="K33" s="1"/>
      <c r="L33" s="1">
        <f t="shared" si="3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1"/>
      <c r="C34" s="47" t="s">
        <v>102</v>
      </c>
      <c r="D34" s="39">
        <v>28.0</v>
      </c>
      <c r="E34" s="61"/>
      <c r="F34" s="63"/>
      <c r="G34" s="63"/>
      <c r="H34" s="51"/>
      <c r="I34" s="51"/>
      <c r="J34" s="59"/>
      <c r="K34" s="1"/>
      <c r="L34" s="1">
        <f t="shared" si="3"/>
        <v>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6" t="s">
        <v>103</v>
      </c>
      <c r="C35" s="47" t="s">
        <v>104</v>
      </c>
      <c r="D35" s="39">
        <v>29.0</v>
      </c>
      <c r="E35" s="61"/>
      <c r="F35" s="63"/>
      <c r="G35" s="63"/>
      <c r="H35" s="51"/>
      <c r="I35" s="51"/>
      <c r="J35" s="59"/>
      <c r="K35" s="1"/>
      <c r="L35" s="1">
        <f t="shared" si="3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47" t="s">
        <v>105</v>
      </c>
      <c r="D36" s="39">
        <v>30.0</v>
      </c>
      <c r="E36" s="61"/>
      <c r="F36" s="63"/>
      <c r="G36" s="63"/>
      <c r="H36" s="51"/>
      <c r="I36" s="51"/>
      <c r="J36" s="5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7" t="s">
        <v>106</v>
      </c>
      <c r="D37" s="39">
        <v>31.0</v>
      </c>
      <c r="E37" s="61"/>
      <c r="F37" s="63"/>
      <c r="G37" s="63"/>
      <c r="H37" s="51"/>
      <c r="I37" s="51"/>
      <c r="J37" s="59"/>
      <c r="K37" s="1"/>
      <c r="L37" s="1">
        <f t="shared" ref="L37:L44" si="4">SUM(E37:J37)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7" t="s">
        <v>107</v>
      </c>
      <c r="D38" s="39">
        <v>32.0</v>
      </c>
      <c r="E38" s="61"/>
      <c r="F38" s="63"/>
      <c r="G38" s="63"/>
      <c r="H38" s="51"/>
      <c r="I38" s="51"/>
      <c r="J38" s="59"/>
      <c r="K38" s="1"/>
      <c r="L38" s="1">
        <f t="shared" si="4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1"/>
      <c r="C39" s="47" t="s">
        <v>108</v>
      </c>
      <c r="D39" s="39">
        <v>33.0</v>
      </c>
      <c r="E39" s="61"/>
      <c r="F39" s="63"/>
      <c r="G39" s="63"/>
      <c r="H39" s="51"/>
      <c r="I39" s="51"/>
      <c r="J39" s="59"/>
      <c r="K39" s="1"/>
      <c r="L39" s="1">
        <f t="shared" si="4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1"/>
      <c r="C40" s="47" t="s">
        <v>109</v>
      </c>
      <c r="D40" s="39">
        <v>34.0</v>
      </c>
      <c r="E40" s="61"/>
      <c r="F40" s="63"/>
      <c r="G40" s="63"/>
      <c r="H40" s="51"/>
      <c r="I40" s="51"/>
      <c r="J40" s="59"/>
      <c r="K40" s="1"/>
      <c r="L40" s="1">
        <f t="shared" si="4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1"/>
      <c r="C41" s="47" t="s">
        <v>110</v>
      </c>
      <c r="D41" s="39">
        <v>35.0</v>
      </c>
      <c r="E41" s="61"/>
      <c r="F41" s="63"/>
      <c r="G41" s="63"/>
      <c r="H41" s="51"/>
      <c r="I41" s="51"/>
      <c r="J41" s="59"/>
      <c r="K41" s="1"/>
      <c r="L41" s="1">
        <f t="shared" si="4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7" t="s">
        <v>111</v>
      </c>
      <c r="D42" s="39">
        <v>36.0</v>
      </c>
      <c r="E42" s="61"/>
      <c r="F42" s="63"/>
      <c r="G42" s="63"/>
      <c r="H42" s="51"/>
      <c r="I42" s="51"/>
      <c r="J42" s="59"/>
      <c r="K42" s="1"/>
      <c r="L42" s="1">
        <f t="shared" si="4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1"/>
      <c r="C43" s="69" t="s">
        <v>112</v>
      </c>
      <c r="D43" s="39">
        <v>37.0</v>
      </c>
      <c r="E43" s="61"/>
      <c r="F43" s="63"/>
      <c r="G43" s="63"/>
      <c r="H43" s="51"/>
      <c r="I43" s="51"/>
      <c r="J43" s="59"/>
      <c r="K43" s="1"/>
      <c r="L43" s="1">
        <f t="shared" si="4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7" t="s">
        <v>113</v>
      </c>
      <c r="D44" s="39">
        <v>38.0</v>
      </c>
      <c r="E44" s="61"/>
      <c r="F44" s="63"/>
      <c r="G44" s="63"/>
      <c r="H44" s="51"/>
      <c r="I44" s="51"/>
      <c r="J44" s="59"/>
      <c r="K44" s="1"/>
      <c r="L44" s="1">
        <f t="shared" si="4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1"/>
      <c r="C45" s="47" t="s">
        <v>114</v>
      </c>
      <c r="D45" s="39">
        <v>39.0</v>
      </c>
      <c r="E45" s="61"/>
      <c r="F45" s="63"/>
      <c r="G45" s="63"/>
      <c r="H45" s="51"/>
      <c r="I45" s="51"/>
      <c r="J45" s="5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69" t="s">
        <v>115</v>
      </c>
      <c r="D46" s="39">
        <v>40.0</v>
      </c>
      <c r="E46" s="61"/>
      <c r="F46" s="63"/>
      <c r="G46" s="63"/>
      <c r="H46" s="51"/>
      <c r="I46" s="51"/>
      <c r="J46" s="59"/>
      <c r="K46" s="1"/>
      <c r="L46" s="1">
        <f t="shared" ref="L46:L47" si="5">SUM(E46:J46)</f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7" t="s">
        <v>116</v>
      </c>
      <c r="D47" s="39">
        <v>41.0</v>
      </c>
      <c r="E47" s="61"/>
      <c r="F47" s="63"/>
      <c r="G47" s="63"/>
      <c r="H47" s="51"/>
      <c r="I47" s="51"/>
      <c r="J47" s="59"/>
      <c r="K47" s="1"/>
      <c r="L47" s="1">
        <f t="shared" si="5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7" t="s">
        <v>117</v>
      </c>
      <c r="D48" s="39">
        <v>42.0</v>
      </c>
      <c r="E48" s="61"/>
      <c r="F48" s="63"/>
      <c r="G48" s="63"/>
      <c r="H48" s="51"/>
      <c r="I48" s="51"/>
      <c r="J48" s="5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7" t="s">
        <v>118</v>
      </c>
      <c r="D49" s="39">
        <v>43.0</v>
      </c>
      <c r="E49" s="61"/>
      <c r="F49" s="63"/>
      <c r="G49" s="63"/>
      <c r="H49" s="51"/>
      <c r="I49" s="51"/>
      <c r="J49" s="59"/>
      <c r="K49" s="1"/>
      <c r="L49" s="1">
        <f t="shared" ref="L49:L138" si="6">SUM(E49:J49)</f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1"/>
      <c r="C50" s="47" t="s">
        <v>119</v>
      </c>
      <c r="D50" s="39">
        <v>44.0</v>
      </c>
      <c r="E50" s="61"/>
      <c r="F50" s="63"/>
      <c r="G50" s="63"/>
      <c r="H50" s="51"/>
      <c r="I50" s="51"/>
      <c r="J50" s="59"/>
      <c r="K50" s="1"/>
      <c r="L50" s="1">
        <f t="shared" si="6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5.5" customHeight="1">
      <c r="A51" s="1"/>
      <c r="B51" s="70" t="s">
        <v>120</v>
      </c>
      <c r="C51" s="47" t="s">
        <v>121</v>
      </c>
      <c r="D51" s="39">
        <v>45.0</v>
      </c>
      <c r="E51" s="61"/>
      <c r="F51" s="63"/>
      <c r="G51" s="63"/>
      <c r="H51" s="51"/>
      <c r="I51" s="51"/>
      <c r="J51" s="59"/>
      <c r="K51" s="1"/>
      <c r="L51" s="1">
        <f t="shared" si="6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7" t="s">
        <v>122</v>
      </c>
      <c r="D52" s="39">
        <v>46.0</v>
      </c>
      <c r="E52" s="61"/>
      <c r="F52" s="63"/>
      <c r="G52" s="63"/>
      <c r="H52" s="51"/>
      <c r="I52" s="51"/>
      <c r="J52" s="59"/>
      <c r="K52" s="1"/>
      <c r="L52" s="1">
        <f t="shared" si="6"/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21"/>
      <c r="C53" s="47" t="s">
        <v>123</v>
      </c>
      <c r="D53" s="39">
        <v>47.0</v>
      </c>
      <c r="E53" s="61"/>
      <c r="F53" s="63"/>
      <c r="G53" s="63"/>
      <c r="H53" s="51"/>
      <c r="I53" s="51"/>
      <c r="J53" s="59"/>
      <c r="K53" s="1"/>
      <c r="L53" s="1">
        <f t="shared" si="6"/>
        <v>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7" t="s">
        <v>124</v>
      </c>
      <c r="D54" s="39">
        <v>48.0</v>
      </c>
      <c r="E54" s="61"/>
      <c r="F54" s="63"/>
      <c r="G54" s="63"/>
      <c r="H54" s="51"/>
      <c r="I54" s="51"/>
      <c r="J54" s="59"/>
      <c r="K54" s="1"/>
      <c r="L54" s="1">
        <f t="shared" si="6"/>
        <v>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4.75" customHeight="1">
      <c r="A55" s="1"/>
      <c r="B55" s="21"/>
      <c r="C55" s="71" t="s">
        <v>125</v>
      </c>
      <c r="D55" s="39">
        <v>49.0</v>
      </c>
      <c r="E55" s="61"/>
      <c r="F55" s="63"/>
      <c r="G55" s="63"/>
      <c r="H55" s="51"/>
      <c r="I55" s="51"/>
      <c r="J55" s="59"/>
      <c r="K55" s="1"/>
      <c r="L55" s="1">
        <f t="shared" si="6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1"/>
      <c r="C56" s="47" t="s">
        <v>126</v>
      </c>
      <c r="D56" s="39">
        <v>50.0</v>
      </c>
      <c r="E56" s="61"/>
      <c r="F56" s="63"/>
      <c r="G56" s="63"/>
      <c r="H56" s="51"/>
      <c r="I56" s="51"/>
      <c r="J56" s="59"/>
      <c r="K56" s="1"/>
      <c r="L56" s="1">
        <f t="shared" si="6"/>
        <v>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1"/>
      <c r="C57" s="47" t="s">
        <v>127</v>
      </c>
      <c r="D57" s="39">
        <v>51.0</v>
      </c>
      <c r="E57" s="61"/>
      <c r="F57" s="63"/>
      <c r="G57" s="63"/>
      <c r="H57" s="51"/>
      <c r="I57" s="51"/>
      <c r="J57" s="59"/>
      <c r="K57" s="1"/>
      <c r="L57" s="1">
        <f t="shared" si="6"/>
        <v>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1"/>
      <c r="C58" s="47" t="s">
        <v>128</v>
      </c>
      <c r="D58" s="39">
        <v>52.0</v>
      </c>
      <c r="E58" s="61"/>
      <c r="F58" s="63"/>
      <c r="G58" s="63"/>
      <c r="H58" s="51"/>
      <c r="I58" s="51"/>
      <c r="J58" s="59"/>
      <c r="K58" s="1"/>
      <c r="L58" s="1">
        <f t="shared" si="6"/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7" t="s">
        <v>129</v>
      </c>
      <c r="D59" s="39">
        <v>53.0</v>
      </c>
      <c r="E59" s="61"/>
      <c r="F59" s="63"/>
      <c r="G59" s="63"/>
      <c r="H59" s="51"/>
      <c r="I59" s="51"/>
      <c r="J59" s="59"/>
      <c r="K59" s="1"/>
      <c r="L59" s="1">
        <f t="shared" si="6"/>
        <v>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7" t="s">
        <v>130</v>
      </c>
      <c r="D60" s="39">
        <v>54.0</v>
      </c>
      <c r="E60" s="61"/>
      <c r="F60" s="63"/>
      <c r="G60" s="63"/>
      <c r="H60" s="51"/>
      <c r="I60" s="51"/>
      <c r="J60" s="59"/>
      <c r="K60" s="1"/>
      <c r="L60" s="1">
        <f t="shared" si="6"/>
        <v>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7" t="s">
        <v>131</v>
      </c>
      <c r="D61" s="39">
        <v>55.0</v>
      </c>
      <c r="E61" s="61"/>
      <c r="F61" s="63"/>
      <c r="G61" s="63"/>
      <c r="H61" s="51"/>
      <c r="I61" s="51"/>
      <c r="J61" s="59"/>
      <c r="K61" s="1"/>
      <c r="L61" s="1">
        <f t="shared" si="6"/>
        <v>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7" t="s">
        <v>133</v>
      </c>
      <c r="D62" s="39">
        <v>56.0</v>
      </c>
      <c r="E62" s="61"/>
      <c r="F62" s="63"/>
      <c r="G62" s="63"/>
      <c r="H62" s="51"/>
      <c r="I62" s="51"/>
      <c r="J62" s="59"/>
      <c r="K62" s="1"/>
      <c r="L62" s="1">
        <f t="shared" si="6"/>
        <v>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7" t="s">
        <v>134</v>
      </c>
      <c r="D63" s="39">
        <v>57.0</v>
      </c>
      <c r="E63" s="61"/>
      <c r="F63" s="63"/>
      <c r="G63" s="63"/>
      <c r="H63" s="51"/>
      <c r="I63" s="51"/>
      <c r="J63" s="59"/>
      <c r="K63" s="1"/>
      <c r="L63" s="1">
        <f t="shared" si="6"/>
        <v>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7" t="s">
        <v>135</v>
      </c>
      <c r="D64" s="39">
        <v>58.0</v>
      </c>
      <c r="E64" s="61"/>
      <c r="F64" s="63"/>
      <c r="G64" s="63"/>
      <c r="H64" s="51"/>
      <c r="I64" s="51"/>
      <c r="J64" s="59"/>
      <c r="K64" s="1"/>
      <c r="L64" s="1">
        <f t="shared" si="6"/>
        <v>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3.25" customHeight="1">
      <c r="A65" s="1"/>
      <c r="B65" s="41"/>
      <c r="C65" s="47" t="s">
        <v>136</v>
      </c>
      <c r="D65" s="39">
        <v>59.0</v>
      </c>
      <c r="E65" s="61"/>
      <c r="F65" s="63"/>
      <c r="G65" s="63"/>
      <c r="H65" s="51"/>
      <c r="I65" s="51"/>
      <c r="J65" s="59"/>
      <c r="K65" s="1"/>
      <c r="L65" s="1">
        <f t="shared" si="6"/>
        <v>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41.25" customHeight="1">
      <c r="A66" s="1"/>
      <c r="B66" s="73" t="s">
        <v>137</v>
      </c>
      <c r="C66" s="47" t="s">
        <v>138</v>
      </c>
      <c r="D66" s="39">
        <v>60.0</v>
      </c>
      <c r="E66" s="61"/>
      <c r="F66" s="63"/>
      <c r="G66" s="63"/>
      <c r="H66" s="51"/>
      <c r="I66" s="51"/>
      <c r="J66" s="59"/>
      <c r="K66" s="1"/>
      <c r="L66" s="1">
        <f t="shared" si="6"/>
        <v>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46" t="s">
        <v>139</v>
      </c>
      <c r="C67" s="47" t="s">
        <v>140</v>
      </c>
      <c r="D67" s="39">
        <v>61.0</v>
      </c>
      <c r="E67" s="61"/>
      <c r="F67" s="63"/>
      <c r="G67" s="63"/>
      <c r="H67" s="51"/>
      <c r="I67" s="51"/>
      <c r="J67" s="59"/>
      <c r="K67" s="1"/>
      <c r="L67" s="1">
        <f t="shared" si="6"/>
        <v>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54.0" customHeight="1">
      <c r="A68" s="1"/>
      <c r="B68" s="21"/>
      <c r="C68" s="47" t="s">
        <v>141</v>
      </c>
      <c r="D68" s="39">
        <v>62.0</v>
      </c>
      <c r="E68" s="61"/>
      <c r="F68" s="63"/>
      <c r="G68" s="63"/>
      <c r="H68" s="51"/>
      <c r="I68" s="51"/>
      <c r="J68" s="59"/>
      <c r="K68" s="1"/>
      <c r="L68" s="1">
        <f t="shared" si="6"/>
        <v>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7" t="s">
        <v>142</v>
      </c>
      <c r="D69" s="39">
        <v>63.0</v>
      </c>
      <c r="E69" s="61"/>
      <c r="F69" s="63"/>
      <c r="G69" s="63"/>
      <c r="H69" s="51"/>
      <c r="I69" s="51"/>
      <c r="J69" s="59"/>
      <c r="K69" s="1"/>
      <c r="L69" s="1">
        <f t="shared" si="6"/>
        <v>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1"/>
      <c r="C70" s="47" t="s">
        <v>143</v>
      </c>
      <c r="D70" s="39">
        <v>64.0</v>
      </c>
      <c r="E70" s="61"/>
      <c r="F70" s="63"/>
      <c r="G70" s="63"/>
      <c r="H70" s="51"/>
      <c r="I70" s="51"/>
      <c r="J70" s="59"/>
      <c r="K70" s="1"/>
      <c r="L70" s="1">
        <f t="shared" si="6"/>
        <v>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1"/>
      <c r="C71" s="47" t="s">
        <v>144</v>
      </c>
      <c r="D71" s="39">
        <v>65.0</v>
      </c>
      <c r="E71" s="61"/>
      <c r="F71" s="63"/>
      <c r="G71" s="63"/>
      <c r="H71" s="51"/>
      <c r="I71" s="51"/>
      <c r="J71" s="59"/>
      <c r="K71" s="1"/>
      <c r="L71" s="1">
        <f t="shared" si="6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1"/>
      <c r="C72" s="47" t="s">
        <v>145</v>
      </c>
      <c r="D72" s="39">
        <v>66.0</v>
      </c>
      <c r="E72" s="61"/>
      <c r="F72" s="63"/>
      <c r="G72" s="63"/>
      <c r="H72" s="51"/>
      <c r="I72" s="51"/>
      <c r="J72" s="59"/>
      <c r="K72" s="1"/>
      <c r="L72" s="1">
        <f t="shared" si="6"/>
        <v>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1"/>
      <c r="C73" s="47" t="s">
        <v>147</v>
      </c>
      <c r="D73" s="39">
        <v>67.0</v>
      </c>
      <c r="E73" s="61"/>
      <c r="F73" s="63"/>
      <c r="G73" s="63"/>
      <c r="H73" s="51"/>
      <c r="I73" s="51"/>
      <c r="J73" s="59"/>
      <c r="K73" s="1"/>
      <c r="L73" s="1">
        <f t="shared" si="6"/>
        <v>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1"/>
      <c r="C74" s="71" t="s">
        <v>148</v>
      </c>
      <c r="D74" s="39">
        <v>68.0</v>
      </c>
      <c r="E74" s="61"/>
      <c r="F74" s="63"/>
      <c r="G74" s="63"/>
      <c r="H74" s="51"/>
      <c r="I74" s="51"/>
      <c r="J74" s="59"/>
      <c r="K74" s="1"/>
      <c r="L74" s="1">
        <f t="shared" si="6"/>
        <v>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1"/>
      <c r="C75" s="47" t="s">
        <v>149</v>
      </c>
      <c r="D75" s="39">
        <v>69.0</v>
      </c>
      <c r="E75" s="61"/>
      <c r="F75" s="63"/>
      <c r="G75" s="63"/>
      <c r="H75" s="51"/>
      <c r="I75" s="51"/>
      <c r="J75" s="59"/>
      <c r="K75" s="1"/>
      <c r="L75" s="1">
        <f t="shared" si="6"/>
        <v>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1"/>
      <c r="C76" s="47" t="s">
        <v>150</v>
      </c>
      <c r="D76" s="39">
        <v>70.0</v>
      </c>
      <c r="E76" s="61"/>
      <c r="F76" s="63"/>
      <c r="G76" s="63"/>
      <c r="H76" s="51"/>
      <c r="I76" s="51"/>
      <c r="J76" s="59"/>
      <c r="K76" s="1"/>
      <c r="L76" s="1">
        <f t="shared" si="6"/>
        <v>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7" t="s">
        <v>151</v>
      </c>
      <c r="D77" s="39">
        <v>71.0</v>
      </c>
      <c r="E77" s="61"/>
      <c r="F77" s="63"/>
      <c r="G77" s="63"/>
      <c r="H77" s="51"/>
      <c r="I77" s="51"/>
      <c r="J77" s="59"/>
      <c r="K77" s="1"/>
      <c r="L77" s="1">
        <f t="shared" si="6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41"/>
      <c r="C78" s="47" t="s">
        <v>152</v>
      </c>
      <c r="D78" s="39">
        <v>72.0</v>
      </c>
      <c r="E78" s="61"/>
      <c r="F78" s="63"/>
      <c r="G78" s="63"/>
      <c r="H78" s="51"/>
      <c r="I78" s="51"/>
      <c r="J78" s="59"/>
      <c r="K78" s="1"/>
      <c r="L78" s="1">
        <f t="shared" si="6"/>
        <v>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52.5" customHeight="1">
      <c r="A79" s="1"/>
      <c r="B79" s="46" t="s">
        <v>153</v>
      </c>
      <c r="C79" s="47" t="s">
        <v>154</v>
      </c>
      <c r="D79" s="39">
        <v>73.0</v>
      </c>
      <c r="E79" s="61"/>
      <c r="F79" s="63"/>
      <c r="G79" s="63"/>
      <c r="H79" s="51"/>
      <c r="I79" s="51"/>
      <c r="J79" s="59"/>
      <c r="K79" s="1"/>
      <c r="L79" s="1">
        <f t="shared" si="6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6.75" customHeight="1">
      <c r="A80" s="1"/>
      <c r="B80" s="21"/>
      <c r="C80" s="47" t="s">
        <v>155</v>
      </c>
      <c r="D80" s="39">
        <v>74.0</v>
      </c>
      <c r="E80" s="61"/>
      <c r="F80" s="63"/>
      <c r="G80" s="63"/>
      <c r="H80" s="51"/>
      <c r="I80" s="51"/>
      <c r="J80" s="59"/>
      <c r="K80" s="1"/>
      <c r="L80" s="1">
        <f t="shared" si="6"/>
        <v>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40.5" customHeight="1">
      <c r="A81" s="1"/>
      <c r="B81" s="21"/>
      <c r="C81" s="47" t="s">
        <v>156</v>
      </c>
      <c r="D81" s="39">
        <v>75.0</v>
      </c>
      <c r="E81" s="61"/>
      <c r="F81" s="63"/>
      <c r="G81" s="63"/>
      <c r="H81" s="51"/>
      <c r="I81" s="51"/>
      <c r="J81" s="59"/>
      <c r="K81" s="1"/>
      <c r="L81" s="1">
        <f t="shared" si="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1.5" customHeight="1">
      <c r="A82" s="1"/>
      <c r="B82" s="21"/>
      <c r="C82" s="47" t="s">
        <v>157</v>
      </c>
      <c r="D82" s="39">
        <v>76.0</v>
      </c>
      <c r="E82" s="61"/>
      <c r="F82" s="63"/>
      <c r="G82" s="63"/>
      <c r="H82" s="51"/>
      <c r="I82" s="51"/>
      <c r="J82" s="59"/>
      <c r="K82" s="1"/>
      <c r="L82" s="1">
        <f t="shared" si="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41"/>
      <c r="C83" s="47" t="s">
        <v>158</v>
      </c>
      <c r="D83" s="39">
        <v>77.0</v>
      </c>
      <c r="E83" s="61"/>
      <c r="F83" s="63"/>
      <c r="G83" s="63"/>
      <c r="H83" s="51"/>
      <c r="I83" s="51"/>
      <c r="J83" s="59"/>
      <c r="K83" s="1"/>
      <c r="L83" s="1">
        <f t="shared" si="6"/>
        <v>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46" t="s">
        <v>159</v>
      </c>
      <c r="C84" s="47" t="s">
        <v>160</v>
      </c>
      <c r="D84" s="39">
        <v>78.0</v>
      </c>
      <c r="E84" s="61"/>
      <c r="F84" s="63"/>
      <c r="G84" s="63"/>
      <c r="H84" s="51"/>
      <c r="I84" s="51"/>
      <c r="J84" s="59"/>
      <c r="K84" s="1"/>
      <c r="L84" s="1">
        <f t="shared" si="6"/>
        <v>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7" t="s">
        <v>161</v>
      </c>
      <c r="D85" s="39">
        <v>79.0</v>
      </c>
      <c r="E85" s="61"/>
      <c r="F85" s="63"/>
      <c r="G85" s="63"/>
      <c r="H85" s="51"/>
      <c r="I85" s="51"/>
      <c r="J85" s="59"/>
      <c r="K85" s="1"/>
      <c r="L85" s="1">
        <f t="shared" si="6"/>
        <v>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7" t="s">
        <v>162</v>
      </c>
      <c r="D86" s="39">
        <v>80.0</v>
      </c>
      <c r="E86" s="61"/>
      <c r="F86" s="63"/>
      <c r="G86" s="63"/>
      <c r="H86" s="51"/>
      <c r="I86" s="51"/>
      <c r="J86" s="59"/>
      <c r="K86" s="1"/>
      <c r="L86" s="1">
        <f t="shared" si="6"/>
        <v>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5.5" customHeight="1">
      <c r="A87" s="1"/>
      <c r="B87" s="21"/>
      <c r="C87" s="47" t="s">
        <v>163</v>
      </c>
      <c r="D87" s="39">
        <v>81.0</v>
      </c>
      <c r="E87" s="61"/>
      <c r="F87" s="63"/>
      <c r="G87" s="63"/>
      <c r="H87" s="51"/>
      <c r="I87" s="51"/>
      <c r="J87" s="59"/>
      <c r="K87" s="1"/>
      <c r="L87" s="1">
        <f t="shared" si="6"/>
        <v>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7" t="s">
        <v>164</v>
      </c>
      <c r="D88" s="39">
        <v>82.0</v>
      </c>
      <c r="E88" s="61"/>
      <c r="F88" s="63"/>
      <c r="G88" s="63"/>
      <c r="H88" s="51"/>
      <c r="I88" s="51"/>
      <c r="J88" s="59"/>
      <c r="K88" s="1"/>
      <c r="L88" s="1">
        <f t="shared" si="6"/>
        <v>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21"/>
      <c r="C89" s="47" t="s">
        <v>165</v>
      </c>
      <c r="D89" s="39">
        <v>83.0</v>
      </c>
      <c r="E89" s="61"/>
      <c r="F89" s="63"/>
      <c r="G89" s="63"/>
      <c r="H89" s="51"/>
      <c r="I89" s="51"/>
      <c r="J89" s="59"/>
      <c r="K89" s="1"/>
      <c r="L89" s="1">
        <f t="shared" si="6"/>
        <v>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7" t="s">
        <v>166</v>
      </c>
      <c r="D90" s="39">
        <v>84.0</v>
      </c>
      <c r="E90" s="61"/>
      <c r="F90" s="63"/>
      <c r="G90" s="63"/>
      <c r="H90" s="51"/>
      <c r="I90" s="51"/>
      <c r="J90" s="59"/>
      <c r="K90" s="1"/>
      <c r="L90" s="1">
        <f t="shared" si="6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7" t="s">
        <v>167</v>
      </c>
      <c r="D91" s="39">
        <v>85.0</v>
      </c>
      <c r="E91" s="61"/>
      <c r="F91" s="63"/>
      <c r="G91" s="63"/>
      <c r="H91" s="51"/>
      <c r="I91" s="51"/>
      <c r="J91" s="59"/>
      <c r="K91" s="1"/>
      <c r="L91" s="1">
        <f t="shared" si="6"/>
        <v>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7" t="s">
        <v>168</v>
      </c>
      <c r="D92" s="39">
        <v>86.0</v>
      </c>
      <c r="E92" s="61"/>
      <c r="F92" s="63"/>
      <c r="G92" s="63"/>
      <c r="H92" s="51"/>
      <c r="I92" s="51"/>
      <c r="J92" s="59"/>
      <c r="K92" s="1"/>
      <c r="L92" s="1">
        <f t="shared" si="6"/>
        <v>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7" t="s">
        <v>169</v>
      </c>
      <c r="D93" s="39">
        <v>87.0</v>
      </c>
      <c r="E93" s="61"/>
      <c r="F93" s="63"/>
      <c r="G93" s="63"/>
      <c r="H93" s="51"/>
      <c r="I93" s="51"/>
      <c r="J93" s="59"/>
      <c r="K93" s="1"/>
      <c r="L93" s="1">
        <f t="shared" si="6"/>
        <v>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1"/>
      <c r="C94" s="47" t="s">
        <v>170</v>
      </c>
      <c r="D94" s="39">
        <v>88.0</v>
      </c>
      <c r="E94" s="61"/>
      <c r="F94" s="63"/>
      <c r="G94" s="63"/>
      <c r="H94" s="51"/>
      <c r="I94" s="51"/>
      <c r="J94" s="59"/>
      <c r="K94" s="1"/>
      <c r="L94" s="1">
        <f t="shared" si="6"/>
        <v>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1"/>
      <c r="C95" s="47" t="s">
        <v>171</v>
      </c>
      <c r="D95" s="39">
        <v>89.0</v>
      </c>
      <c r="E95" s="61"/>
      <c r="F95" s="63"/>
      <c r="G95" s="63"/>
      <c r="H95" s="51"/>
      <c r="I95" s="51"/>
      <c r="J95" s="59"/>
      <c r="K95" s="1"/>
      <c r="L95" s="1">
        <f t="shared" si="6"/>
        <v>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7" t="s">
        <v>172</v>
      </c>
      <c r="D96" s="39">
        <v>90.0</v>
      </c>
      <c r="E96" s="61"/>
      <c r="F96" s="63"/>
      <c r="G96" s="63"/>
      <c r="H96" s="51"/>
      <c r="I96" s="51"/>
      <c r="J96" s="59"/>
      <c r="K96" s="1"/>
      <c r="L96" s="1">
        <f t="shared" si="6"/>
        <v>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7" t="s">
        <v>173</v>
      </c>
      <c r="D97" s="39">
        <v>91.0</v>
      </c>
      <c r="E97" s="61"/>
      <c r="F97" s="63"/>
      <c r="G97" s="63"/>
      <c r="H97" s="51"/>
      <c r="I97" s="51"/>
      <c r="J97" s="59"/>
      <c r="K97" s="1"/>
      <c r="L97" s="1">
        <f t="shared" si="6"/>
        <v>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7" t="s">
        <v>174</v>
      </c>
      <c r="D98" s="39">
        <v>92.0</v>
      </c>
      <c r="E98" s="61"/>
      <c r="F98" s="63"/>
      <c r="G98" s="63"/>
      <c r="H98" s="51"/>
      <c r="I98" s="51"/>
      <c r="J98" s="59"/>
      <c r="K98" s="1"/>
      <c r="L98" s="1">
        <f t="shared" si="6"/>
        <v>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1"/>
      <c r="C99" s="47" t="s">
        <v>175</v>
      </c>
      <c r="D99" s="39">
        <v>93.0</v>
      </c>
      <c r="E99" s="61"/>
      <c r="F99" s="63"/>
      <c r="G99" s="63"/>
      <c r="H99" s="51"/>
      <c r="I99" s="51"/>
      <c r="J99" s="59"/>
      <c r="K99" s="1"/>
      <c r="L99" s="1">
        <f t="shared" si="6"/>
        <v>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41"/>
      <c r="C100" s="47" t="s">
        <v>176</v>
      </c>
      <c r="D100" s="39">
        <v>94.0</v>
      </c>
      <c r="E100" s="61"/>
      <c r="F100" s="63"/>
      <c r="G100" s="63"/>
      <c r="H100" s="51"/>
      <c r="I100" s="51"/>
      <c r="J100" s="59"/>
      <c r="K100" s="1"/>
      <c r="L100" s="1">
        <f t="shared" si="6"/>
        <v>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46" t="s">
        <v>177</v>
      </c>
      <c r="C101" s="47" t="s">
        <v>178</v>
      </c>
      <c r="D101" s="39">
        <v>95.0</v>
      </c>
      <c r="E101" s="61"/>
      <c r="F101" s="63"/>
      <c r="G101" s="63"/>
      <c r="H101" s="51"/>
      <c r="I101" s="51"/>
      <c r="J101" s="59"/>
      <c r="K101" s="1"/>
      <c r="L101" s="1">
        <f t="shared" si="6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7" t="s">
        <v>179</v>
      </c>
      <c r="D102" s="39">
        <v>96.0</v>
      </c>
      <c r="E102" s="61"/>
      <c r="F102" s="63"/>
      <c r="G102" s="63"/>
      <c r="H102" s="51"/>
      <c r="I102" s="51"/>
      <c r="J102" s="59"/>
      <c r="K102" s="1"/>
      <c r="L102" s="1">
        <f t="shared" si="6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7" t="s">
        <v>180</v>
      </c>
      <c r="D103" s="39">
        <v>97.0</v>
      </c>
      <c r="E103" s="61"/>
      <c r="F103" s="63"/>
      <c r="G103" s="63"/>
      <c r="H103" s="51"/>
      <c r="I103" s="51"/>
      <c r="J103" s="59"/>
      <c r="K103" s="1"/>
      <c r="L103" s="1">
        <f t="shared" si="6"/>
        <v>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7" t="s">
        <v>181</v>
      </c>
      <c r="D104" s="39">
        <v>98.0</v>
      </c>
      <c r="E104" s="61"/>
      <c r="F104" s="63"/>
      <c r="G104" s="63"/>
      <c r="H104" s="51"/>
      <c r="I104" s="51"/>
      <c r="J104" s="59"/>
      <c r="K104" s="1"/>
      <c r="L104" s="1">
        <f t="shared" si="6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41"/>
      <c r="C105" s="47" t="s">
        <v>182</v>
      </c>
      <c r="D105" s="39">
        <v>99.0</v>
      </c>
      <c r="E105" s="61"/>
      <c r="F105" s="63"/>
      <c r="G105" s="63"/>
      <c r="H105" s="51"/>
      <c r="I105" s="51"/>
      <c r="J105" s="59"/>
      <c r="K105" s="1"/>
      <c r="L105" s="1">
        <f t="shared" si="6"/>
        <v>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46" t="s">
        <v>183</v>
      </c>
      <c r="C106" s="47" t="s">
        <v>184</v>
      </c>
      <c r="D106" s="39">
        <v>100.0</v>
      </c>
      <c r="E106" s="61"/>
      <c r="F106" s="63"/>
      <c r="G106" s="63"/>
      <c r="H106" s="51"/>
      <c r="I106" s="51"/>
      <c r="J106" s="59"/>
      <c r="K106" s="1"/>
      <c r="L106" s="1">
        <f t="shared" si="6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1"/>
      <c r="C107" s="47" t="s">
        <v>185</v>
      </c>
      <c r="D107" s="39">
        <v>101.0</v>
      </c>
      <c r="E107" s="61"/>
      <c r="F107" s="63"/>
      <c r="G107" s="63"/>
      <c r="H107" s="51"/>
      <c r="I107" s="51"/>
      <c r="J107" s="59"/>
      <c r="K107" s="1"/>
      <c r="L107" s="1">
        <f t="shared" si="6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1"/>
      <c r="C108" s="47" t="s">
        <v>186</v>
      </c>
      <c r="D108" s="39">
        <v>102.0</v>
      </c>
      <c r="E108" s="61"/>
      <c r="F108" s="63"/>
      <c r="G108" s="63"/>
      <c r="H108" s="51"/>
      <c r="I108" s="51"/>
      <c r="J108" s="59"/>
      <c r="K108" s="1"/>
      <c r="L108" s="1">
        <f t="shared" si="6"/>
        <v>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7" t="s">
        <v>187</v>
      </c>
      <c r="D109" s="39">
        <v>103.0</v>
      </c>
      <c r="E109" s="61"/>
      <c r="F109" s="63"/>
      <c r="G109" s="63"/>
      <c r="H109" s="51"/>
      <c r="I109" s="51"/>
      <c r="J109" s="59"/>
      <c r="K109" s="1"/>
      <c r="L109" s="1">
        <f t="shared" si="6"/>
        <v>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7" t="s">
        <v>188</v>
      </c>
      <c r="D110" s="39">
        <v>104.0</v>
      </c>
      <c r="E110" s="61"/>
      <c r="F110" s="63"/>
      <c r="G110" s="63"/>
      <c r="H110" s="51"/>
      <c r="I110" s="51"/>
      <c r="J110" s="59"/>
      <c r="K110" s="1"/>
      <c r="L110" s="1">
        <f t="shared" si="6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1"/>
      <c r="C111" s="47" t="s">
        <v>189</v>
      </c>
      <c r="D111" s="39">
        <v>105.0</v>
      </c>
      <c r="E111" s="61"/>
      <c r="F111" s="63"/>
      <c r="G111" s="63"/>
      <c r="H111" s="51"/>
      <c r="I111" s="51"/>
      <c r="J111" s="59"/>
      <c r="K111" s="1"/>
      <c r="L111" s="1">
        <f t="shared" si="6"/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1"/>
      <c r="C112" s="47" t="s">
        <v>190</v>
      </c>
      <c r="D112" s="39">
        <v>106.0</v>
      </c>
      <c r="E112" s="61"/>
      <c r="F112" s="63"/>
      <c r="G112" s="63"/>
      <c r="H112" s="51"/>
      <c r="I112" s="51"/>
      <c r="J112" s="59"/>
      <c r="K112" s="1"/>
      <c r="L112" s="1">
        <f t="shared" si="6"/>
        <v>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41"/>
      <c r="C113" s="47" t="s">
        <v>191</v>
      </c>
      <c r="D113" s="39">
        <v>107.0</v>
      </c>
      <c r="E113" s="61"/>
      <c r="F113" s="63"/>
      <c r="G113" s="63"/>
      <c r="H113" s="51"/>
      <c r="I113" s="51"/>
      <c r="J113" s="59"/>
      <c r="K113" s="1"/>
      <c r="L113" s="1">
        <f t="shared" si="6"/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46" t="s">
        <v>193</v>
      </c>
      <c r="C114" s="47" t="s">
        <v>194</v>
      </c>
      <c r="D114" s="39">
        <v>108.0</v>
      </c>
      <c r="E114" s="61"/>
      <c r="F114" s="63"/>
      <c r="G114" s="63"/>
      <c r="H114" s="51"/>
      <c r="I114" s="51"/>
      <c r="J114" s="59"/>
      <c r="K114" s="1"/>
      <c r="L114" s="1">
        <f t="shared" si="6"/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7" t="s">
        <v>195</v>
      </c>
      <c r="D115" s="39">
        <v>109.0</v>
      </c>
      <c r="E115" s="61"/>
      <c r="F115" s="63"/>
      <c r="G115" s="63"/>
      <c r="H115" s="51"/>
      <c r="I115" s="51"/>
      <c r="J115" s="59"/>
      <c r="K115" s="1"/>
      <c r="L115" s="1">
        <f t="shared" si="6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7" t="s">
        <v>196</v>
      </c>
      <c r="D116" s="39">
        <v>110.0</v>
      </c>
      <c r="E116" s="61"/>
      <c r="F116" s="63"/>
      <c r="G116" s="63"/>
      <c r="H116" s="51"/>
      <c r="I116" s="51"/>
      <c r="J116" s="59"/>
      <c r="K116" s="1"/>
      <c r="L116" s="1">
        <f t="shared" si="6"/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52.5" customHeight="1">
      <c r="A117" s="1"/>
      <c r="B117" s="21"/>
      <c r="C117" s="47" t="s">
        <v>197</v>
      </c>
      <c r="D117" s="39">
        <v>111.0</v>
      </c>
      <c r="E117" s="61"/>
      <c r="F117" s="63"/>
      <c r="G117" s="63"/>
      <c r="H117" s="51"/>
      <c r="I117" s="51"/>
      <c r="J117" s="59"/>
      <c r="K117" s="1"/>
      <c r="L117" s="1">
        <f t="shared" si="6"/>
        <v>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9.25" customHeight="1">
      <c r="A118" s="1"/>
      <c r="B118" s="21"/>
      <c r="C118" s="47" t="s">
        <v>198</v>
      </c>
      <c r="D118" s="39">
        <v>112.0</v>
      </c>
      <c r="E118" s="61"/>
      <c r="F118" s="63"/>
      <c r="G118" s="63"/>
      <c r="H118" s="51"/>
      <c r="I118" s="51"/>
      <c r="J118" s="59"/>
      <c r="K118" s="1"/>
      <c r="L118" s="1">
        <f t="shared" si="6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21"/>
      <c r="C119" s="47" t="s">
        <v>199</v>
      </c>
      <c r="D119" s="39">
        <v>113.0</v>
      </c>
      <c r="E119" s="61"/>
      <c r="F119" s="63"/>
      <c r="G119" s="63"/>
      <c r="H119" s="51"/>
      <c r="I119" s="51"/>
      <c r="J119" s="59"/>
      <c r="K119" s="1"/>
      <c r="L119" s="1">
        <f t="shared" si="6"/>
        <v>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54.75" customHeight="1">
      <c r="A120" s="1"/>
      <c r="B120" s="21"/>
      <c r="C120" s="47" t="s">
        <v>201</v>
      </c>
      <c r="D120" s="39">
        <v>114.0</v>
      </c>
      <c r="E120" s="61"/>
      <c r="F120" s="63"/>
      <c r="G120" s="63"/>
      <c r="H120" s="51"/>
      <c r="I120" s="51"/>
      <c r="J120" s="59"/>
      <c r="K120" s="1"/>
      <c r="L120" s="1">
        <f t="shared" si="6"/>
        <v>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1"/>
      <c r="C121" s="47" t="s">
        <v>202</v>
      </c>
      <c r="D121" s="39">
        <v>115.0</v>
      </c>
      <c r="E121" s="61"/>
      <c r="F121" s="63"/>
      <c r="G121" s="63"/>
      <c r="H121" s="51"/>
      <c r="I121" s="51"/>
      <c r="J121" s="59"/>
      <c r="K121" s="1"/>
      <c r="L121" s="1">
        <f t="shared" si="6"/>
        <v>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7" t="s">
        <v>203</v>
      </c>
      <c r="D122" s="39">
        <v>116.0</v>
      </c>
      <c r="E122" s="61"/>
      <c r="F122" s="63"/>
      <c r="G122" s="63"/>
      <c r="H122" s="51"/>
      <c r="I122" s="51"/>
      <c r="J122" s="59"/>
      <c r="K122" s="1"/>
      <c r="L122" s="1">
        <f t="shared" si="6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41"/>
      <c r="C123" s="47" t="s">
        <v>204</v>
      </c>
      <c r="D123" s="39">
        <v>117.0</v>
      </c>
      <c r="E123" s="61"/>
      <c r="F123" s="63"/>
      <c r="G123" s="63"/>
      <c r="H123" s="51"/>
      <c r="I123" s="51"/>
      <c r="J123" s="59"/>
      <c r="K123" s="1"/>
      <c r="L123" s="1">
        <f t="shared" si="6"/>
        <v>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46" t="s">
        <v>205</v>
      </c>
      <c r="C124" s="47" t="s">
        <v>206</v>
      </c>
      <c r="D124" s="39">
        <v>118.0</v>
      </c>
      <c r="E124" s="61"/>
      <c r="F124" s="63"/>
      <c r="G124" s="63"/>
      <c r="H124" s="51"/>
      <c r="I124" s="51"/>
      <c r="J124" s="59"/>
      <c r="K124" s="1"/>
      <c r="L124" s="1">
        <f t="shared" si="6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21"/>
      <c r="C125" s="47" t="s">
        <v>207</v>
      </c>
      <c r="D125" s="39">
        <v>119.0</v>
      </c>
      <c r="E125" s="61"/>
      <c r="F125" s="63"/>
      <c r="G125" s="63"/>
      <c r="H125" s="51"/>
      <c r="I125" s="51"/>
      <c r="J125" s="59"/>
      <c r="K125" s="1"/>
      <c r="L125" s="1">
        <f t="shared" si="6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21"/>
      <c r="C126" s="47" t="s">
        <v>208</v>
      </c>
      <c r="D126" s="39">
        <v>120.0</v>
      </c>
      <c r="E126" s="61"/>
      <c r="F126" s="63"/>
      <c r="G126" s="63"/>
      <c r="H126" s="51"/>
      <c r="I126" s="51"/>
      <c r="J126" s="59"/>
      <c r="K126" s="1"/>
      <c r="L126" s="1">
        <f t="shared" si="6"/>
        <v>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1"/>
      <c r="C127" s="47" t="s">
        <v>210</v>
      </c>
      <c r="D127" s="39">
        <v>121.0</v>
      </c>
      <c r="E127" s="61"/>
      <c r="F127" s="63"/>
      <c r="G127" s="63"/>
      <c r="H127" s="51"/>
      <c r="I127" s="51"/>
      <c r="J127" s="59"/>
      <c r="K127" s="1"/>
      <c r="L127" s="1">
        <f t="shared" si="6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5.25" customHeight="1">
      <c r="A128" s="1"/>
      <c r="B128" s="21"/>
      <c r="C128" s="47" t="s">
        <v>211</v>
      </c>
      <c r="D128" s="39">
        <v>122.0</v>
      </c>
      <c r="E128" s="61"/>
      <c r="F128" s="63"/>
      <c r="G128" s="63"/>
      <c r="H128" s="51"/>
      <c r="I128" s="51"/>
      <c r="J128" s="59"/>
      <c r="K128" s="1"/>
      <c r="L128" s="1">
        <f t="shared" si="6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40.5" customHeight="1">
      <c r="A129" s="1"/>
      <c r="B129" s="21"/>
      <c r="C129" s="47" t="s">
        <v>213</v>
      </c>
      <c r="D129" s="39">
        <v>123.0</v>
      </c>
      <c r="E129" s="61"/>
      <c r="F129" s="63"/>
      <c r="G129" s="63"/>
      <c r="H129" s="51"/>
      <c r="I129" s="51"/>
      <c r="J129" s="59"/>
      <c r="K129" s="1"/>
      <c r="L129" s="1">
        <f t="shared" si="6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1.5" customHeight="1">
      <c r="A130" s="1"/>
      <c r="B130" s="21"/>
      <c r="C130" s="47" t="s">
        <v>214</v>
      </c>
      <c r="D130" s="39">
        <v>124.0</v>
      </c>
      <c r="E130" s="61"/>
      <c r="F130" s="63"/>
      <c r="G130" s="63"/>
      <c r="H130" s="51"/>
      <c r="I130" s="51"/>
      <c r="J130" s="59"/>
      <c r="K130" s="1"/>
      <c r="L130" s="1">
        <f t="shared" si="6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41"/>
      <c r="C131" s="47" t="s">
        <v>215</v>
      </c>
      <c r="D131" s="39">
        <v>125.0</v>
      </c>
      <c r="E131" s="61"/>
      <c r="F131" s="63"/>
      <c r="G131" s="63"/>
      <c r="H131" s="51"/>
      <c r="I131" s="51"/>
      <c r="J131" s="59"/>
      <c r="K131" s="1"/>
      <c r="L131" s="1">
        <f t="shared" si="6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64.5" customHeight="1">
      <c r="A132" s="1"/>
      <c r="B132" s="46" t="s">
        <v>216</v>
      </c>
      <c r="C132" s="67" t="s">
        <v>217</v>
      </c>
      <c r="D132" s="39">
        <v>126.0</v>
      </c>
      <c r="E132" s="61"/>
      <c r="F132" s="63"/>
      <c r="G132" s="63"/>
      <c r="H132" s="51"/>
      <c r="I132" s="51"/>
      <c r="J132" s="59"/>
      <c r="K132" s="1"/>
      <c r="L132" s="1">
        <f t="shared" si="6"/>
        <v>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67" t="s">
        <v>218</v>
      </c>
      <c r="D133" s="39">
        <v>127.0</v>
      </c>
      <c r="E133" s="61"/>
      <c r="F133" s="63"/>
      <c r="G133" s="63"/>
      <c r="H133" s="51"/>
      <c r="I133" s="51"/>
      <c r="J133" s="59"/>
      <c r="K133" s="1"/>
      <c r="L133" s="1">
        <f t="shared" si="6"/>
        <v>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67" t="s">
        <v>219</v>
      </c>
      <c r="D134" s="39">
        <v>128.0</v>
      </c>
      <c r="E134" s="61"/>
      <c r="F134" s="63"/>
      <c r="G134" s="63"/>
      <c r="H134" s="51"/>
      <c r="I134" s="51"/>
      <c r="J134" s="59"/>
      <c r="K134" s="1"/>
      <c r="L134" s="1">
        <f t="shared" si="6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2.25" customHeight="1">
      <c r="A135" s="1"/>
      <c r="B135" s="21"/>
      <c r="C135" s="67" t="s">
        <v>220</v>
      </c>
      <c r="D135" s="39">
        <v>129.0</v>
      </c>
      <c r="E135" s="61"/>
      <c r="F135" s="63"/>
      <c r="G135" s="63"/>
      <c r="H135" s="51"/>
      <c r="I135" s="51"/>
      <c r="J135" s="59"/>
      <c r="K135" s="1"/>
      <c r="L135" s="1">
        <f t="shared" si="6"/>
        <v>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42.75" customHeight="1">
      <c r="A136" s="1"/>
      <c r="B136" s="21"/>
      <c r="C136" s="67" t="s">
        <v>221</v>
      </c>
      <c r="D136" s="39">
        <v>130.0</v>
      </c>
      <c r="E136" s="61"/>
      <c r="F136" s="63"/>
      <c r="G136" s="63"/>
      <c r="H136" s="51"/>
      <c r="I136" s="51"/>
      <c r="J136" s="59"/>
      <c r="K136" s="1"/>
      <c r="L136" s="1">
        <f t="shared" si="6"/>
        <v>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1"/>
      <c r="C137" s="67" t="s">
        <v>222</v>
      </c>
      <c r="D137" s="39">
        <v>131.0</v>
      </c>
      <c r="E137" s="61"/>
      <c r="F137" s="63"/>
      <c r="G137" s="63"/>
      <c r="H137" s="51"/>
      <c r="I137" s="51"/>
      <c r="J137" s="59"/>
      <c r="K137" s="1"/>
      <c r="L137" s="1">
        <f t="shared" si="6"/>
        <v>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1"/>
      <c r="C138" s="67" t="s">
        <v>223</v>
      </c>
      <c r="D138" s="39">
        <v>132.0</v>
      </c>
      <c r="E138" s="61"/>
      <c r="F138" s="63"/>
      <c r="G138" s="63"/>
      <c r="H138" s="51"/>
      <c r="I138" s="51"/>
      <c r="J138" s="59"/>
      <c r="K138" s="1"/>
      <c r="L138" s="1">
        <f t="shared" si="6"/>
        <v>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1"/>
      <c r="C139" s="67" t="s">
        <v>224</v>
      </c>
      <c r="D139" s="39">
        <v>133.0</v>
      </c>
      <c r="E139" s="61"/>
      <c r="F139" s="63"/>
      <c r="G139" s="63"/>
      <c r="H139" s="51"/>
      <c r="I139" s="51"/>
      <c r="J139" s="5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1"/>
      <c r="C140" s="67" t="s">
        <v>225</v>
      </c>
      <c r="D140" s="39">
        <v>134.0</v>
      </c>
      <c r="E140" s="61"/>
      <c r="F140" s="63"/>
      <c r="G140" s="63"/>
      <c r="H140" s="51"/>
      <c r="I140" s="51"/>
      <c r="J140" s="5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1"/>
      <c r="C141" s="67" t="s">
        <v>226</v>
      </c>
      <c r="D141" s="39">
        <v>135.0</v>
      </c>
      <c r="E141" s="61"/>
      <c r="F141" s="63"/>
      <c r="G141" s="63"/>
      <c r="H141" s="51"/>
      <c r="I141" s="51"/>
      <c r="J141" s="59"/>
      <c r="K141" s="1"/>
      <c r="L141" s="1">
        <f t="shared" ref="L141:L145" si="7">SUM(E141:J141)</f>
        <v>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1"/>
      <c r="C142" s="67" t="s">
        <v>227</v>
      </c>
      <c r="D142" s="39">
        <v>136.0</v>
      </c>
      <c r="E142" s="61"/>
      <c r="F142" s="63"/>
      <c r="G142" s="63"/>
      <c r="H142" s="51"/>
      <c r="I142" s="51"/>
      <c r="J142" s="59"/>
      <c r="K142" s="1"/>
      <c r="L142" s="1">
        <f t="shared" si="7"/>
        <v>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1"/>
      <c r="C143" s="67" t="s">
        <v>228</v>
      </c>
      <c r="D143" s="39">
        <v>137.0</v>
      </c>
      <c r="E143" s="61"/>
      <c r="F143" s="63"/>
      <c r="G143" s="63"/>
      <c r="H143" s="51"/>
      <c r="I143" s="51"/>
      <c r="J143" s="59"/>
      <c r="K143" s="1"/>
      <c r="L143" s="1">
        <f t="shared" si="7"/>
        <v>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41"/>
      <c r="C144" s="67" t="s">
        <v>229</v>
      </c>
      <c r="D144" s="39">
        <v>138.0</v>
      </c>
      <c r="E144" s="61"/>
      <c r="F144" s="63"/>
      <c r="G144" s="63"/>
      <c r="H144" s="51"/>
      <c r="I144" s="51"/>
      <c r="J144" s="59"/>
      <c r="K144" s="1"/>
      <c r="L144" s="1">
        <f t="shared" si="7"/>
        <v>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79" t="s">
        <v>230</v>
      </c>
      <c r="C145" s="80"/>
      <c r="D145" s="81">
        <v>139.0</v>
      </c>
      <c r="E145" s="82"/>
      <c r="F145" s="83"/>
      <c r="G145" s="83"/>
      <c r="H145" s="83"/>
      <c r="I145" s="83"/>
      <c r="J145" s="84"/>
      <c r="K145" s="1"/>
      <c r="L145" s="1">
        <f t="shared" si="7"/>
        <v>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85"/>
      <c r="D146" s="85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85"/>
      <c r="G147" s="8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85"/>
      <c r="I150" s="85"/>
      <c r="J150" s="8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85"/>
      <c r="I151" s="85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85"/>
      <c r="I152" s="85"/>
      <c r="J152" s="8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85"/>
      <c r="I153" s="85"/>
      <c r="J153" s="8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86"/>
      <c r="D154" s="3"/>
      <c r="E154" s="3"/>
      <c r="F154" s="1"/>
      <c r="G154" s="1"/>
      <c r="H154" s="85"/>
      <c r="I154" s="85"/>
      <c r="J154" s="8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86"/>
      <c r="D155" s="3"/>
      <c r="E155" s="3"/>
      <c r="F155" s="1"/>
      <c r="G155" s="1"/>
      <c r="H155" s="85"/>
      <c r="I155" s="85"/>
      <c r="J155" s="8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3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86"/>
      <c r="D157" s="3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8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8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L$6:$L$145"/>
  <mergeCells count="28">
    <mergeCell ref="B101:B105"/>
    <mergeCell ref="B67:B78"/>
    <mergeCell ref="B19:B22"/>
    <mergeCell ref="B145:C145"/>
    <mergeCell ref="B132:B144"/>
    <mergeCell ref="B106:B113"/>
    <mergeCell ref="B114:B123"/>
    <mergeCell ref="B124:B131"/>
    <mergeCell ref="B23:B25"/>
    <mergeCell ref="I3:I5"/>
    <mergeCell ref="H2:H5"/>
    <mergeCell ref="E2:E5"/>
    <mergeCell ref="F3:F5"/>
    <mergeCell ref="B35:B50"/>
    <mergeCell ref="B51:B65"/>
    <mergeCell ref="B79:B83"/>
    <mergeCell ref="B84:B100"/>
    <mergeCell ref="B26:B29"/>
    <mergeCell ref="B30:B34"/>
    <mergeCell ref="B2:C5"/>
    <mergeCell ref="B6:C6"/>
    <mergeCell ref="B7:B18"/>
    <mergeCell ref="D2:D5"/>
    <mergeCell ref="C1:J1"/>
    <mergeCell ref="I2:J2"/>
    <mergeCell ref="J3:J5"/>
    <mergeCell ref="F2:G2"/>
    <mergeCell ref="G3:G5"/>
  </mergeCells>
  <printOptions/>
  <pageMargins bottom="0.3937007874015748" footer="0.0" header="0.0" left="1.07" right="0.0" top="0.3937007874015748"/>
  <pageSetup paperSize="9" scale="8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5.86"/>
    <col customWidth="1" min="2" max="2" width="4.43"/>
    <col customWidth="1" min="3" max="3" width="37.14"/>
    <col customWidth="1" min="4" max="4" width="5.0"/>
    <col customWidth="1" min="5" max="5" width="18.29"/>
    <col customWidth="1" min="6" max="6" width="18.14"/>
    <col customWidth="1" min="7" max="7" width="18.43"/>
    <col customWidth="1" min="8" max="14" width="19.57"/>
    <col customWidth="1" min="15" max="15" width="19.43"/>
    <col customWidth="1" min="16" max="16" width="19.86"/>
    <col customWidth="1" min="17" max="18" width="9.14"/>
    <col customWidth="1" min="19" max="26" width="8.71"/>
  </cols>
  <sheetData>
    <row r="1" ht="12.0" customHeight="1">
      <c r="A1" s="1"/>
      <c r="B1" s="1"/>
      <c r="C1" s="2" t="s">
        <v>15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7" t="s">
        <v>3</v>
      </c>
      <c r="C2" s="8"/>
      <c r="D2" s="10" t="s">
        <v>4</v>
      </c>
      <c r="E2" s="13" t="s">
        <v>19</v>
      </c>
      <c r="F2" s="14"/>
      <c r="G2" s="13" t="s">
        <v>20</v>
      </c>
      <c r="H2" s="14"/>
      <c r="I2" s="13" t="s">
        <v>22</v>
      </c>
      <c r="J2" s="14"/>
      <c r="K2" s="13" t="s">
        <v>19</v>
      </c>
      <c r="L2" s="14"/>
      <c r="M2" s="13" t="s">
        <v>20</v>
      </c>
      <c r="N2" s="14"/>
      <c r="O2" s="13" t="s">
        <v>22</v>
      </c>
      <c r="P2" s="15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8"/>
      <c r="B3" s="19"/>
      <c r="C3" s="22"/>
      <c r="D3" s="23"/>
      <c r="E3" s="25" t="s">
        <v>29</v>
      </c>
      <c r="F3" s="25" t="s">
        <v>31</v>
      </c>
      <c r="G3" s="25" t="s">
        <v>29</v>
      </c>
      <c r="H3" s="25" t="s">
        <v>32</v>
      </c>
      <c r="I3" s="25" t="s">
        <v>29</v>
      </c>
      <c r="J3" s="25" t="s">
        <v>31</v>
      </c>
      <c r="K3" s="25" t="s">
        <v>33</v>
      </c>
      <c r="L3" s="25" t="s">
        <v>35</v>
      </c>
      <c r="M3" s="25" t="s">
        <v>33</v>
      </c>
      <c r="N3" s="25" t="s">
        <v>35</v>
      </c>
      <c r="O3" s="25" t="s">
        <v>33</v>
      </c>
      <c r="P3" s="28" t="s">
        <v>35</v>
      </c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63.0" customHeight="1">
      <c r="A4" s="18"/>
      <c r="B4" s="19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32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8.0" customHeight="1">
      <c r="A5" s="18"/>
      <c r="B5" s="33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1.25" customHeight="1">
      <c r="A6" s="1"/>
      <c r="B6" s="37" t="s">
        <v>51</v>
      </c>
      <c r="C6" s="29"/>
      <c r="D6" s="39" t="s">
        <v>55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39">
        <v>11.0</v>
      </c>
      <c r="P6" s="43">
        <v>12.0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6" t="s">
        <v>64</v>
      </c>
      <c r="C7" s="47" t="s">
        <v>65</v>
      </c>
      <c r="D7" s="39">
        <v>1.0</v>
      </c>
      <c r="E7" s="49"/>
      <c r="F7" s="51"/>
      <c r="G7" s="51"/>
      <c r="H7" s="51"/>
      <c r="I7" s="51"/>
      <c r="J7" s="51"/>
      <c r="K7" s="51"/>
      <c r="L7" s="51"/>
      <c r="M7" s="51"/>
      <c r="N7" s="51"/>
      <c r="O7" s="51"/>
      <c r="P7" s="53"/>
      <c r="Q7" s="1"/>
      <c r="R7" s="55">
        <f t="shared" ref="R7:R145" si="1">SUM(E7:P7)</f>
        <v>0</v>
      </c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1"/>
      <c r="C8" s="47" t="s">
        <v>67</v>
      </c>
      <c r="D8" s="39">
        <v>2.0</v>
      </c>
      <c r="E8" s="49"/>
      <c r="F8" s="51"/>
      <c r="G8" s="51"/>
      <c r="H8" s="51"/>
      <c r="I8" s="51"/>
      <c r="J8" s="51"/>
      <c r="K8" s="51"/>
      <c r="L8" s="51"/>
      <c r="M8" s="51"/>
      <c r="N8" s="51"/>
      <c r="O8" s="51"/>
      <c r="P8" s="53"/>
      <c r="Q8" s="1"/>
      <c r="R8" s="55">
        <f t="shared" si="1"/>
        <v>0</v>
      </c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1"/>
      <c r="C9" s="47" t="s">
        <v>69</v>
      </c>
      <c r="D9" s="39">
        <v>3.0</v>
      </c>
      <c r="E9" s="49"/>
      <c r="F9" s="51"/>
      <c r="G9" s="51"/>
      <c r="H9" s="51"/>
      <c r="I9" s="51"/>
      <c r="J9" s="51"/>
      <c r="K9" s="51"/>
      <c r="L9" s="51"/>
      <c r="M9" s="51"/>
      <c r="N9" s="51"/>
      <c r="O9" s="51"/>
      <c r="P9" s="59"/>
      <c r="Q9" s="1"/>
      <c r="R9" s="55">
        <f t="shared" si="1"/>
        <v>0</v>
      </c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1"/>
      <c r="C10" s="47" t="s">
        <v>70</v>
      </c>
      <c r="D10" s="39">
        <v>4.0</v>
      </c>
      <c r="E10" s="49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9"/>
      <c r="Q10" s="1"/>
      <c r="R10" s="55">
        <f t="shared" si="1"/>
        <v>0</v>
      </c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1"/>
      <c r="C11" s="47" t="s">
        <v>71</v>
      </c>
      <c r="D11" s="39">
        <v>5.0</v>
      </c>
      <c r="E11" s="49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9"/>
      <c r="Q11" s="1"/>
      <c r="R11" s="55">
        <f t="shared" si="1"/>
        <v>0</v>
      </c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/>
      <c r="C12" s="47" t="s">
        <v>72</v>
      </c>
      <c r="D12" s="39">
        <v>6.0</v>
      </c>
      <c r="E12" s="49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9"/>
      <c r="Q12" s="1"/>
      <c r="R12" s="55">
        <f t="shared" si="1"/>
        <v>0</v>
      </c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21"/>
      <c r="C13" s="47" t="s">
        <v>73</v>
      </c>
      <c r="D13" s="39">
        <v>7.0</v>
      </c>
      <c r="E13" s="49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9"/>
      <c r="Q13" s="1"/>
      <c r="R13" s="55">
        <f t="shared" si="1"/>
        <v>0</v>
      </c>
      <c r="S13" s="1"/>
      <c r="T13" s="1"/>
      <c r="U13" s="1"/>
      <c r="V13" s="1"/>
      <c r="W13" s="1"/>
      <c r="X13" s="1"/>
      <c r="Y13" s="1"/>
      <c r="Z13" s="1"/>
    </row>
    <row r="14" ht="34.5" customHeight="1">
      <c r="A14" s="1"/>
      <c r="B14" s="21"/>
      <c r="C14" s="47" t="s">
        <v>74</v>
      </c>
      <c r="D14" s="39">
        <v>8.0</v>
      </c>
      <c r="E14" s="49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9"/>
      <c r="Q14" s="1"/>
      <c r="R14" s="55">
        <f t="shared" si="1"/>
        <v>0</v>
      </c>
      <c r="S14" s="1"/>
      <c r="T14" s="1"/>
      <c r="U14" s="1"/>
      <c r="V14" s="1"/>
      <c r="W14" s="1"/>
      <c r="X14" s="1"/>
      <c r="Y14" s="1"/>
      <c r="Z14" s="1"/>
    </row>
    <row r="15" ht="18.0" customHeight="1">
      <c r="A15" s="1"/>
      <c r="B15" s="21"/>
      <c r="C15" s="47" t="s">
        <v>76</v>
      </c>
      <c r="D15" s="39">
        <v>9.0</v>
      </c>
      <c r="E15" s="49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9"/>
      <c r="Q15" s="1"/>
      <c r="R15" s="55">
        <f t="shared" si="1"/>
        <v>0</v>
      </c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1"/>
      <c r="C16" s="47" t="s">
        <v>77</v>
      </c>
      <c r="D16" s="39">
        <v>10.0</v>
      </c>
      <c r="E16" s="49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9"/>
      <c r="Q16" s="1"/>
      <c r="R16" s="55">
        <f t="shared" si="1"/>
        <v>0</v>
      </c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1"/>
      <c r="C17" s="47" t="s">
        <v>78</v>
      </c>
      <c r="D17" s="39">
        <v>11.0</v>
      </c>
      <c r="E17" s="49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9"/>
      <c r="Q17" s="1"/>
      <c r="R17" s="55">
        <f t="shared" si="1"/>
        <v>0</v>
      </c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41"/>
      <c r="C18" s="47" t="s">
        <v>80</v>
      </c>
      <c r="D18" s="39">
        <v>12.0</v>
      </c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9"/>
      <c r="Q18" s="1"/>
      <c r="R18" s="55">
        <f t="shared" si="1"/>
        <v>0</v>
      </c>
      <c r="S18" s="1"/>
      <c r="T18" s="1"/>
      <c r="U18" s="1"/>
      <c r="V18" s="1"/>
      <c r="W18" s="1"/>
      <c r="X18" s="1"/>
      <c r="Y18" s="1"/>
      <c r="Z18" s="1"/>
    </row>
    <row r="19" ht="38.25" customHeight="1">
      <c r="A19" s="1"/>
      <c r="B19" s="46" t="s">
        <v>81</v>
      </c>
      <c r="C19" s="47" t="s">
        <v>82</v>
      </c>
      <c r="D19" s="39">
        <v>13.0</v>
      </c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9"/>
      <c r="Q19" s="1"/>
      <c r="R19" s="55">
        <f t="shared" si="1"/>
        <v>0</v>
      </c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1"/>
      <c r="C20" s="47" t="s">
        <v>84</v>
      </c>
      <c r="D20" s="39">
        <v>14.0</v>
      </c>
      <c r="E20" s="49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9"/>
      <c r="Q20" s="1"/>
      <c r="R20" s="55">
        <f t="shared" si="1"/>
        <v>0</v>
      </c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1"/>
      <c r="C21" s="47" t="s">
        <v>85</v>
      </c>
      <c r="D21" s="39">
        <v>15.0</v>
      </c>
      <c r="E21" s="49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9"/>
      <c r="Q21" s="1"/>
      <c r="R21" s="55">
        <f t="shared" si="1"/>
        <v>0</v>
      </c>
      <c r="S21" s="1"/>
      <c r="T21" s="1"/>
      <c r="U21" s="1"/>
      <c r="V21" s="1"/>
      <c r="W21" s="1"/>
      <c r="X21" s="1"/>
      <c r="Y21" s="1"/>
      <c r="Z21" s="1"/>
    </row>
    <row r="22" ht="23.25" customHeight="1">
      <c r="A22" s="1"/>
      <c r="B22" s="41"/>
      <c r="C22" s="47" t="s">
        <v>87</v>
      </c>
      <c r="D22" s="39">
        <v>16.0</v>
      </c>
      <c r="E22" s="49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9"/>
      <c r="Q22" s="1"/>
      <c r="R22" s="55">
        <f t="shared" si="1"/>
        <v>0</v>
      </c>
      <c r="S22" s="1"/>
      <c r="T22" s="1"/>
      <c r="U22" s="1"/>
      <c r="V22" s="1"/>
      <c r="W22" s="1"/>
      <c r="X22" s="1"/>
      <c r="Y22" s="1"/>
      <c r="Z22" s="1"/>
    </row>
    <row r="23" ht="23.25" customHeight="1">
      <c r="A23" s="1"/>
      <c r="B23" s="46" t="s">
        <v>88</v>
      </c>
      <c r="C23" s="47" t="s">
        <v>89</v>
      </c>
      <c r="D23" s="39">
        <v>17.0</v>
      </c>
      <c r="E23" s="49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9"/>
      <c r="Q23" s="1"/>
      <c r="R23" s="55">
        <f t="shared" si="1"/>
        <v>0</v>
      </c>
      <c r="S23" s="1"/>
      <c r="T23" s="1"/>
      <c r="U23" s="1"/>
      <c r="V23" s="1"/>
      <c r="W23" s="1"/>
      <c r="X23" s="1"/>
      <c r="Y23" s="1"/>
      <c r="Z23" s="1"/>
    </row>
    <row r="24" ht="29.25" customHeight="1">
      <c r="A24" s="1"/>
      <c r="B24" s="21"/>
      <c r="C24" s="47" t="s">
        <v>90</v>
      </c>
      <c r="D24" s="39">
        <v>18.0</v>
      </c>
      <c r="E24" s="49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9"/>
      <c r="Q24" s="1"/>
      <c r="R24" s="55">
        <f t="shared" si="1"/>
        <v>0</v>
      </c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1"/>
      <c r="C25" s="47" t="s">
        <v>91</v>
      </c>
      <c r="D25" s="39">
        <v>19.0</v>
      </c>
      <c r="E25" s="49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9"/>
      <c r="Q25" s="1"/>
      <c r="R25" s="55">
        <f t="shared" si="1"/>
        <v>0</v>
      </c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46" t="s">
        <v>92</v>
      </c>
      <c r="C26" s="47" t="s">
        <v>93</v>
      </c>
      <c r="D26" s="39">
        <v>20.0</v>
      </c>
      <c r="E26" s="49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9"/>
      <c r="Q26" s="1"/>
      <c r="R26" s="55">
        <f t="shared" si="1"/>
        <v>0</v>
      </c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21"/>
      <c r="C27" s="47" t="s">
        <v>94</v>
      </c>
      <c r="D27" s="39">
        <v>21.0</v>
      </c>
      <c r="E27" s="49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9"/>
      <c r="Q27" s="1"/>
      <c r="R27" s="55">
        <f t="shared" si="1"/>
        <v>0</v>
      </c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1"/>
      <c r="C28" s="47" t="s">
        <v>95</v>
      </c>
      <c r="D28" s="39">
        <v>22.0</v>
      </c>
      <c r="E28" s="49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9"/>
      <c r="Q28" s="1"/>
      <c r="R28" s="55">
        <f t="shared" si="1"/>
        <v>0</v>
      </c>
      <c r="S28" s="1"/>
      <c r="T28" s="1"/>
      <c r="U28" s="1"/>
      <c r="V28" s="1"/>
      <c r="W28" s="1"/>
      <c r="X28" s="1"/>
      <c r="Y28" s="1"/>
      <c r="Z28" s="1"/>
    </row>
    <row r="29" ht="32.25" customHeight="1">
      <c r="A29" s="1"/>
      <c r="B29" s="41"/>
      <c r="C29" s="47" t="s">
        <v>96</v>
      </c>
      <c r="D29" s="39">
        <v>23.0</v>
      </c>
      <c r="E29" s="49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9"/>
      <c r="Q29" s="1"/>
      <c r="R29" s="55">
        <f t="shared" si="1"/>
        <v>0</v>
      </c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46" t="s">
        <v>97</v>
      </c>
      <c r="C30" s="47" t="s">
        <v>98</v>
      </c>
      <c r="D30" s="39">
        <v>24.0</v>
      </c>
      <c r="E30" s="49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9"/>
      <c r="Q30" s="1"/>
      <c r="R30" s="55">
        <f t="shared" si="1"/>
        <v>0</v>
      </c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1"/>
      <c r="C31" s="47" t="s">
        <v>99</v>
      </c>
      <c r="D31" s="39">
        <v>25.0</v>
      </c>
      <c r="E31" s="49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9"/>
      <c r="Q31" s="1"/>
      <c r="R31" s="55">
        <f t="shared" si="1"/>
        <v>0</v>
      </c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1"/>
      <c r="C32" s="47" t="s">
        <v>100</v>
      </c>
      <c r="D32" s="39">
        <v>26.0</v>
      </c>
      <c r="E32" s="49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9"/>
      <c r="Q32" s="1"/>
      <c r="R32" s="55">
        <f t="shared" si="1"/>
        <v>0</v>
      </c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1"/>
      <c r="C33" s="47" t="s">
        <v>101</v>
      </c>
      <c r="D33" s="39">
        <v>27.0</v>
      </c>
      <c r="E33" s="49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9"/>
      <c r="Q33" s="1"/>
      <c r="R33" s="55">
        <f t="shared" si="1"/>
        <v>0</v>
      </c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1"/>
      <c r="C34" s="47" t="s">
        <v>102</v>
      </c>
      <c r="D34" s="39">
        <v>28.0</v>
      </c>
      <c r="E34" s="49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9"/>
      <c r="Q34" s="1"/>
      <c r="R34" s="55">
        <f t="shared" si="1"/>
        <v>0</v>
      </c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6" t="s">
        <v>103</v>
      </c>
      <c r="C35" s="47" t="s">
        <v>104</v>
      </c>
      <c r="D35" s="39">
        <v>29.0</v>
      </c>
      <c r="E35" s="49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9"/>
      <c r="Q35" s="1"/>
      <c r="R35" s="55">
        <f t="shared" si="1"/>
        <v>0</v>
      </c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1"/>
      <c r="C36" s="47" t="s">
        <v>105</v>
      </c>
      <c r="D36" s="39">
        <v>30.0</v>
      </c>
      <c r="E36" s="49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9"/>
      <c r="Q36" s="1"/>
      <c r="R36" s="55">
        <f t="shared" si="1"/>
        <v>0</v>
      </c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1"/>
      <c r="C37" s="47" t="s">
        <v>106</v>
      </c>
      <c r="D37" s="39">
        <v>31.0</v>
      </c>
      <c r="E37" s="49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9"/>
      <c r="Q37" s="1"/>
      <c r="R37" s="55">
        <f t="shared" si="1"/>
        <v>0</v>
      </c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1"/>
      <c r="C38" s="47" t="s">
        <v>107</v>
      </c>
      <c r="D38" s="39">
        <v>32.0</v>
      </c>
      <c r="E38" s="49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9"/>
      <c r="Q38" s="1"/>
      <c r="R38" s="55">
        <f t="shared" si="1"/>
        <v>0</v>
      </c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1"/>
      <c r="C39" s="47" t="s">
        <v>108</v>
      </c>
      <c r="D39" s="39">
        <v>33.0</v>
      </c>
      <c r="E39" s="49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9"/>
      <c r="Q39" s="1"/>
      <c r="R39" s="55">
        <f t="shared" si="1"/>
        <v>0</v>
      </c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1"/>
      <c r="C40" s="47" t="s">
        <v>109</v>
      </c>
      <c r="D40" s="39">
        <v>34.0</v>
      </c>
      <c r="E40" s="49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9"/>
      <c r="Q40" s="1"/>
      <c r="R40" s="55">
        <f t="shared" si="1"/>
        <v>0</v>
      </c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1"/>
      <c r="C41" s="47" t="s">
        <v>110</v>
      </c>
      <c r="D41" s="39">
        <v>35.0</v>
      </c>
      <c r="E41" s="49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9"/>
      <c r="Q41" s="1"/>
      <c r="R41" s="55">
        <f t="shared" si="1"/>
        <v>0</v>
      </c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1"/>
      <c r="C42" s="47" t="s">
        <v>111</v>
      </c>
      <c r="D42" s="39">
        <v>36.0</v>
      </c>
      <c r="E42" s="49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9"/>
      <c r="Q42" s="1"/>
      <c r="R42" s="55">
        <f t="shared" si="1"/>
        <v>0</v>
      </c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1"/>
      <c r="C43" s="72" t="s">
        <v>112</v>
      </c>
      <c r="D43" s="39">
        <v>37.0</v>
      </c>
      <c r="E43" s="49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9"/>
      <c r="Q43" s="1"/>
      <c r="R43" s="55">
        <f t="shared" si="1"/>
        <v>0</v>
      </c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1"/>
      <c r="C44" s="47" t="s">
        <v>113</v>
      </c>
      <c r="D44" s="39">
        <v>38.0</v>
      </c>
      <c r="E44" s="49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9"/>
      <c r="Q44" s="1"/>
      <c r="R44" s="55">
        <f t="shared" si="1"/>
        <v>0</v>
      </c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1"/>
      <c r="C45" s="47" t="s">
        <v>114</v>
      </c>
      <c r="D45" s="39">
        <v>39.0</v>
      </c>
      <c r="E45" s="49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9"/>
      <c r="Q45" s="1"/>
      <c r="R45" s="55">
        <f t="shared" si="1"/>
        <v>0</v>
      </c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1"/>
      <c r="C46" s="72" t="s">
        <v>115</v>
      </c>
      <c r="D46" s="39">
        <v>40.0</v>
      </c>
      <c r="E46" s="49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9"/>
      <c r="Q46" s="1"/>
      <c r="R46" s="55">
        <f t="shared" si="1"/>
        <v>0</v>
      </c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1"/>
      <c r="C47" s="47" t="s">
        <v>116</v>
      </c>
      <c r="D47" s="39">
        <v>41.0</v>
      </c>
      <c r="E47" s="49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9"/>
      <c r="Q47" s="1"/>
      <c r="R47" s="55">
        <f t="shared" si="1"/>
        <v>0</v>
      </c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1"/>
      <c r="C48" s="47" t="s">
        <v>117</v>
      </c>
      <c r="D48" s="39">
        <v>42.0</v>
      </c>
      <c r="E48" s="49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9"/>
      <c r="Q48" s="1"/>
      <c r="R48" s="55">
        <f t="shared" si="1"/>
        <v>0</v>
      </c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1"/>
      <c r="C49" s="47" t="s">
        <v>118</v>
      </c>
      <c r="D49" s="39">
        <v>43.0</v>
      </c>
      <c r="E49" s="49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9"/>
      <c r="Q49" s="1"/>
      <c r="R49" s="55">
        <f t="shared" si="1"/>
        <v>0</v>
      </c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1"/>
      <c r="C50" s="47" t="s">
        <v>119</v>
      </c>
      <c r="D50" s="39">
        <v>44.0</v>
      </c>
      <c r="E50" s="49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9"/>
      <c r="Q50" s="1"/>
      <c r="R50" s="55">
        <f t="shared" si="1"/>
        <v>0</v>
      </c>
      <c r="S50" s="1"/>
      <c r="T50" s="1"/>
      <c r="U50" s="1"/>
      <c r="V50" s="1"/>
      <c r="W50" s="1"/>
      <c r="X50" s="1"/>
      <c r="Y50" s="1"/>
      <c r="Z50" s="1"/>
    </row>
    <row r="51" ht="25.5" customHeight="1">
      <c r="A51" s="1"/>
      <c r="B51" s="74" t="s">
        <v>120</v>
      </c>
      <c r="C51" s="47" t="s">
        <v>121</v>
      </c>
      <c r="D51" s="39">
        <v>45.0</v>
      </c>
      <c r="E51" s="49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9"/>
      <c r="Q51" s="1"/>
      <c r="R51" s="55">
        <f t="shared" si="1"/>
        <v>0</v>
      </c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1"/>
      <c r="C52" s="47" t="s">
        <v>122</v>
      </c>
      <c r="D52" s="39">
        <v>46.0</v>
      </c>
      <c r="E52" s="49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9"/>
      <c r="Q52" s="1"/>
      <c r="R52" s="55">
        <f t="shared" si="1"/>
        <v>0</v>
      </c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21"/>
      <c r="C53" s="47" t="s">
        <v>123</v>
      </c>
      <c r="D53" s="39">
        <v>47.0</v>
      </c>
      <c r="E53" s="49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9"/>
      <c r="Q53" s="1"/>
      <c r="R53" s="55">
        <f t="shared" si="1"/>
        <v>0</v>
      </c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1"/>
      <c r="C54" s="47" t="s">
        <v>124</v>
      </c>
      <c r="D54" s="39">
        <v>48.0</v>
      </c>
      <c r="E54" s="49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9"/>
      <c r="Q54" s="1"/>
      <c r="R54" s="55">
        <f t="shared" si="1"/>
        <v>0</v>
      </c>
      <c r="S54" s="1"/>
      <c r="T54" s="1"/>
      <c r="U54" s="1"/>
      <c r="V54" s="1"/>
      <c r="W54" s="1"/>
      <c r="X54" s="1"/>
      <c r="Y54" s="1"/>
      <c r="Z54" s="1"/>
    </row>
    <row r="55" ht="24.75" customHeight="1">
      <c r="A55" s="1"/>
      <c r="B55" s="21"/>
      <c r="C55" s="47" t="s">
        <v>125</v>
      </c>
      <c r="D55" s="39">
        <v>49.0</v>
      </c>
      <c r="E55" s="49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9"/>
      <c r="Q55" s="1"/>
      <c r="R55" s="55">
        <f t="shared" si="1"/>
        <v>0</v>
      </c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1"/>
      <c r="C56" s="47" t="s">
        <v>126</v>
      </c>
      <c r="D56" s="39">
        <v>50.0</v>
      </c>
      <c r="E56" s="49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9"/>
      <c r="Q56" s="1"/>
      <c r="R56" s="55">
        <f t="shared" si="1"/>
        <v>0</v>
      </c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1"/>
      <c r="C57" s="47" t="s">
        <v>127</v>
      </c>
      <c r="D57" s="39">
        <v>51.0</v>
      </c>
      <c r="E57" s="49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9"/>
      <c r="Q57" s="1"/>
      <c r="R57" s="55">
        <f t="shared" si="1"/>
        <v>0</v>
      </c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1"/>
      <c r="C58" s="47" t="s">
        <v>128</v>
      </c>
      <c r="D58" s="39">
        <v>52.0</v>
      </c>
      <c r="E58" s="49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9"/>
      <c r="Q58" s="1"/>
      <c r="R58" s="55">
        <f t="shared" si="1"/>
        <v>0</v>
      </c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1"/>
      <c r="C59" s="47" t="s">
        <v>129</v>
      </c>
      <c r="D59" s="39">
        <v>53.0</v>
      </c>
      <c r="E59" s="49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9"/>
      <c r="Q59" s="1"/>
      <c r="R59" s="55">
        <f t="shared" si="1"/>
        <v>0</v>
      </c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1"/>
      <c r="C60" s="47" t="s">
        <v>130</v>
      </c>
      <c r="D60" s="39">
        <v>54.0</v>
      </c>
      <c r="E60" s="49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9"/>
      <c r="Q60" s="1"/>
      <c r="R60" s="55">
        <f t="shared" si="1"/>
        <v>0</v>
      </c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1"/>
      <c r="C61" s="47" t="s">
        <v>131</v>
      </c>
      <c r="D61" s="39">
        <v>55.0</v>
      </c>
      <c r="E61" s="49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9"/>
      <c r="Q61" s="1"/>
      <c r="R61" s="55">
        <f t="shared" si="1"/>
        <v>0</v>
      </c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1"/>
      <c r="C62" s="47" t="s">
        <v>133</v>
      </c>
      <c r="D62" s="39">
        <v>56.0</v>
      </c>
      <c r="E62" s="49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9"/>
      <c r="Q62" s="1"/>
      <c r="R62" s="55">
        <f t="shared" si="1"/>
        <v>0</v>
      </c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1"/>
      <c r="C63" s="47" t="s">
        <v>134</v>
      </c>
      <c r="D63" s="39">
        <v>57.0</v>
      </c>
      <c r="E63" s="49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9"/>
      <c r="Q63" s="1"/>
      <c r="R63" s="55">
        <f t="shared" si="1"/>
        <v>0</v>
      </c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1"/>
      <c r="C64" s="47" t="s">
        <v>135</v>
      </c>
      <c r="D64" s="39">
        <v>58.0</v>
      </c>
      <c r="E64" s="49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9"/>
      <c r="Q64" s="1"/>
      <c r="R64" s="55">
        <f t="shared" si="1"/>
        <v>0</v>
      </c>
      <c r="S64" s="1"/>
      <c r="T64" s="1"/>
      <c r="U64" s="1"/>
      <c r="V64" s="1"/>
      <c r="W64" s="1"/>
      <c r="X64" s="1"/>
      <c r="Y64" s="1"/>
      <c r="Z64" s="1"/>
    </row>
    <row r="65" ht="23.25" customHeight="1">
      <c r="A65" s="1"/>
      <c r="B65" s="41"/>
      <c r="C65" s="47" t="s">
        <v>136</v>
      </c>
      <c r="D65" s="39">
        <v>59.0</v>
      </c>
      <c r="E65" s="49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9"/>
      <c r="Q65" s="1"/>
      <c r="R65" s="55">
        <f t="shared" si="1"/>
        <v>0</v>
      </c>
      <c r="S65" s="1"/>
      <c r="T65" s="1"/>
      <c r="U65" s="1"/>
      <c r="V65" s="1"/>
      <c r="W65" s="1"/>
      <c r="X65" s="1"/>
      <c r="Y65" s="1"/>
      <c r="Z65" s="1"/>
    </row>
    <row r="66" ht="41.25" customHeight="1">
      <c r="A66" s="1"/>
      <c r="B66" s="73" t="s">
        <v>137</v>
      </c>
      <c r="C66" s="47" t="s">
        <v>138</v>
      </c>
      <c r="D66" s="39">
        <v>60.0</v>
      </c>
      <c r="E66" s="49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9"/>
      <c r="Q66" s="1"/>
      <c r="R66" s="55">
        <f t="shared" si="1"/>
        <v>0</v>
      </c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46" t="s">
        <v>139</v>
      </c>
      <c r="C67" s="47" t="s">
        <v>140</v>
      </c>
      <c r="D67" s="39">
        <v>61.0</v>
      </c>
      <c r="E67" s="49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9"/>
      <c r="Q67" s="1"/>
      <c r="R67" s="55">
        <f t="shared" si="1"/>
        <v>0</v>
      </c>
      <c r="S67" s="1"/>
      <c r="T67" s="1"/>
      <c r="U67" s="1"/>
      <c r="V67" s="1"/>
      <c r="W67" s="1"/>
      <c r="X67" s="1"/>
      <c r="Y67" s="1"/>
      <c r="Z67" s="1"/>
    </row>
    <row r="68" ht="54.0" customHeight="1">
      <c r="A68" s="1"/>
      <c r="B68" s="21"/>
      <c r="C68" s="47" t="s">
        <v>141</v>
      </c>
      <c r="D68" s="39">
        <v>62.0</v>
      </c>
      <c r="E68" s="49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9"/>
      <c r="Q68" s="1"/>
      <c r="R68" s="55">
        <f t="shared" si="1"/>
        <v>0</v>
      </c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1"/>
      <c r="C69" s="47" t="s">
        <v>142</v>
      </c>
      <c r="D69" s="39">
        <v>63.0</v>
      </c>
      <c r="E69" s="49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9"/>
      <c r="Q69" s="1"/>
      <c r="R69" s="55">
        <f t="shared" si="1"/>
        <v>0</v>
      </c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1"/>
      <c r="C70" s="47" t="s">
        <v>143</v>
      </c>
      <c r="D70" s="39">
        <v>64.0</v>
      </c>
      <c r="E70" s="49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9"/>
      <c r="Q70" s="1"/>
      <c r="R70" s="55">
        <f t="shared" si="1"/>
        <v>0</v>
      </c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1"/>
      <c r="C71" s="47" t="s">
        <v>144</v>
      </c>
      <c r="D71" s="39">
        <v>65.0</v>
      </c>
      <c r="E71" s="49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9"/>
      <c r="Q71" s="1"/>
      <c r="R71" s="55">
        <f t="shared" si="1"/>
        <v>0</v>
      </c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1"/>
      <c r="C72" s="47" t="s">
        <v>145</v>
      </c>
      <c r="D72" s="39">
        <v>66.0</v>
      </c>
      <c r="E72" s="49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9"/>
      <c r="Q72" s="1"/>
      <c r="R72" s="55">
        <f t="shared" si="1"/>
        <v>0</v>
      </c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1"/>
      <c r="C73" s="47" t="s">
        <v>147</v>
      </c>
      <c r="D73" s="39">
        <v>67.0</v>
      </c>
      <c r="E73" s="49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9"/>
      <c r="Q73" s="1"/>
      <c r="R73" s="55">
        <f t="shared" si="1"/>
        <v>0</v>
      </c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1"/>
      <c r="C74" s="47" t="s">
        <v>148</v>
      </c>
      <c r="D74" s="39">
        <v>68.0</v>
      </c>
      <c r="E74" s="49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9"/>
      <c r="Q74" s="1"/>
      <c r="R74" s="55">
        <f t="shared" si="1"/>
        <v>0</v>
      </c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1"/>
      <c r="C75" s="47" t="s">
        <v>149</v>
      </c>
      <c r="D75" s="39">
        <v>69.0</v>
      </c>
      <c r="E75" s="49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9"/>
      <c r="Q75" s="1"/>
      <c r="R75" s="55">
        <f t="shared" si="1"/>
        <v>0</v>
      </c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1"/>
      <c r="C76" s="47" t="s">
        <v>150</v>
      </c>
      <c r="D76" s="39">
        <v>70.0</v>
      </c>
      <c r="E76" s="49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9"/>
      <c r="Q76" s="1"/>
      <c r="R76" s="55">
        <f t="shared" si="1"/>
        <v>0</v>
      </c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1"/>
      <c r="C77" s="47" t="s">
        <v>151</v>
      </c>
      <c r="D77" s="39">
        <v>71.0</v>
      </c>
      <c r="E77" s="49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9"/>
      <c r="Q77" s="1"/>
      <c r="R77" s="55">
        <f t="shared" si="1"/>
        <v>0</v>
      </c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41"/>
      <c r="C78" s="47" t="s">
        <v>152</v>
      </c>
      <c r="D78" s="39">
        <v>72.0</v>
      </c>
      <c r="E78" s="49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9"/>
      <c r="Q78" s="1"/>
      <c r="R78" s="55">
        <f t="shared" si="1"/>
        <v>0</v>
      </c>
      <c r="S78" s="1"/>
      <c r="T78" s="1"/>
      <c r="U78" s="1"/>
      <c r="V78" s="1"/>
      <c r="W78" s="1"/>
      <c r="X78" s="1"/>
      <c r="Y78" s="1"/>
      <c r="Z78" s="1"/>
    </row>
    <row r="79" ht="52.5" customHeight="1">
      <c r="A79" s="1"/>
      <c r="B79" s="46" t="s">
        <v>153</v>
      </c>
      <c r="C79" s="47" t="s">
        <v>154</v>
      </c>
      <c r="D79" s="39">
        <v>73.0</v>
      </c>
      <c r="E79" s="49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9"/>
      <c r="Q79" s="1"/>
      <c r="R79" s="55">
        <f t="shared" si="1"/>
        <v>0</v>
      </c>
      <c r="S79" s="1"/>
      <c r="T79" s="1"/>
      <c r="U79" s="1"/>
      <c r="V79" s="1"/>
      <c r="W79" s="1"/>
      <c r="X79" s="1"/>
      <c r="Y79" s="1"/>
      <c r="Z79" s="1"/>
    </row>
    <row r="80" ht="36.75" customHeight="1">
      <c r="A80" s="1"/>
      <c r="B80" s="21"/>
      <c r="C80" s="47" t="s">
        <v>155</v>
      </c>
      <c r="D80" s="39">
        <v>74.0</v>
      </c>
      <c r="E80" s="49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9"/>
      <c r="Q80" s="1"/>
      <c r="R80" s="55">
        <f t="shared" si="1"/>
        <v>0</v>
      </c>
      <c r="S80" s="1"/>
      <c r="T80" s="1"/>
      <c r="U80" s="1"/>
      <c r="V80" s="1"/>
      <c r="W80" s="1"/>
      <c r="X80" s="1"/>
      <c r="Y80" s="1"/>
      <c r="Z80" s="1"/>
    </row>
    <row r="81" ht="40.5" customHeight="1">
      <c r="A81" s="1"/>
      <c r="B81" s="21"/>
      <c r="C81" s="47" t="s">
        <v>156</v>
      </c>
      <c r="D81" s="39">
        <v>75.0</v>
      </c>
      <c r="E81" s="49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9"/>
      <c r="Q81" s="1"/>
      <c r="R81" s="55">
        <f t="shared" si="1"/>
        <v>0</v>
      </c>
      <c r="S81" s="1"/>
      <c r="T81" s="1"/>
      <c r="U81" s="1"/>
      <c r="V81" s="1"/>
      <c r="W81" s="1"/>
      <c r="X81" s="1"/>
      <c r="Y81" s="1"/>
      <c r="Z81" s="1"/>
    </row>
    <row r="82" ht="31.5" customHeight="1">
      <c r="A82" s="1"/>
      <c r="B82" s="21"/>
      <c r="C82" s="47" t="s">
        <v>157</v>
      </c>
      <c r="D82" s="39">
        <v>76.0</v>
      </c>
      <c r="E82" s="49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9"/>
      <c r="Q82" s="1"/>
      <c r="R82" s="55">
        <f t="shared" si="1"/>
        <v>0</v>
      </c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41"/>
      <c r="C83" s="47" t="s">
        <v>158</v>
      </c>
      <c r="D83" s="39">
        <v>77.0</v>
      </c>
      <c r="E83" s="49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9"/>
      <c r="Q83" s="1"/>
      <c r="R83" s="55">
        <f t="shared" si="1"/>
        <v>0</v>
      </c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46" t="s">
        <v>159</v>
      </c>
      <c r="C84" s="47" t="s">
        <v>160</v>
      </c>
      <c r="D84" s="39">
        <v>78.0</v>
      </c>
      <c r="E84" s="49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9"/>
      <c r="Q84" s="1"/>
      <c r="R84" s="55">
        <f t="shared" si="1"/>
        <v>0</v>
      </c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1"/>
      <c r="C85" s="47" t="s">
        <v>161</v>
      </c>
      <c r="D85" s="39">
        <v>79.0</v>
      </c>
      <c r="E85" s="49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9"/>
      <c r="Q85" s="1"/>
      <c r="R85" s="55">
        <f t="shared" si="1"/>
        <v>0</v>
      </c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1"/>
      <c r="C86" s="47" t="s">
        <v>162</v>
      </c>
      <c r="D86" s="39">
        <v>80.0</v>
      </c>
      <c r="E86" s="49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9"/>
      <c r="Q86" s="1"/>
      <c r="R86" s="55">
        <f t="shared" si="1"/>
        <v>0</v>
      </c>
      <c r="S86" s="1"/>
      <c r="T86" s="1"/>
      <c r="U86" s="1"/>
      <c r="V86" s="1"/>
      <c r="W86" s="1"/>
      <c r="X86" s="1"/>
      <c r="Y86" s="1"/>
      <c r="Z86" s="1"/>
    </row>
    <row r="87" ht="25.5" customHeight="1">
      <c r="A87" s="1"/>
      <c r="B87" s="21"/>
      <c r="C87" s="47" t="s">
        <v>163</v>
      </c>
      <c r="D87" s="39">
        <v>81.0</v>
      </c>
      <c r="E87" s="49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9"/>
      <c r="Q87" s="1"/>
      <c r="R87" s="55">
        <f t="shared" si="1"/>
        <v>0</v>
      </c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1"/>
      <c r="C88" s="47" t="s">
        <v>164</v>
      </c>
      <c r="D88" s="39">
        <v>82.0</v>
      </c>
      <c r="E88" s="49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9"/>
      <c r="Q88" s="1"/>
      <c r="R88" s="55">
        <f t="shared" si="1"/>
        <v>0</v>
      </c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21"/>
      <c r="C89" s="47" t="s">
        <v>165</v>
      </c>
      <c r="D89" s="39">
        <v>83.0</v>
      </c>
      <c r="E89" s="49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9"/>
      <c r="Q89" s="1"/>
      <c r="R89" s="55">
        <f t="shared" si="1"/>
        <v>0</v>
      </c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1"/>
      <c r="C90" s="47" t="s">
        <v>166</v>
      </c>
      <c r="D90" s="39">
        <v>84.0</v>
      </c>
      <c r="E90" s="49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9"/>
      <c r="Q90" s="1"/>
      <c r="R90" s="55">
        <f t="shared" si="1"/>
        <v>0</v>
      </c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1"/>
      <c r="C91" s="47" t="s">
        <v>167</v>
      </c>
      <c r="D91" s="39">
        <v>85.0</v>
      </c>
      <c r="E91" s="49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9"/>
      <c r="Q91" s="1"/>
      <c r="R91" s="55">
        <f t="shared" si="1"/>
        <v>0</v>
      </c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1"/>
      <c r="C92" s="47" t="s">
        <v>168</v>
      </c>
      <c r="D92" s="39">
        <v>86.0</v>
      </c>
      <c r="E92" s="49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9"/>
      <c r="Q92" s="1"/>
      <c r="R92" s="55">
        <f t="shared" si="1"/>
        <v>0</v>
      </c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1"/>
      <c r="C93" s="47" t="s">
        <v>169</v>
      </c>
      <c r="D93" s="39">
        <v>87.0</v>
      </c>
      <c r="E93" s="49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9"/>
      <c r="Q93" s="1"/>
      <c r="R93" s="55">
        <f t="shared" si="1"/>
        <v>0</v>
      </c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1"/>
      <c r="C94" s="47" t="s">
        <v>170</v>
      </c>
      <c r="D94" s="39">
        <v>88.0</v>
      </c>
      <c r="E94" s="49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9"/>
      <c r="Q94" s="1"/>
      <c r="R94" s="55">
        <f t="shared" si="1"/>
        <v>0</v>
      </c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1"/>
      <c r="C95" s="47" t="s">
        <v>171</v>
      </c>
      <c r="D95" s="39">
        <v>89.0</v>
      </c>
      <c r="E95" s="49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9"/>
      <c r="Q95" s="1"/>
      <c r="R95" s="55">
        <f t="shared" si="1"/>
        <v>0</v>
      </c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1"/>
      <c r="C96" s="47" t="s">
        <v>172</v>
      </c>
      <c r="D96" s="39">
        <v>90.0</v>
      </c>
      <c r="E96" s="49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9"/>
      <c r="Q96" s="1"/>
      <c r="R96" s="55">
        <f t="shared" si="1"/>
        <v>0</v>
      </c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1"/>
      <c r="C97" s="47" t="s">
        <v>173</v>
      </c>
      <c r="D97" s="39">
        <v>91.0</v>
      </c>
      <c r="E97" s="49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9"/>
      <c r="Q97" s="1"/>
      <c r="R97" s="55">
        <f t="shared" si="1"/>
        <v>0</v>
      </c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1"/>
      <c r="C98" s="47" t="s">
        <v>174</v>
      </c>
      <c r="D98" s="39">
        <v>92.0</v>
      </c>
      <c r="E98" s="49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9"/>
      <c r="Q98" s="1"/>
      <c r="R98" s="55">
        <f t="shared" si="1"/>
        <v>0</v>
      </c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1"/>
      <c r="C99" s="47" t="s">
        <v>175</v>
      </c>
      <c r="D99" s="39">
        <v>93.0</v>
      </c>
      <c r="E99" s="49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9"/>
      <c r="Q99" s="1"/>
      <c r="R99" s="55">
        <f t="shared" si="1"/>
        <v>0</v>
      </c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41"/>
      <c r="C100" s="47" t="s">
        <v>176</v>
      </c>
      <c r="D100" s="39">
        <v>94.0</v>
      </c>
      <c r="E100" s="49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9"/>
      <c r="Q100" s="1"/>
      <c r="R100" s="55">
        <f t="shared" si="1"/>
        <v>0</v>
      </c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46" t="s">
        <v>177</v>
      </c>
      <c r="C101" s="47" t="s">
        <v>178</v>
      </c>
      <c r="D101" s="39">
        <v>95.0</v>
      </c>
      <c r="E101" s="49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9"/>
      <c r="Q101" s="1"/>
      <c r="R101" s="55">
        <f t="shared" si="1"/>
        <v>0</v>
      </c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1"/>
      <c r="C102" s="47" t="s">
        <v>179</v>
      </c>
      <c r="D102" s="39">
        <v>96.0</v>
      </c>
      <c r="E102" s="49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9"/>
      <c r="Q102" s="1"/>
      <c r="R102" s="55">
        <f t="shared" si="1"/>
        <v>0</v>
      </c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1"/>
      <c r="C103" s="47" t="s">
        <v>180</v>
      </c>
      <c r="D103" s="39">
        <v>97.0</v>
      </c>
      <c r="E103" s="49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9"/>
      <c r="Q103" s="1"/>
      <c r="R103" s="55">
        <f t="shared" si="1"/>
        <v>0</v>
      </c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1"/>
      <c r="C104" s="47" t="s">
        <v>181</v>
      </c>
      <c r="D104" s="39">
        <v>98.0</v>
      </c>
      <c r="E104" s="49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9"/>
      <c r="Q104" s="1"/>
      <c r="R104" s="55">
        <f t="shared" si="1"/>
        <v>0</v>
      </c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41"/>
      <c r="C105" s="47" t="s">
        <v>182</v>
      </c>
      <c r="D105" s="39">
        <v>99.0</v>
      </c>
      <c r="E105" s="49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9"/>
      <c r="Q105" s="1"/>
      <c r="R105" s="55">
        <f t="shared" si="1"/>
        <v>0</v>
      </c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46" t="s">
        <v>183</v>
      </c>
      <c r="C106" s="47" t="s">
        <v>184</v>
      </c>
      <c r="D106" s="39">
        <v>100.0</v>
      </c>
      <c r="E106" s="49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9"/>
      <c r="Q106" s="1"/>
      <c r="R106" s="55">
        <f t="shared" si="1"/>
        <v>0</v>
      </c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1"/>
      <c r="C107" s="47" t="s">
        <v>185</v>
      </c>
      <c r="D107" s="39">
        <v>101.0</v>
      </c>
      <c r="E107" s="49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9"/>
      <c r="Q107" s="1"/>
      <c r="R107" s="55">
        <f t="shared" si="1"/>
        <v>0</v>
      </c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1"/>
      <c r="C108" s="47" t="s">
        <v>186</v>
      </c>
      <c r="D108" s="39">
        <v>102.0</v>
      </c>
      <c r="E108" s="49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9"/>
      <c r="Q108" s="1"/>
      <c r="R108" s="55">
        <f t="shared" si="1"/>
        <v>0</v>
      </c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1"/>
      <c r="C109" s="47" t="s">
        <v>187</v>
      </c>
      <c r="D109" s="39">
        <v>103.0</v>
      </c>
      <c r="E109" s="49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9"/>
      <c r="Q109" s="1"/>
      <c r="R109" s="55">
        <f t="shared" si="1"/>
        <v>0</v>
      </c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1"/>
      <c r="C110" s="47" t="s">
        <v>188</v>
      </c>
      <c r="D110" s="39">
        <v>104.0</v>
      </c>
      <c r="E110" s="49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9"/>
      <c r="Q110" s="1"/>
      <c r="R110" s="55">
        <f t="shared" si="1"/>
        <v>0</v>
      </c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1"/>
      <c r="C111" s="47" t="s">
        <v>189</v>
      </c>
      <c r="D111" s="39">
        <v>105.0</v>
      </c>
      <c r="E111" s="49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9"/>
      <c r="Q111" s="1"/>
      <c r="R111" s="55">
        <f t="shared" si="1"/>
        <v>0</v>
      </c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1"/>
      <c r="C112" s="47" t="s">
        <v>190</v>
      </c>
      <c r="D112" s="39">
        <v>106.0</v>
      </c>
      <c r="E112" s="49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9"/>
      <c r="Q112" s="1"/>
      <c r="R112" s="55">
        <f t="shared" si="1"/>
        <v>0</v>
      </c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41"/>
      <c r="C113" s="47" t="s">
        <v>191</v>
      </c>
      <c r="D113" s="39">
        <v>107.0</v>
      </c>
      <c r="E113" s="49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9"/>
      <c r="Q113" s="1"/>
      <c r="R113" s="55">
        <f t="shared" si="1"/>
        <v>0</v>
      </c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46" t="s">
        <v>193</v>
      </c>
      <c r="C114" s="47" t="s">
        <v>194</v>
      </c>
      <c r="D114" s="39">
        <v>108.0</v>
      </c>
      <c r="E114" s="49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9"/>
      <c r="Q114" s="1"/>
      <c r="R114" s="55">
        <f t="shared" si="1"/>
        <v>0</v>
      </c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1"/>
      <c r="C115" s="47" t="s">
        <v>195</v>
      </c>
      <c r="D115" s="39">
        <v>109.0</v>
      </c>
      <c r="E115" s="49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9"/>
      <c r="Q115" s="1"/>
      <c r="R115" s="55">
        <f t="shared" si="1"/>
        <v>0</v>
      </c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1"/>
      <c r="C116" s="47" t="s">
        <v>196</v>
      </c>
      <c r="D116" s="39">
        <v>110.0</v>
      </c>
      <c r="E116" s="49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9"/>
      <c r="Q116" s="1"/>
      <c r="R116" s="55">
        <f t="shared" si="1"/>
        <v>0</v>
      </c>
      <c r="S116" s="1"/>
      <c r="T116" s="1"/>
      <c r="U116" s="1"/>
      <c r="V116" s="1"/>
      <c r="W116" s="1"/>
      <c r="X116" s="1"/>
      <c r="Y116" s="1"/>
      <c r="Z116" s="1"/>
    </row>
    <row r="117" ht="52.5" customHeight="1">
      <c r="A117" s="1"/>
      <c r="B117" s="21"/>
      <c r="C117" s="47" t="s">
        <v>197</v>
      </c>
      <c r="D117" s="39">
        <v>111.0</v>
      </c>
      <c r="E117" s="49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9"/>
      <c r="Q117" s="1"/>
      <c r="R117" s="55">
        <f t="shared" si="1"/>
        <v>0</v>
      </c>
      <c r="S117" s="1"/>
      <c r="T117" s="1"/>
      <c r="U117" s="1"/>
      <c r="V117" s="1"/>
      <c r="W117" s="1"/>
      <c r="X117" s="1"/>
      <c r="Y117" s="1"/>
      <c r="Z117" s="1"/>
    </row>
    <row r="118" ht="29.25" customHeight="1">
      <c r="A118" s="1"/>
      <c r="B118" s="21"/>
      <c r="C118" s="47" t="s">
        <v>198</v>
      </c>
      <c r="D118" s="39">
        <v>112.0</v>
      </c>
      <c r="E118" s="49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9"/>
      <c r="Q118" s="1"/>
      <c r="R118" s="55">
        <f t="shared" si="1"/>
        <v>0</v>
      </c>
      <c r="S118" s="1"/>
      <c r="T118" s="1"/>
      <c r="U118" s="1"/>
      <c r="V118" s="1"/>
      <c r="W118" s="1"/>
      <c r="X118" s="1"/>
      <c r="Y118" s="1"/>
      <c r="Z118" s="1"/>
    </row>
    <row r="119" ht="22.5" customHeight="1">
      <c r="A119" s="1"/>
      <c r="B119" s="21"/>
      <c r="C119" s="47" t="s">
        <v>199</v>
      </c>
      <c r="D119" s="39">
        <v>113.0</v>
      </c>
      <c r="E119" s="49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9"/>
      <c r="Q119" s="1"/>
      <c r="R119" s="55">
        <f t="shared" si="1"/>
        <v>0</v>
      </c>
      <c r="S119" s="1"/>
      <c r="T119" s="1"/>
      <c r="U119" s="1"/>
      <c r="V119" s="1"/>
      <c r="W119" s="1"/>
      <c r="X119" s="1"/>
      <c r="Y119" s="1"/>
      <c r="Z119" s="1"/>
    </row>
    <row r="120" ht="54.75" customHeight="1">
      <c r="A120" s="1"/>
      <c r="B120" s="21"/>
      <c r="C120" s="47" t="s">
        <v>201</v>
      </c>
      <c r="D120" s="39">
        <v>114.0</v>
      </c>
      <c r="E120" s="49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9"/>
      <c r="Q120" s="1"/>
      <c r="R120" s="55">
        <f t="shared" si="1"/>
        <v>0</v>
      </c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1"/>
      <c r="C121" s="47" t="s">
        <v>202</v>
      </c>
      <c r="D121" s="39">
        <v>115.0</v>
      </c>
      <c r="E121" s="49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9"/>
      <c r="Q121" s="1"/>
      <c r="R121" s="55">
        <f t="shared" si="1"/>
        <v>0</v>
      </c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1"/>
      <c r="C122" s="47" t="s">
        <v>203</v>
      </c>
      <c r="D122" s="39">
        <v>116.0</v>
      </c>
      <c r="E122" s="49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9"/>
      <c r="Q122" s="1"/>
      <c r="R122" s="55">
        <f t="shared" si="1"/>
        <v>0</v>
      </c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41"/>
      <c r="C123" s="47" t="s">
        <v>204</v>
      </c>
      <c r="D123" s="39">
        <v>117.0</v>
      </c>
      <c r="E123" s="49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9"/>
      <c r="Q123" s="1"/>
      <c r="R123" s="55">
        <f t="shared" si="1"/>
        <v>0</v>
      </c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46" t="s">
        <v>205</v>
      </c>
      <c r="C124" s="47" t="s">
        <v>206</v>
      </c>
      <c r="D124" s="39">
        <v>118.0</v>
      </c>
      <c r="E124" s="49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9"/>
      <c r="Q124" s="1"/>
      <c r="R124" s="55">
        <f t="shared" si="1"/>
        <v>0</v>
      </c>
      <c r="S124" s="1"/>
      <c r="T124" s="1"/>
      <c r="U124" s="1"/>
      <c r="V124" s="1"/>
      <c r="W124" s="1"/>
      <c r="X124" s="1"/>
      <c r="Y124" s="1"/>
      <c r="Z124" s="1"/>
    </row>
    <row r="125" ht="21.0" customHeight="1">
      <c r="A125" s="1"/>
      <c r="B125" s="21"/>
      <c r="C125" s="47" t="s">
        <v>207</v>
      </c>
      <c r="D125" s="39">
        <v>119.0</v>
      </c>
      <c r="E125" s="49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9"/>
      <c r="Q125" s="1"/>
      <c r="R125" s="55">
        <f t="shared" si="1"/>
        <v>0</v>
      </c>
      <c r="S125" s="1"/>
      <c r="T125" s="1"/>
      <c r="U125" s="1"/>
      <c r="V125" s="1"/>
      <c r="W125" s="1"/>
      <c r="X125" s="1"/>
      <c r="Y125" s="1"/>
      <c r="Z125" s="1"/>
    </row>
    <row r="126" ht="24.0" customHeight="1">
      <c r="A126" s="1"/>
      <c r="B126" s="21"/>
      <c r="C126" s="47" t="s">
        <v>208</v>
      </c>
      <c r="D126" s="39">
        <v>120.0</v>
      </c>
      <c r="E126" s="49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9"/>
      <c r="Q126" s="1"/>
      <c r="R126" s="55">
        <f t="shared" si="1"/>
        <v>0</v>
      </c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1"/>
      <c r="C127" s="47" t="s">
        <v>210</v>
      </c>
      <c r="D127" s="39">
        <v>121.0</v>
      </c>
      <c r="E127" s="49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9"/>
      <c r="Q127" s="1"/>
      <c r="R127" s="55">
        <f t="shared" si="1"/>
        <v>0</v>
      </c>
      <c r="S127" s="1"/>
      <c r="T127" s="1"/>
      <c r="U127" s="1"/>
      <c r="V127" s="1"/>
      <c r="W127" s="1"/>
      <c r="X127" s="1"/>
      <c r="Y127" s="1"/>
      <c r="Z127" s="1"/>
    </row>
    <row r="128" ht="35.25" customHeight="1">
      <c r="A128" s="1"/>
      <c r="B128" s="21"/>
      <c r="C128" s="47" t="s">
        <v>211</v>
      </c>
      <c r="D128" s="39">
        <v>122.0</v>
      </c>
      <c r="E128" s="49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9"/>
      <c r="Q128" s="1"/>
      <c r="R128" s="55">
        <f t="shared" si="1"/>
        <v>0</v>
      </c>
      <c r="S128" s="1"/>
      <c r="T128" s="1"/>
      <c r="U128" s="1"/>
      <c r="V128" s="1"/>
      <c r="W128" s="1"/>
      <c r="X128" s="1"/>
      <c r="Y128" s="1"/>
      <c r="Z128" s="1"/>
    </row>
    <row r="129" ht="40.5" customHeight="1">
      <c r="A129" s="1"/>
      <c r="B129" s="21"/>
      <c r="C129" s="47" t="s">
        <v>213</v>
      </c>
      <c r="D129" s="39">
        <v>123.0</v>
      </c>
      <c r="E129" s="49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9"/>
      <c r="Q129" s="1"/>
      <c r="R129" s="55">
        <f t="shared" si="1"/>
        <v>0</v>
      </c>
      <c r="S129" s="1"/>
      <c r="T129" s="1"/>
      <c r="U129" s="1"/>
      <c r="V129" s="1"/>
      <c r="W129" s="1"/>
      <c r="X129" s="1"/>
      <c r="Y129" s="1"/>
      <c r="Z129" s="1"/>
    </row>
    <row r="130" ht="31.5" customHeight="1">
      <c r="A130" s="1"/>
      <c r="B130" s="21"/>
      <c r="C130" s="47" t="s">
        <v>214</v>
      </c>
      <c r="D130" s="39">
        <v>124.0</v>
      </c>
      <c r="E130" s="49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9"/>
      <c r="Q130" s="1"/>
      <c r="R130" s="55">
        <f t="shared" si="1"/>
        <v>0</v>
      </c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41"/>
      <c r="C131" s="47" t="s">
        <v>215</v>
      </c>
      <c r="D131" s="39">
        <v>125.0</v>
      </c>
      <c r="E131" s="49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9"/>
      <c r="Q131" s="1"/>
      <c r="R131" s="55">
        <f t="shared" si="1"/>
        <v>0</v>
      </c>
      <c r="S131" s="1"/>
      <c r="T131" s="1"/>
      <c r="U131" s="1"/>
      <c r="V131" s="1"/>
      <c r="W131" s="1"/>
      <c r="X131" s="1"/>
      <c r="Y131" s="1"/>
      <c r="Z131" s="1"/>
    </row>
    <row r="132" ht="64.5" customHeight="1">
      <c r="A132" s="1"/>
      <c r="B132" s="46" t="s">
        <v>216</v>
      </c>
      <c r="C132" s="47" t="s">
        <v>217</v>
      </c>
      <c r="D132" s="39">
        <v>126.0</v>
      </c>
      <c r="E132" s="49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9"/>
      <c r="Q132" s="1"/>
      <c r="R132" s="55">
        <f t="shared" si="1"/>
        <v>0</v>
      </c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1"/>
      <c r="C133" s="47" t="s">
        <v>218</v>
      </c>
      <c r="D133" s="39">
        <v>127.0</v>
      </c>
      <c r="E133" s="49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9"/>
      <c r="Q133" s="1"/>
      <c r="R133" s="55">
        <f t="shared" si="1"/>
        <v>0</v>
      </c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1"/>
      <c r="C134" s="47" t="s">
        <v>219</v>
      </c>
      <c r="D134" s="39">
        <v>128.0</v>
      </c>
      <c r="E134" s="49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9"/>
      <c r="Q134" s="1"/>
      <c r="R134" s="55">
        <f t="shared" si="1"/>
        <v>0</v>
      </c>
      <c r="S134" s="1"/>
      <c r="T134" s="1"/>
      <c r="U134" s="1"/>
      <c r="V134" s="1"/>
      <c r="W134" s="1"/>
      <c r="X134" s="1"/>
      <c r="Y134" s="1"/>
      <c r="Z134" s="1"/>
    </row>
    <row r="135" ht="32.25" customHeight="1">
      <c r="A135" s="1"/>
      <c r="B135" s="21"/>
      <c r="C135" s="47" t="s">
        <v>220</v>
      </c>
      <c r="D135" s="39">
        <v>129.0</v>
      </c>
      <c r="E135" s="49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9"/>
      <c r="Q135" s="1"/>
      <c r="R135" s="55">
        <f t="shared" si="1"/>
        <v>0</v>
      </c>
      <c r="S135" s="1"/>
      <c r="T135" s="1"/>
      <c r="U135" s="1"/>
      <c r="V135" s="1"/>
      <c r="W135" s="1"/>
      <c r="X135" s="1"/>
      <c r="Y135" s="1"/>
      <c r="Z135" s="1"/>
    </row>
    <row r="136" ht="42.75" customHeight="1">
      <c r="A136" s="1"/>
      <c r="B136" s="21"/>
      <c r="C136" s="47" t="s">
        <v>221</v>
      </c>
      <c r="D136" s="39">
        <v>130.0</v>
      </c>
      <c r="E136" s="49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9"/>
      <c r="Q136" s="1"/>
      <c r="R136" s="55">
        <f t="shared" si="1"/>
        <v>0</v>
      </c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1"/>
      <c r="C137" s="47" t="s">
        <v>222</v>
      </c>
      <c r="D137" s="39">
        <v>131.0</v>
      </c>
      <c r="E137" s="49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9"/>
      <c r="Q137" s="1"/>
      <c r="R137" s="55">
        <f t="shared" si="1"/>
        <v>0</v>
      </c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1"/>
      <c r="C138" s="47" t="s">
        <v>223</v>
      </c>
      <c r="D138" s="39">
        <v>132.0</v>
      </c>
      <c r="E138" s="49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9"/>
      <c r="Q138" s="1"/>
      <c r="R138" s="55">
        <f t="shared" si="1"/>
        <v>0</v>
      </c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1"/>
      <c r="C139" s="47" t="s">
        <v>224</v>
      </c>
      <c r="D139" s="39">
        <v>133.0</v>
      </c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59"/>
      <c r="Q139" s="1"/>
      <c r="R139" s="55">
        <f t="shared" si="1"/>
        <v>0</v>
      </c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1"/>
      <c r="C140" s="47" t="s">
        <v>225</v>
      </c>
      <c r="D140" s="39">
        <v>134.0</v>
      </c>
      <c r="E140" s="89"/>
      <c r="F140" s="90"/>
      <c r="G140" s="90"/>
      <c r="H140" s="89"/>
      <c r="I140" s="89"/>
      <c r="J140" s="89"/>
      <c r="K140" s="89"/>
      <c r="L140" s="89"/>
      <c r="M140" s="89"/>
      <c r="N140" s="89"/>
      <c r="O140" s="89"/>
      <c r="P140" s="59"/>
      <c r="Q140" s="1"/>
      <c r="R140" s="55">
        <f t="shared" si="1"/>
        <v>0</v>
      </c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1"/>
      <c r="C141" s="47" t="s">
        <v>226</v>
      </c>
      <c r="D141" s="39">
        <v>135.0</v>
      </c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59"/>
      <c r="Q141" s="1"/>
      <c r="R141" s="55">
        <f t="shared" si="1"/>
        <v>0</v>
      </c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1"/>
      <c r="C142" s="47" t="s">
        <v>227</v>
      </c>
      <c r="D142" s="39">
        <v>136.0</v>
      </c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59"/>
      <c r="Q142" s="1"/>
      <c r="R142" s="55">
        <f t="shared" si="1"/>
        <v>0</v>
      </c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1"/>
      <c r="C143" s="47" t="s">
        <v>228</v>
      </c>
      <c r="D143" s="39">
        <v>137.0</v>
      </c>
      <c r="E143" s="89"/>
      <c r="F143" s="89"/>
      <c r="G143" s="89"/>
      <c r="H143" s="90"/>
      <c r="I143" s="90"/>
      <c r="J143" s="90"/>
      <c r="K143" s="90"/>
      <c r="L143" s="90"/>
      <c r="M143" s="90"/>
      <c r="N143" s="90"/>
      <c r="O143" s="90"/>
      <c r="P143" s="91"/>
      <c r="Q143" s="1"/>
      <c r="R143" s="55">
        <f t="shared" si="1"/>
        <v>0</v>
      </c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41"/>
      <c r="C144" s="47" t="s">
        <v>229</v>
      </c>
      <c r="D144" s="39">
        <v>138.0</v>
      </c>
      <c r="E144" s="89"/>
      <c r="F144" s="89"/>
      <c r="G144" s="89"/>
      <c r="H144" s="90"/>
      <c r="I144" s="90"/>
      <c r="J144" s="90"/>
      <c r="K144" s="90"/>
      <c r="L144" s="90"/>
      <c r="M144" s="90"/>
      <c r="N144" s="90"/>
      <c r="O144" s="90"/>
      <c r="P144" s="59"/>
      <c r="Q144" s="1"/>
      <c r="R144" s="55">
        <f t="shared" si="1"/>
        <v>0</v>
      </c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79" t="s">
        <v>230</v>
      </c>
      <c r="C145" s="80"/>
      <c r="D145" s="81">
        <v>139.0</v>
      </c>
      <c r="E145" s="92"/>
      <c r="F145" s="92"/>
      <c r="G145" s="92"/>
      <c r="H145" s="93"/>
      <c r="I145" s="93"/>
      <c r="J145" s="93"/>
      <c r="K145" s="93"/>
      <c r="L145" s="93"/>
      <c r="M145" s="93"/>
      <c r="N145" s="93"/>
      <c r="O145" s="93"/>
      <c r="P145" s="94"/>
      <c r="Q145" s="1"/>
      <c r="R145" s="55">
        <f t="shared" si="1"/>
        <v>0</v>
      </c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85"/>
      <c r="D146" s="85"/>
      <c r="E146" s="1"/>
      <c r="F146" s="1"/>
      <c r="G146" s="1"/>
      <c r="H146" s="85"/>
      <c r="I146" s="85"/>
      <c r="J146" s="85"/>
      <c r="K146" s="85"/>
      <c r="L146" s="85"/>
      <c r="M146" s="85"/>
      <c r="N146" s="85"/>
      <c r="O146" s="85"/>
      <c r="P146" s="85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3"/>
      <c r="F147" s="1"/>
      <c r="G147" s="1"/>
      <c r="H147" s="85"/>
      <c r="I147" s="85"/>
      <c r="J147" s="85"/>
      <c r="K147" s="85"/>
      <c r="L147" s="85"/>
      <c r="M147" s="85"/>
      <c r="N147" s="85"/>
      <c r="O147" s="85"/>
      <c r="P147" s="85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3"/>
      <c r="F148" s="1"/>
      <c r="G148" s="1"/>
      <c r="H148" s="85"/>
      <c r="I148" s="85"/>
      <c r="J148" s="85"/>
      <c r="K148" s="85"/>
      <c r="L148" s="85"/>
      <c r="M148" s="85"/>
      <c r="N148" s="85"/>
      <c r="O148" s="85"/>
      <c r="P148" s="85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86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86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86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86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8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R$6:$R$145"/>
  <mergeCells count="38">
    <mergeCell ref="B106:B113"/>
    <mergeCell ref="B114:B123"/>
    <mergeCell ref="B35:B50"/>
    <mergeCell ref="B30:B34"/>
    <mergeCell ref="B84:B100"/>
    <mergeCell ref="B145:C145"/>
    <mergeCell ref="B132:B144"/>
    <mergeCell ref="B101:B105"/>
    <mergeCell ref="B124:B131"/>
    <mergeCell ref="B23:B25"/>
    <mergeCell ref="B26:B29"/>
    <mergeCell ref="B6:C6"/>
    <mergeCell ref="B19:B22"/>
    <mergeCell ref="B7:B18"/>
    <mergeCell ref="G3:G5"/>
    <mergeCell ref="B51:B65"/>
    <mergeCell ref="B2:C5"/>
    <mergeCell ref="K2:L2"/>
    <mergeCell ref="M2:N2"/>
    <mergeCell ref="O2:P2"/>
    <mergeCell ref="I3:I5"/>
    <mergeCell ref="H3:H5"/>
    <mergeCell ref="M3:M5"/>
    <mergeCell ref="N3:N5"/>
    <mergeCell ref="O3:O5"/>
    <mergeCell ref="L3:L5"/>
    <mergeCell ref="P3:P5"/>
    <mergeCell ref="G2:H2"/>
    <mergeCell ref="C1:J1"/>
    <mergeCell ref="D2:D5"/>
    <mergeCell ref="E2:F2"/>
    <mergeCell ref="E3:E5"/>
    <mergeCell ref="F3:F5"/>
    <mergeCell ref="J3:J5"/>
    <mergeCell ref="I2:J2"/>
    <mergeCell ref="K3:K5"/>
    <mergeCell ref="B79:B83"/>
    <mergeCell ref="B67:B78"/>
  </mergeCells>
  <printOptions/>
  <pageMargins bottom="0.3937007874015748" footer="0.0" header="0.0" left="1.07" right="0.0" top="0.3937007874015748"/>
  <pageSetup paperSize="9" scale="4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4.43"/>
    <col customWidth="1" min="3" max="3" width="30.57"/>
    <col customWidth="1" min="4" max="4" width="5.86"/>
    <col customWidth="1" min="5" max="53" width="7.0"/>
    <col customWidth="1" min="54" max="55" width="9.14"/>
  </cols>
  <sheetData>
    <row r="1" ht="12.0" customHeight="1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ht="19.5" customHeight="1">
      <c r="A2" s="100"/>
      <c r="B2" s="100"/>
      <c r="C2" s="86" t="s">
        <v>232</v>
      </c>
      <c r="D2" s="101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ht="25.5" customHeight="1">
      <c r="A3" s="103"/>
      <c r="B3" s="104"/>
      <c r="C3" s="8"/>
      <c r="D3" s="105" t="s">
        <v>4</v>
      </c>
      <c r="E3" s="106" t="s">
        <v>233</v>
      </c>
      <c r="F3" s="16"/>
      <c r="G3" s="16"/>
      <c r="H3" s="16"/>
      <c r="I3" s="16"/>
      <c r="J3" s="14"/>
      <c r="K3" s="106" t="s">
        <v>234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4"/>
      <c r="AC3" s="106" t="s">
        <v>235</v>
      </c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4"/>
      <c r="AS3" s="106" t="s">
        <v>236</v>
      </c>
      <c r="AT3" s="16"/>
      <c r="AU3" s="16"/>
      <c r="AV3" s="16"/>
      <c r="AW3" s="16"/>
      <c r="AX3" s="16"/>
      <c r="AY3" s="16"/>
      <c r="AZ3" s="16"/>
      <c r="BA3" s="15"/>
      <c r="BB3" s="18"/>
      <c r="BC3" s="18"/>
    </row>
    <row r="4" ht="18.75" customHeight="1">
      <c r="A4" s="19"/>
      <c r="C4" s="22"/>
      <c r="D4" s="23"/>
      <c r="E4" s="107" t="s">
        <v>237</v>
      </c>
      <c r="F4" s="26" t="s">
        <v>238</v>
      </c>
      <c r="G4" s="26" t="s">
        <v>239</v>
      </c>
      <c r="H4" s="26" t="s">
        <v>240</v>
      </c>
      <c r="I4" s="26" t="s">
        <v>241</v>
      </c>
      <c r="J4" s="26" t="s">
        <v>242</v>
      </c>
      <c r="K4" s="107" t="s">
        <v>237</v>
      </c>
      <c r="L4" s="26" t="s">
        <v>243</v>
      </c>
      <c r="M4" s="26" t="s">
        <v>244</v>
      </c>
      <c r="N4" s="26" t="s">
        <v>245</v>
      </c>
      <c r="O4" s="26" t="s">
        <v>246</v>
      </c>
      <c r="P4" s="26" t="s">
        <v>247</v>
      </c>
      <c r="Q4" s="26" t="s">
        <v>248</v>
      </c>
      <c r="R4" s="26" t="s">
        <v>249</v>
      </c>
      <c r="S4" s="26" t="s">
        <v>250</v>
      </c>
      <c r="T4" s="26" t="s">
        <v>251</v>
      </c>
      <c r="U4" s="26" t="s">
        <v>252</v>
      </c>
      <c r="V4" s="26" t="s">
        <v>253</v>
      </c>
      <c r="W4" s="26" t="s">
        <v>254</v>
      </c>
      <c r="X4" s="26" t="s">
        <v>255</v>
      </c>
      <c r="Y4" s="26" t="s">
        <v>256</v>
      </c>
      <c r="Z4" s="26" t="s">
        <v>257</v>
      </c>
      <c r="AA4" s="26" t="s">
        <v>258</v>
      </c>
      <c r="AB4" s="26" t="s">
        <v>259</v>
      </c>
      <c r="AC4" s="107" t="s">
        <v>237</v>
      </c>
      <c r="AD4" s="26" t="s">
        <v>260</v>
      </c>
      <c r="AE4" s="26" t="s">
        <v>261</v>
      </c>
      <c r="AF4" s="26" t="s">
        <v>262</v>
      </c>
      <c r="AG4" s="26" t="s">
        <v>263</v>
      </c>
      <c r="AH4" s="26" t="s">
        <v>264</v>
      </c>
      <c r="AI4" s="26" t="s">
        <v>265</v>
      </c>
      <c r="AJ4" s="26" t="s">
        <v>266</v>
      </c>
      <c r="AK4" s="26" t="s">
        <v>267</v>
      </c>
      <c r="AL4" s="26" t="s">
        <v>268</v>
      </c>
      <c r="AM4" s="108" t="s">
        <v>269</v>
      </c>
      <c r="AN4" s="31"/>
      <c r="AO4" s="31"/>
      <c r="AP4" s="31"/>
      <c r="AQ4" s="29"/>
      <c r="AR4" s="26" t="s">
        <v>259</v>
      </c>
      <c r="AS4" s="107" t="s">
        <v>237</v>
      </c>
      <c r="AT4" s="26" t="s">
        <v>270</v>
      </c>
      <c r="AU4" s="26" t="s">
        <v>271</v>
      </c>
      <c r="AV4" s="26" t="s">
        <v>272</v>
      </c>
      <c r="AW4" s="26" t="s">
        <v>273</v>
      </c>
      <c r="AX4" s="26" t="s">
        <v>274</v>
      </c>
      <c r="AY4" s="26" t="s">
        <v>275</v>
      </c>
      <c r="AZ4" s="26" t="s">
        <v>276</v>
      </c>
      <c r="BA4" s="109" t="s">
        <v>259</v>
      </c>
      <c r="BB4" s="18"/>
      <c r="BC4" s="18"/>
    </row>
    <row r="5" ht="80.25" customHeight="1">
      <c r="A5" s="33"/>
      <c r="B5" s="110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44" t="s">
        <v>277</v>
      </c>
      <c r="AN5" s="44" t="s">
        <v>278</v>
      </c>
      <c r="AO5" s="44" t="s">
        <v>279</v>
      </c>
      <c r="AP5" s="44" t="s">
        <v>280</v>
      </c>
      <c r="AQ5" s="44" t="s">
        <v>281</v>
      </c>
      <c r="AR5" s="35"/>
      <c r="AS5" s="35"/>
      <c r="AT5" s="35"/>
      <c r="AU5" s="35"/>
      <c r="AV5" s="35"/>
      <c r="AW5" s="35"/>
      <c r="AX5" s="35"/>
      <c r="AY5" s="35"/>
      <c r="AZ5" s="35"/>
      <c r="BA5" s="36"/>
      <c r="BB5" s="18"/>
      <c r="BC5" s="18"/>
    </row>
    <row r="6" ht="11.25" customHeight="1">
      <c r="A6" s="37" t="s">
        <v>51</v>
      </c>
      <c r="B6" s="31"/>
      <c r="C6" s="29"/>
      <c r="D6" s="39" t="s">
        <v>55</v>
      </c>
      <c r="E6" s="39">
        <v>1.0</v>
      </c>
      <c r="F6" s="39">
        <v>2.0</v>
      </c>
      <c r="G6" s="39">
        <v>3.0</v>
      </c>
      <c r="H6" s="39">
        <v>4.0</v>
      </c>
      <c r="I6" s="39">
        <v>5.0</v>
      </c>
      <c r="J6" s="39">
        <v>6.0</v>
      </c>
      <c r="K6" s="39">
        <v>7.0</v>
      </c>
      <c r="L6" s="39">
        <v>8.0</v>
      </c>
      <c r="M6" s="39">
        <v>9.0</v>
      </c>
      <c r="N6" s="39">
        <v>10.0</v>
      </c>
      <c r="O6" s="39">
        <v>11.0</v>
      </c>
      <c r="P6" s="39">
        <v>12.0</v>
      </c>
      <c r="Q6" s="39">
        <v>13.0</v>
      </c>
      <c r="R6" s="39">
        <v>14.0</v>
      </c>
      <c r="S6" s="39">
        <v>15.0</v>
      </c>
      <c r="T6" s="39">
        <v>16.0</v>
      </c>
      <c r="U6" s="39">
        <v>17.0</v>
      </c>
      <c r="V6" s="39">
        <v>18.0</v>
      </c>
      <c r="W6" s="39">
        <v>19.0</v>
      </c>
      <c r="X6" s="39">
        <v>20.0</v>
      </c>
      <c r="Y6" s="39">
        <v>21.0</v>
      </c>
      <c r="Z6" s="39">
        <v>22.0</v>
      </c>
      <c r="AA6" s="39">
        <v>23.0</v>
      </c>
      <c r="AB6" s="39">
        <v>24.0</v>
      </c>
      <c r="AC6" s="39">
        <v>25.0</v>
      </c>
      <c r="AD6" s="39">
        <v>26.0</v>
      </c>
      <c r="AE6" s="39">
        <v>27.0</v>
      </c>
      <c r="AF6" s="39">
        <v>28.0</v>
      </c>
      <c r="AG6" s="39">
        <v>29.0</v>
      </c>
      <c r="AH6" s="39">
        <v>30.0</v>
      </c>
      <c r="AI6" s="39">
        <v>31.0</v>
      </c>
      <c r="AJ6" s="39">
        <v>32.0</v>
      </c>
      <c r="AK6" s="39">
        <v>33.0</v>
      </c>
      <c r="AL6" s="39">
        <v>34.0</v>
      </c>
      <c r="AM6" s="39">
        <v>35.0</v>
      </c>
      <c r="AN6" s="39">
        <v>36.0</v>
      </c>
      <c r="AO6" s="39">
        <v>37.0</v>
      </c>
      <c r="AP6" s="39">
        <v>38.0</v>
      </c>
      <c r="AQ6" s="39">
        <v>39.0</v>
      </c>
      <c r="AR6" s="39">
        <v>40.0</v>
      </c>
      <c r="AS6" s="39">
        <v>41.0</v>
      </c>
      <c r="AT6" s="39">
        <v>42.0</v>
      </c>
      <c r="AU6" s="39">
        <v>43.0</v>
      </c>
      <c r="AV6" s="39">
        <v>44.0</v>
      </c>
      <c r="AW6" s="39">
        <v>45.0</v>
      </c>
      <c r="AX6" s="39">
        <v>46.0</v>
      </c>
      <c r="AY6" s="39">
        <v>47.0</v>
      </c>
      <c r="AZ6" s="39">
        <v>48.0</v>
      </c>
      <c r="BA6" s="43">
        <v>49.0</v>
      </c>
      <c r="BB6" s="1"/>
      <c r="BC6" s="1"/>
    </row>
    <row r="7" ht="12.75" customHeight="1">
      <c r="A7" s="111" t="s">
        <v>282</v>
      </c>
      <c r="B7" s="31"/>
      <c r="C7" s="29"/>
      <c r="D7" s="39">
        <v>1.0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112"/>
      <c r="Q7" s="112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4"/>
      <c r="BB7" s="1"/>
      <c r="BC7" s="1">
        <f t="shared" ref="BC7:BC94" si="1">SUM(E7:BA7)</f>
        <v>0</v>
      </c>
    </row>
    <row r="8" ht="16.5" customHeight="1">
      <c r="A8" s="74" t="s">
        <v>26</v>
      </c>
      <c r="B8" s="64" t="s">
        <v>283</v>
      </c>
      <c r="C8" s="29"/>
      <c r="D8" s="39">
        <v>2.0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112"/>
      <c r="Q8" s="112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4"/>
      <c r="BB8" s="1"/>
      <c r="BC8" s="1">
        <f t="shared" si="1"/>
        <v>0</v>
      </c>
    </row>
    <row r="9" ht="16.5" customHeight="1">
      <c r="A9" s="21"/>
      <c r="B9" s="113" t="s">
        <v>284</v>
      </c>
      <c r="C9" s="47" t="s">
        <v>285</v>
      </c>
      <c r="D9" s="39">
        <v>3.0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4"/>
      <c r="BB9" s="1"/>
      <c r="BC9" s="1">
        <f t="shared" si="1"/>
        <v>0</v>
      </c>
    </row>
    <row r="10" ht="16.5" customHeight="1">
      <c r="A10" s="21"/>
      <c r="B10" s="23"/>
      <c r="C10" s="47" t="s">
        <v>286</v>
      </c>
      <c r="D10" s="39">
        <v>4.0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4"/>
      <c r="BB10" s="1"/>
      <c r="BC10" s="1">
        <f t="shared" si="1"/>
        <v>0</v>
      </c>
    </row>
    <row r="11" ht="16.5" customHeight="1">
      <c r="A11" s="21"/>
      <c r="B11" s="23"/>
      <c r="C11" s="47" t="s">
        <v>287</v>
      </c>
      <c r="D11" s="39">
        <v>5.0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4"/>
      <c r="BB11" s="1"/>
      <c r="BC11" s="1">
        <f t="shared" si="1"/>
        <v>0</v>
      </c>
    </row>
    <row r="12" ht="16.5" customHeight="1">
      <c r="A12" s="21"/>
      <c r="B12" s="23"/>
      <c r="C12" s="47" t="s">
        <v>288</v>
      </c>
      <c r="D12" s="39">
        <v>6.0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4"/>
      <c r="BB12" s="1"/>
      <c r="BC12" s="1">
        <f t="shared" si="1"/>
        <v>0</v>
      </c>
    </row>
    <row r="13" ht="16.5" customHeight="1">
      <c r="A13" s="21"/>
      <c r="B13" s="23"/>
      <c r="C13" s="47" t="s">
        <v>289</v>
      </c>
      <c r="D13" s="39">
        <v>7.0</v>
      </c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4"/>
      <c r="BB13" s="1"/>
      <c r="BC13" s="1">
        <f t="shared" si="1"/>
        <v>0</v>
      </c>
    </row>
    <row r="14" ht="16.5" customHeight="1">
      <c r="A14" s="21"/>
      <c r="B14" s="23"/>
      <c r="C14" s="47" t="s">
        <v>290</v>
      </c>
      <c r="D14" s="39">
        <v>8.0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4"/>
      <c r="BB14" s="1"/>
      <c r="BC14" s="1">
        <f t="shared" si="1"/>
        <v>0</v>
      </c>
    </row>
    <row r="15" ht="16.5" customHeight="1">
      <c r="A15" s="21"/>
      <c r="B15" s="23"/>
      <c r="C15" s="47" t="s">
        <v>291</v>
      </c>
      <c r="D15" s="39">
        <v>9.0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4"/>
      <c r="BB15" s="1"/>
      <c r="BC15" s="1">
        <f t="shared" si="1"/>
        <v>0</v>
      </c>
    </row>
    <row r="16" ht="16.5" customHeight="1">
      <c r="A16" s="21"/>
      <c r="B16" s="23"/>
      <c r="C16" s="47" t="s">
        <v>292</v>
      </c>
      <c r="D16" s="39">
        <v>10.0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4"/>
      <c r="BB16" s="1"/>
      <c r="BC16" s="1">
        <f t="shared" si="1"/>
        <v>0</v>
      </c>
    </row>
    <row r="17" ht="16.5" customHeight="1">
      <c r="A17" s="21"/>
      <c r="B17" s="23"/>
      <c r="C17" s="47" t="s">
        <v>293</v>
      </c>
      <c r="D17" s="39">
        <v>11.0</v>
      </c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4"/>
      <c r="BB17" s="1"/>
      <c r="BC17" s="1">
        <f t="shared" si="1"/>
        <v>0</v>
      </c>
    </row>
    <row r="18" ht="16.5" customHeight="1">
      <c r="A18" s="21"/>
      <c r="B18" s="35"/>
      <c r="C18" s="47" t="s">
        <v>294</v>
      </c>
      <c r="D18" s="39">
        <v>12.0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4"/>
      <c r="BB18" s="1"/>
      <c r="BC18" s="1">
        <f t="shared" si="1"/>
        <v>0</v>
      </c>
    </row>
    <row r="19" ht="16.5" customHeight="1">
      <c r="A19" s="21"/>
      <c r="B19" s="64" t="s">
        <v>295</v>
      </c>
      <c r="C19" s="29"/>
      <c r="D19" s="39">
        <v>13.0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4"/>
      <c r="BB19" s="1"/>
      <c r="BC19" s="1">
        <f t="shared" si="1"/>
        <v>0</v>
      </c>
    </row>
    <row r="20" ht="16.5" customHeight="1">
      <c r="A20" s="21"/>
      <c r="B20" s="26" t="s">
        <v>296</v>
      </c>
      <c r="C20" s="38" t="s">
        <v>297</v>
      </c>
      <c r="D20" s="39">
        <v>14.0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4"/>
      <c r="BB20" s="1"/>
      <c r="BC20" s="1">
        <f t="shared" si="1"/>
        <v>0</v>
      </c>
    </row>
    <row r="21" ht="16.5" customHeight="1">
      <c r="A21" s="21"/>
      <c r="B21" s="23"/>
      <c r="C21" s="38" t="s">
        <v>298</v>
      </c>
      <c r="D21" s="39">
        <v>15.0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4"/>
      <c r="BB21" s="1"/>
      <c r="BC21" s="1">
        <f t="shared" si="1"/>
        <v>0</v>
      </c>
    </row>
    <row r="22" ht="41.25" customHeight="1">
      <c r="A22" s="21"/>
      <c r="B22" s="23"/>
      <c r="C22" s="38" t="s">
        <v>299</v>
      </c>
      <c r="D22" s="39">
        <v>16.0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4"/>
      <c r="BB22" s="1"/>
      <c r="BC22" s="1">
        <f t="shared" si="1"/>
        <v>0</v>
      </c>
    </row>
    <row r="23" ht="16.5" customHeight="1">
      <c r="A23" s="21"/>
      <c r="B23" s="23"/>
      <c r="C23" s="38" t="s">
        <v>300</v>
      </c>
      <c r="D23" s="39">
        <v>17.0</v>
      </c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4"/>
      <c r="BB23" s="1"/>
      <c r="BC23" s="1">
        <f t="shared" si="1"/>
        <v>0</v>
      </c>
    </row>
    <row r="24" ht="16.5" customHeight="1">
      <c r="A24" s="21"/>
      <c r="B24" s="35"/>
      <c r="C24" s="38" t="s">
        <v>301</v>
      </c>
      <c r="D24" s="39">
        <v>18.0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4"/>
      <c r="BB24" s="1"/>
      <c r="BC24" s="1">
        <f t="shared" si="1"/>
        <v>0</v>
      </c>
    </row>
    <row r="25" ht="16.5" customHeight="1">
      <c r="A25" s="21"/>
      <c r="B25" s="64" t="s">
        <v>302</v>
      </c>
      <c r="C25" s="29"/>
      <c r="D25" s="39">
        <v>19.0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4"/>
      <c r="BB25" s="1"/>
      <c r="BC25" s="1">
        <f t="shared" si="1"/>
        <v>0</v>
      </c>
    </row>
    <row r="26" ht="16.5" customHeight="1">
      <c r="A26" s="21"/>
      <c r="B26" s="113" t="s">
        <v>284</v>
      </c>
      <c r="C26" s="47" t="s">
        <v>285</v>
      </c>
      <c r="D26" s="39">
        <v>20.0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4"/>
      <c r="BB26" s="1"/>
      <c r="BC26" s="1">
        <f t="shared" si="1"/>
        <v>0</v>
      </c>
    </row>
    <row r="27" ht="16.5" customHeight="1">
      <c r="A27" s="21"/>
      <c r="B27" s="23"/>
      <c r="C27" s="47" t="s">
        <v>286</v>
      </c>
      <c r="D27" s="39">
        <v>21.0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4"/>
      <c r="BB27" s="1"/>
      <c r="BC27" s="1">
        <f t="shared" si="1"/>
        <v>0</v>
      </c>
    </row>
    <row r="28" ht="16.5" customHeight="1">
      <c r="A28" s="21"/>
      <c r="B28" s="23"/>
      <c r="C28" s="47" t="s">
        <v>287</v>
      </c>
      <c r="D28" s="39">
        <v>22.0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4"/>
      <c r="BB28" s="1"/>
      <c r="BC28" s="1">
        <f t="shared" si="1"/>
        <v>0</v>
      </c>
    </row>
    <row r="29" ht="16.5" customHeight="1">
      <c r="A29" s="21"/>
      <c r="B29" s="23"/>
      <c r="C29" s="47" t="s">
        <v>288</v>
      </c>
      <c r="D29" s="39">
        <v>23.0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4"/>
      <c r="BB29" s="1"/>
      <c r="BC29" s="1">
        <f t="shared" si="1"/>
        <v>0</v>
      </c>
    </row>
    <row r="30" ht="16.5" customHeight="1">
      <c r="A30" s="21"/>
      <c r="B30" s="23"/>
      <c r="C30" s="47" t="s">
        <v>289</v>
      </c>
      <c r="D30" s="39">
        <v>24.0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4"/>
      <c r="BB30" s="1"/>
      <c r="BC30" s="1">
        <f t="shared" si="1"/>
        <v>0</v>
      </c>
    </row>
    <row r="31" ht="16.5" customHeight="1">
      <c r="A31" s="21"/>
      <c r="B31" s="23"/>
      <c r="C31" s="47" t="s">
        <v>290</v>
      </c>
      <c r="D31" s="39">
        <v>25.0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4"/>
      <c r="BB31" s="1"/>
      <c r="BC31" s="1">
        <f t="shared" si="1"/>
        <v>0</v>
      </c>
    </row>
    <row r="32" ht="16.5" customHeight="1">
      <c r="A32" s="21"/>
      <c r="B32" s="23"/>
      <c r="C32" s="47" t="s">
        <v>291</v>
      </c>
      <c r="D32" s="39">
        <v>26.0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4"/>
      <c r="BB32" s="1"/>
      <c r="BC32" s="1">
        <f t="shared" si="1"/>
        <v>0</v>
      </c>
    </row>
    <row r="33" ht="16.5" customHeight="1">
      <c r="A33" s="21"/>
      <c r="B33" s="23"/>
      <c r="C33" s="47" t="s">
        <v>292</v>
      </c>
      <c r="D33" s="39">
        <v>27.0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4"/>
      <c r="BB33" s="1"/>
      <c r="BC33" s="1">
        <f t="shared" si="1"/>
        <v>0</v>
      </c>
    </row>
    <row r="34" ht="16.5" customHeight="1">
      <c r="A34" s="21"/>
      <c r="B34" s="23"/>
      <c r="C34" s="47" t="s">
        <v>293</v>
      </c>
      <c r="D34" s="39">
        <v>28.0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4"/>
      <c r="BB34" s="1"/>
      <c r="BC34" s="1">
        <f t="shared" si="1"/>
        <v>0</v>
      </c>
    </row>
    <row r="35" ht="16.5" customHeight="1">
      <c r="A35" s="21"/>
      <c r="B35" s="35"/>
      <c r="C35" s="47" t="s">
        <v>294</v>
      </c>
      <c r="D35" s="39">
        <v>29.0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4"/>
      <c r="BB35" s="1"/>
      <c r="BC35" s="1">
        <f t="shared" si="1"/>
        <v>0</v>
      </c>
    </row>
    <row r="36" ht="16.5" customHeight="1">
      <c r="A36" s="21"/>
      <c r="B36" s="64" t="s">
        <v>295</v>
      </c>
      <c r="C36" s="29"/>
      <c r="D36" s="39">
        <v>30.0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4"/>
      <c r="BB36" s="1"/>
      <c r="BC36" s="1">
        <f t="shared" si="1"/>
        <v>0</v>
      </c>
    </row>
    <row r="37" ht="16.5" customHeight="1">
      <c r="A37" s="21"/>
      <c r="B37" s="26" t="s">
        <v>296</v>
      </c>
      <c r="C37" s="38" t="s">
        <v>297</v>
      </c>
      <c r="D37" s="39">
        <v>31.0</v>
      </c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4"/>
      <c r="BB37" s="1"/>
      <c r="BC37" s="1">
        <f t="shared" si="1"/>
        <v>0</v>
      </c>
    </row>
    <row r="38" ht="16.5" customHeight="1">
      <c r="A38" s="21"/>
      <c r="B38" s="23"/>
      <c r="C38" s="38" t="s">
        <v>298</v>
      </c>
      <c r="D38" s="39">
        <v>32.0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4"/>
      <c r="BB38" s="1"/>
      <c r="BC38" s="1">
        <f t="shared" si="1"/>
        <v>0</v>
      </c>
    </row>
    <row r="39" ht="38.25" customHeight="1">
      <c r="A39" s="21"/>
      <c r="B39" s="23"/>
      <c r="C39" s="38" t="s">
        <v>299</v>
      </c>
      <c r="D39" s="39">
        <v>33.0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4"/>
      <c r="BB39" s="1"/>
      <c r="BC39" s="1">
        <f t="shared" si="1"/>
        <v>0</v>
      </c>
    </row>
    <row r="40" ht="16.5" customHeight="1">
      <c r="A40" s="21"/>
      <c r="B40" s="23"/>
      <c r="C40" s="38" t="s">
        <v>300</v>
      </c>
      <c r="D40" s="39">
        <v>34.0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4"/>
      <c r="BB40" s="1"/>
      <c r="BC40" s="1">
        <f t="shared" si="1"/>
        <v>0</v>
      </c>
    </row>
    <row r="41" ht="16.5" customHeight="1">
      <c r="A41" s="21"/>
      <c r="B41" s="35"/>
      <c r="C41" s="38" t="s">
        <v>301</v>
      </c>
      <c r="D41" s="39">
        <v>35.0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4"/>
      <c r="BB41" s="1"/>
      <c r="BC41" s="1">
        <f t="shared" si="1"/>
        <v>0</v>
      </c>
    </row>
    <row r="42" ht="16.5" customHeight="1">
      <c r="A42" s="21"/>
      <c r="B42" s="88" t="s">
        <v>303</v>
      </c>
      <c r="C42" s="29"/>
      <c r="D42" s="39">
        <v>36.0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4"/>
      <c r="BB42" s="1"/>
      <c r="BC42" s="1">
        <f t="shared" si="1"/>
        <v>0</v>
      </c>
    </row>
    <row r="43" ht="16.5" customHeight="1">
      <c r="A43" s="21"/>
      <c r="B43" s="64" t="s">
        <v>304</v>
      </c>
      <c r="C43" s="29"/>
      <c r="D43" s="39">
        <v>37.0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4"/>
      <c r="BB43" s="1"/>
      <c r="BC43" s="1">
        <f t="shared" si="1"/>
        <v>0</v>
      </c>
    </row>
    <row r="44" ht="16.5" customHeight="1">
      <c r="A44" s="21"/>
      <c r="B44" s="113" t="s">
        <v>296</v>
      </c>
      <c r="C44" s="47" t="s">
        <v>305</v>
      </c>
      <c r="D44" s="39">
        <v>38.0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4"/>
      <c r="BB44" s="1"/>
      <c r="BC44" s="1">
        <f t="shared" si="1"/>
        <v>0</v>
      </c>
    </row>
    <row r="45" ht="16.5" customHeight="1">
      <c r="A45" s="21"/>
      <c r="B45" s="35"/>
      <c r="C45" s="47" t="s">
        <v>306</v>
      </c>
      <c r="D45" s="39">
        <v>39.0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4"/>
      <c r="BB45" s="1"/>
      <c r="BC45" s="1">
        <f t="shared" si="1"/>
        <v>0</v>
      </c>
    </row>
    <row r="46" ht="30.75" customHeight="1">
      <c r="A46" s="21"/>
      <c r="B46" s="64" t="s">
        <v>307</v>
      </c>
      <c r="C46" s="29"/>
      <c r="D46" s="39">
        <v>40.0</v>
      </c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4"/>
      <c r="BB46" s="1"/>
      <c r="BC46" s="1">
        <f t="shared" si="1"/>
        <v>0</v>
      </c>
    </row>
    <row r="47" ht="16.5" customHeight="1">
      <c r="A47" s="21"/>
      <c r="B47" s="64" t="s">
        <v>308</v>
      </c>
      <c r="C47" s="29"/>
      <c r="D47" s="39">
        <v>41.0</v>
      </c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4"/>
      <c r="BB47" s="1"/>
      <c r="BC47" s="1">
        <f t="shared" si="1"/>
        <v>0</v>
      </c>
    </row>
    <row r="48" ht="16.5" customHeight="1">
      <c r="A48" s="21"/>
      <c r="B48" s="64" t="s">
        <v>309</v>
      </c>
      <c r="C48" s="29"/>
      <c r="D48" s="39">
        <v>42.0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4"/>
      <c r="BB48" s="1"/>
      <c r="BC48" s="1">
        <f t="shared" si="1"/>
        <v>0</v>
      </c>
    </row>
    <row r="49" ht="16.5" customHeight="1">
      <c r="A49" s="21"/>
      <c r="B49" s="64" t="s">
        <v>310</v>
      </c>
      <c r="C49" s="29"/>
      <c r="D49" s="39">
        <v>43.0</v>
      </c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4"/>
      <c r="BB49" s="1"/>
      <c r="BC49" s="1">
        <f t="shared" si="1"/>
        <v>0</v>
      </c>
    </row>
    <row r="50" ht="16.5" customHeight="1">
      <c r="A50" s="41"/>
      <c r="B50" s="64" t="s">
        <v>311</v>
      </c>
      <c r="C50" s="29"/>
      <c r="D50" s="39">
        <v>44.0</v>
      </c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4"/>
      <c r="BB50" s="1"/>
      <c r="BC50" s="1">
        <f t="shared" si="1"/>
        <v>0</v>
      </c>
    </row>
    <row r="51" ht="16.5" customHeight="1">
      <c r="A51" s="111" t="s">
        <v>312</v>
      </c>
      <c r="B51" s="31"/>
      <c r="C51" s="29"/>
      <c r="D51" s="39">
        <v>45.0</v>
      </c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4"/>
      <c r="BB51" s="1"/>
      <c r="BC51" s="1">
        <f t="shared" si="1"/>
        <v>0</v>
      </c>
    </row>
    <row r="52" ht="16.5" customHeight="1">
      <c r="A52" s="74" t="s">
        <v>26</v>
      </c>
      <c r="B52" s="64" t="s">
        <v>283</v>
      </c>
      <c r="C52" s="29"/>
      <c r="D52" s="39">
        <v>46.0</v>
      </c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4"/>
      <c r="BB52" s="1"/>
      <c r="BC52" s="1">
        <f t="shared" si="1"/>
        <v>0</v>
      </c>
    </row>
    <row r="53" ht="16.5" customHeight="1">
      <c r="A53" s="21"/>
      <c r="B53" s="113" t="s">
        <v>284</v>
      </c>
      <c r="C53" s="47" t="s">
        <v>285</v>
      </c>
      <c r="D53" s="39">
        <v>47.0</v>
      </c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4"/>
      <c r="BB53" s="1"/>
      <c r="BC53" s="1">
        <f t="shared" si="1"/>
        <v>0</v>
      </c>
    </row>
    <row r="54" ht="16.5" customHeight="1">
      <c r="A54" s="21"/>
      <c r="B54" s="23"/>
      <c r="C54" s="47" t="s">
        <v>286</v>
      </c>
      <c r="D54" s="39">
        <v>48.0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4"/>
      <c r="BB54" s="1"/>
      <c r="BC54" s="1">
        <f t="shared" si="1"/>
        <v>0</v>
      </c>
    </row>
    <row r="55" ht="16.5" customHeight="1">
      <c r="A55" s="21"/>
      <c r="B55" s="23"/>
      <c r="C55" s="47" t="s">
        <v>287</v>
      </c>
      <c r="D55" s="39">
        <v>49.0</v>
      </c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4"/>
      <c r="BB55" s="1"/>
      <c r="BC55" s="1">
        <f t="shared" si="1"/>
        <v>0</v>
      </c>
    </row>
    <row r="56" ht="16.5" customHeight="1">
      <c r="A56" s="21"/>
      <c r="B56" s="23"/>
      <c r="C56" s="47" t="s">
        <v>288</v>
      </c>
      <c r="D56" s="39">
        <v>50.0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4"/>
      <c r="BB56" s="1"/>
      <c r="BC56" s="1">
        <f t="shared" si="1"/>
        <v>0</v>
      </c>
    </row>
    <row r="57" ht="16.5" customHeight="1">
      <c r="A57" s="21"/>
      <c r="B57" s="23"/>
      <c r="C57" s="47" t="s">
        <v>289</v>
      </c>
      <c r="D57" s="39">
        <v>51.0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4"/>
      <c r="BB57" s="1"/>
      <c r="BC57" s="1">
        <f t="shared" si="1"/>
        <v>0</v>
      </c>
    </row>
    <row r="58" ht="16.5" customHeight="1">
      <c r="A58" s="21"/>
      <c r="B58" s="23"/>
      <c r="C58" s="47" t="s">
        <v>290</v>
      </c>
      <c r="D58" s="39">
        <v>52.0</v>
      </c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4"/>
      <c r="BB58" s="1"/>
      <c r="BC58" s="1">
        <f t="shared" si="1"/>
        <v>0</v>
      </c>
    </row>
    <row r="59" ht="16.5" customHeight="1">
      <c r="A59" s="21"/>
      <c r="B59" s="23"/>
      <c r="C59" s="47" t="s">
        <v>291</v>
      </c>
      <c r="D59" s="39">
        <v>53.0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4"/>
      <c r="BB59" s="1"/>
      <c r="BC59" s="1">
        <f t="shared" si="1"/>
        <v>0</v>
      </c>
    </row>
    <row r="60" ht="16.5" customHeight="1">
      <c r="A60" s="21"/>
      <c r="B60" s="23"/>
      <c r="C60" s="47" t="s">
        <v>292</v>
      </c>
      <c r="D60" s="39">
        <v>54.0</v>
      </c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4"/>
      <c r="BB60" s="1"/>
      <c r="BC60" s="1">
        <f t="shared" si="1"/>
        <v>0</v>
      </c>
    </row>
    <row r="61" ht="16.5" customHeight="1">
      <c r="A61" s="21"/>
      <c r="B61" s="23"/>
      <c r="C61" s="47" t="s">
        <v>293</v>
      </c>
      <c r="D61" s="39">
        <v>55.0</v>
      </c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4"/>
      <c r="BB61" s="1"/>
      <c r="BC61" s="1">
        <f t="shared" si="1"/>
        <v>0</v>
      </c>
    </row>
    <row r="62" ht="16.5" customHeight="1">
      <c r="A62" s="21"/>
      <c r="B62" s="35"/>
      <c r="C62" s="47" t="s">
        <v>294</v>
      </c>
      <c r="D62" s="39">
        <v>56.0</v>
      </c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4"/>
      <c r="BB62" s="1"/>
      <c r="BC62" s="1">
        <f t="shared" si="1"/>
        <v>0</v>
      </c>
    </row>
    <row r="63" ht="16.5" customHeight="1">
      <c r="A63" s="21"/>
      <c r="B63" s="64" t="s">
        <v>295</v>
      </c>
      <c r="C63" s="29"/>
      <c r="D63" s="39">
        <v>57.0</v>
      </c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4"/>
      <c r="BB63" s="1"/>
      <c r="BC63" s="1">
        <f t="shared" si="1"/>
        <v>0</v>
      </c>
    </row>
    <row r="64" ht="16.5" customHeight="1">
      <c r="A64" s="21"/>
      <c r="B64" s="26" t="s">
        <v>296</v>
      </c>
      <c r="C64" s="38" t="s">
        <v>297</v>
      </c>
      <c r="D64" s="39">
        <v>58.0</v>
      </c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4"/>
      <c r="BB64" s="1"/>
      <c r="BC64" s="1">
        <f t="shared" si="1"/>
        <v>0</v>
      </c>
    </row>
    <row r="65" ht="16.5" customHeight="1">
      <c r="A65" s="21"/>
      <c r="B65" s="23"/>
      <c r="C65" s="38" t="s">
        <v>298</v>
      </c>
      <c r="D65" s="39">
        <v>59.0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4"/>
      <c r="BB65" s="1"/>
      <c r="BC65" s="1">
        <f t="shared" si="1"/>
        <v>0</v>
      </c>
    </row>
    <row r="66" ht="42.0" customHeight="1">
      <c r="A66" s="21"/>
      <c r="B66" s="23"/>
      <c r="C66" s="38" t="s">
        <v>299</v>
      </c>
      <c r="D66" s="39">
        <v>60.0</v>
      </c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4"/>
      <c r="BB66" s="1"/>
      <c r="BC66" s="1">
        <f t="shared" si="1"/>
        <v>0</v>
      </c>
    </row>
    <row r="67" ht="16.5" customHeight="1">
      <c r="A67" s="21"/>
      <c r="B67" s="23"/>
      <c r="C67" s="38" t="s">
        <v>300</v>
      </c>
      <c r="D67" s="39">
        <v>61.0</v>
      </c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4"/>
      <c r="BB67" s="1"/>
      <c r="BC67" s="1">
        <f t="shared" si="1"/>
        <v>0</v>
      </c>
    </row>
    <row r="68" ht="16.5" customHeight="1">
      <c r="A68" s="21"/>
      <c r="B68" s="35"/>
      <c r="C68" s="38" t="s">
        <v>301</v>
      </c>
      <c r="D68" s="39">
        <v>62.0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4"/>
      <c r="BB68" s="1"/>
      <c r="BC68" s="1">
        <f t="shared" si="1"/>
        <v>0</v>
      </c>
    </row>
    <row r="69" ht="16.5" customHeight="1">
      <c r="A69" s="21"/>
      <c r="B69" s="64" t="s">
        <v>302</v>
      </c>
      <c r="C69" s="29"/>
      <c r="D69" s="39">
        <v>63.0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4"/>
      <c r="BB69" s="1"/>
      <c r="BC69" s="1">
        <f t="shared" si="1"/>
        <v>0</v>
      </c>
    </row>
    <row r="70" ht="16.5" customHeight="1">
      <c r="A70" s="21"/>
      <c r="B70" s="113" t="s">
        <v>284</v>
      </c>
      <c r="C70" s="47" t="s">
        <v>285</v>
      </c>
      <c r="D70" s="39">
        <v>64.0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4"/>
      <c r="BB70" s="1"/>
      <c r="BC70" s="1">
        <f t="shared" si="1"/>
        <v>0</v>
      </c>
    </row>
    <row r="71" ht="16.5" customHeight="1">
      <c r="A71" s="21"/>
      <c r="B71" s="23"/>
      <c r="C71" s="47" t="s">
        <v>286</v>
      </c>
      <c r="D71" s="39">
        <v>65.0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4"/>
      <c r="BB71" s="1"/>
      <c r="BC71" s="1">
        <f t="shared" si="1"/>
        <v>0</v>
      </c>
    </row>
    <row r="72" ht="16.5" customHeight="1">
      <c r="A72" s="21"/>
      <c r="B72" s="23"/>
      <c r="C72" s="47" t="s">
        <v>287</v>
      </c>
      <c r="D72" s="39">
        <v>66.0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4"/>
      <c r="BB72" s="1"/>
      <c r="BC72" s="1">
        <f t="shared" si="1"/>
        <v>0</v>
      </c>
    </row>
    <row r="73" ht="16.5" customHeight="1">
      <c r="A73" s="21"/>
      <c r="B73" s="23"/>
      <c r="C73" s="47" t="s">
        <v>288</v>
      </c>
      <c r="D73" s="39">
        <v>67.0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4"/>
      <c r="BB73" s="1"/>
      <c r="BC73" s="1">
        <f t="shared" si="1"/>
        <v>0</v>
      </c>
    </row>
    <row r="74" ht="16.5" customHeight="1">
      <c r="A74" s="21"/>
      <c r="B74" s="23"/>
      <c r="C74" s="47" t="s">
        <v>289</v>
      </c>
      <c r="D74" s="39">
        <v>68.0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4"/>
      <c r="BB74" s="1"/>
      <c r="BC74" s="1">
        <f t="shared" si="1"/>
        <v>0</v>
      </c>
    </row>
    <row r="75" ht="16.5" customHeight="1">
      <c r="A75" s="21"/>
      <c r="B75" s="23"/>
      <c r="C75" s="47" t="s">
        <v>290</v>
      </c>
      <c r="D75" s="39">
        <v>69.0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4"/>
      <c r="BB75" s="1"/>
      <c r="BC75" s="1">
        <f t="shared" si="1"/>
        <v>0</v>
      </c>
    </row>
    <row r="76" ht="16.5" customHeight="1">
      <c r="A76" s="21"/>
      <c r="B76" s="23"/>
      <c r="C76" s="47" t="s">
        <v>291</v>
      </c>
      <c r="D76" s="39">
        <v>70.0</v>
      </c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4"/>
      <c r="BB76" s="1"/>
      <c r="BC76" s="1">
        <f t="shared" si="1"/>
        <v>0</v>
      </c>
    </row>
    <row r="77" ht="16.5" customHeight="1">
      <c r="A77" s="21"/>
      <c r="B77" s="23"/>
      <c r="C77" s="47" t="s">
        <v>292</v>
      </c>
      <c r="D77" s="39">
        <v>71.0</v>
      </c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4"/>
      <c r="BB77" s="1"/>
      <c r="BC77" s="1">
        <f t="shared" si="1"/>
        <v>0</v>
      </c>
    </row>
    <row r="78" ht="16.5" customHeight="1">
      <c r="A78" s="21"/>
      <c r="B78" s="23"/>
      <c r="C78" s="47" t="s">
        <v>293</v>
      </c>
      <c r="D78" s="39">
        <v>72.0</v>
      </c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4"/>
      <c r="BB78" s="1"/>
      <c r="BC78" s="1">
        <f t="shared" si="1"/>
        <v>0</v>
      </c>
    </row>
    <row r="79" ht="16.5" customHeight="1">
      <c r="A79" s="21"/>
      <c r="B79" s="35"/>
      <c r="C79" s="47" t="s">
        <v>294</v>
      </c>
      <c r="D79" s="39">
        <v>73.0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4"/>
      <c r="BB79" s="1"/>
      <c r="BC79" s="1">
        <f t="shared" si="1"/>
        <v>0</v>
      </c>
    </row>
    <row r="80" ht="16.5" customHeight="1">
      <c r="A80" s="21"/>
      <c r="B80" s="64" t="s">
        <v>295</v>
      </c>
      <c r="C80" s="29"/>
      <c r="D80" s="39">
        <v>74.0</v>
      </c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4"/>
      <c r="BB80" s="1"/>
      <c r="BC80" s="1">
        <f t="shared" si="1"/>
        <v>0</v>
      </c>
    </row>
    <row r="81" ht="16.5" customHeight="1">
      <c r="A81" s="21"/>
      <c r="B81" s="26" t="s">
        <v>296</v>
      </c>
      <c r="C81" s="38" t="s">
        <v>297</v>
      </c>
      <c r="D81" s="39">
        <v>75.0</v>
      </c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4"/>
      <c r="BB81" s="1"/>
      <c r="BC81" s="1">
        <f t="shared" si="1"/>
        <v>0</v>
      </c>
    </row>
    <row r="82" ht="16.5" customHeight="1">
      <c r="A82" s="21"/>
      <c r="B82" s="23"/>
      <c r="C82" s="38" t="s">
        <v>298</v>
      </c>
      <c r="D82" s="39">
        <v>76.0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4"/>
      <c r="BB82" s="1"/>
      <c r="BC82" s="1">
        <f t="shared" si="1"/>
        <v>0</v>
      </c>
    </row>
    <row r="83" ht="25.5" customHeight="1">
      <c r="A83" s="21"/>
      <c r="B83" s="23"/>
      <c r="C83" s="38" t="s">
        <v>299</v>
      </c>
      <c r="D83" s="39">
        <v>77.0</v>
      </c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4"/>
      <c r="BB83" s="1"/>
      <c r="BC83" s="1">
        <f t="shared" si="1"/>
        <v>0</v>
      </c>
    </row>
    <row r="84" ht="16.5" customHeight="1">
      <c r="A84" s="21"/>
      <c r="B84" s="23"/>
      <c r="C84" s="38" t="s">
        <v>300</v>
      </c>
      <c r="D84" s="39">
        <v>78.0</v>
      </c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4"/>
      <c r="BB84" s="1"/>
      <c r="BC84" s="1">
        <f t="shared" si="1"/>
        <v>0</v>
      </c>
    </row>
    <row r="85" ht="16.5" customHeight="1">
      <c r="A85" s="21"/>
      <c r="B85" s="35"/>
      <c r="C85" s="38" t="s">
        <v>301</v>
      </c>
      <c r="D85" s="39">
        <v>79.0</v>
      </c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4"/>
      <c r="BB85" s="1"/>
      <c r="BC85" s="1">
        <f t="shared" si="1"/>
        <v>0</v>
      </c>
    </row>
    <row r="86" ht="16.5" customHeight="1">
      <c r="A86" s="21"/>
      <c r="B86" s="64" t="s">
        <v>303</v>
      </c>
      <c r="C86" s="29"/>
      <c r="D86" s="39">
        <v>80.0</v>
      </c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4"/>
      <c r="BB86" s="1"/>
      <c r="BC86" s="1">
        <f t="shared" si="1"/>
        <v>0</v>
      </c>
    </row>
    <row r="87" ht="16.5" customHeight="1">
      <c r="A87" s="21"/>
      <c r="B87" s="64" t="s">
        <v>304</v>
      </c>
      <c r="C87" s="29"/>
      <c r="D87" s="39">
        <v>81.0</v>
      </c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4"/>
      <c r="BB87" s="1"/>
      <c r="BC87" s="1">
        <f t="shared" si="1"/>
        <v>0</v>
      </c>
    </row>
    <row r="88" ht="16.5" customHeight="1">
      <c r="A88" s="21"/>
      <c r="B88" s="113" t="s">
        <v>296</v>
      </c>
      <c r="C88" s="47" t="s">
        <v>305</v>
      </c>
      <c r="D88" s="39">
        <v>82.0</v>
      </c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4"/>
      <c r="BB88" s="1"/>
      <c r="BC88" s="1">
        <f t="shared" si="1"/>
        <v>0</v>
      </c>
    </row>
    <row r="89" ht="16.5" customHeight="1">
      <c r="A89" s="21"/>
      <c r="B89" s="35"/>
      <c r="C89" s="47" t="s">
        <v>306</v>
      </c>
      <c r="D89" s="39">
        <v>83.0</v>
      </c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4"/>
      <c r="BB89" s="1"/>
      <c r="BC89" s="1">
        <f t="shared" si="1"/>
        <v>0</v>
      </c>
    </row>
    <row r="90" ht="24.0" customHeight="1">
      <c r="A90" s="21"/>
      <c r="B90" s="64" t="s">
        <v>307</v>
      </c>
      <c r="C90" s="29"/>
      <c r="D90" s="39">
        <v>84.0</v>
      </c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4"/>
      <c r="BB90" s="1"/>
      <c r="BC90" s="1">
        <f t="shared" si="1"/>
        <v>0</v>
      </c>
    </row>
    <row r="91" ht="16.5" customHeight="1">
      <c r="A91" s="21"/>
      <c r="B91" s="64" t="s">
        <v>308</v>
      </c>
      <c r="C91" s="29"/>
      <c r="D91" s="39">
        <v>85.0</v>
      </c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4"/>
      <c r="BB91" s="1"/>
      <c r="BC91" s="1">
        <f t="shared" si="1"/>
        <v>0</v>
      </c>
    </row>
    <row r="92" ht="16.5" customHeight="1">
      <c r="A92" s="21"/>
      <c r="B92" s="64" t="s">
        <v>309</v>
      </c>
      <c r="C92" s="29"/>
      <c r="D92" s="39">
        <v>86.0</v>
      </c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4"/>
      <c r="BB92" s="1"/>
      <c r="BC92" s="1">
        <f t="shared" si="1"/>
        <v>0</v>
      </c>
    </row>
    <row r="93" ht="16.5" customHeight="1">
      <c r="A93" s="21"/>
      <c r="B93" s="64" t="s">
        <v>310</v>
      </c>
      <c r="C93" s="29"/>
      <c r="D93" s="39">
        <v>87.0</v>
      </c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4"/>
      <c r="BB93" s="1"/>
      <c r="BC93" s="1">
        <f t="shared" si="1"/>
        <v>0</v>
      </c>
    </row>
    <row r="94" ht="16.5" customHeight="1">
      <c r="A94" s="95"/>
      <c r="B94" s="96" t="s">
        <v>311</v>
      </c>
      <c r="C94" s="80"/>
      <c r="D94" s="81">
        <v>88.0</v>
      </c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8"/>
      <c r="BB94" s="1"/>
      <c r="BC94" s="1">
        <f t="shared" si="1"/>
        <v>0</v>
      </c>
    </row>
    <row r="95" ht="12.75" customHeight="1">
      <c r="A95" s="1"/>
      <c r="B95" s="1"/>
      <c r="C95" s="85"/>
      <c r="D95" s="8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ht="12.75" customHeight="1">
      <c r="A96" s="1"/>
      <c r="B96" s="1"/>
      <c r="C96" s="1"/>
      <c r="D96" s="1"/>
      <c r="E96" s="1"/>
      <c r="F96" s="85"/>
      <c r="G96" s="8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ht="12.75" customHeight="1">
      <c r="A99" s="1"/>
      <c r="B99" s="1"/>
      <c r="C99" s="1"/>
      <c r="D99" s="1"/>
      <c r="E99" s="1"/>
      <c r="F99" s="1"/>
      <c r="G99" s="1"/>
      <c r="H99" s="85"/>
      <c r="I99" s="85"/>
      <c r="J99" s="85"/>
      <c r="K99" s="85"/>
      <c r="L99" s="85"/>
      <c r="M99" s="85"/>
      <c r="N99" s="85"/>
      <c r="O99" s="85"/>
      <c r="P99" s="8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ht="12.75" customHeight="1">
      <c r="A100" s="1"/>
      <c r="B100" s="1"/>
      <c r="C100" s="1"/>
      <c r="D100" s="1"/>
      <c r="E100" s="1"/>
      <c r="F100" s="1"/>
      <c r="G100" s="1"/>
      <c r="H100" s="85"/>
      <c r="I100" s="85"/>
      <c r="J100" s="85"/>
      <c r="K100" s="85"/>
      <c r="L100" s="85"/>
      <c r="M100" s="85"/>
      <c r="N100" s="85"/>
      <c r="O100" s="85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ht="12.75" customHeight="1">
      <c r="A101" s="1"/>
      <c r="B101" s="1"/>
      <c r="C101" s="1"/>
      <c r="D101" s="1"/>
      <c r="E101" s="1"/>
      <c r="F101" s="1"/>
      <c r="G101" s="1"/>
      <c r="H101" s="85"/>
      <c r="I101" s="85"/>
      <c r="J101" s="85"/>
      <c r="K101" s="85"/>
      <c r="L101" s="85"/>
      <c r="M101" s="85"/>
      <c r="N101" s="85"/>
      <c r="O101" s="85"/>
      <c r="P101" s="85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ht="12.75" customHeight="1">
      <c r="A102" s="1"/>
      <c r="B102" s="1"/>
      <c r="C102" s="1"/>
      <c r="D102" s="1"/>
      <c r="E102" s="1"/>
      <c r="F102" s="1"/>
      <c r="G102" s="1"/>
      <c r="H102" s="85"/>
      <c r="I102" s="85"/>
      <c r="J102" s="85"/>
      <c r="K102" s="85"/>
      <c r="L102" s="85"/>
      <c r="M102" s="85"/>
      <c r="N102" s="85"/>
      <c r="O102" s="85"/>
      <c r="P102" s="85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ht="12.75" customHeight="1">
      <c r="A103" s="1"/>
      <c r="B103" s="1"/>
      <c r="C103" s="86"/>
      <c r="D103" s="3"/>
      <c r="E103" s="3"/>
      <c r="F103" s="1"/>
      <c r="G103" s="1"/>
      <c r="H103" s="85"/>
      <c r="I103" s="85"/>
      <c r="J103" s="85"/>
      <c r="K103" s="85"/>
      <c r="L103" s="85"/>
      <c r="M103" s="85"/>
      <c r="N103" s="85"/>
      <c r="O103" s="85"/>
      <c r="P103" s="85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ht="12.75" customHeight="1">
      <c r="A104" s="1"/>
      <c r="B104" s="1"/>
      <c r="C104" s="86"/>
      <c r="D104" s="3"/>
      <c r="E104" s="3"/>
      <c r="F104" s="1"/>
      <c r="G104" s="1"/>
      <c r="H104" s="85"/>
      <c r="I104" s="85"/>
      <c r="J104" s="85"/>
      <c r="K104" s="85"/>
      <c r="L104" s="85"/>
      <c r="M104" s="85"/>
      <c r="N104" s="85"/>
      <c r="O104" s="85"/>
      <c r="P104" s="85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ht="12.75" customHeight="1">
      <c r="A105" s="1"/>
      <c r="B105" s="1"/>
      <c r="C105" s="1"/>
      <c r="D105" s="3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ht="12.75" customHeight="1">
      <c r="A106" s="1"/>
      <c r="B106" s="1"/>
      <c r="C106" s="86"/>
      <c r="D106" s="3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ht="12.75" customHeight="1">
      <c r="A107" s="1"/>
      <c r="B107" s="1"/>
      <c r="C107" s="86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ht="12.75" customHeight="1">
      <c r="A108" s="1"/>
      <c r="B108" s="1"/>
      <c r="C108" s="8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</sheetData>
  <autoFilter ref="$BC$6:$BC$94"/>
  <mergeCells count="88">
    <mergeCell ref="B43:C43"/>
    <mergeCell ref="B44:B45"/>
    <mergeCell ref="B49:C49"/>
    <mergeCell ref="B25:C25"/>
    <mergeCell ref="B48:C48"/>
    <mergeCell ref="B26:B35"/>
    <mergeCell ref="B36:C36"/>
    <mergeCell ref="B37:B41"/>
    <mergeCell ref="B42:C42"/>
    <mergeCell ref="B47:C47"/>
    <mergeCell ref="B50:C50"/>
    <mergeCell ref="B46:C46"/>
    <mergeCell ref="AA4:AA5"/>
    <mergeCell ref="AB4:AB5"/>
    <mergeCell ref="W4:W5"/>
    <mergeCell ref="X4:X5"/>
    <mergeCell ref="AG4:AG5"/>
    <mergeCell ref="AC4:AC5"/>
    <mergeCell ref="AF4:AF5"/>
    <mergeCell ref="B9:B18"/>
    <mergeCell ref="G4:G5"/>
    <mergeCell ref="E4:E5"/>
    <mergeCell ref="F4:F5"/>
    <mergeCell ref="AD4:AD5"/>
    <mergeCell ref="AE4:AE5"/>
    <mergeCell ref="N4:N5"/>
    <mergeCell ref="O4:O5"/>
    <mergeCell ref="P4:P5"/>
    <mergeCell ref="Q4:Q5"/>
    <mergeCell ref="M4:M5"/>
    <mergeCell ref="B87:C87"/>
    <mergeCell ref="B88:B89"/>
    <mergeCell ref="B90:C90"/>
    <mergeCell ref="B91:C91"/>
    <mergeCell ref="B93:C93"/>
    <mergeCell ref="B94:C94"/>
    <mergeCell ref="B64:B68"/>
    <mergeCell ref="A8:A50"/>
    <mergeCell ref="B70:B79"/>
    <mergeCell ref="A52:A94"/>
    <mergeCell ref="B81:B85"/>
    <mergeCell ref="A51:C51"/>
    <mergeCell ref="B52:C52"/>
    <mergeCell ref="A7:C7"/>
    <mergeCell ref="A6:C6"/>
    <mergeCell ref="A3:C5"/>
    <mergeCell ref="B63:C63"/>
    <mergeCell ref="B69:C69"/>
    <mergeCell ref="B80:C80"/>
    <mergeCell ref="B92:C92"/>
    <mergeCell ref="B19:C19"/>
    <mergeCell ref="B8:C8"/>
    <mergeCell ref="B86:C86"/>
    <mergeCell ref="R4:R5"/>
    <mergeCell ref="L4:L5"/>
    <mergeCell ref="K3:AB3"/>
    <mergeCell ref="AV4:AV5"/>
    <mergeCell ref="AW4:AW5"/>
    <mergeCell ref="AC3:AR3"/>
    <mergeCell ref="AS3:BA3"/>
    <mergeCell ref="AS4:AS5"/>
    <mergeCell ref="AT4:AT5"/>
    <mergeCell ref="AJ4:AJ5"/>
    <mergeCell ref="AK4:AK5"/>
    <mergeCell ref="Y4:Y5"/>
    <mergeCell ref="Z4:Z5"/>
    <mergeCell ref="BA4:BA5"/>
    <mergeCell ref="AM4:AQ4"/>
    <mergeCell ref="AR4:AR5"/>
    <mergeCell ref="AX4:AX5"/>
    <mergeCell ref="AU4:AU5"/>
    <mergeCell ref="AL4:AL5"/>
    <mergeCell ref="U4:U5"/>
    <mergeCell ref="V4:V5"/>
    <mergeCell ref="S4:S5"/>
    <mergeCell ref="T4:T5"/>
    <mergeCell ref="B53:B62"/>
    <mergeCell ref="B20:B24"/>
    <mergeCell ref="H4:H5"/>
    <mergeCell ref="I4:I5"/>
    <mergeCell ref="E3:J3"/>
    <mergeCell ref="D3:D5"/>
    <mergeCell ref="J4:J5"/>
    <mergeCell ref="K4:K5"/>
    <mergeCell ref="AH4:AH5"/>
    <mergeCell ref="AI4:AI5"/>
    <mergeCell ref="AZ4:AZ5"/>
    <mergeCell ref="AY4:AY5"/>
  </mergeCells>
  <printOptions/>
  <pageMargins bottom="0.3937007874015748" footer="0.0" header="0.0" left="1.062992125984252" right="0.0" top="0.3937007874015748"/>
  <pageSetup paperSize="9" orientation="landscape"/>
  <colBreaks count="1" manualBreakCount="1">
    <brk id="28" man="1"/>
  </colBreaks>
  <drawing r:id="rId2"/>
  <legacyDrawing r:id="rId3"/>
</worksheet>
</file>