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oakin\Desktop\"/>
    </mc:Choice>
  </mc:AlternateContent>
  <xr:revisionPtr revIDLastSave="0" documentId="13_ncr:1_{14D637CE-F900-43C7-9B78-C483034DEBB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deviceRegister" sheetId="1" r:id="rId1"/>
    <sheet name="deviceCategory" sheetId="2" r:id="rId2"/>
    <sheet name="buLocation" sheetId="3" r:id="rId3"/>
  </sheets>
  <definedNames>
    <definedName name="_xlnm._FilterDatabase" localSheetId="0" hidden="1">deviceRegister!$A$1:$F$50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1" l="1"/>
  <c r="F48" i="1"/>
  <c r="F47" i="1"/>
  <c r="F45" i="1"/>
  <c r="F44" i="1"/>
  <c r="F42" i="1"/>
  <c r="F41" i="1"/>
  <c r="F39" i="1"/>
  <c r="F38" i="1"/>
  <c r="F36" i="1"/>
  <c r="F35" i="1"/>
  <c r="F33" i="1"/>
  <c r="F32" i="1"/>
  <c r="F30" i="1"/>
  <c r="F29" i="1"/>
  <c r="F27" i="1"/>
  <c r="F26" i="1"/>
  <c r="F24" i="1"/>
  <c r="F23" i="1"/>
  <c r="F21" i="1"/>
  <c r="F20" i="1"/>
  <c r="F18" i="1"/>
  <c r="F17" i="1"/>
  <c r="F15" i="1"/>
  <c r="F14" i="1"/>
  <c r="F12" i="1"/>
  <c r="F11" i="1"/>
  <c r="F9" i="1"/>
  <c r="F8" i="1"/>
  <c r="F6" i="1"/>
  <c r="F5" i="1"/>
  <c r="F3" i="1"/>
  <c r="F2" i="1"/>
  <c r="F49" i="1"/>
  <c r="F46" i="1"/>
  <c r="F43" i="1"/>
  <c r="F40" i="1"/>
  <c r="F37" i="1"/>
  <c r="F34" i="1"/>
  <c r="F31" i="1"/>
  <c r="F28" i="1"/>
  <c r="F25" i="1"/>
  <c r="F22" i="1"/>
  <c r="F19" i="1"/>
  <c r="F16" i="1"/>
  <c r="F13" i="1"/>
  <c r="F10" i="1"/>
  <c r="F7" i="1"/>
  <c r="F4" i="1"/>
</calcChain>
</file>

<file path=xl/sharedStrings.xml><?xml version="1.0" encoding="utf-8"?>
<sst xmlns="http://schemas.openxmlformats.org/spreadsheetml/2006/main" count="235" uniqueCount="44">
  <si>
    <t>regDate</t>
  </si>
  <si>
    <t>bussUn</t>
  </si>
  <si>
    <t>deviceCat</t>
  </si>
  <si>
    <t>deviceNum</t>
  </si>
  <si>
    <t>pipeNum</t>
  </si>
  <si>
    <t>esIndex</t>
  </si>
  <si>
    <t>anl</t>
  </si>
  <si>
    <t>imm</t>
  </si>
  <si>
    <t>tnh</t>
  </si>
  <si>
    <t>catExp</t>
  </si>
  <si>
    <t>country</t>
  </si>
  <si>
    <t>facility</t>
  </si>
  <si>
    <t>bussCat</t>
  </si>
  <si>
    <t>Enerji Analizoru</t>
  </si>
  <si>
    <t>Enjeksiyon Makinesi</t>
  </si>
  <si>
    <t>Sicaklik ve Nem Sensoru</t>
  </si>
  <si>
    <t>vbm</t>
  </si>
  <si>
    <t>Vibrasyon Makinesi</t>
  </si>
  <si>
    <t>vib</t>
  </si>
  <si>
    <t>Vibrasyon Sensoru</t>
  </si>
  <si>
    <t>fxt</t>
  </si>
  <si>
    <t>Kontrol Aparat</t>
  </si>
  <si>
    <t>e114</t>
  </si>
  <si>
    <t>e059</t>
  </si>
  <si>
    <t>e117</t>
  </si>
  <si>
    <t>2020-12-21 10:00:00</t>
  </si>
  <si>
    <t>tr</t>
  </si>
  <si>
    <t>t1</t>
  </si>
  <si>
    <t>inj</t>
  </si>
  <si>
    <t>t2</t>
  </si>
  <si>
    <t>e102</t>
  </si>
  <si>
    <t>e097</t>
  </si>
  <si>
    <t>e053</t>
  </si>
  <si>
    <t>e083</t>
  </si>
  <si>
    <t>e096</t>
  </si>
  <si>
    <t>e109</t>
  </si>
  <si>
    <t>e104</t>
  </si>
  <si>
    <t>e115</t>
  </si>
  <si>
    <t>t3</t>
  </si>
  <si>
    <t>e009</t>
  </si>
  <si>
    <t>e012</t>
  </si>
  <si>
    <t>e018</t>
  </si>
  <si>
    <t>e034</t>
  </si>
  <si>
    <t>e080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</si>
</sst>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49" fontId="0" fillId="0" borderId="0" xfId="0" applyNumberFormat="1"/>
    <xf numFmtId="49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zoomScaleNormal="100" workbookViewId="0">
      <selection activeCell="H8" sqref="H8"/>
    </sheetView>
  </sheetViews>
  <sheetFormatPr defaultRowHeight="15" x14ac:dyDescent="0.25"/>
  <cols>
    <col min="1" max="1" width="22.28515625" style="5" bestFit="1" customWidth="1"/>
    <col min="2" max="2" width="15" customWidth="1"/>
    <col min="3" max="3" width="15.42578125" customWidth="1"/>
    <col min="4" max="4" width="17.7109375" customWidth="1"/>
    <col min="5" max="5" width="15.28515625" customWidth="1"/>
    <col min="6" max="6" width="16.140625" customWidth="1"/>
  </cols>
  <sheetData>
    <row r="1" spans="1:6" ht="2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ht="21.75" customHeight="1" x14ac:dyDescent="0.25">
      <c r="A2" s="6" t="s">
        <v>25</v>
      </c>
      <c r="B2" s="4" t="s">
        <v>22</v>
      </c>
      <c r="C2" s="4" t="s">
        <v>6</v>
      </c>
      <c r="D2" s="4">
        <v>10001</v>
      </c>
      <c r="E2" s="4">
        <v>11</v>
      </c>
      <c r="F2" s="4" t="str">
        <f>CONCATENATE(C2,D2,E2)</f>
        <v>anl1000111</v>
      </c>
    </row>
    <row r="3" spans="1:6" ht="21.75" customHeight="1" x14ac:dyDescent="0.25">
      <c r="A3" s="6" t="s">
        <v>25</v>
      </c>
      <c r="B3" s="4" t="s">
        <v>22</v>
      </c>
      <c r="C3" s="4" t="s">
        <v>7</v>
      </c>
      <c r="D3" s="4">
        <v>10001</v>
      </c>
      <c r="E3" s="4">
        <v>11</v>
      </c>
      <c r="F3" s="4" t="str">
        <f>CONCATENATE(C3,D3,E3)</f>
        <v>imm1000111</v>
      </c>
    </row>
    <row r="4" spans="1:6" ht="21.75" customHeight="1" x14ac:dyDescent="0.25">
      <c r="A4" s="6" t="s">
        <v>25</v>
      </c>
      <c r="B4" s="4" t="s">
        <v>22</v>
      </c>
      <c r="C4" s="4" t="s">
        <v>7</v>
      </c>
      <c r="D4" s="4">
        <v>10001</v>
      </c>
      <c r="E4" s="4">
        <v>12</v>
      </c>
      <c r="F4" s="4" t="str">
        <f>CONCATENATE("inj_cyc_",B4)</f>
        <v>inj_cyc_e114</v>
      </c>
    </row>
    <row r="5" spans="1:6" ht="21.75" customHeight="1" x14ac:dyDescent="0.25">
      <c r="A5" s="6" t="s">
        <v>25</v>
      </c>
      <c r="B5" s="4" t="s">
        <v>22</v>
      </c>
      <c r="C5" s="4" t="s">
        <v>8</v>
      </c>
      <c r="D5" s="4">
        <v>10001</v>
      </c>
      <c r="E5" s="4">
        <v>11</v>
      </c>
      <c r="F5" s="4" t="str">
        <f t="shared" ref="F5:F6" si="0">CONCATENATE(C5,D5,E5)</f>
        <v>tnh1000111</v>
      </c>
    </row>
    <row r="6" spans="1:6" ht="21.75" customHeight="1" x14ac:dyDescent="0.25">
      <c r="A6" s="6" t="s">
        <v>25</v>
      </c>
      <c r="B6" s="4" t="s">
        <v>23</v>
      </c>
      <c r="C6" s="4" t="s">
        <v>7</v>
      </c>
      <c r="D6" s="4">
        <v>10002</v>
      </c>
      <c r="E6" s="4">
        <v>11</v>
      </c>
      <c r="F6" s="4" t="str">
        <f t="shared" si="0"/>
        <v>imm1000211</v>
      </c>
    </row>
    <row r="7" spans="1:6" ht="21.75" customHeight="1" x14ac:dyDescent="0.25">
      <c r="A7" s="6" t="s">
        <v>25</v>
      </c>
      <c r="B7" s="4" t="s">
        <v>23</v>
      </c>
      <c r="C7" s="4" t="s">
        <v>7</v>
      </c>
      <c r="D7" s="4">
        <v>10002</v>
      </c>
      <c r="E7" s="4">
        <v>12</v>
      </c>
      <c r="F7" s="4" t="str">
        <f>CONCATENATE("inj_cyc_",B7)</f>
        <v>inj_cyc_e059</v>
      </c>
    </row>
    <row r="8" spans="1:6" ht="21.75" customHeight="1" x14ac:dyDescent="0.25">
      <c r="A8" s="6" t="s">
        <v>25</v>
      </c>
      <c r="B8" s="4" t="s">
        <v>23</v>
      </c>
      <c r="C8" s="4" t="s">
        <v>6</v>
      </c>
      <c r="D8" s="4">
        <v>10002</v>
      </c>
      <c r="E8" s="4">
        <v>11</v>
      </c>
      <c r="F8" s="4" t="str">
        <f t="shared" ref="F8:F9" si="1">CONCATENATE(C8,D8,E8)</f>
        <v>anl1000211</v>
      </c>
    </row>
    <row r="9" spans="1:6" ht="21.75" customHeight="1" x14ac:dyDescent="0.25">
      <c r="A9" s="6" t="s">
        <v>25</v>
      </c>
      <c r="B9" s="4" t="s">
        <v>24</v>
      </c>
      <c r="C9" s="4" t="s">
        <v>7</v>
      </c>
      <c r="D9" s="4">
        <v>10003</v>
      </c>
      <c r="E9" s="4">
        <v>11</v>
      </c>
      <c r="F9" s="4" t="str">
        <f t="shared" si="1"/>
        <v>imm1000311</v>
      </c>
    </row>
    <row r="10" spans="1:6" ht="21.75" customHeight="1" x14ac:dyDescent="0.25">
      <c r="A10" s="6" t="s">
        <v>25</v>
      </c>
      <c r="B10" s="4" t="s">
        <v>24</v>
      </c>
      <c r="C10" s="4" t="s">
        <v>7</v>
      </c>
      <c r="D10" s="4">
        <v>10003</v>
      </c>
      <c r="E10" s="4">
        <v>12</v>
      </c>
      <c r="F10" s="4" t="str">
        <f>CONCATENATE("inj_cyc_",B10)</f>
        <v>inj_cyc_e117</v>
      </c>
    </row>
    <row r="11" spans="1:6" ht="21.75" customHeight="1" x14ac:dyDescent="0.25">
      <c r="A11" s="6" t="s">
        <v>25</v>
      </c>
      <c r="B11" s="4" t="s">
        <v>24</v>
      </c>
      <c r="C11" s="4" t="s">
        <v>6</v>
      </c>
      <c r="D11" s="4">
        <v>10003</v>
      </c>
      <c r="E11" s="4">
        <v>11</v>
      </c>
      <c r="F11" s="4" t="str">
        <f t="shared" ref="F11:F12" si="2">CONCATENATE(C11,D11,E11)</f>
        <v>anl1000311</v>
      </c>
    </row>
    <row r="12" spans="1:6" ht="21.75" customHeight="1" x14ac:dyDescent="0.25">
      <c r="A12" s="6" t="s">
        <v>25</v>
      </c>
      <c r="B12" s="4" t="s">
        <v>30</v>
      </c>
      <c r="C12" s="4" t="s">
        <v>7</v>
      </c>
      <c r="D12" s="4">
        <v>10004</v>
      </c>
      <c r="E12" s="4">
        <v>11</v>
      </c>
      <c r="F12" s="4" t="str">
        <f t="shared" si="2"/>
        <v>imm1000411</v>
      </c>
    </row>
    <row r="13" spans="1:6" ht="21.75" customHeight="1" x14ac:dyDescent="0.25">
      <c r="A13" s="6" t="s">
        <v>25</v>
      </c>
      <c r="B13" s="4" t="s">
        <v>30</v>
      </c>
      <c r="C13" s="4" t="s">
        <v>7</v>
      </c>
      <c r="D13" s="4">
        <v>10004</v>
      </c>
      <c r="E13" s="4">
        <v>12</v>
      </c>
      <c r="F13" s="4" t="str">
        <f>CONCATENATE("inj_cyc_",B13)</f>
        <v>inj_cyc_e102</v>
      </c>
    </row>
    <row r="14" spans="1:6" ht="21.75" customHeight="1" x14ac:dyDescent="0.25">
      <c r="A14" s="6" t="s">
        <v>25</v>
      </c>
      <c r="B14" s="4" t="s">
        <v>30</v>
      </c>
      <c r="C14" s="4" t="s">
        <v>6</v>
      </c>
      <c r="D14" s="4">
        <v>10004</v>
      </c>
      <c r="E14" s="4">
        <v>11</v>
      </c>
      <c r="F14" s="4" t="str">
        <f t="shared" ref="F14:F15" si="3">CONCATENATE(C14,D14,E14)</f>
        <v>anl1000411</v>
      </c>
    </row>
    <row r="15" spans="1:6" ht="21.75" customHeight="1" x14ac:dyDescent="0.25">
      <c r="A15" s="6" t="s">
        <v>25</v>
      </c>
      <c r="B15" s="4" t="s">
        <v>31</v>
      </c>
      <c r="C15" s="4" t="s">
        <v>7</v>
      </c>
      <c r="D15" s="4">
        <v>10005</v>
      </c>
      <c r="E15" s="4">
        <v>11</v>
      </c>
      <c r="F15" s="4" t="str">
        <f t="shared" si="3"/>
        <v>imm1000511</v>
      </c>
    </row>
    <row r="16" spans="1:6" ht="21.75" customHeight="1" x14ac:dyDescent="0.25">
      <c r="A16" s="6" t="s">
        <v>25</v>
      </c>
      <c r="B16" s="4" t="s">
        <v>31</v>
      </c>
      <c r="C16" s="4" t="s">
        <v>7</v>
      </c>
      <c r="D16" s="4">
        <v>10005</v>
      </c>
      <c r="E16" s="4">
        <v>12</v>
      </c>
      <c r="F16" s="4" t="str">
        <f>CONCATENATE("inj_cyc_",B16)</f>
        <v>inj_cyc_e097</v>
      </c>
    </row>
    <row r="17" spans="1:6" ht="21.75" customHeight="1" x14ac:dyDescent="0.25">
      <c r="A17" s="6" t="s">
        <v>25</v>
      </c>
      <c r="B17" s="4" t="s">
        <v>31</v>
      </c>
      <c r="C17" s="4" t="s">
        <v>6</v>
      </c>
      <c r="D17" s="4">
        <v>10005</v>
      </c>
      <c r="E17" s="4">
        <v>11</v>
      </c>
      <c r="F17" s="4" t="str">
        <f t="shared" ref="F17:F18" si="4">CONCATENATE(C17,D17,E17)</f>
        <v>anl1000511</v>
      </c>
    </row>
    <row r="18" spans="1:6" ht="21.75" customHeight="1" x14ac:dyDescent="0.25">
      <c r="A18" s="6" t="s">
        <v>25</v>
      </c>
      <c r="B18" s="4" t="s">
        <v>32</v>
      </c>
      <c r="C18" s="4" t="s">
        <v>7</v>
      </c>
      <c r="D18" s="4">
        <v>10006</v>
      </c>
      <c r="E18" s="4">
        <v>11</v>
      </c>
      <c r="F18" s="4" t="str">
        <f t="shared" si="4"/>
        <v>imm1000611</v>
      </c>
    </row>
    <row r="19" spans="1:6" ht="21.75" customHeight="1" x14ac:dyDescent="0.25">
      <c r="A19" s="6" t="s">
        <v>25</v>
      </c>
      <c r="B19" s="4" t="s">
        <v>32</v>
      </c>
      <c r="C19" s="4" t="s">
        <v>7</v>
      </c>
      <c r="D19" s="4">
        <v>10006</v>
      </c>
      <c r="E19" s="4">
        <v>12</v>
      </c>
      <c r="F19" s="4" t="str">
        <f>CONCATENATE("inj_cyc_",B19)</f>
        <v>inj_cyc_e053</v>
      </c>
    </row>
    <row r="20" spans="1:6" ht="21.75" customHeight="1" x14ac:dyDescent="0.25">
      <c r="A20" s="6" t="s">
        <v>25</v>
      </c>
      <c r="B20" s="4" t="s">
        <v>32</v>
      </c>
      <c r="C20" s="4" t="s">
        <v>6</v>
      </c>
      <c r="D20" s="4">
        <v>10006</v>
      </c>
      <c r="E20" s="4">
        <v>11</v>
      </c>
      <c r="F20" s="4" t="str">
        <f t="shared" ref="F20:F21" si="5">CONCATENATE(C20,D20,E20)</f>
        <v>anl1000611</v>
      </c>
    </row>
    <row r="21" spans="1:6" ht="21.75" customHeight="1" x14ac:dyDescent="0.25">
      <c r="A21" s="6" t="s">
        <v>25</v>
      </c>
      <c r="B21" s="4" t="s">
        <v>33</v>
      </c>
      <c r="C21" s="4" t="s">
        <v>7</v>
      </c>
      <c r="D21" s="4">
        <v>10007</v>
      </c>
      <c r="E21" s="4">
        <v>11</v>
      </c>
      <c r="F21" s="4" t="str">
        <f t="shared" si="5"/>
        <v>imm1000711</v>
      </c>
    </row>
    <row r="22" spans="1:6" ht="21.75" customHeight="1" x14ac:dyDescent="0.25">
      <c r="A22" s="6" t="s">
        <v>25</v>
      </c>
      <c r="B22" s="4" t="s">
        <v>33</v>
      </c>
      <c r="C22" s="4" t="s">
        <v>7</v>
      </c>
      <c r="D22" s="4">
        <v>10007</v>
      </c>
      <c r="E22" s="4">
        <v>12</v>
      </c>
      <c r="F22" s="4" t="str">
        <f>CONCATENATE("inj_cyc_",B22)</f>
        <v>inj_cyc_e083</v>
      </c>
    </row>
    <row r="23" spans="1:6" ht="21.75" customHeight="1" x14ac:dyDescent="0.25">
      <c r="A23" s="6" t="s">
        <v>25</v>
      </c>
      <c r="B23" s="4" t="s">
        <v>33</v>
      </c>
      <c r="C23" s="4" t="s">
        <v>6</v>
      </c>
      <c r="D23" s="4">
        <v>10007</v>
      </c>
      <c r="E23" s="4">
        <v>11</v>
      </c>
      <c r="F23" s="4" t="str">
        <f t="shared" ref="F23:F24" si="6">CONCATENATE(C23,D23,E23)</f>
        <v>anl1000711</v>
      </c>
    </row>
    <row r="24" spans="1:6" ht="21.75" customHeight="1" x14ac:dyDescent="0.25">
      <c r="A24" s="6" t="s">
        <v>25</v>
      </c>
      <c r="B24" s="4" t="s">
        <v>34</v>
      </c>
      <c r="C24" s="4" t="s">
        <v>7</v>
      </c>
      <c r="D24" s="4">
        <v>10008</v>
      </c>
      <c r="E24" s="4">
        <v>11</v>
      </c>
      <c r="F24" s="4" t="str">
        <f t="shared" si="6"/>
        <v>imm1000811</v>
      </c>
    </row>
    <row r="25" spans="1:6" ht="21.75" customHeight="1" x14ac:dyDescent="0.25">
      <c r="A25" s="6" t="s">
        <v>25</v>
      </c>
      <c r="B25" s="4" t="s">
        <v>34</v>
      </c>
      <c r="C25" s="4" t="s">
        <v>7</v>
      </c>
      <c r="D25" s="4">
        <v>10008</v>
      </c>
      <c r="E25" s="4">
        <v>12</v>
      </c>
      <c r="F25" s="4" t="str">
        <f>CONCATENATE("inj_cyc_",B25)</f>
        <v>inj_cyc_e096</v>
      </c>
    </row>
    <row r="26" spans="1:6" ht="21.75" customHeight="1" x14ac:dyDescent="0.25">
      <c r="A26" s="6" t="s">
        <v>25</v>
      </c>
      <c r="B26" s="4" t="s">
        <v>34</v>
      </c>
      <c r="C26" s="4" t="s">
        <v>6</v>
      </c>
      <c r="D26" s="4">
        <v>10008</v>
      </c>
      <c r="E26" s="4">
        <v>11</v>
      </c>
      <c r="F26" s="4" t="str">
        <f t="shared" ref="F26:F27" si="7">CONCATENATE(C26,D26,E26)</f>
        <v>anl1000811</v>
      </c>
    </row>
    <row r="27" spans="1:6" ht="21.75" customHeight="1" x14ac:dyDescent="0.25">
      <c r="A27" s="6" t="s">
        <v>25</v>
      </c>
      <c r="B27" s="4" t="s">
        <v>35</v>
      </c>
      <c r="C27" s="4" t="s">
        <v>7</v>
      </c>
      <c r="D27" s="4">
        <v>10009</v>
      </c>
      <c r="E27" s="4">
        <v>11</v>
      </c>
      <c r="F27" s="4" t="str">
        <f t="shared" si="7"/>
        <v>imm1000911</v>
      </c>
    </row>
    <row r="28" spans="1:6" ht="21.75" customHeight="1" x14ac:dyDescent="0.25">
      <c r="A28" s="6" t="s">
        <v>25</v>
      </c>
      <c r="B28" s="4" t="s">
        <v>35</v>
      </c>
      <c r="C28" s="4" t="s">
        <v>7</v>
      </c>
      <c r="D28" s="4">
        <v>10009</v>
      </c>
      <c r="E28" s="4">
        <v>12</v>
      </c>
      <c r="F28" s="4" t="str">
        <f>CONCATENATE("inj_cyc_",B28)</f>
        <v>inj_cyc_e109</v>
      </c>
    </row>
    <row r="29" spans="1:6" ht="21.75" customHeight="1" x14ac:dyDescent="0.25">
      <c r="A29" s="6" t="s">
        <v>25</v>
      </c>
      <c r="B29" s="4" t="s">
        <v>35</v>
      </c>
      <c r="C29" s="4" t="s">
        <v>6</v>
      </c>
      <c r="D29" s="4">
        <v>10009</v>
      </c>
      <c r="E29" s="4">
        <v>11</v>
      </c>
      <c r="F29" s="4" t="str">
        <f t="shared" ref="F29:F30" si="8">CONCATENATE(C29,D29,E29)</f>
        <v>anl1000911</v>
      </c>
    </row>
    <row r="30" spans="1:6" ht="21.75" customHeight="1" x14ac:dyDescent="0.25">
      <c r="A30" s="6" t="s">
        <v>25</v>
      </c>
      <c r="B30" s="4" t="s">
        <v>36</v>
      </c>
      <c r="C30" s="4" t="s">
        <v>7</v>
      </c>
      <c r="D30" s="4">
        <v>10010</v>
      </c>
      <c r="E30" s="4">
        <v>11</v>
      </c>
      <c r="F30" s="4" t="str">
        <f t="shared" si="8"/>
        <v>imm1001011</v>
      </c>
    </row>
    <row r="31" spans="1:6" ht="21.75" customHeight="1" x14ac:dyDescent="0.25">
      <c r="A31" s="6" t="s">
        <v>25</v>
      </c>
      <c r="B31" s="4" t="s">
        <v>36</v>
      </c>
      <c r="C31" s="4" t="s">
        <v>7</v>
      </c>
      <c r="D31" s="4">
        <v>10010</v>
      </c>
      <c r="E31" s="4">
        <v>12</v>
      </c>
      <c r="F31" s="4" t="str">
        <f>CONCATENATE("inj_cyc_",B31)</f>
        <v>inj_cyc_e104</v>
      </c>
    </row>
    <row r="32" spans="1:6" ht="21.75" customHeight="1" x14ac:dyDescent="0.25">
      <c r="A32" s="6" t="s">
        <v>25</v>
      </c>
      <c r="B32" s="4" t="s">
        <v>36</v>
      </c>
      <c r="C32" s="4" t="s">
        <v>6</v>
      </c>
      <c r="D32" s="4">
        <v>10010</v>
      </c>
      <c r="E32" s="4">
        <v>11</v>
      </c>
      <c r="F32" s="4" t="str">
        <f t="shared" ref="F32:F33" si="9">CONCATENATE(C32,D32,E32)</f>
        <v>anl1001011</v>
      </c>
    </row>
    <row r="33" spans="1:6" ht="21.75" customHeight="1" x14ac:dyDescent="0.25">
      <c r="A33" s="6" t="s">
        <v>25</v>
      </c>
      <c r="B33" s="4" t="s">
        <v>37</v>
      </c>
      <c r="C33" s="4" t="s">
        <v>7</v>
      </c>
      <c r="D33" s="4">
        <v>10011</v>
      </c>
      <c r="E33" s="4">
        <v>11</v>
      </c>
      <c r="F33" s="4" t="str">
        <f t="shared" si="9"/>
        <v>imm1001111</v>
      </c>
    </row>
    <row r="34" spans="1:6" ht="21.75" customHeight="1" x14ac:dyDescent="0.25">
      <c r="A34" s="6" t="s">
        <v>25</v>
      </c>
      <c r="B34" s="4" t="s">
        <v>37</v>
      </c>
      <c r="C34" s="4" t="s">
        <v>7</v>
      </c>
      <c r="D34" s="4">
        <v>10011</v>
      </c>
      <c r="E34" s="4">
        <v>12</v>
      </c>
      <c r="F34" s="4" t="str">
        <f>CONCATENATE("inj_cyc_",B34)</f>
        <v>inj_cyc_e115</v>
      </c>
    </row>
    <row r="35" spans="1:6" ht="21.75" customHeight="1" x14ac:dyDescent="0.25">
      <c r="A35" s="6" t="s">
        <v>25</v>
      </c>
      <c r="B35" s="4" t="s">
        <v>37</v>
      </c>
      <c r="C35" s="4" t="s">
        <v>6</v>
      </c>
      <c r="D35" s="4">
        <v>10011</v>
      </c>
      <c r="E35" s="4">
        <v>11</v>
      </c>
      <c r="F35" s="4" t="str">
        <f t="shared" ref="F35:F36" si="10">CONCATENATE(C35,D35,E35)</f>
        <v>anl1001111</v>
      </c>
    </row>
    <row r="36" spans="1:6" ht="21.75" customHeight="1" x14ac:dyDescent="0.25">
      <c r="A36" s="6" t="s">
        <v>25</v>
      </c>
      <c r="B36" s="4" t="s">
        <v>39</v>
      </c>
      <c r="C36" s="4" t="s">
        <v>7</v>
      </c>
      <c r="D36" s="4">
        <v>10012</v>
      </c>
      <c r="E36" s="4">
        <v>11</v>
      </c>
      <c r="F36" s="4" t="str">
        <f t="shared" si="10"/>
        <v>imm1001211</v>
      </c>
    </row>
    <row r="37" spans="1:6" ht="21.75" customHeight="1" x14ac:dyDescent="0.25">
      <c r="A37" s="6" t="s">
        <v>25</v>
      </c>
      <c r="B37" s="4" t="s">
        <v>39</v>
      </c>
      <c r="C37" s="4" t="s">
        <v>7</v>
      </c>
      <c r="D37" s="4">
        <v>10012</v>
      </c>
      <c r="E37" s="4">
        <v>12</v>
      </c>
      <c r="F37" s="4" t="str">
        <f>CONCATENATE("inj_cyc_",B37)</f>
        <v>inj_cyc_e009</v>
      </c>
    </row>
    <row r="38" spans="1:6" ht="21.75" customHeight="1" x14ac:dyDescent="0.25">
      <c r="A38" s="6" t="s">
        <v>25</v>
      </c>
      <c r="B38" s="4" t="s">
        <v>39</v>
      </c>
      <c r="C38" s="4" t="s">
        <v>6</v>
      </c>
      <c r="D38" s="4">
        <v>10012</v>
      </c>
      <c r="E38" s="4">
        <v>11</v>
      </c>
      <c r="F38" s="4" t="str">
        <f t="shared" ref="F38:F39" si="11">CONCATENATE(C38,D38,E38)</f>
        <v>anl1001211</v>
      </c>
    </row>
    <row r="39" spans="1:6" ht="21.75" customHeight="1" x14ac:dyDescent="0.25">
      <c r="A39" s="6" t="s">
        <v>25</v>
      </c>
      <c r="B39" s="4" t="s">
        <v>40</v>
      </c>
      <c r="C39" s="4" t="s">
        <v>7</v>
      </c>
      <c r="D39" s="4">
        <v>10013</v>
      </c>
      <c r="E39" s="4">
        <v>11</v>
      </c>
      <c r="F39" s="4" t="str">
        <f t="shared" si="11"/>
        <v>imm1001311</v>
      </c>
    </row>
    <row r="40" spans="1:6" ht="21.75" customHeight="1" x14ac:dyDescent="0.25">
      <c r="A40" s="6" t="s">
        <v>25</v>
      </c>
      <c r="B40" s="4" t="s">
        <v>40</v>
      </c>
      <c r="C40" s="4" t="s">
        <v>7</v>
      </c>
      <c r="D40" s="4">
        <v>10013</v>
      </c>
      <c r="E40" s="4">
        <v>12</v>
      </c>
      <c r="F40" s="4" t="str">
        <f>CONCATENATE("inj_cyc_",B40)</f>
        <v>inj_cyc_e012</v>
      </c>
    </row>
    <row r="41" spans="1:6" ht="21.75" customHeight="1" x14ac:dyDescent="0.25">
      <c r="A41" s="6" t="s">
        <v>25</v>
      </c>
      <c r="B41" s="4" t="s">
        <v>40</v>
      </c>
      <c r="C41" s="4" t="s">
        <v>6</v>
      </c>
      <c r="D41" s="4">
        <v>10013</v>
      </c>
      <c r="E41" s="4">
        <v>11</v>
      </c>
      <c r="F41" s="4" t="str">
        <f t="shared" ref="F41:F42" si="12">CONCATENATE(C41,D41,E41)</f>
        <v>anl1001311</v>
      </c>
    </row>
    <row r="42" spans="1:6" ht="21.75" customHeight="1" x14ac:dyDescent="0.25">
      <c r="A42" s="6" t="s">
        <v>25</v>
      </c>
      <c r="B42" s="4" t="s">
        <v>41</v>
      </c>
      <c r="C42" s="4" t="s">
        <v>7</v>
      </c>
      <c r="D42" s="4">
        <v>10014</v>
      </c>
      <c r="E42" s="4">
        <v>11</v>
      </c>
      <c r="F42" s="4" t="str">
        <f t="shared" si="12"/>
        <v>imm1001411</v>
      </c>
    </row>
    <row r="43" spans="1:6" ht="21.75" customHeight="1" x14ac:dyDescent="0.25">
      <c r="A43" s="6" t="s">
        <v>25</v>
      </c>
      <c r="B43" s="4" t="s">
        <v>41</v>
      </c>
      <c r="C43" s="4" t="s">
        <v>7</v>
      </c>
      <c r="D43" s="4">
        <v>10014</v>
      </c>
      <c r="E43" s="4">
        <v>12</v>
      </c>
      <c r="F43" s="4" t="str">
        <f>CONCATENATE("inj_cyc_",B43)</f>
        <v>inj_cyc_e018</v>
      </c>
    </row>
    <row r="44" spans="1:6" ht="21.75" customHeight="1" x14ac:dyDescent="0.25">
      <c r="A44" s="6" t="s">
        <v>25</v>
      </c>
      <c r="B44" s="4" t="s">
        <v>41</v>
      </c>
      <c r="C44" s="4" t="s">
        <v>6</v>
      </c>
      <c r="D44" s="4">
        <v>10014</v>
      </c>
      <c r="E44" s="4">
        <v>11</v>
      </c>
      <c r="F44" s="4" t="str">
        <f t="shared" ref="F44:F45" si="13">CONCATENATE(C44,D44,E44)</f>
        <v>anl1001411</v>
      </c>
    </row>
    <row r="45" spans="1:6" ht="21.75" customHeight="1" x14ac:dyDescent="0.25">
      <c r="A45" s="6" t="s">
        <v>25</v>
      </c>
      <c r="B45" s="4" t="s">
        <v>42</v>
      </c>
      <c r="C45" s="4" t="s">
        <v>7</v>
      </c>
      <c r="D45" s="4">
        <v>10015</v>
      </c>
      <c r="E45" s="4">
        <v>11</v>
      </c>
      <c r="F45" s="4" t="str">
        <f t="shared" si="13"/>
        <v>imm1001511</v>
      </c>
    </row>
    <row r="46" spans="1:6" ht="21.75" customHeight="1" x14ac:dyDescent="0.25">
      <c r="A46" s="6" t="s">
        <v>25</v>
      </c>
      <c r="B46" s="4" t="s">
        <v>42</v>
      </c>
      <c r="C46" s="4" t="s">
        <v>7</v>
      </c>
      <c r="D46" s="4">
        <v>10015</v>
      </c>
      <c r="E46" s="4">
        <v>12</v>
      </c>
      <c r="F46" s="4" t="str">
        <f>CONCATENATE("inj_cyc_",B46)</f>
        <v>inj_cyc_e034</v>
      </c>
    </row>
    <row r="47" spans="1:6" ht="21.75" customHeight="1" x14ac:dyDescent="0.25">
      <c r="A47" s="6" t="s">
        <v>25</v>
      </c>
      <c r="B47" s="4" t="s">
        <v>42</v>
      </c>
      <c r="C47" s="4" t="s">
        <v>6</v>
      </c>
      <c r="D47" s="4">
        <v>10015</v>
      </c>
      <c r="E47" s="4">
        <v>11</v>
      </c>
      <c r="F47" s="4" t="str">
        <f t="shared" ref="F47:F48" si="14">CONCATENATE(C47,D47,E47)</f>
        <v>anl1001511</v>
      </c>
    </row>
    <row r="48" spans="1:6" ht="21.75" customHeight="1" x14ac:dyDescent="0.25">
      <c r="A48" s="6" t="s">
        <v>25</v>
      </c>
      <c r="B48" s="4" t="s">
        <v>43</v>
      </c>
      <c r="C48" s="4" t="s">
        <v>7</v>
      </c>
      <c r="D48" s="4">
        <v>10016</v>
      </c>
      <c r="E48" s="4">
        <v>11</v>
      </c>
      <c r="F48" s="4" t="str">
        <f t="shared" si="14"/>
        <v>imm1001611</v>
      </c>
    </row>
    <row r="49" spans="1:6" ht="21.75" customHeight="1" x14ac:dyDescent="0.25">
      <c r="A49" s="6" t="s">
        <v>25</v>
      </c>
      <c r="B49" s="4" t="s">
        <v>43</v>
      </c>
      <c r="C49" s="4" t="s">
        <v>7</v>
      </c>
      <c r="D49" s="4">
        <v>10016</v>
      </c>
      <c r="E49" s="4">
        <v>12</v>
      </c>
      <c r="F49" s="4" t="str">
        <f>CONCATENATE("inj_cyc_",B49)</f>
        <v>inj_cyc_e080</v>
      </c>
    </row>
    <row r="50" spans="1:6" ht="21.75" customHeight="1" x14ac:dyDescent="0.25">
      <c r="A50" s="6" t="s">
        <v>25</v>
      </c>
      <c r="B50" s="4" t="s">
        <v>43</v>
      </c>
      <c r="C50" s="4" t="s">
        <v>6</v>
      </c>
      <c r="D50" s="4">
        <v>10016</v>
      </c>
      <c r="E50" s="4">
        <v>11</v>
      </c>
      <c r="F50" s="4" t="str">
        <f>CONCATENATE(C50,D50,E50)</f>
        <v>anl1001611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36D6B-3BB8-4D7E-A5EB-5EB25D647619}">
  <dimension ref="A1:B8"/>
  <sheetViews>
    <sheetView workbookViewId="0">
      <selection activeCell="C19" sqref="C19"/>
    </sheetView>
  </sheetViews>
  <sheetFormatPr defaultRowHeight="15" x14ac:dyDescent="0.25"/>
  <cols>
    <col min="1" max="1" width="16.85546875" customWidth="1"/>
    <col min="2" max="2" width="28.7109375" customWidth="1"/>
  </cols>
  <sheetData>
    <row r="1" spans="1:2" ht="18.75" x14ac:dyDescent="0.3">
      <c r="A1" s="1" t="s">
        <v>2</v>
      </c>
      <c r="B1" s="1" t="s">
        <v>9</v>
      </c>
    </row>
    <row r="2" spans="1:2" ht="18.75" x14ac:dyDescent="0.3">
      <c r="A2" s="2" t="s">
        <v>6</v>
      </c>
      <c r="B2" s="7" t="s">
        <v>13</v>
      </c>
    </row>
    <row r="3" spans="1:2" ht="18.75" x14ac:dyDescent="0.3">
      <c r="A3" s="2" t="s">
        <v>7</v>
      </c>
      <c r="B3" s="7" t="s">
        <v>14</v>
      </c>
    </row>
    <row r="4" spans="1:2" ht="18.75" x14ac:dyDescent="0.3">
      <c r="A4" s="2" t="s">
        <v>8</v>
      </c>
      <c r="B4" s="7" t="s">
        <v>15</v>
      </c>
    </row>
    <row r="5" spans="1:2" ht="18.75" x14ac:dyDescent="0.3">
      <c r="A5" s="2" t="s">
        <v>16</v>
      </c>
      <c r="B5" s="7" t="s">
        <v>17</v>
      </c>
    </row>
    <row r="6" spans="1:2" ht="18.75" x14ac:dyDescent="0.3">
      <c r="A6" s="2" t="s">
        <v>18</v>
      </c>
      <c r="B6" s="7" t="s">
        <v>19</v>
      </c>
    </row>
    <row r="7" spans="1:2" ht="18.75" x14ac:dyDescent="0.3">
      <c r="A7" s="2" t="s">
        <v>20</v>
      </c>
      <c r="B7" s="7" t="s">
        <v>21</v>
      </c>
    </row>
    <row r="8" spans="1:2" ht="18.75" x14ac:dyDescent="0.3">
      <c r="A8" s="8"/>
      <c r="B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654E3-BA4C-4528-898E-CC90B87AEB2F}">
  <dimension ref="A1:D17"/>
  <sheetViews>
    <sheetView workbookViewId="0">
      <selection activeCell="B22" sqref="B22"/>
    </sheetView>
  </sheetViews>
  <sheetFormatPr defaultRowHeight="15" x14ac:dyDescent="0.25"/>
  <cols>
    <col min="1" max="1" width="13.28515625" customWidth="1"/>
    <col min="2" max="2" width="12.28515625" customWidth="1"/>
    <col min="3" max="3" width="11.42578125" customWidth="1"/>
    <col min="4" max="4" width="11.5703125" customWidth="1"/>
  </cols>
  <sheetData>
    <row r="1" spans="1:4" ht="18.75" x14ac:dyDescent="0.3">
      <c r="A1" s="1" t="s">
        <v>10</v>
      </c>
      <c r="B1" s="1" t="s">
        <v>11</v>
      </c>
      <c r="C1" s="1" t="s">
        <v>12</v>
      </c>
      <c r="D1" s="1" t="s">
        <v>1</v>
      </c>
    </row>
    <row r="2" spans="1:4" ht="18.75" x14ac:dyDescent="0.3">
      <c r="A2" s="2" t="s">
        <v>26</v>
      </c>
      <c r="B2" s="2" t="s">
        <v>27</v>
      </c>
      <c r="C2" s="2" t="s">
        <v>28</v>
      </c>
      <c r="D2" s="2" t="s">
        <v>22</v>
      </c>
    </row>
    <row r="3" spans="1:4" ht="18.75" x14ac:dyDescent="0.3">
      <c r="A3" s="2" t="s">
        <v>26</v>
      </c>
      <c r="B3" s="2" t="s">
        <v>27</v>
      </c>
      <c r="C3" s="2" t="s">
        <v>28</v>
      </c>
      <c r="D3" s="2" t="s">
        <v>24</v>
      </c>
    </row>
    <row r="4" spans="1:4" ht="18.75" x14ac:dyDescent="0.3">
      <c r="A4" s="2" t="s">
        <v>26</v>
      </c>
      <c r="B4" s="2" t="s">
        <v>27</v>
      </c>
      <c r="C4" s="2" t="s">
        <v>28</v>
      </c>
      <c r="D4" s="2" t="s">
        <v>30</v>
      </c>
    </row>
    <row r="5" spans="1:4" ht="18.75" x14ac:dyDescent="0.3">
      <c r="A5" s="2" t="s">
        <v>26</v>
      </c>
      <c r="B5" s="2" t="s">
        <v>27</v>
      </c>
      <c r="C5" s="2" t="s">
        <v>28</v>
      </c>
      <c r="D5" s="2" t="s">
        <v>31</v>
      </c>
    </row>
    <row r="6" spans="1:4" ht="18.75" x14ac:dyDescent="0.3">
      <c r="A6" s="2" t="s">
        <v>26</v>
      </c>
      <c r="B6" s="2" t="s">
        <v>27</v>
      </c>
      <c r="C6" s="2" t="s">
        <v>28</v>
      </c>
      <c r="D6" s="2" t="s">
        <v>32</v>
      </c>
    </row>
    <row r="7" spans="1:4" ht="18.75" x14ac:dyDescent="0.3">
      <c r="A7" s="2" t="s">
        <v>26</v>
      </c>
      <c r="B7" s="2" t="s">
        <v>29</v>
      </c>
      <c r="C7" s="2" t="s">
        <v>28</v>
      </c>
      <c r="D7" s="2" t="s">
        <v>23</v>
      </c>
    </row>
    <row r="8" spans="1:4" ht="18.75" x14ac:dyDescent="0.3">
      <c r="A8" s="2" t="s">
        <v>26</v>
      </c>
      <c r="B8" s="2" t="s">
        <v>29</v>
      </c>
      <c r="C8" s="2" t="s">
        <v>28</v>
      </c>
      <c r="D8" s="2" t="s">
        <v>33</v>
      </c>
    </row>
    <row r="9" spans="1:4" ht="18.75" x14ac:dyDescent="0.3">
      <c r="A9" s="2" t="s">
        <v>26</v>
      </c>
      <c r="B9" s="2" t="s">
        <v>29</v>
      </c>
      <c r="C9" s="2" t="s">
        <v>28</v>
      </c>
      <c r="D9" s="2" t="s">
        <v>34</v>
      </c>
    </row>
    <row r="10" spans="1:4" ht="18.75" x14ac:dyDescent="0.3">
      <c r="A10" s="2" t="s">
        <v>26</v>
      </c>
      <c r="B10" s="2" t="s">
        <v>29</v>
      </c>
      <c r="C10" s="2" t="s">
        <v>28</v>
      </c>
      <c r="D10" s="2" t="s">
        <v>35</v>
      </c>
    </row>
    <row r="11" spans="1:4" ht="18.75" x14ac:dyDescent="0.3">
      <c r="A11" s="2" t="s">
        <v>26</v>
      </c>
      <c r="B11" s="2" t="s">
        <v>29</v>
      </c>
      <c r="C11" s="2" t="s">
        <v>28</v>
      </c>
      <c r="D11" s="2" t="s">
        <v>36</v>
      </c>
    </row>
    <row r="12" spans="1:4" ht="18.75" x14ac:dyDescent="0.3">
      <c r="A12" s="2" t="s">
        <v>26</v>
      </c>
      <c r="B12" s="2" t="s">
        <v>29</v>
      </c>
      <c r="C12" s="2" t="s">
        <v>28</v>
      </c>
      <c r="D12" s="2" t="s">
        <v>37</v>
      </c>
    </row>
    <row r="13" spans="1:4" ht="18.75" x14ac:dyDescent="0.3">
      <c r="A13" s="3" t="s">
        <v>26</v>
      </c>
      <c r="B13" s="3" t="s">
        <v>38</v>
      </c>
      <c r="C13" s="3" t="s">
        <v>28</v>
      </c>
      <c r="D13" s="3" t="s">
        <v>39</v>
      </c>
    </row>
    <row r="14" spans="1:4" ht="18.75" x14ac:dyDescent="0.3">
      <c r="A14" s="3" t="s">
        <v>26</v>
      </c>
      <c r="B14" s="3" t="s">
        <v>38</v>
      </c>
      <c r="C14" s="3" t="s">
        <v>28</v>
      </c>
      <c r="D14" s="3" t="s">
        <v>40</v>
      </c>
    </row>
    <row r="15" spans="1:4" ht="18.75" x14ac:dyDescent="0.3">
      <c r="A15" s="3" t="s">
        <v>26</v>
      </c>
      <c r="B15" s="3" t="s">
        <v>38</v>
      </c>
      <c r="C15" s="3" t="s">
        <v>28</v>
      </c>
      <c r="D15" s="3" t="s">
        <v>41</v>
      </c>
    </row>
    <row r="16" spans="1:4" ht="18.75" x14ac:dyDescent="0.3">
      <c r="A16" s="3" t="s">
        <v>26</v>
      </c>
      <c r="B16" s="3" t="s">
        <v>38</v>
      </c>
      <c r="C16" s="3" t="s">
        <v>28</v>
      </c>
      <c r="D16" s="3" t="s">
        <v>42</v>
      </c>
    </row>
    <row r="17" spans="1:4" ht="18.75" x14ac:dyDescent="0.3">
      <c r="A17" s="3" t="s">
        <v>26</v>
      </c>
      <c r="B17" s="3" t="s">
        <v>38</v>
      </c>
      <c r="C17" s="3" t="s">
        <v>28</v>
      </c>
      <c r="D17" s="3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deviceRegister</vt:lpstr>
      <vt:lpstr>deviceCategory</vt:lpstr>
      <vt:lpstr>buLocation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Özgün Akın</dc:creator>
  <cp:lastModifiedBy>Özgün Akın</cp:lastModifiedBy>
  <dcterms:created xsi:type="dcterms:W3CDTF">2015-06-05T18:17:20Z</dcterms:created>
  <dcterms:modified xsi:type="dcterms:W3CDTF">2020-12-21T10:16:15Z</dcterms:modified>
</cp:coreProperties>
</file>