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Proyectos\Stadler\"/>
    </mc:Choice>
  </mc:AlternateContent>
  <xr:revisionPtr revIDLastSave="0" documentId="13_ncr:1_{B8D6646A-23BA-4934-AB7C-1AE412E4F8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me + Error" sheetId="1" r:id="rId1"/>
    <sheet name="Suvery-Previous Knowledges" sheetId="2" r:id="rId2"/>
    <sheet name="Test NASA-TLX" sheetId="3" r:id="rId3"/>
    <sheet name="SUS Te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I7" i="1" s="1"/>
  <c r="G3" i="1"/>
  <c r="G2" i="1"/>
  <c r="I2" i="1" s="1"/>
</calcChain>
</file>

<file path=xl/sharedStrings.xml><?xml version="1.0" encoding="utf-8"?>
<sst xmlns="http://schemas.openxmlformats.org/spreadsheetml/2006/main" count="278" uniqueCount="60">
  <si>
    <t>User ID</t>
  </si>
  <si>
    <t>Method</t>
  </si>
  <si>
    <t>Time (s)</t>
  </si>
  <si>
    <t># Errors</t>
  </si>
  <si>
    <t>Mean Time</t>
  </si>
  <si>
    <t>Reduction (%)</t>
  </si>
  <si>
    <t>User 1</t>
  </si>
  <si>
    <t>Traditional</t>
  </si>
  <si>
    <t>AR</t>
  </si>
  <si>
    <t>Sum Error</t>
  </si>
  <si>
    <t>User 2</t>
  </si>
  <si>
    <t>User 3</t>
  </si>
  <si>
    <t>User 4</t>
  </si>
  <si>
    <t>User 5</t>
  </si>
  <si>
    <t>User 6</t>
  </si>
  <si>
    <t>User 7</t>
  </si>
  <si>
    <t>User 8</t>
  </si>
  <si>
    <t>Tradicional</t>
  </si>
  <si>
    <t>User 9</t>
  </si>
  <si>
    <t>User 10</t>
  </si>
  <si>
    <t>User 11</t>
  </si>
  <si>
    <t>User 12</t>
  </si>
  <si>
    <t>Age</t>
  </si>
  <si>
    <t>Gender</t>
  </si>
  <si>
    <t>Frequency of AR usage</t>
  </si>
  <si>
    <t>Usage of AR</t>
  </si>
  <si>
    <t>Studies</t>
  </si>
  <si>
    <t>Experience doing the task</t>
  </si>
  <si>
    <t>36-50</t>
  </si>
  <si>
    <t>Female</t>
  </si>
  <si>
    <t>&lt; 1 time/mth</t>
  </si>
  <si>
    <t>Work</t>
  </si>
  <si>
    <t>Higher Studies</t>
  </si>
  <si>
    <t>&gt; 5 times</t>
  </si>
  <si>
    <t>18-25</t>
  </si>
  <si>
    <t>Male</t>
  </si>
  <si>
    <t>1-2 times/week</t>
  </si>
  <si>
    <t>26-35</t>
  </si>
  <si>
    <t>1 time</t>
  </si>
  <si>
    <t>1-2 times/mth</t>
  </si>
  <si>
    <t>Never</t>
  </si>
  <si>
    <t>Free time, Work</t>
  </si>
  <si>
    <t>No one</t>
  </si>
  <si>
    <t>Task</t>
  </si>
  <si>
    <t>How mentally demanding was the task?</t>
  </si>
  <si>
    <t>How physically demanding was the task?</t>
  </si>
  <si>
    <t>How hurried or rushed was the pace of the task?</t>
  </si>
  <si>
    <t>How hard did you have to work to accomplish your level of performance?</t>
  </si>
  <si>
    <t>How successful were you in accomplishing what you were asked to do?</t>
  </si>
  <si>
    <t>How insecure, discouraged, irritated, stressed, and annoyed wereyou?</t>
  </si>
  <si>
    <t>I think that I would like to use this system frequently</t>
  </si>
  <si>
    <t>I found the system unnecessarily complex</t>
  </si>
  <si>
    <t>I thought the system was easy to use</t>
  </si>
  <si>
    <t>I think that I would need the support of a technical person to be able to use this system</t>
  </si>
  <si>
    <t>I found the various functions in this system were well integrated</t>
  </si>
  <si>
    <t>I thought there was too much inconsistency in this system</t>
  </si>
  <si>
    <t>I would imagine that most people would learn to use this system very quickly</t>
  </si>
  <si>
    <t>I found the system very cumbersome to use</t>
  </si>
  <si>
    <t>I felt very confident using the system</t>
  </si>
  <si>
    <t>I needed to learn a lot of things before I could get going with this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</si>
</sst>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0F0F0"/>
        <bgColor rgb="FFF0F0F0"/>
      </patternFill>
    </fill>
    <fill>
      <patternFill patternType="solid">
        <fgColor rgb="FFE1FFE8"/>
        <bgColor rgb="FFE1FFE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2" fillId="3" borderId="6" xfId="0" applyFont="1" applyFill="1" applyBorder="1"/>
    <xf numFmtId="0" fontId="1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1" fillId="4" borderId="0" xfId="0" applyFont="1" applyFill="1" applyAlignment="1">
      <alignment horizontal="right"/>
    </xf>
    <xf numFmtId="0" fontId="1" fillId="4" borderId="8" xfId="0" applyFont="1" applyFill="1" applyBorder="1"/>
    <xf numFmtId="0" fontId="2" fillId="4" borderId="10" xfId="0" applyFont="1" applyFill="1" applyBorder="1"/>
    <xf numFmtId="0" fontId="1" fillId="4" borderId="11" xfId="0" applyFont="1" applyFill="1" applyBorder="1" applyAlignment="1">
      <alignment horizontal="right"/>
    </xf>
    <xf numFmtId="0" fontId="1" fillId="4" borderId="12" xfId="0" applyFont="1" applyFill="1" applyBorder="1"/>
    <xf numFmtId="0" fontId="1" fillId="4" borderId="1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13" xfId="0" applyFont="1" applyBorder="1"/>
    <xf numFmtId="0" fontId="2" fillId="3" borderId="14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1" fillId="3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73"/>
  <sheetViews>
    <sheetView tabSelected="1" workbookViewId="0">
      <selection activeCell="J17" sqref="J17"/>
    </sheetView>
  </sheetViews>
  <sheetFormatPr baseColWidth="10" defaultColWidth="12.5703125" defaultRowHeight="15.75" customHeight="1" x14ac:dyDescent="0.2"/>
  <sheetData>
    <row r="1" spans="1:9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F1" s="4" t="s">
        <v>4</v>
      </c>
      <c r="G1" s="5"/>
      <c r="H1" s="6"/>
      <c r="I1" s="7" t="s">
        <v>5</v>
      </c>
    </row>
    <row r="2" spans="1:9" ht="15.75" customHeight="1" x14ac:dyDescent="0.25">
      <c r="A2" s="21" t="s">
        <v>6</v>
      </c>
      <c r="B2" s="8" t="s">
        <v>7</v>
      </c>
      <c r="C2" s="8">
        <v>117.54</v>
      </c>
      <c r="D2" s="8">
        <v>1</v>
      </c>
      <c r="F2" s="9" t="s">
        <v>7</v>
      </c>
      <c r="G2" s="10">
        <f>AVERAGE(C2:C4,C8:C10,C14:C16,C20:C22,C26:C28,C32:C34,C38:C40,C44:C46,C50:C52,C56:C58,C62:C64,C68:C70)</f>
        <v>65.021944444444443</v>
      </c>
      <c r="H2" s="11"/>
      <c r="I2" s="29">
        <f>100-((100*G3)/G2)</f>
        <v>79.765378355170697</v>
      </c>
    </row>
    <row r="3" spans="1:9" ht="15.75" customHeight="1" x14ac:dyDescent="0.25">
      <c r="A3" s="22"/>
      <c r="B3" s="8" t="s">
        <v>7</v>
      </c>
      <c r="C3" s="8">
        <v>39.19</v>
      </c>
      <c r="D3" s="8">
        <v>0</v>
      </c>
      <c r="F3" s="12" t="s">
        <v>8</v>
      </c>
      <c r="G3" s="13">
        <f>AVERAGE(C5:C7,C11:C13,C17:C19,C23:C25,C29:C31,C35:C37,C41:C43,C47:C49,C53:C55,C59:C61,C65:C67,C71:C73)</f>
        <v>13.156944444444445</v>
      </c>
      <c r="H3" s="14"/>
      <c r="I3" s="30"/>
    </row>
    <row r="4" spans="1:9" ht="15.75" customHeight="1" x14ac:dyDescent="0.25">
      <c r="A4" s="22"/>
      <c r="B4" s="15" t="s">
        <v>7</v>
      </c>
      <c r="C4" s="15">
        <v>37.79</v>
      </c>
      <c r="D4" s="15">
        <v>0</v>
      </c>
    </row>
    <row r="5" spans="1:9" ht="15.75" customHeight="1" x14ac:dyDescent="0.25">
      <c r="A5" s="22"/>
      <c r="B5" s="8" t="s">
        <v>8</v>
      </c>
      <c r="C5" s="8">
        <v>26.74</v>
      </c>
      <c r="D5" s="8">
        <v>1</v>
      </c>
    </row>
    <row r="6" spans="1:9" ht="15.75" customHeight="1" x14ac:dyDescent="0.25">
      <c r="A6" s="22"/>
      <c r="B6" s="8" t="s">
        <v>8</v>
      </c>
      <c r="C6" s="8">
        <v>5.66</v>
      </c>
      <c r="D6" s="8">
        <v>0</v>
      </c>
      <c r="F6" s="4" t="s">
        <v>9</v>
      </c>
      <c r="G6" s="5"/>
      <c r="H6" s="6"/>
      <c r="I6" s="7" t="s">
        <v>5</v>
      </c>
    </row>
    <row r="7" spans="1:9" ht="15.75" customHeight="1" x14ac:dyDescent="0.25">
      <c r="A7" s="23"/>
      <c r="B7" s="16" t="s">
        <v>8</v>
      </c>
      <c r="C7" s="16">
        <v>8.52</v>
      </c>
      <c r="D7" s="16">
        <v>0</v>
      </c>
      <c r="F7" s="9" t="s">
        <v>7</v>
      </c>
      <c r="G7" s="10">
        <f>SUM(D2:D4,D8:D10,D14:D16,D20:D22,D26:D28,D32:D34,D38:D40,D44:D46,D50:D52,D56:D58,D62:D64,D68:D70)</f>
        <v>17</v>
      </c>
      <c r="H7" s="11"/>
      <c r="I7" s="29">
        <f>100-((100*G8)/G7)</f>
        <v>88.235294117647058</v>
      </c>
    </row>
    <row r="8" spans="1:9" ht="15.75" customHeight="1" x14ac:dyDescent="0.25">
      <c r="A8" s="27" t="s">
        <v>10</v>
      </c>
      <c r="B8" s="17" t="s">
        <v>7</v>
      </c>
      <c r="C8" s="17">
        <v>87.27</v>
      </c>
      <c r="D8" s="17">
        <v>0</v>
      </c>
      <c r="F8" s="12" t="s">
        <v>8</v>
      </c>
      <c r="G8" s="13">
        <f>SUM(D5:D7,D11:D13,D17:D19,D23:D25,D29:D31,D35:D37,D41:D43,D47:D49,D53:D55,D59:D61,D65:D67,D71:D73)</f>
        <v>2</v>
      </c>
      <c r="H8" s="14"/>
      <c r="I8" s="30"/>
    </row>
    <row r="9" spans="1:9" ht="15.75" customHeight="1" x14ac:dyDescent="0.25">
      <c r="A9" s="25"/>
      <c r="B9" s="17" t="s">
        <v>7</v>
      </c>
      <c r="C9" s="17">
        <v>47.6</v>
      </c>
      <c r="D9" s="17">
        <v>1</v>
      </c>
    </row>
    <row r="10" spans="1:9" ht="15.75" customHeight="1" x14ac:dyDescent="0.25">
      <c r="A10" s="25"/>
      <c r="B10" s="18" t="s">
        <v>7</v>
      </c>
      <c r="C10" s="18">
        <v>39.96</v>
      </c>
      <c r="D10" s="18">
        <v>1</v>
      </c>
    </row>
    <row r="11" spans="1:9" ht="15.75" customHeight="1" x14ac:dyDescent="0.25">
      <c r="A11" s="25"/>
      <c r="B11" s="17" t="s">
        <v>8</v>
      </c>
      <c r="C11" s="17">
        <v>8.68</v>
      </c>
      <c r="D11" s="17">
        <v>0</v>
      </c>
    </row>
    <row r="12" spans="1:9" ht="15.75" customHeight="1" x14ac:dyDescent="0.25">
      <c r="A12" s="25"/>
      <c r="B12" s="17" t="s">
        <v>8</v>
      </c>
      <c r="C12" s="17">
        <v>8.59</v>
      </c>
      <c r="D12" s="17">
        <v>0</v>
      </c>
    </row>
    <row r="13" spans="1:9" ht="15.75" customHeight="1" x14ac:dyDescent="0.25">
      <c r="A13" s="26"/>
      <c r="B13" s="19" t="s">
        <v>8</v>
      </c>
      <c r="C13" s="19">
        <v>12.83</v>
      </c>
      <c r="D13" s="19">
        <v>1</v>
      </c>
    </row>
    <row r="14" spans="1:9" ht="15.75" customHeight="1" x14ac:dyDescent="0.25">
      <c r="A14" s="28" t="s">
        <v>11</v>
      </c>
      <c r="B14" s="8" t="s">
        <v>7</v>
      </c>
      <c r="C14" s="8">
        <v>41.52</v>
      </c>
      <c r="D14" s="8">
        <v>1</v>
      </c>
    </row>
    <row r="15" spans="1:9" ht="15.75" customHeight="1" x14ac:dyDescent="0.25">
      <c r="A15" s="22"/>
      <c r="B15" s="8" t="s">
        <v>7</v>
      </c>
      <c r="C15" s="8">
        <v>50.13</v>
      </c>
      <c r="D15" s="8">
        <v>0</v>
      </c>
    </row>
    <row r="16" spans="1:9" ht="15.75" customHeight="1" x14ac:dyDescent="0.25">
      <c r="A16" s="22"/>
      <c r="B16" s="15" t="s">
        <v>7</v>
      </c>
      <c r="C16" s="15">
        <v>41.74</v>
      </c>
      <c r="D16" s="15">
        <v>0</v>
      </c>
    </row>
    <row r="17" spans="1:4" ht="15.75" customHeight="1" x14ac:dyDescent="0.25">
      <c r="A17" s="22"/>
      <c r="B17" s="8" t="s">
        <v>8</v>
      </c>
      <c r="C17" s="8">
        <v>18.04</v>
      </c>
      <c r="D17" s="8">
        <v>0</v>
      </c>
    </row>
    <row r="18" spans="1:4" ht="15.75" customHeight="1" x14ac:dyDescent="0.25">
      <c r="A18" s="22"/>
      <c r="B18" s="8" t="s">
        <v>8</v>
      </c>
      <c r="C18" s="8">
        <v>6.66</v>
      </c>
      <c r="D18" s="8">
        <v>0</v>
      </c>
    </row>
    <row r="19" spans="1:4" ht="15.75" customHeight="1" x14ac:dyDescent="0.25">
      <c r="A19" s="23"/>
      <c r="B19" s="16" t="s">
        <v>8</v>
      </c>
      <c r="C19" s="16">
        <v>20</v>
      </c>
      <c r="D19" s="16">
        <v>0</v>
      </c>
    </row>
    <row r="20" spans="1:4" ht="15.75" customHeight="1" x14ac:dyDescent="0.25">
      <c r="A20" s="27" t="s">
        <v>12</v>
      </c>
      <c r="B20" s="17" t="s">
        <v>7</v>
      </c>
      <c r="C20" s="17">
        <v>83.2</v>
      </c>
      <c r="D20" s="17">
        <v>0</v>
      </c>
    </row>
    <row r="21" spans="1:4" ht="15.75" customHeight="1" x14ac:dyDescent="0.25">
      <c r="A21" s="25"/>
      <c r="B21" s="17" t="s">
        <v>7</v>
      </c>
      <c r="C21" s="17">
        <v>64.5</v>
      </c>
      <c r="D21" s="17">
        <v>0</v>
      </c>
    </row>
    <row r="22" spans="1:4" ht="15.75" customHeight="1" x14ac:dyDescent="0.25">
      <c r="A22" s="25"/>
      <c r="B22" s="18" t="s">
        <v>7</v>
      </c>
      <c r="C22" s="18">
        <v>59.03</v>
      </c>
      <c r="D22" s="18">
        <v>1</v>
      </c>
    </row>
    <row r="23" spans="1:4" ht="15.75" customHeight="1" x14ac:dyDescent="0.25">
      <c r="A23" s="25"/>
      <c r="B23" s="17" t="s">
        <v>8</v>
      </c>
      <c r="C23" s="17">
        <v>17.48</v>
      </c>
      <c r="D23" s="17">
        <v>0</v>
      </c>
    </row>
    <row r="24" spans="1:4" ht="15.75" customHeight="1" x14ac:dyDescent="0.25">
      <c r="A24" s="25"/>
      <c r="B24" s="17" t="s">
        <v>8</v>
      </c>
      <c r="C24" s="17">
        <v>22.52</v>
      </c>
      <c r="D24" s="17">
        <v>0</v>
      </c>
    </row>
    <row r="25" spans="1:4" ht="15.75" customHeight="1" x14ac:dyDescent="0.25">
      <c r="A25" s="26"/>
      <c r="B25" s="19" t="s">
        <v>8</v>
      </c>
      <c r="C25" s="19">
        <v>13.54</v>
      </c>
      <c r="D25" s="19">
        <v>0</v>
      </c>
    </row>
    <row r="26" spans="1:4" ht="15.75" customHeight="1" x14ac:dyDescent="0.25">
      <c r="A26" s="21" t="s">
        <v>13</v>
      </c>
      <c r="B26" s="8" t="s">
        <v>7</v>
      </c>
      <c r="C26" s="8">
        <v>89</v>
      </c>
      <c r="D26" s="8">
        <v>0</v>
      </c>
    </row>
    <row r="27" spans="1:4" ht="15.75" customHeight="1" x14ac:dyDescent="0.25">
      <c r="A27" s="22"/>
      <c r="B27" s="8" t="s">
        <v>7</v>
      </c>
      <c r="C27" s="8">
        <v>62.08</v>
      </c>
      <c r="D27" s="8">
        <v>0</v>
      </c>
    </row>
    <row r="28" spans="1:4" ht="15.75" customHeight="1" x14ac:dyDescent="0.25">
      <c r="A28" s="22"/>
      <c r="B28" s="15" t="s">
        <v>7</v>
      </c>
      <c r="C28" s="15">
        <v>76.19</v>
      </c>
      <c r="D28" s="15">
        <v>0</v>
      </c>
    </row>
    <row r="29" spans="1:4" ht="15.75" customHeight="1" x14ac:dyDescent="0.25">
      <c r="A29" s="22"/>
      <c r="B29" s="8" t="s">
        <v>8</v>
      </c>
      <c r="C29" s="8">
        <v>16.809999999999999</v>
      </c>
      <c r="D29" s="8">
        <v>0</v>
      </c>
    </row>
    <row r="30" spans="1:4" ht="15.75" customHeight="1" x14ac:dyDescent="0.25">
      <c r="A30" s="22"/>
      <c r="B30" s="8" t="s">
        <v>8</v>
      </c>
      <c r="C30" s="8">
        <v>11.51</v>
      </c>
      <c r="D30" s="8">
        <v>0</v>
      </c>
    </row>
    <row r="31" spans="1:4" ht="15.75" customHeight="1" x14ac:dyDescent="0.25">
      <c r="A31" s="23"/>
      <c r="B31" s="16" t="s">
        <v>8</v>
      </c>
      <c r="C31" s="16">
        <v>16.73</v>
      </c>
      <c r="D31" s="16">
        <v>0</v>
      </c>
    </row>
    <row r="32" spans="1:4" ht="15.75" customHeight="1" x14ac:dyDescent="0.25">
      <c r="A32" s="27" t="s">
        <v>14</v>
      </c>
      <c r="B32" s="17" t="s">
        <v>7</v>
      </c>
      <c r="C32" s="17">
        <v>95.41</v>
      </c>
      <c r="D32" s="17">
        <v>0</v>
      </c>
    </row>
    <row r="33" spans="1:4" ht="15.75" customHeight="1" x14ac:dyDescent="0.25">
      <c r="A33" s="25"/>
      <c r="B33" s="17" t="s">
        <v>7</v>
      </c>
      <c r="C33" s="17">
        <v>87.22</v>
      </c>
      <c r="D33" s="17">
        <v>1</v>
      </c>
    </row>
    <row r="34" spans="1:4" ht="15.75" customHeight="1" x14ac:dyDescent="0.25">
      <c r="A34" s="25"/>
      <c r="B34" s="18" t="s">
        <v>7</v>
      </c>
      <c r="C34" s="18">
        <v>123.03</v>
      </c>
      <c r="D34" s="18">
        <v>1</v>
      </c>
    </row>
    <row r="35" spans="1:4" ht="15.75" customHeight="1" x14ac:dyDescent="0.25">
      <c r="A35" s="25"/>
      <c r="B35" s="17" t="s">
        <v>8</v>
      </c>
      <c r="C35" s="17">
        <v>12.36</v>
      </c>
      <c r="D35" s="17">
        <v>0</v>
      </c>
    </row>
    <row r="36" spans="1:4" ht="15" x14ac:dyDescent="0.25">
      <c r="A36" s="25"/>
      <c r="B36" s="17" t="s">
        <v>8</v>
      </c>
      <c r="C36" s="17">
        <v>13.2</v>
      </c>
      <c r="D36" s="17">
        <v>0</v>
      </c>
    </row>
    <row r="37" spans="1:4" ht="15" x14ac:dyDescent="0.25">
      <c r="A37" s="26"/>
      <c r="B37" s="19" t="s">
        <v>8</v>
      </c>
      <c r="C37" s="19">
        <v>11.78</v>
      </c>
      <c r="D37" s="19">
        <v>0</v>
      </c>
    </row>
    <row r="38" spans="1:4" ht="15" x14ac:dyDescent="0.25">
      <c r="A38" s="21" t="s">
        <v>15</v>
      </c>
      <c r="B38" s="8" t="s">
        <v>7</v>
      </c>
      <c r="C38" s="8">
        <v>42.09</v>
      </c>
      <c r="D38" s="8">
        <v>1</v>
      </c>
    </row>
    <row r="39" spans="1:4" ht="15" x14ac:dyDescent="0.25">
      <c r="A39" s="22"/>
      <c r="B39" s="8" t="s">
        <v>7</v>
      </c>
      <c r="C39" s="8">
        <v>57.82</v>
      </c>
      <c r="D39" s="8">
        <v>0</v>
      </c>
    </row>
    <row r="40" spans="1:4" ht="15" x14ac:dyDescent="0.25">
      <c r="A40" s="22"/>
      <c r="B40" s="15" t="s">
        <v>7</v>
      </c>
      <c r="C40" s="15">
        <v>94.7</v>
      </c>
      <c r="D40" s="15">
        <v>1</v>
      </c>
    </row>
    <row r="41" spans="1:4" ht="15" x14ac:dyDescent="0.25">
      <c r="A41" s="22"/>
      <c r="B41" s="8" t="s">
        <v>8</v>
      </c>
      <c r="C41" s="8">
        <v>15.97</v>
      </c>
      <c r="D41" s="8">
        <v>0</v>
      </c>
    </row>
    <row r="42" spans="1:4" ht="15" x14ac:dyDescent="0.25">
      <c r="A42" s="22"/>
      <c r="B42" s="8" t="s">
        <v>8</v>
      </c>
      <c r="C42" s="8">
        <v>14.35</v>
      </c>
      <c r="D42" s="8">
        <v>0</v>
      </c>
    </row>
    <row r="43" spans="1:4" ht="15" x14ac:dyDescent="0.25">
      <c r="A43" s="23"/>
      <c r="B43" s="16" t="s">
        <v>8</v>
      </c>
      <c r="C43" s="16">
        <v>12.17</v>
      </c>
      <c r="D43" s="16">
        <v>0</v>
      </c>
    </row>
    <row r="44" spans="1:4" ht="15" x14ac:dyDescent="0.25">
      <c r="A44" s="27" t="s">
        <v>16</v>
      </c>
      <c r="B44" s="17" t="s">
        <v>17</v>
      </c>
      <c r="C44" s="17">
        <v>105.06</v>
      </c>
      <c r="D44" s="17">
        <v>1</v>
      </c>
    </row>
    <row r="45" spans="1:4" ht="15" x14ac:dyDescent="0.25">
      <c r="A45" s="25"/>
      <c r="B45" s="17" t="s">
        <v>17</v>
      </c>
      <c r="C45" s="17">
        <v>39.549999999999997</v>
      </c>
      <c r="D45" s="17">
        <v>0</v>
      </c>
    </row>
    <row r="46" spans="1:4" ht="15" x14ac:dyDescent="0.25">
      <c r="A46" s="25"/>
      <c r="B46" s="18" t="s">
        <v>17</v>
      </c>
      <c r="C46" s="18">
        <v>115.41</v>
      </c>
      <c r="D46" s="18">
        <v>2</v>
      </c>
    </row>
    <row r="47" spans="1:4" ht="15" x14ac:dyDescent="0.25">
      <c r="A47" s="25"/>
      <c r="B47" s="17" t="s">
        <v>8</v>
      </c>
      <c r="C47" s="17">
        <v>25.76</v>
      </c>
      <c r="D47" s="17">
        <v>0</v>
      </c>
    </row>
    <row r="48" spans="1:4" ht="15" x14ac:dyDescent="0.25">
      <c r="A48" s="25"/>
      <c r="B48" s="17" t="s">
        <v>8</v>
      </c>
      <c r="C48" s="17">
        <v>6.06</v>
      </c>
      <c r="D48" s="17">
        <v>0</v>
      </c>
    </row>
    <row r="49" spans="1:4" ht="15" x14ac:dyDescent="0.25">
      <c r="A49" s="26"/>
      <c r="B49" s="19" t="s">
        <v>8</v>
      </c>
      <c r="C49" s="19">
        <v>12.68</v>
      </c>
      <c r="D49" s="19">
        <v>0</v>
      </c>
    </row>
    <row r="50" spans="1:4" ht="15" x14ac:dyDescent="0.25">
      <c r="A50" s="28" t="s">
        <v>18</v>
      </c>
      <c r="B50" s="20" t="s">
        <v>7</v>
      </c>
      <c r="C50" s="20">
        <v>48.46</v>
      </c>
      <c r="D50" s="20">
        <v>0</v>
      </c>
    </row>
    <row r="51" spans="1:4" ht="15" x14ac:dyDescent="0.25">
      <c r="A51" s="22"/>
      <c r="B51" s="8" t="s">
        <v>7</v>
      </c>
      <c r="C51" s="8">
        <v>22.79</v>
      </c>
      <c r="D51" s="8">
        <v>1</v>
      </c>
    </row>
    <row r="52" spans="1:4" ht="15" x14ac:dyDescent="0.25">
      <c r="A52" s="22"/>
      <c r="B52" s="15" t="s">
        <v>7</v>
      </c>
      <c r="C52" s="15">
        <v>54.15</v>
      </c>
      <c r="D52" s="15">
        <v>0</v>
      </c>
    </row>
    <row r="53" spans="1:4" ht="15" x14ac:dyDescent="0.25">
      <c r="A53" s="22"/>
      <c r="B53" s="8" t="s">
        <v>8</v>
      </c>
      <c r="C53" s="8">
        <v>11.94</v>
      </c>
      <c r="D53" s="8">
        <v>0</v>
      </c>
    </row>
    <row r="54" spans="1:4" ht="15" x14ac:dyDescent="0.25">
      <c r="A54" s="22"/>
      <c r="B54" s="8" t="s">
        <v>8</v>
      </c>
      <c r="C54" s="8">
        <v>9.42</v>
      </c>
      <c r="D54" s="8">
        <v>0</v>
      </c>
    </row>
    <row r="55" spans="1:4" ht="15" x14ac:dyDescent="0.25">
      <c r="A55" s="23"/>
      <c r="B55" s="16" t="s">
        <v>8</v>
      </c>
      <c r="C55" s="16">
        <v>14.59</v>
      </c>
      <c r="D55" s="16">
        <v>0</v>
      </c>
    </row>
    <row r="56" spans="1:4" ht="15" x14ac:dyDescent="0.25">
      <c r="A56" s="24" t="s">
        <v>19</v>
      </c>
      <c r="B56" s="17" t="s">
        <v>7</v>
      </c>
      <c r="C56" s="17">
        <v>61.98</v>
      </c>
      <c r="D56" s="17">
        <v>0</v>
      </c>
    </row>
    <row r="57" spans="1:4" ht="15" x14ac:dyDescent="0.25">
      <c r="A57" s="25"/>
      <c r="B57" s="17" t="s">
        <v>7</v>
      </c>
      <c r="C57" s="17">
        <v>51.7</v>
      </c>
      <c r="D57" s="17">
        <v>0</v>
      </c>
    </row>
    <row r="58" spans="1:4" ht="15" x14ac:dyDescent="0.25">
      <c r="A58" s="25"/>
      <c r="B58" s="18" t="s">
        <v>7</v>
      </c>
      <c r="C58" s="18">
        <v>55.58</v>
      </c>
      <c r="D58" s="18">
        <v>1</v>
      </c>
    </row>
    <row r="59" spans="1:4" ht="15" x14ac:dyDescent="0.25">
      <c r="A59" s="25"/>
      <c r="B59" s="17" t="s">
        <v>8</v>
      </c>
      <c r="C59" s="17">
        <v>9.6199999999999992</v>
      </c>
      <c r="D59" s="17">
        <v>0</v>
      </c>
    </row>
    <row r="60" spans="1:4" ht="15" x14ac:dyDescent="0.25">
      <c r="A60" s="25"/>
      <c r="B60" s="17" t="s">
        <v>8</v>
      </c>
      <c r="C60" s="17">
        <v>8.31</v>
      </c>
      <c r="D60" s="17">
        <v>0</v>
      </c>
    </row>
    <row r="61" spans="1:4" ht="15" x14ac:dyDescent="0.25">
      <c r="A61" s="26"/>
      <c r="B61" s="19" t="s">
        <v>8</v>
      </c>
      <c r="C61" s="19">
        <v>13.09</v>
      </c>
      <c r="D61" s="19">
        <v>0</v>
      </c>
    </row>
    <row r="62" spans="1:4" ht="15" x14ac:dyDescent="0.25">
      <c r="A62" s="21" t="s">
        <v>20</v>
      </c>
      <c r="B62" s="8" t="s">
        <v>7</v>
      </c>
      <c r="C62" s="8">
        <v>96.67</v>
      </c>
      <c r="D62" s="8">
        <v>1</v>
      </c>
    </row>
    <row r="63" spans="1:4" ht="15" x14ac:dyDescent="0.25">
      <c r="A63" s="22"/>
      <c r="B63" s="8" t="s">
        <v>7</v>
      </c>
      <c r="C63" s="8">
        <v>41.35</v>
      </c>
      <c r="D63" s="8">
        <v>0</v>
      </c>
    </row>
    <row r="64" spans="1:4" ht="15" x14ac:dyDescent="0.25">
      <c r="A64" s="22"/>
      <c r="B64" s="15" t="s">
        <v>7</v>
      </c>
      <c r="C64" s="15">
        <v>47.63</v>
      </c>
      <c r="D64" s="15">
        <v>1</v>
      </c>
    </row>
    <row r="65" spans="1:4" ht="15" x14ac:dyDescent="0.25">
      <c r="A65" s="22"/>
      <c r="B65" s="8" t="s">
        <v>8</v>
      </c>
      <c r="C65" s="8">
        <v>12.79</v>
      </c>
      <c r="D65" s="8">
        <v>0</v>
      </c>
    </row>
    <row r="66" spans="1:4" ht="15" x14ac:dyDescent="0.25">
      <c r="A66" s="22"/>
      <c r="B66" s="8" t="s">
        <v>8</v>
      </c>
      <c r="C66" s="8">
        <v>5.0599999999999996</v>
      </c>
      <c r="D66" s="8">
        <v>0</v>
      </c>
    </row>
    <row r="67" spans="1:4" ht="15" x14ac:dyDescent="0.25">
      <c r="A67" s="23"/>
      <c r="B67" s="16" t="s">
        <v>8</v>
      </c>
      <c r="C67" s="16">
        <v>6.62</v>
      </c>
      <c r="D67" s="16">
        <v>0</v>
      </c>
    </row>
    <row r="68" spans="1:4" ht="15" x14ac:dyDescent="0.25">
      <c r="A68" s="24" t="s">
        <v>21</v>
      </c>
      <c r="B68" s="17" t="s">
        <v>7</v>
      </c>
      <c r="C68" s="17">
        <v>62.97</v>
      </c>
      <c r="D68" s="17">
        <v>0</v>
      </c>
    </row>
    <row r="69" spans="1:4" ht="15" x14ac:dyDescent="0.25">
      <c r="A69" s="25"/>
      <c r="B69" s="17" t="s">
        <v>7</v>
      </c>
      <c r="C69" s="17">
        <v>43.46</v>
      </c>
      <c r="D69" s="17">
        <v>0</v>
      </c>
    </row>
    <row r="70" spans="1:4" ht="15" x14ac:dyDescent="0.25">
      <c r="A70" s="25"/>
      <c r="B70" s="18" t="s">
        <v>7</v>
      </c>
      <c r="C70" s="18">
        <v>57.02</v>
      </c>
      <c r="D70" s="18">
        <v>1</v>
      </c>
    </row>
    <row r="71" spans="1:4" ht="15" x14ac:dyDescent="0.25">
      <c r="A71" s="25"/>
      <c r="B71" s="17" t="s">
        <v>8</v>
      </c>
      <c r="C71" s="17">
        <v>26.37</v>
      </c>
      <c r="D71" s="17">
        <v>0</v>
      </c>
    </row>
    <row r="72" spans="1:4" ht="15" x14ac:dyDescent="0.25">
      <c r="A72" s="25"/>
      <c r="B72" s="17" t="s">
        <v>8</v>
      </c>
      <c r="C72" s="17">
        <v>10.039999999999999</v>
      </c>
      <c r="D72" s="17">
        <v>0</v>
      </c>
    </row>
    <row r="73" spans="1:4" ht="15" x14ac:dyDescent="0.25">
      <c r="A73" s="26"/>
      <c r="B73" s="19" t="s">
        <v>8</v>
      </c>
      <c r="C73" s="19">
        <v>7.16</v>
      </c>
      <c r="D73" s="19">
        <v>0</v>
      </c>
    </row>
  </sheetData>
  <mergeCells count="14">
    <mergeCell ref="I2:I3"/>
    <mergeCell ref="I7:I8"/>
    <mergeCell ref="A26:A31"/>
    <mergeCell ref="A32:A37"/>
    <mergeCell ref="A38:A43"/>
    <mergeCell ref="A62:A67"/>
    <mergeCell ref="A68:A73"/>
    <mergeCell ref="A8:A13"/>
    <mergeCell ref="A2:A7"/>
    <mergeCell ref="A14:A19"/>
    <mergeCell ref="A20:A25"/>
    <mergeCell ref="A44:A49"/>
    <mergeCell ref="A50:A55"/>
    <mergeCell ref="A56:A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/>
  </sheetViews>
  <sheetFormatPr baseColWidth="10" defaultColWidth="12.5703125" defaultRowHeight="15.75" customHeight="1" x14ac:dyDescent="0.2"/>
  <cols>
    <col min="1" max="1" width="21.7109375" customWidth="1"/>
    <col min="4" max="4" width="21.42578125" customWidth="1"/>
    <col min="5" max="5" width="27.42578125" customWidth="1"/>
    <col min="6" max="6" width="22.28515625" customWidth="1"/>
    <col min="7" max="7" width="29.140625" customWidth="1"/>
  </cols>
  <sheetData>
    <row r="1" spans="1:7" ht="15.75" customHeight="1" x14ac:dyDescent="0.25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ht="15.75" customHeight="1" x14ac:dyDescent="0.25">
      <c r="A2" s="8" t="s">
        <v>6</v>
      </c>
      <c r="B2" s="8" t="s">
        <v>28</v>
      </c>
      <c r="C2" s="8" t="s">
        <v>29</v>
      </c>
      <c r="D2" s="8" t="s">
        <v>30</v>
      </c>
      <c r="E2" s="8" t="s">
        <v>31</v>
      </c>
      <c r="F2" s="8" t="s">
        <v>32</v>
      </c>
      <c r="G2" s="8" t="s">
        <v>33</v>
      </c>
    </row>
    <row r="3" spans="1:7" ht="15.75" customHeight="1" x14ac:dyDescent="0.25">
      <c r="A3" s="17" t="s">
        <v>10</v>
      </c>
      <c r="B3" s="17" t="s">
        <v>34</v>
      </c>
      <c r="C3" s="17" t="s">
        <v>35</v>
      </c>
      <c r="D3" s="17" t="s">
        <v>36</v>
      </c>
      <c r="E3" s="17" t="s">
        <v>31</v>
      </c>
      <c r="F3" s="17" t="s">
        <v>32</v>
      </c>
      <c r="G3" s="17" t="s">
        <v>33</v>
      </c>
    </row>
    <row r="4" spans="1:7" ht="15.75" customHeight="1" x14ac:dyDescent="0.25">
      <c r="A4" s="8" t="s">
        <v>11</v>
      </c>
      <c r="B4" s="8" t="s">
        <v>37</v>
      </c>
      <c r="C4" s="8" t="s">
        <v>35</v>
      </c>
      <c r="D4" s="8" t="s">
        <v>36</v>
      </c>
      <c r="E4" s="8" t="s">
        <v>31</v>
      </c>
      <c r="F4" s="8" t="s">
        <v>32</v>
      </c>
      <c r="G4" s="8" t="s">
        <v>38</v>
      </c>
    </row>
    <row r="5" spans="1:7" ht="15.75" customHeight="1" x14ac:dyDescent="0.25">
      <c r="A5" s="17" t="s">
        <v>12</v>
      </c>
      <c r="B5" s="17" t="s">
        <v>34</v>
      </c>
      <c r="C5" s="17" t="s">
        <v>29</v>
      </c>
      <c r="D5" s="17" t="s">
        <v>39</v>
      </c>
      <c r="E5" s="17" t="s">
        <v>31</v>
      </c>
      <c r="F5" s="17" t="s">
        <v>32</v>
      </c>
      <c r="G5" s="17" t="s">
        <v>38</v>
      </c>
    </row>
    <row r="6" spans="1:7" ht="15.75" customHeight="1" x14ac:dyDescent="0.25">
      <c r="A6" s="8" t="s">
        <v>13</v>
      </c>
      <c r="B6" s="8" t="s">
        <v>37</v>
      </c>
      <c r="C6" s="8" t="s">
        <v>35</v>
      </c>
      <c r="D6" s="8" t="s">
        <v>39</v>
      </c>
      <c r="E6" s="8" t="s">
        <v>31</v>
      </c>
      <c r="F6" s="8" t="s">
        <v>32</v>
      </c>
      <c r="G6" s="8" t="s">
        <v>38</v>
      </c>
    </row>
    <row r="7" spans="1:7" ht="15.75" customHeight="1" x14ac:dyDescent="0.25">
      <c r="A7" s="17" t="s">
        <v>14</v>
      </c>
      <c r="B7" s="17" t="s">
        <v>37</v>
      </c>
      <c r="C7" s="17" t="s">
        <v>35</v>
      </c>
      <c r="D7" s="17" t="s">
        <v>39</v>
      </c>
      <c r="E7" s="17" t="s">
        <v>31</v>
      </c>
      <c r="F7" s="17" t="s">
        <v>32</v>
      </c>
      <c r="G7" s="17" t="s">
        <v>33</v>
      </c>
    </row>
    <row r="8" spans="1:7" ht="15.75" customHeight="1" x14ac:dyDescent="0.25">
      <c r="A8" s="8" t="s">
        <v>15</v>
      </c>
      <c r="B8" s="8" t="s">
        <v>37</v>
      </c>
      <c r="C8" s="8" t="s">
        <v>35</v>
      </c>
      <c r="D8" s="8" t="s">
        <v>36</v>
      </c>
      <c r="E8" s="8" t="s">
        <v>31</v>
      </c>
      <c r="F8" s="8" t="s">
        <v>32</v>
      </c>
      <c r="G8" s="8" t="s">
        <v>40</v>
      </c>
    </row>
    <row r="9" spans="1:7" ht="15.75" customHeight="1" x14ac:dyDescent="0.25">
      <c r="A9" s="17" t="s">
        <v>16</v>
      </c>
      <c r="B9" s="17" t="s">
        <v>37</v>
      </c>
      <c r="C9" s="17" t="s">
        <v>35</v>
      </c>
      <c r="D9" s="17" t="s">
        <v>36</v>
      </c>
      <c r="E9" s="17" t="s">
        <v>41</v>
      </c>
      <c r="F9" s="17" t="s">
        <v>32</v>
      </c>
      <c r="G9" s="17" t="s">
        <v>40</v>
      </c>
    </row>
    <row r="10" spans="1:7" ht="15.75" customHeight="1" x14ac:dyDescent="0.25">
      <c r="A10" s="8" t="s">
        <v>18</v>
      </c>
      <c r="B10" s="8" t="s">
        <v>37</v>
      </c>
      <c r="C10" s="8" t="s">
        <v>35</v>
      </c>
      <c r="D10" s="8" t="s">
        <v>30</v>
      </c>
      <c r="E10" s="8" t="s">
        <v>31</v>
      </c>
      <c r="F10" s="8" t="s">
        <v>32</v>
      </c>
      <c r="G10" s="8" t="s">
        <v>40</v>
      </c>
    </row>
    <row r="11" spans="1:7" ht="15.75" customHeight="1" x14ac:dyDescent="0.25">
      <c r="A11" s="17" t="s">
        <v>19</v>
      </c>
      <c r="B11" s="17" t="s">
        <v>37</v>
      </c>
      <c r="C11" s="17" t="s">
        <v>35</v>
      </c>
      <c r="D11" s="17" t="s">
        <v>36</v>
      </c>
      <c r="E11" s="17" t="s">
        <v>41</v>
      </c>
      <c r="F11" s="17" t="s">
        <v>32</v>
      </c>
      <c r="G11" s="17" t="s">
        <v>40</v>
      </c>
    </row>
    <row r="12" spans="1:7" ht="15.75" customHeight="1" x14ac:dyDescent="0.25">
      <c r="A12" s="8" t="s">
        <v>20</v>
      </c>
      <c r="B12" s="8" t="s">
        <v>28</v>
      </c>
      <c r="C12" s="8" t="s">
        <v>35</v>
      </c>
      <c r="D12" s="8" t="s">
        <v>30</v>
      </c>
      <c r="E12" s="8" t="s">
        <v>31</v>
      </c>
      <c r="F12" s="8" t="s">
        <v>32</v>
      </c>
      <c r="G12" s="8" t="s">
        <v>38</v>
      </c>
    </row>
    <row r="13" spans="1:7" ht="15.75" customHeight="1" x14ac:dyDescent="0.25">
      <c r="A13" s="18" t="s">
        <v>21</v>
      </c>
      <c r="B13" s="18" t="s">
        <v>34</v>
      </c>
      <c r="C13" s="18" t="s">
        <v>35</v>
      </c>
      <c r="D13" s="18" t="s">
        <v>30</v>
      </c>
      <c r="E13" s="18" t="s">
        <v>42</v>
      </c>
      <c r="F13" s="18" t="s">
        <v>32</v>
      </c>
      <c r="G13" s="18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5"/>
  <sheetViews>
    <sheetView workbookViewId="0"/>
  </sheetViews>
  <sheetFormatPr baseColWidth="10" defaultColWidth="12.5703125" defaultRowHeight="15.75" customHeight="1" x14ac:dyDescent="0.2"/>
  <cols>
    <col min="2" max="2" width="18.28515625" customWidth="1"/>
    <col min="3" max="3" width="18.85546875" customWidth="1"/>
    <col min="4" max="4" width="17.28515625" customWidth="1"/>
    <col min="5" max="5" width="17.5703125" customWidth="1"/>
    <col min="6" max="6" width="16.42578125" customWidth="1"/>
    <col min="7" max="7" width="18.28515625" customWidth="1"/>
  </cols>
  <sheetData>
    <row r="1" spans="1:7" ht="15.75" customHeight="1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</row>
    <row r="2" spans="1:7" ht="15.75" customHeight="1" x14ac:dyDescent="0.25">
      <c r="A2" s="8" t="s">
        <v>7</v>
      </c>
      <c r="B2" s="8">
        <v>3</v>
      </c>
      <c r="C2" s="8">
        <v>3</v>
      </c>
      <c r="D2" s="8">
        <v>3</v>
      </c>
      <c r="E2" s="8">
        <v>3</v>
      </c>
      <c r="F2" s="8">
        <v>5</v>
      </c>
      <c r="G2" s="8">
        <v>4</v>
      </c>
    </row>
    <row r="3" spans="1:7" ht="15.75" customHeight="1" x14ac:dyDescent="0.25">
      <c r="A3" s="17" t="s">
        <v>7</v>
      </c>
      <c r="B3" s="17">
        <v>5</v>
      </c>
      <c r="C3" s="17">
        <v>3</v>
      </c>
      <c r="D3" s="17">
        <v>4</v>
      </c>
      <c r="E3" s="17">
        <v>5</v>
      </c>
      <c r="F3" s="17">
        <v>4</v>
      </c>
      <c r="G3" s="17">
        <v>4</v>
      </c>
    </row>
    <row r="4" spans="1:7" ht="15.75" customHeight="1" x14ac:dyDescent="0.25">
      <c r="A4" s="8" t="s">
        <v>7</v>
      </c>
      <c r="B4" s="8">
        <v>5</v>
      </c>
      <c r="C4" s="8">
        <v>4</v>
      </c>
      <c r="D4" s="8">
        <v>4</v>
      </c>
      <c r="E4" s="8">
        <v>5</v>
      </c>
      <c r="F4" s="8">
        <v>4</v>
      </c>
      <c r="G4" s="8">
        <v>2</v>
      </c>
    </row>
    <row r="5" spans="1:7" ht="15.75" customHeight="1" x14ac:dyDescent="0.25">
      <c r="A5" s="17" t="s">
        <v>7</v>
      </c>
      <c r="B5" s="17">
        <v>3</v>
      </c>
      <c r="C5" s="17">
        <v>2</v>
      </c>
      <c r="D5" s="17">
        <v>3</v>
      </c>
      <c r="E5" s="17">
        <v>2</v>
      </c>
      <c r="F5" s="17">
        <v>6</v>
      </c>
      <c r="G5" s="17">
        <v>7</v>
      </c>
    </row>
    <row r="6" spans="1:7" ht="15.75" customHeight="1" x14ac:dyDescent="0.25">
      <c r="A6" s="8" t="s">
        <v>7</v>
      </c>
      <c r="B6" s="8">
        <v>4</v>
      </c>
      <c r="C6" s="8">
        <v>3</v>
      </c>
      <c r="D6" s="8">
        <v>3</v>
      </c>
      <c r="E6" s="8">
        <v>3</v>
      </c>
      <c r="F6" s="8">
        <v>6</v>
      </c>
      <c r="G6" s="8">
        <v>6</v>
      </c>
    </row>
    <row r="7" spans="1:7" ht="15.75" customHeight="1" x14ac:dyDescent="0.25">
      <c r="A7" s="17" t="s">
        <v>7</v>
      </c>
      <c r="B7" s="17">
        <v>5</v>
      </c>
      <c r="C7" s="17">
        <v>3</v>
      </c>
      <c r="D7" s="17">
        <v>6</v>
      </c>
      <c r="E7" s="17">
        <v>4</v>
      </c>
      <c r="F7" s="17">
        <v>6</v>
      </c>
      <c r="G7" s="17">
        <v>3</v>
      </c>
    </row>
    <row r="8" spans="1:7" ht="15.75" customHeight="1" x14ac:dyDescent="0.25">
      <c r="A8" s="8" t="s">
        <v>7</v>
      </c>
      <c r="B8" s="8">
        <v>5</v>
      </c>
      <c r="C8" s="8">
        <v>5</v>
      </c>
      <c r="D8" s="8">
        <v>6</v>
      </c>
      <c r="E8" s="8">
        <v>5</v>
      </c>
      <c r="F8" s="8">
        <v>7</v>
      </c>
      <c r="G8" s="8">
        <v>4</v>
      </c>
    </row>
    <row r="9" spans="1:7" ht="15.75" customHeight="1" x14ac:dyDescent="0.25">
      <c r="A9" s="17" t="s">
        <v>7</v>
      </c>
      <c r="B9" s="17">
        <v>6</v>
      </c>
      <c r="C9" s="17">
        <v>6</v>
      </c>
      <c r="D9" s="17">
        <v>6</v>
      </c>
      <c r="E9" s="17">
        <v>6</v>
      </c>
      <c r="F9" s="17">
        <v>6</v>
      </c>
      <c r="G9" s="17">
        <v>2</v>
      </c>
    </row>
    <row r="10" spans="1:7" ht="15.75" customHeight="1" x14ac:dyDescent="0.25">
      <c r="A10" s="8" t="s">
        <v>7</v>
      </c>
      <c r="B10" s="8">
        <v>6</v>
      </c>
      <c r="C10" s="8">
        <v>5</v>
      </c>
      <c r="D10" s="8">
        <v>6</v>
      </c>
      <c r="E10" s="8">
        <v>6</v>
      </c>
      <c r="F10" s="8">
        <v>2</v>
      </c>
      <c r="G10" s="8">
        <v>3</v>
      </c>
    </row>
    <row r="11" spans="1:7" ht="15.75" customHeight="1" x14ac:dyDescent="0.25">
      <c r="A11" s="17" t="s">
        <v>7</v>
      </c>
      <c r="B11" s="17">
        <v>5</v>
      </c>
      <c r="C11" s="17">
        <v>5</v>
      </c>
      <c r="D11" s="17">
        <v>6</v>
      </c>
      <c r="E11" s="17">
        <v>5</v>
      </c>
      <c r="F11" s="17">
        <v>5</v>
      </c>
      <c r="G11" s="17">
        <v>5</v>
      </c>
    </row>
    <row r="12" spans="1:7" ht="15.75" customHeight="1" x14ac:dyDescent="0.25">
      <c r="A12" s="8" t="s">
        <v>7</v>
      </c>
      <c r="B12" s="8">
        <v>6</v>
      </c>
      <c r="C12" s="8">
        <v>5</v>
      </c>
      <c r="D12" s="8">
        <v>6</v>
      </c>
      <c r="E12" s="8">
        <v>5</v>
      </c>
      <c r="F12" s="8">
        <v>4</v>
      </c>
      <c r="G12" s="8">
        <v>3</v>
      </c>
    </row>
    <row r="13" spans="1:7" ht="15.75" customHeight="1" x14ac:dyDescent="0.25">
      <c r="A13" s="17" t="s">
        <v>7</v>
      </c>
      <c r="B13" s="17">
        <v>5</v>
      </c>
      <c r="C13" s="17">
        <v>2</v>
      </c>
      <c r="D13" s="17">
        <v>4</v>
      </c>
      <c r="E13" s="17">
        <v>4</v>
      </c>
      <c r="F13" s="17">
        <v>6</v>
      </c>
      <c r="G13" s="17">
        <v>5</v>
      </c>
    </row>
    <row r="14" spans="1:7" ht="15.75" customHeight="1" x14ac:dyDescent="0.25">
      <c r="A14" s="8" t="s">
        <v>8</v>
      </c>
      <c r="B14" s="8">
        <v>3</v>
      </c>
      <c r="C14" s="8">
        <v>4</v>
      </c>
      <c r="D14" s="8">
        <v>3</v>
      </c>
      <c r="E14" s="8">
        <v>3</v>
      </c>
      <c r="F14" s="8">
        <v>5</v>
      </c>
      <c r="G14" s="8">
        <v>5</v>
      </c>
    </row>
    <row r="15" spans="1:7" ht="15.75" customHeight="1" x14ac:dyDescent="0.25">
      <c r="A15" s="17" t="s">
        <v>8</v>
      </c>
      <c r="B15" s="17">
        <v>2</v>
      </c>
      <c r="C15" s="17">
        <v>3</v>
      </c>
      <c r="D15" s="17">
        <v>3</v>
      </c>
      <c r="E15" s="17">
        <v>2</v>
      </c>
      <c r="F15" s="17">
        <v>6</v>
      </c>
      <c r="G15" s="17">
        <v>6</v>
      </c>
    </row>
    <row r="16" spans="1:7" ht="15.75" customHeight="1" x14ac:dyDescent="0.25">
      <c r="A16" s="8" t="s">
        <v>8</v>
      </c>
      <c r="B16" s="8">
        <v>2</v>
      </c>
      <c r="C16" s="8">
        <v>3</v>
      </c>
      <c r="D16" s="8">
        <v>2</v>
      </c>
      <c r="E16" s="8">
        <v>2</v>
      </c>
      <c r="F16" s="8">
        <v>6</v>
      </c>
      <c r="G16" s="8">
        <v>2</v>
      </c>
    </row>
    <row r="17" spans="1:7" ht="15.75" customHeight="1" x14ac:dyDescent="0.25">
      <c r="A17" s="17" t="s">
        <v>8</v>
      </c>
      <c r="B17" s="17">
        <v>2</v>
      </c>
      <c r="C17" s="17">
        <v>1</v>
      </c>
      <c r="D17" s="17">
        <v>2</v>
      </c>
      <c r="E17" s="17">
        <v>2</v>
      </c>
      <c r="F17" s="17">
        <v>6</v>
      </c>
      <c r="G17" s="17">
        <v>6</v>
      </c>
    </row>
    <row r="18" spans="1:7" ht="15.75" customHeight="1" x14ac:dyDescent="0.25">
      <c r="A18" s="8" t="s">
        <v>8</v>
      </c>
      <c r="B18" s="8">
        <v>2</v>
      </c>
      <c r="C18" s="8">
        <v>2</v>
      </c>
      <c r="D18" s="8">
        <v>3</v>
      </c>
      <c r="E18" s="8">
        <v>2</v>
      </c>
      <c r="F18" s="8">
        <v>7</v>
      </c>
      <c r="G18" s="8">
        <v>6</v>
      </c>
    </row>
    <row r="19" spans="1:7" ht="15.75" customHeight="1" x14ac:dyDescent="0.25">
      <c r="A19" s="17" t="s">
        <v>8</v>
      </c>
      <c r="B19" s="17">
        <v>4</v>
      </c>
      <c r="C19" s="17">
        <v>3</v>
      </c>
      <c r="D19" s="17">
        <v>1</v>
      </c>
      <c r="E19" s="17">
        <v>2</v>
      </c>
      <c r="F19" s="17">
        <v>7</v>
      </c>
      <c r="G19" s="17">
        <v>6</v>
      </c>
    </row>
    <row r="20" spans="1:7" ht="15.75" customHeight="1" x14ac:dyDescent="0.25">
      <c r="A20" s="8" t="s">
        <v>8</v>
      </c>
      <c r="B20" s="8">
        <v>2</v>
      </c>
      <c r="C20" s="8">
        <v>2</v>
      </c>
      <c r="D20" s="8">
        <v>2</v>
      </c>
      <c r="E20" s="8">
        <v>2</v>
      </c>
      <c r="F20" s="8">
        <v>6</v>
      </c>
      <c r="G20" s="8">
        <v>7</v>
      </c>
    </row>
    <row r="21" spans="1:7" ht="15.75" customHeight="1" x14ac:dyDescent="0.25">
      <c r="A21" s="17" t="s">
        <v>8</v>
      </c>
      <c r="B21" s="17">
        <v>2</v>
      </c>
      <c r="C21" s="17">
        <v>2</v>
      </c>
      <c r="D21" s="17">
        <v>2</v>
      </c>
      <c r="E21" s="17">
        <v>2</v>
      </c>
      <c r="F21" s="17">
        <v>7</v>
      </c>
      <c r="G21" s="17">
        <v>7</v>
      </c>
    </row>
    <row r="22" spans="1:7" ht="15.75" customHeight="1" x14ac:dyDescent="0.25">
      <c r="A22" s="8" t="s">
        <v>8</v>
      </c>
      <c r="B22" s="8">
        <v>1</v>
      </c>
      <c r="C22" s="8">
        <v>2</v>
      </c>
      <c r="D22" s="8">
        <v>2</v>
      </c>
      <c r="E22" s="8">
        <v>1</v>
      </c>
      <c r="F22" s="8">
        <v>6</v>
      </c>
      <c r="G22" s="8">
        <v>7</v>
      </c>
    </row>
    <row r="23" spans="1:7" ht="15.75" customHeight="1" x14ac:dyDescent="0.25">
      <c r="A23" s="17" t="s">
        <v>8</v>
      </c>
      <c r="B23" s="17">
        <v>2</v>
      </c>
      <c r="C23" s="17">
        <v>2</v>
      </c>
      <c r="D23" s="17">
        <v>1</v>
      </c>
      <c r="E23" s="17">
        <v>2</v>
      </c>
      <c r="F23" s="17">
        <v>5</v>
      </c>
      <c r="G23" s="17">
        <v>6</v>
      </c>
    </row>
    <row r="24" spans="1:7" ht="15.75" customHeight="1" x14ac:dyDescent="0.25">
      <c r="A24" s="8" t="s">
        <v>8</v>
      </c>
      <c r="B24" s="8">
        <v>2</v>
      </c>
      <c r="C24" s="8">
        <v>2</v>
      </c>
      <c r="D24" s="8">
        <v>2</v>
      </c>
      <c r="E24" s="8">
        <v>2</v>
      </c>
      <c r="F24" s="8">
        <v>6</v>
      </c>
      <c r="G24" s="8">
        <v>6</v>
      </c>
    </row>
    <row r="25" spans="1:7" ht="15.75" customHeight="1" x14ac:dyDescent="0.25">
      <c r="A25" s="18" t="s">
        <v>8</v>
      </c>
      <c r="B25" s="18">
        <v>2</v>
      </c>
      <c r="C25" s="18">
        <v>2</v>
      </c>
      <c r="D25" s="18">
        <v>1</v>
      </c>
      <c r="E25" s="18">
        <v>1</v>
      </c>
      <c r="F25" s="18">
        <v>7</v>
      </c>
      <c r="G25" s="1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5"/>
  <sheetViews>
    <sheetView workbookViewId="0"/>
  </sheetViews>
  <sheetFormatPr baseColWidth="10" defaultColWidth="12.5703125" defaultRowHeight="15.75" customHeight="1" x14ac:dyDescent="0.2"/>
  <sheetData>
    <row r="1" spans="1:12" ht="15.75" customHeight="1" x14ac:dyDescent="0.25">
      <c r="A1" s="1" t="s">
        <v>0</v>
      </c>
      <c r="B1" s="1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</row>
    <row r="2" spans="1:12" ht="15.75" customHeight="1" x14ac:dyDescent="0.25">
      <c r="A2" s="8" t="s">
        <v>6</v>
      </c>
      <c r="B2" s="8" t="s">
        <v>7</v>
      </c>
      <c r="C2" s="8">
        <v>2</v>
      </c>
      <c r="D2" s="8">
        <v>1</v>
      </c>
      <c r="E2" s="8">
        <v>3</v>
      </c>
      <c r="F2" s="8">
        <v>2</v>
      </c>
      <c r="G2" s="8">
        <v>2</v>
      </c>
      <c r="H2" s="8">
        <v>2</v>
      </c>
      <c r="I2" s="8">
        <v>2</v>
      </c>
      <c r="J2" s="8">
        <v>3</v>
      </c>
      <c r="K2" s="8">
        <v>1</v>
      </c>
      <c r="L2" s="8">
        <v>4</v>
      </c>
    </row>
    <row r="3" spans="1:12" ht="15.75" customHeight="1" x14ac:dyDescent="0.25">
      <c r="A3" s="17" t="s">
        <v>10</v>
      </c>
      <c r="B3" s="17" t="s">
        <v>7</v>
      </c>
      <c r="C3" s="17">
        <v>2</v>
      </c>
      <c r="D3" s="17">
        <v>1</v>
      </c>
      <c r="E3" s="17">
        <v>2</v>
      </c>
      <c r="F3" s="17">
        <v>3</v>
      </c>
      <c r="G3" s="17">
        <v>2</v>
      </c>
      <c r="H3" s="17">
        <v>2</v>
      </c>
      <c r="I3" s="17">
        <v>1</v>
      </c>
      <c r="J3" s="17">
        <v>3</v>
      </c>
      <c r="K3" s="17">
        <v>1</v>
      </c>
      <c r="L3" s="17">
        <v>3</v>
      </c>
    </row>
    <row r="4" spans="1:12" ht="15.75" customHeight="1" x14ac:dyDescent="0.25">
      <c r="A4" s="8" t="s">
        <v>11</v>
      </c>
      <c r="B4" s="8" t="s">
        <v>7</v>
      </c>
      <c r="C4" s="8">
        <v>1</v>
      </c>
      <c r="D4" s="8">
        <v>4</v>
      </c>
      <c r="E4" s="8">
        <v>3</v>
      </c>
      <c r="F4" s="8">
        <v>4</v>
      </c>
      <c r="G4" s="8">
        <v>2</v>
      </c>
      <c r="H4" s="8">
        <v>3</v>
      </c>
      <c r="I4" s="8">
        <v>2</v>
      </c>
      <c r="J4" s="8">
        <v>3</v>
      </c>
      <c r="K4" s="8">
        <v>3</v>
      </c>
      <c r="L4" s="8">
        <v>4</v>
      </c>
    </row>
    <row r="5" spans="1:12" ht="15.75" customHeight="1" x14ac:dyDescent="0.25">
      <c r="A5" s="17" t="s">
        <v>12</v>
      </c>
      <c r="B5" s="17" t="s">
        <v>7</v>
      </c>
      <c r="C5" s="17">
        <v>2</v>
      </c>
      <c r="D5" s="17">
        <v>2</v>
      </c>
      <c r="E5" s="17">
        <v>3</v>
      </c>
      <c r="F5" s="17">
        <v>2</v>
      </c>
      <c r="G5" s="17">
        <v>3</v>
      </c>
      <c r="H5" s="17">
        <v>2</v>
      </c>
      <c r="I5" s="17">
        <v>3</v>
      </c>
      <c r="J5" s="17">
        <v>2</v>
      </c>
      <c r="K5" s="17">
        <v>3</v>
      </c>
      <c r="L5" s="17">
        <v>2</v>
      </c>
    </row>
    <row r="6" spans="1:12" ht="15.75" customHeight="1" x14ac:dyDescent="0.25">
      <c r="A6" s="8" t="s">
        <v>13</v>
      </c>
      <c r="B6" s="8" t="s">
        <v>7</v>
      </c>
      <c r="C6" s="8">
        <v>2</v>
      </c>
      <c r="D6" s="8">
        <v>4</v>
      </c>
      <c r="E6" s="8">
        <v>3</v>
      </c>
      <c r="F6" s="8">
        <v>3</v>
      </c>
      <c r="G6" s="8">
        <v>3</v>
      </c>
      <c r="H6" s="8">
        <v>2</v>
      </c>
      <c r="I6" s="8">
        <v>1</v>
      </c>
      <c r="J6" s="8">
        <v>3</v>
      </c>
      <c r="K6" s="8">
        <v>2</v>
      </c>
      <c r="L6" s="8">
        <v>2</v>
      </c>
    </row>
    <row r="7" spans="1:12" ht="15.75" customHeight="1" x14ac:dyDescent="0.25">
      <c r="A7" s="17" t="s">
        <v>14</v>
      </c>
      <c r="B7" s="17" t="s">
        <v>7</v>
      </c>
      <c r="C7" s="17">
        <v>1</v>
      </c>
      <c r="D7" s="17">
        <v>5</v>
      </c>
      <c r="E7" s="17">
        <v>3</v>
      </c>
      <c r="F7" s="17">
        <v>5</v>
      </c>
      <c r="G7" s="17">
        <v>1</v>
      </c>
      <c r="H7" s="17">
        <v>5</v>
      </c>
      <c r="I7" s="17">
        <v>2</v>
      </c>
      <c r="J7" s="17">
        <v>4</v>
      </c>
      <c r="K7" s="17">
        <v>1</v>
      </c>
      <c r="L7" s="17">
        <v>5</v>
      </c>
    </row>
    <row r="8" spans="1:12" ht="15.75" customHeight="1" x14ac:dyDescent="0.25">
      <c r="A8" s="8" t="s">
        <v>15</v>
      </c>
      <c r="B8" s="8" t="s">
        <v>7</v>
      </c>
      <c r="C8" s="8">
        <v>2</v>
      </c>
      <c r="D8" s="8">
        <v>3</v>
      </c>
      <c r="E8" s="8">
        <v>2</v>
      </c>
      <c r="F8" s="8">
        <v>2</v>
      </c>
      <c r="G8" s="8">
        <v>4</v>
      </c>
      <c r="H8" s="8">
        <v>2</v>
      </c>
      <c r="I8" s="8">
        <v>4</v>
      </c>
      <c r="J8" s="8">
        <v>2</v>
      </c>
      <c r="K8" s="8">
        <v>3</v>
      </c>
      <c r="L8" s="8">
        <v>2</v>
      </c>
    </row>
    <row r="9" spans="1:12" ht="15.75" customHeight="1" x14ac:dyDescent="0.25">
      <c r="A9" s="17" t="s">
        <v>16</v>
      </c>
      <c r="B9" s="17" t="s">
        <v>7</v>
      </c>
      <c r="C9" s="17">
        <v>2</v>
      </c>
      <c r="D9" s="17">
        <v>4</v>
      </c>
      <c r="E9" s="17">
        <v>2</v>
      </c>
      <c r="F9" s="17">
        <v>5</v>
      </c>
      <c r="G9" s="17">
        <v>2</v>
      </c>
      <c r="H9" s="17">
        <v>4</v>
      </c>
      <c r="I9" s="17">
        <v>4</v>
      </c>
      <c r="J9" s="17">
        <v>4</v>
      </c>
      <c r="K9" s="17">
        <v>2</v>
      </c>
      <c r="L9" s="17">
        <v>3</v>
      </c>
    </row>
    <row r="10" spans="1:12" ht="15.75" customHeight="1" x14ac:dyDescent="0.25">
      <c r="A10" s="8" t="s">
        <v>18</v>
      </c>
      <c r="B10" s="8" t="s">
        <v>7</v>
      </c>
      <c r="C10" s="8">
        <v>5</v>
      </c>
      <c r="D10" s="8">
        <v>2</v>
      </c>
      <c r="E10" s="8">
        <v>3</v>
      </c>
      <c r="F10" s="8">
        <v>1</v>
      </c>
      <c r="G10" s="8">
        <v>2</v>
      </c>
      <c r="H10" s="8">
        <v>2</v>
      </c>
      <c r="I10" s="8">
        <v>5</v>
      </c>
      <c r="J10" s="8">
        <v>1</v>
      </c>
      <c r="K10" s="8">
        <v>5</v>
      </c>
      <c r="L10" s="8">
        <v>1</v>
      </c>
    </row>
    <row r="11" spans="1:12" ht="15.75" customHeight="1" x14ac:dyDescent="0.25">
      <c r="A11" s="17" t="s">
        <v>19</v>
      </c>
      <c r="B11" s="17" t="s">
        <v>7</v>
      </c>
      <c r="C11" s="17">
        <v>1</v>
      </c>
      <c r="D11" s="17">
        <v>2</v>
      </c>
      <c r="E11" s="17">
        <v>3</v>
      </c>
      <c r="F11" s="17">
        <v>3</v>
      </c>
      <c r="G11" s="17">
        <v>2</v>
      </c>
      <c r="H11" s="17">
        <v>2</v>
      </c>
      <c r="I11" s="17">
        <v>2</v>
      </c>
      <c r="J11" s="17">
        <v>4</v>
      </c>
      <c r="K11" s="17">
        <v>2</v>
      </c>
      <c r="L11" s="17">
        <v>3</v>
      </c>
    </row>
    <row r="12" spans="1:12" ht="15.75" customHeight="1" x14ac:dyDescent="0.25">
      <c r="A12" s="8" t="s">
        <v>20</v>
      </c>
      <c r="B12" s="8" t="s">
        <v>7</v>
      </c>
      <c r="C12" s="8">
        <v>2</v>
      </c>
      <c r="D12" s="8">
        <v>4</v>
      </c>
      <c r="E12" s="8">
        <v>2</v>
      </c>
      <c r="F12" s="8">
        <v>5</v>
      </c>
      <c r="G12" s="8">
        <v>3</v>
      </c>
      <c r="H12" s="8">
        <v>3</v>
      </c>
      <c r="I12" s="8">
        <v>1</v>
      </c>
      <c r="J12" s="8">
        <v>4</v>
      </c>
      <c r="K12" s="8">
        <v>1</v>
      </c>
      <c r="L12" s="8">
        <v>4</v>
      </c>
    </row>
    <row r="13" spans="1:12" ht="15.75" customHeight="1" x14ac:dyDescent="0.25">
      <c r="A13" s="17" t="s">
        <v>21</v>
      </c>
      <c r="B13" s="17" t="s">
        <v>7</v>
      </c>
      <c r="C13" s="17">
        <v>1</v>
      </c>
      <c r="D13" s="17">
        <v>5</v>
      </c>
      <c r="E13" s="17">
        <v>2</v>
      </c>
      <c r="F13" s="17">
        <v>4</v>
      </c>
      <c r="G13" s="17">
        <v>2</v>
      </c>
      <c r="H13" s="17">
        <v>1</v>
      </c>
      <c r="I13" s="17">
        <v>2</v>
      </c>
      <c r="J13" s="17">
        <v>4</v>
      </c>
      <c r="K13" s="17">
        <v>5</v>
      </c>
      <c r="L13" s="17">
        <v>3</v>
      </c>
    </row>
    <row r="14" spans="1:12" ht="15.75" customHeight="1" x14ac:dyDescent="0.25">
      <c r="A14" s="8" t="s">
        <v>6</v>
      </c>
      <c r="B14" s="8" t="s">
        <v>8</v>
      </c>
      <c r="C14" s="8">
        <v>5</v>
      </c>
      <c r="D14" s="8">
        <v>2</v>
      </c>
      <c r="E14" s="8">
        <v>3</v>
      </c>
      <c r="F14" s="8">
        <v>2</v>
      </c>
      <c r="G14" s="8">
        <v>4</v>
      </c>
      <c r="H14" s="8">
        <v>4</v>
      </c>
      <c r="I14" s="8">
        <v>5</v>
      </c>
      <c r="J14" s="8">
        <v>1</v>
      </c>
      <c r="K14" s="8">
        <v>5</v>
      </c>
      <c r="L14" s="8">
        <v>3</v>
      </c>
    </row>
    <row r="15" spans="1:12" ht="15.75" customHeight="1" x14ac:dyDescent="0.25">
      <c r="A15" s="17" t="s">
        <v>10</v>
      </c>
      <c r="B15" s="17" t="s">
        <v>8</v>
      </c>
      <c r="C15" s="17">
        <v>5</v>
      </c>
      <c r="D15" s="17">
        <v>2</v>
      </c>
      <c r="E15" s="17">
        <v>5</v>
      </c>
      <c r="F15" s="17">
        <v>2</v>
      </c>
      <c r="G15" s="17">
        <v>4</v>
      </c>
      <c r="H15" s="17">
        <v>1</v>
      </c>
      <c r="I15" s="17">
        <v>4</v>
      </c>
      <c r="J15" s="17">
        <v>2</v>
      </c>
      <c r="K15" s="17">
        <v>4</v>
      </c>
      <c r="L15" s="17">
        <v>2</v>
      </c>
    </row>
    <row r="16" spans="1:12" ht="15.75" customHeight="1" x14ac:dyDescent="0.25">
      <c r="A16" s="8" t="s">
        <v>11</v>
      </c>
      <c r="B16" s="8" t="s">
        <v>8</v>
      </c>
      <c r="C16" s="8">
        <v>4</v>
      </c>
      <c r="D16" s="8">
        <v>2</v>
      </c>
      <c r="E16" s="8">
        <v>4</v>
      </c>
      <c r="F16" s="8">
        <v>2</v>
      </c>
      <c r="G16" s="8">
        <v>4</v>
      </c>
      <c r="H16" s="8">
        <v>1</v>
      </c>
      <c r="I16" s="8">
        <v>4</v>
      </c>
      <c r="J16" s="8">
        <v>2</v>
      </c>
      <c r="K16" s="8">
        <v>4</v>
      </c>
      <c r="L16" s="8">
        <v>2</v>
      </c>
    </row>
    <row r="17" spans="1:12" ht="15.75" customHeight="1" x14ac:dyDescent="0.25">
      <c r="A17" s="17" t="s">
        <v>12</v>
      </c>
      <c r="B17" s="17" t="s">
        <v>8</v>
      </c>
      <c r="C17" s="17">
        <v>4</v>
      </c>
      <c r="D17" s="17">
        <v>1</v>
      </c>
      <c r="E17" s="17">
        <v>5</v>
      </c>
      <c r="F17" s="17">
        <v>2</v>
      </c>
      <c r="G17" s="17">
        <v>3</v>
      </c>
      <c r="H17" s="17">
        <v>2</v>
      </c>
      <c r="I17" s="17">
        <v>4</v>
      </c>
      <c r="J17" s="17">
        <v>1</v>
      </c>
      <c r="K17" s="17">
        <v>4</v>
      </c>
      <c r="L17" s="17">
        <v>1</v>
      </c>
    </row>
    <row r="18" spans="1:12" ht="15.75" customHeight="1" x14ac:dyDescent="0.25">
      <c r="A18" s="8" t="s">
        <v>13</v>
      </c>
      <c r="B18" s="8" t="s">
        <v>8</v>
      </c>
      <c r="C18" s="8">
        <v>5</v>
      </c>
      <c r="D18" s="8">
        <v>2</v>
      </c>
      <c r="E18" s="8">
        <v>5</v>
      </c>
      <c r="F18" s="8">
        <v>2</v>
      </c>
      <c r="G18" s="8">
        <v>5</v>
      </c>
      <c r="H18" s="8">
        <v>1</v>
      </c>
      <c r="I18" s="8">
        <v>5</v>
      </c>
      <c r="J18" s="8">
        <v>1</v>
      </c>
      <c r="K18" s="8">
        <v>4</v>
      </c>
      <c r="L18" s="8">
        <v>2</v>
      </c>
    </row>
    <row r="19" spans="1:12" ht="15.75" customHeight="1" x14ac:dyDescent="0.25">
      <c r="A19" s="17" t="s">
        <v>14</v>
      </c>
      <c r="B19" s="17" t="s">
        <v>8</v>
      </c>
      <c r="C19" s="17">
        <v>5</v>
      </c>
      <c r="D19" s="17">
        <v>1</v>
      </c>
      <c r="E19" s="17">
        <v>5</v>
      </c>
      <c r="F19" s="17">
        <v>2</v>
      </c>
      <c r="G19" s="17">
        <v>5</v>
      </c>
      <c r="H19" s="17">
        <v>1</v>
      </c>
      <c r="I19" s="17">
        <v>5</v>
      </c>
      <c r="J19" s="17">
        <v>1</v>
      </c>
      <c r="K19" s="17">
        <v>5</v>
      </c>
      <c r="L19" s="17">
        <v>1</v>
      </c>
    </row>
    <row r="20" spans="1:12" ht="15.75" customHeight="1" x14ac:dyDescent="0.25">
      <c r="A20" s="8" t="s">
        <v>15</v>
      </c>
      <c r="B20" s="8" t="s">
        <v>8</v>
      </c>
      <c r="C20" s="8">
        <v>4</v>
      </c>
      <c r="D20" s="8">
        <v>1</v>
      </c>
      <c r="E20" s="8">
        <v>5</v>
      </c>
      <c r="F20" s="8">
        <v>2</v>
      </c>
      <c r="G20" s="8">
        <v>4</v>
      </c>
      <c r="H20" s="8">
        <v>1</v>
      </c>
      <c r="I20" s="8">
        <v>4</v>
      </c>
      <c r="J20" s="8">
        <v>1</v>
      </c>
      <c r="K20" s="8">
        <v>5</v>
      </c>
      <c r="L20" s="8">
        <v>2</v>
      </c>
    </row>
    <row r="21" spans="1:12" ht="15.75" customHeight="1" x14ac:dyDescent="0.25">
      <c r="A21" s="17" t="s">
        <v>16</v>
      </c>
      <c r="B21" s="17" t="s">
        <v>8</v>
      </c>
      <c r="C21" s="17">
        <v>5</v>
      </c>
      <c r="D21" s="17">
        <v>1</v>
      </c>
      <c r="E21" s="17">
        <v>5</v>
      </c>
      <c r="F21" s="17">
        <v>1</v>
      </c>
      <c r="G21" s="17">
        <v>5</v>
      </c>
      <c r="H21" s="17">
        <v>1</v>
      </c>
      <c r="I21" s="17">
        <v>4</v>
      </c>
      <c r="J21" s="17">
        <v>1</v>
      </c>
      <c r="K21" s="17">
        <v>5</v>
      </c>
      <c r="L21" s="17">
        <v>1</v>
      </c>
    </row>
    <row r="22" spans="1:12" ht="15.75" customHeight="1" x14ac:dyDescent="0.25">
      <c r="A22" s="8" t="s">
        <v>18</v>
      </c>
      <c r="B22" s="8" t="s">
        <v>8</v>
      </c>
      <c r="C22" s="8">
        <v>4</v>
      </c>
      <c r="D22" s="8">
        <v>1</v>
      </c>
      <c r="E22" s="8">
        <v>4</v>
      </c>
      <c r="F22" s="8">
        <v>1</v>
      </c>
      <c r="G22" s="8">
        <v>4</v>
      </c>
      <c r="H22" s="8">
        <v>1</v>
      </c>
      <c r="I22" s="8">
        <v>5</v>
      </c>
      <c r="J22" s="8">
        <v>1</v>
      </c>
      <c r="K22" s="8">
        <v>4</v>
      </c>
      <c r="L22" s="8">
        <v>1</v>
      </c>
    </row>
    <row r="23" spans="1:12" ht="15.75" customHeight="1" x14ac:dyDescent="0.25">
      <c r="A23" s="17" t="s">
        <v>19</v>
      </c>
      <c r="B23" s="17" t="s">
        <v>8</v>
      </c>
      <c r="C23" s="17">
        <v>5</v>
      </c>
      <c r="D23" s="17">
        <v>1</v>
      </c>
      <c r="E23" s="17">
        <v>4</v>
      </c>
      <c r="F23" s="17">
        <v>2</v>
      </c>
      <c r="G23" s="17">
        <v>5</v>
      </c>
      <c r="H23" s="17">
        <v>4</v>
      </c>
      <c r="I23" s="17">
        <v>5</v>
      </c>
      <c r="J23" s="17">
        <v>2</v>
      </c>
      <c r="K23" s="17">
        <v>5</v>
      </c>
      <c r="L23" s="17">
        <v>1</v>
      </c>
    </row>
    <row r="24" spans="1:12" ht="15.75" customHeight="1" x14ac:dyDescent="0.25">
      <c r="A24" s="8" t="s">
        <v>20</v>
      </c>
      <c r="B24" s="8" t="s">
        <v>8</v>
      </c>
      <c r="C24" s="8">
        <v>3</v>
      </c>
      <c r="D24" s="8">
        <v>2</v>
      </c>
      <c r="E24" s="8">
        <v>3</v>
      </c>
      <c r="F24" s="8">
        <v>3</v>
      </c>
      <c r="G24" s="8">
        <v>4</v>
      </c>
      <c r="H24" s="8">
        <v>2</v>
      </c>
      <c r="I24" s="8">
        <v>3</v>
      </c>
      <c r="J24" s="8">
        <v>2</v>
      </c>
      <c r="K24" s="8">
        <v>3</v>
      </c>
      <c r="L24" s="8">
        <v>2</v>
      </c>
    </row>
    <row r="25" spans="1:12" ht="15.75" customHeight="1" x14ac:dyDescent="0.25">
      <c r="A25" s="18" t="s">
        <v>21</v>
      </c>
      <c r="B25" s="18" t="s">
        <v>8</v>
      </c>
      <c r="C25" s="18">
        <v>5</v>
      </c>
      <c r="D25" s="18">
        <v>1</v>
      </c>
      <c r="E25" s="18">
        <v>5</v>
      </c>
      <c r="F25" s="18">
        <v>3</v>
      </c>
      <c r="G25" s="18">
        <v>5</v>
      </c>
      <c r="H25" s="18">
        <v>1</v>
      </c>
      <c r="I25" s="18">
        <v>5</v>
      </c>
      <c r="J25" s="18">
        <v>5</v>
      </c>
      <c r="K25" s="18">
        <v>5</v>
      </c>
      <c r="L25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Time + Error</vt:lpstr>
      <vt:lpstr>Suvery-Previous Knowledges</vt:lpstr>
      <vt:lpstr>Test NASA-TLX</vt:lpstr>
      <vt:lpstr>SUS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Clara Garcia Moll</cp:lastModifiedBy>
  <dcterms:modified xsi:type="dcterms:W3CDTF">2023-09-06T10:25:57Z</dcterms:modified>
</cp:coreProperties>
</file>