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199" documentId="11_A275173BE8F18F11A2E2BB59005ED0D4DC00EACC" xr6:coauthVersionLast="47" xr6:coauthVersionMax="47" xr10:uidLastSave="{8C6BD2AC-AF4F-4467-9097-BFF42EC596EB}"/>
  <bookViews>
    <workbookView xWindow="0" yWindow="0" windowWidth="16170" windowHeight="6060" firstSheet="1" xr2:uid="{00000000-000D-0000-FFFF-FFFF00000000}"/>
  </bookViews>
  <sheets>
    <sheet name="Janeiro" sheetId="2" r:id="rId1"/>
    <sheet name="Fevereiro" sheetId="14" r:id="rId2"/>
    <sheet name="Março" sheetId="27" r:id="rId3"/>
    <sheet name="Abril" sheetId="35" r:id="rId4"/>
    <sheet name="Maio" sheetId="34" r:id="rId5"/>
    <sheet name="Junho" sheetId="33" r:id="rId6"/>
    <sheet name="Julho" sheetId="32" r:id="rId7"/>
    <sheet name="Agosto" sheetId="31" r:id="rId8"/>
    <sheet name="Setembro" sheetId="30" r:id="rId9"/>
    <sheet name="Outubro" sheetId="29" r:id="rId10"/>
    <sheet name="Novembro" sheetId="28" r:id="rId11"/>
    <sheet name="Dezembro" sheetId="26" r:id="rId12"/>
    <sheet name="Análise Anual" sheetId="3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7" l="1"/>
  <c r="D25" i="27"/>
  <c r="D103" i="35"/>
  <c r="D91" i="35"/>
  <c r="D79" i="35"/>
  <c r="D67" i="35"/>
  <c r="D49" i="35"/>
  <c r="D37" i="35"/>
  <c r="D24" i="35"/>
  <c r="D25" i="35" s="1"/>
  <c r="D117" i="35" s="1"/>
  <c r="D121" i="35" s="1"/>
  <c r="D103" i="34"/>
  <c r="D91" i="34"/>
  <c r="D79" i="34"/>
  <c r="D67" i="34"/>
  <c r="D49" i="34"/>
  <c r="D37" i="34"/>
  <c r="D24" i="34"/>
  <c r="D25" i="34" s="1"/>
  <c r="D117" i="34" s="1"/>
  <c r="D121" i="34" s="1"/>
  <c r="D103" i="33"/>
  <c r="D91" i="33"/>
  <c r="D79" i="33"/>
  <c r="D67" i="33"/>
  <c r="D49" i="33"/>
  <c r="D37" i="33"/>
  <c r="D24" i="33"/>
  <c r="D25" i="33" s="1"/>
  <c r="D117" i="33" s="1"/>
  <c r="D103" i="32"/>
  <c r="D91" i="32"/>
  <c r="D79" i="32"/>
  <c r="D67" i="32"/>
  <c r="D49" i="32"/>
  <c r="D37" i="32"/>
  <c r="D24" i="32"/>
  <c r="D25" i="32" s="1"/>
  <c r="D117" i="32" s="1"/>
  <c r="D121" i="32" s="1"/>
  <c r="D103" i="31"/>
  <c r="D91" i="31"/>
  <c r="D79" i="31"/>
  <c r="D67" i="31"/>
  <c r="D49" i="31"/>
  <c r="D37" i="31"/>
  <c r="D24" i="31"/>
  <c r="D25" i="31" s="1"/>
  <c r="D117" i="31" s="1"/>
  <c r="D121" i="31" s="1"/>
  <c r="D103" i="30"/>
  <c r="D91" i="30"/>
  <c r="D79" i="30"/>
  <c r="D67" i="30"/>
  <c r="D49" i="30"/>
  <c r="D37" i="30"/>
  <c r="D24" i="30"/>
  <c r="D25" i="30" s="1"/>
  <c r="D117" i="30" s="1"/>
  <c r="D121" i="30" s="1"/>
  <c r="D103" i="29"/>
  <c r="D91" i="29"/>
  <c r="D79" i="29"/>
  <c r="D67" i="29"/>
  <c r="D49" i="29"/>
  <c r="D37" i="29"/>
  <c r="D24" i="29"/>
  <c r="D25" i="29" s="1"/>
  <c r="D117" i="29" s="1"/>
  <c r="D121" i="29" s="1"/>
  <c r="D103" i="28"/>
  <c r="D91" i="28"/>
  <c r="D79" i="28"/>
  <c r="D67" i="28"/>
  <c r="D49" i="28"/>
  <c r="D37" i="28"/>
  <c r="D24" i="28"/>
  <c r="D25" i="28" s="1"/>
  <c r="D117" i="28" s="1"/>
  <c r="D121" i="28" s="1"/>
  <c r="D103" i="27"/>
  <c r="D91" i="27"/>
  <c r="D79" i="27"/>
  <c r="D67" i="27"/>
  <c r="D49" i="27"/>
  <c r="D37" i="27"/>
  <c r="D24" i="27"/>
  <c r="D117" i="27" s="1"/>
  <c r="D121" i="27" s="1"/>
  <c r="D103" i="26"/>
  <c r="D91" i="26"/>
  <c r="D79" i="26"/>
  <c r="D67" i="26"/>
  <c r="D49" i="26"/>
  <c r="D37" i="26"/>
  <c r="D24" i="26"/>
  <c r="D25" i="26" s="1"/>
  <c r="D117" i="26" s="1"/>
  <c r="D121" i="26" s="1"/>
  <c r="D103" i="14"/>
  <c r="D91" i="14"/>
  <c r="D79" i="14"/>
  <c r="D67" i="14"/>
  <c r="D49" i="14"/>
  <c r="D37" i="14"/>
  <c r="D24" i="14"/>
  <c r="D25" i="14"/>
  <c r="D117" i="14"/>
  <c r="D121" i="14"/>
  <c r="D67" i="2"/>
  <c r="D24" i="2"/>
  <c r="D25" i="2"/>
  <c r="D104" i="2"/>
  <c r="D92" i="2"/>
  <c r="D37" i="2"/>
  <c r="D49" i="2"/>
  <c r="D80" i="2"/>
  <c r="D118" i="2"/>
  <c r="D122" i="2"/>
  <c r="D121" i="33" l="1"/>
  <c r="D7" i="37" s="1"/>
  <c r="D3" i="37"/>
</calcChain>
</file>

<file path=xl/sharedStrings.xml><?xml version="1.0" encoding="utf-8"?>
<sst xmlns="http://schemas.openxmlformats.org/spreadsheetml/2006/main" count="823" uniqueCount="69">
  <si>
    <t>Dívidas Gerais</t>
  </si>
  <si>
    <t>Valores</t>
  </si>
  <si>
    <t>Habitação:</t>
  </si>
  <si>
    <t>Aluguel</t>
  </si>
  <si>
    <t>Energia</t>
  </si>
  <si>
    <t>Água</t>
  </si>
  <si>
    <t>Gás</t>
  </si>
  <si>
    <t>Outros:</t>
  </si>
  <si>
    <t xml:space="preserve">Supermercado-Idas </t>
  </si>
  <si>
    <t>Ida 1</t>
  </si>
  <si>
    <t>Ida 2</t>
  </si>
  <si>
    <t>Ida 3</t>
  </si>
  <si>
    <t xml:space="preserve"> Total Supermercado do mês:</t>
  </si>
  <si>
    <t>Total Habitação:</t>
  </si>
  <si>
    <t>Dependentes:</t>
  </si>
  <si>
    <t xml:space="preserve">Filhos </t>
  </si>
  <si>
    <t xml:space="preserve">Escola </t>
  </si>
  <si>
    <t xml:space="preserve">Material Escolar </t>
  </si>
  <si>
    <t>Faculdade</t>
  </si>
  <si>
    <t xml:space="preserve">Mesada </t>
  </si>
  <si>
    <t xml:space="preserve"> </t>
  </si>
  <si>
    <t>Total Dependentes:</t>
  </si>
  <si>
    <t>Saúde:</t>
  </si>
  <si>
    <t>Convênios Médicos</t>
  </si>
  <si>
    <t>Consultas Regulares</t>
  </si>
  <si>
    <t>Dentista</t>
  </si>
  <si>
    <t xml:space="preserve">Farmacia </t>
  </si>
  <si>
    <t xml:space="preserve">Academia </t>
  </si>
  <si>
    <t>Total Saúde:</t>
  </si>
  <si>
    <t xml:space="preserve"> Cartões de Crédito</t>
  </si>
  <si>
    <t>Cartão 1</t>
  </si>
  <si>
    <t>Cartão 2</t>
  </si>
  <si>
    <t>Cartão 3</t>
  </si>
  <si>
    <t>Total Cartão de Crédito:</t>
  </si>
  <si>
    <t>Automóveis:</t>
  </si>
  <si>
    <t>Mensalidade</t>
  </si>
  <si>
    <t>IPVA</t>
  </si>
  <si>
    <t>Seguro</t>
  </si>
  <si>
    <t>DPVAT</t>
  </si>
  <si>
    <t>Multas</t>
  </si>
  <si>
    <t>Pedagios</t>
  </si>
  <si>
    <t>Licenciamento</t>
  </si>
  <si>
    <t>CNH</t>
  </si>
  <si>
    <t>Total  Automóveis:</t>
  </si>
  <si>
    <t>Dividas:</t>
  </si>
  <si>
    <t>Dívida 1</t>
  </si>
  <si>
    <t>Dívida 2</t>
  </si>
  <si>
    <t>Dívida 3</t>
  </si>
  <si>
    <t>Dívida 4</t>
  </si>
  <si>
    <t>Dívida 5</t>
  </si>
  <si>
    <t>Total Dívidas:</t>
  </si>
  <si>
    <t xml:space="preserve">Despesas Pessoais: </t>
  </si>
  <si>
    <t>Despesa 1</t>
  </si>
  <si>
    <t>Despesa 2</t>
  </si>
  <si>
    <t>Despesa 3</t>
  </si>
  <si>
    <t>Despesa 4</t>
  </si>
  <si>
    <t>Despesa 5</t>
  </si>
  <si>
    <t>Total Despesas Pessoais:</t>
  </si>
  <si>
    <t>Investimentos:</t>
  </si>
  <si>
    <t>Investimento 1</t>
  </si>
  <si>
    <t>Investimento 2</t>
  </si>
  <si>
    <t>Investimento 3</t>
  </si>
  <si>
    <t>Investimento 4</t>
  </si>
  <si>
    <t>Investimento 5</t>
  </si>
  <si>
    <t>Total Investimentos:</t>
  </si>
  <si>
    <t>Total Dívidas Gerais:</t>
  </si>
  <si>
    <t>Renda Familiar:</t>
  </si>
  <si>
    <t>Situação Financeira:</t>
  </si>
  <si>
    <t>Análise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</si>
</sst>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2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4" borderId="0" xfId="0" applyFill="1"/>
    <xf numFmtId="164" fontId="5" fillId="0" borderId="0" xfId="1" applyFont="1" applyFill="1" applyBorder="1"/>
    <xf numFmtId="0" fontId="0" fillId="0" borderId="6" xfId="0" applyBorder="1"/>
    <xf numFmtId="164" fontId="0" fillId="0" borderId="1" xfId="1" applyFont="1" applyBorder="1"/>
    <xf numFmtId="164" fontId="0" fillId="0" borderId="6" xfId="1" applyFont="1" applyBorder="1"/>
    <xf numFmtId="164" fontId="0" fillId="0" borderId="0" xfId="1" applyFont="1"/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vertical="center"/>
    </xf>
    <xf numFmtId="164" fontId="0" fillId="0" borderId="11" xfId="1" applyFont="1" applyBorder="1"/>
    <xf numFmtId="164" fontId="0" fillId="0" borderId="9" xfId="1" applyFont="1" applyBorder="1"/>
    <xf numFmtId="0" fontId="6" fillId="3" borderId="6" xfId="0" applyFont="1" applyFill="1" applyBorder="1" applyAlignment="1">
      <alignment vertical="center"/>
    </xf>
    <xf numFmtId="164" fontId="0" fillId="0" borderId="0" xfId="1" applyFont="1" applyBorder="1"/>
    <xf numFmtId="164" fontId="1" fillId="0" borderId="10" xfId="1" applyFont="1" applyFill="1" applyBorder="1"/>
    <xf numFmtId="164" fontId="1" fillId="0" borderId="0" xfId="1" applyFont="1"/>
    <xf numFmtId="164" fontId="4" fillId="7" borderId="6" xfId="1" applyFont="1" applyFill="1" applyBorder="1"/>
    <xf numFmtId="164" fontId="1" fillId="7" borderId="1" xfId="1" applyFont="1" applyFill="1" applyBorder="1"/>
    <xf numFmtId="164" fontId="1" fillId="5" borderId="6" xfId="0" applyNumberFormat="1" applyFont="1" applyFill="1" applyBorder="1"/>
    <xf numFmtId="164" fontId="1" fillId="5" borderId="1" xfId="1" applyFont="1" applyFill="1" applyBorder="1"/>
    <xf numFmtId="164" fontId="1" fillId="5" borderId="6" xfId="1" applyFont="1" applyFill="1" applyBorder="1"/>
    <xf numFmtId="0" fontId="0" fillId="0" borderId="7" xfId="0" applyBorder="1"/>
    <xf numFmtId="164" fontId="0" fillId="0" borderId="16" xfId="1" applyFont="1" applyBorder="1"/>
    <xf numFmtId="0" fontId="1" fillId="3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5" xfId="1" applyFont="1" applyFill="1" applyBorder="1" applyAlignment="1">
      <alignment horizontal="center" vertical="center"/>
    </xf>
    <xf numFmtId="164" fontId="3" fillId="2" borderId="0" xfId="1" applyFont="1" applyFill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164" fontId="0" fillId="0" borderId="17" xfId="1" applyFont="1" applyBorder="1"/>
    <xf numFmtId="164" fontId="0" fillId="0" borderId="18" xfId="1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3"/>
  <sheetViews>
    <sheetView tabSelected="1" topLeftCell="A106" workbookViewId="0">
      <selection activeCell="G122" sqref="G122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2000</v>
      </c>
    </row>
    <row r="4" spans="2:4">
      <c r="B4" s="38"/>
      <c r="C4" s="9" t="s">
        <v>4</v>
      </c>
      <c r="D4" s="11">
        <v>400</v>
      </c>
    </row>
    <row r="5" spans="2:4">
      <c r="B5" s="38"/>
      <c r="C5" s="9" t="s">
        <v>5</v>
      </c>
      <c r="D5" s="11">
        <v>100</v>
      </c>
    </row>
    <row r="6" spans="2:4">
      <c r="B6" s="38"/>
      <c r="C6" s="9" t="s">
        <v>6</v>
      </c>
      <c r="D6" s="11">
        <v>100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650</v>
      </c>
    </row>
    <row r="15" spans="2:4">
      <c r="B15" s="38"/>
      <c r="C15" s="9" t="s">
        <v>10</v>
      </c>
      <c r="D15" s="11">
        <v>400</v>
      </c>
    </row>
    <row r="16" spans="2:4">
      <c r="B16" s="38"/>
      <c r="C16" s="9" t="s">
        <v>11</v>
      </c>
      <c r="D16" s="11">
        <v>280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1330</v>
      </c>
    </row>
    <row r="25" spans="2:4">
      <c r="B25" s="41" t="s">
        <v>13</v>
      </c>
      <c r="C25" s="41"/>
      <c r="D25" s="23">
        <f>SUM(D3:D12,D24)</f>
        <v>3930</v>
      </c>
    </row>
    <row r="27" spans="2:4">
      <c r="B27" s="46" t="s">
        <v>14</v>
      </c>
      <c r="C27" s="3" t="s">
        <v>15</v>
      </c>
      <c r="D27" s="10">
        <v>1200</v>
      </c>
    </row>
    <row r="28" spans="2:4">
      <c r="B28" s="47"/>
      <c r="C28" s="3" t="s">
        <v>16</v>
      </c>
      <c r="D28" s="10">
        <v>3000</v>
      </c>
    </row>
    <row r="29" spans="2:4">
      <c r="B29" s="47"/>
      <c r="C29" s="3" t="s">
        <v>17</v>
      </c>
      <c r="D29" s="10">
        <v>150</v>
      </c>
    </row>
    <row r="30" spans="2:4">
      <c r="B30" s="47"/>
      <c r="C30" s="3" t="s">
        <v>18</v>
      </c>
      <c r="D30" s="10">
        <v>0</v>
      </c>
    </row>
    <row r="31" spans="2:4">
      <c r="B31" s="47"/>
      <c r="C31" s="3" t="s">
        <v>19</v>
      </c>
      <c r="D31" s="10">
        <v>250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4600</v>
      </c>
    </row>
    <row r="39" spans="2:4">
      <c r="B39" s="46" t="s">
        <v>22</v>
      </c>
      <c r="C39" s="4" t="s">
        <v>23</v>
      </c>
      <c r="D39" s="10">
        <v>700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100</v>
      </c>
    </row>
    <row r="42" spans="2:4">
      <c r="B42" s="47"/>
      <c r="C42" s="5" t="s">
        <v>26</v>
      </c>
      <c r="D42" s="10">
        <v>150</v>
      </c>
    </row>
    <row r="43" spans="2:4">
      <c r="B43" s="47"/>
      <c r="C43" s="5" t="s">
        <v>27</v>
      </c>
      <c r="D43" s="10">
        <v>400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1350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3000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250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100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3350</v>
      </c>
    </row>
    <row r="69" spans="2:8">
      <c r="B69" s="34" t="s">
        <v>34</v>
      </c>
      <c r="C69" s="9" t="s">
        <v>35</v>
      </c>
      <c r="D69" s="15">
        <v>0</v>
      </c>
    </row>
    <row r="70" spans="2:8">
      <c r="B70" s="35"/>
      <c r="C70" s="26" t="s">
        <v>36</v>
      </c>
      <c r="D70" s="10">
        <v>0</v>
      </c>
    </row>
    <row r="71" spans="2:8">
      <c r="B71" s="35"/>
      <c r="C71" s="9" t="s">
        <v>37</v>
      </c>
      <c r="D71" s="27">
        <v>0</v>
      </c>
    </row>
    <row r="72" spans="2:8">
      <c r="B72" s="35"/>
      <c r="C72" s="9" t="s">
        <v>38</v>
      </c>
      <c r="D72" s="16">
        <v>0</v>
      </c>
    </row>
    <row r="73" spans="2:8">
      <c r="B73" s="35"/>
      <c r="C73" s="9" t="s">
        <v>39</v>
      </c>
      <c r="D73" s="16">
        <v>0</v>
      </c>
    </row>
    <row r="74" spans="2:8">
      <c r="B74" s="35"/>
      <c r="C74" s="9" t="s">
        <v>40</v>
      </c>
      <c r="D74" s="16">
        <v>0</v>
      </c>
    </row>
    <row r="75" spans="2:8">
      <c r="B75" s="35"/>
      <c r="C75" s="9" t="s">
        <v>41</v>
      </c>
      <c r="D75" s="16">
        <v>0</v>
      </c>
    </row>
    <row r="76" spans="2:8">
      <c r="B76" s="35"/>
      <c r="C76" s="9" t="s">
        <v>42</v>
      </c>
      <c r="D76" s="16">
        <v>0</v>
      </c>
    </row>
    <row r="77" spans="2:8">
      <c r="B77" s="35"/>
      <c r="C77" s="9" t="s">
        <v>7</v>
      </c>
      <c r="D77" s="16">
        <v>0</v>
      </c>
    </row>
    <row r="78" spans="2:8">
      <c r="B78" s="35"/>
      <c r="C78" s="9"/>
      <c r="D78" s="16">
        <v>0</v>
      </c>
    </row>
    <row r="79" spans="2:8">
      <c r="B79" s="35"/>
      <c r="C79" s="9"/>
      <c r="D79" s="16">
        <v>0</v>
      </c>
    </row>
    <row r="80" spans="2:8">
      <c r="B80" s="32" t="s">
        <v>43</v>
      </c>
      <c r="C80" s="33"/>
      <c r="D80" s="24">
        <f>SUM(D69:D79)</f>
        <v>0</v>
      </c>
    </row>
    <row r="82" spans="2:4">
      <c r="B82" s="38" t="s">
        <v>44</v>
      </c>
      <c r="C82" s="9" t="s">
        <v>45</v>
      </c>
      <c r="D82" s="11">
        <v>0</v>
      </c>
    </row>
    <row r="83" spans="2:4">
      <c r="B83" s="38"/>
      <c r="C83" s="9" t="s">
        <v>46</v>
      </c>
      <c r="D83" s="11">
        <v>0</v>
      </c>
    </row>
    <row r="84" spans="2:4">
      <c r="B84" s="38"/>
      <c r="C84" s="9" t="s">
        <v>47</v>
      </c>
      <c r="D84" s="11">
        <v>0</v>
      </c>
    </row>
    <row r="85" spans="2:4">
      <c r="B85" s="38"/>
      <c r="C85" s="9" t="s">
        <v>48</v>
      </c>
      <c r="D85" s="11">
        <v>0</v>
      </c>
    </row>
    <row r="86" spans="2:4">
      <c r="B86" s="38"/>
      <c r="C86" s="9" t="s">
        <v>49</v>
      </c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8"/>
      <c r="C91" s="9"/>
      <c r="D91" s="11">
        <v>0</v>
      </c>
    </row>
    <row r="92" spans="2:4">
      <c r="B92" s="36" t="s">
        <v>50</v>
      </c>
      <c r="C92" s="37"/>
      <c r="D92" s="25">
        <f>SUM(D82:D91)</f>
        <v>0</v>
      </c>
    </row>
    <row r="94" spans="2:4">
      <c r="B94" s="38" t="s">
        <v>51</v>
      </c>
      <c r="C94" s="9" t="s">
        <v>52</v>
      </c>
      <c r="D94" s="11">
        <v>700</v>
      </c>
    </row>
    <row r="95" spans="2:4">
      <c r="B95" s="38"/>
      <c r="C95" s="9" t="s">
        <v>53</v>
      </c>
      <c r="D95" s="11">
        <v>0</v>
      </c>
    </row>
    <row r="96" spans="2:4">
      <c r="B96" s="38"/>
      <c r="C96" s="9" t="s">
        <v>54</v>
      </c>
      <c r="D96" s="11">
        <v>0</v>
      </c>
    </row>
    <row r="97" spans="2:4">
      <c r="B97" s="38"/>
      <c r="C97" s="9" t="s">
        <v>55</v>
      </c>
      <c r="D97" s="11">
        <v>0</v>
      </c>
    </row>
    <row r="98" spans="2:4">
      <c r="B98" s="38"/>
      <c r="C98" s="9" t="s">
        <v>56</v>
      </c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38"/>
      <c r="C103" s="9"/>
      <c r="D103" s="11">
        <v>0</v>
      </c>
    </row>
    <row r="104" spans="2:4">
      <c r="B104" s="57" t="s">
        <v>57</v>
      </c>
      <c r="C104" s="57"/>
      <c r="D104" s="25">
        <f>SUM(D94:D103)</f>
        <v>700</v>
      </c>
    </row>
    <row r="106" spans="2:4">
      <c r="B106" s="38" t="s">
        <v>58</v>
      </c>
      <c r="C106" s="9" t="s">
        <v>59</v>
      </c>
      <c r="D106" s="11">
        <v>0</v>
      </c>
    </row>
    <row r="107" spans="2:4">
      <c r="B107" s="38"/>
      <c r="C107" s="9" t="s">
        <v>60</v>
      </c>
      <c r="D107" s="11">
        <v>0</v>
      </c>
    </row>
    <row r="108" spans="2:4">
      <c r="B108" s="38"/>
      <c r="C108" s="9" t="s">
        <v>61</v>
      </c>
      <c r="D108" s="11">
        <v>0</v>
      </c>
    </row>
    <row r="109" spans="2:4">
      <c r="B109" s="38"/>
      <c r="C109" s="9" t="s">
        <v>62</v>
      </c>
      <c r="D109" s="11">
        <v>0</v>
      </c>
    </row>
    <row r="110" spans="2:4">
      <c r="B110" s="38"/>
      <c r="C110" s="9" t="s">
        <v>63</v>
      </c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8"/>
      <c r="C115" s="9"/>
      <c r="D115" s="11">
        <v>0</v>
      </c>
    </row>
    <row r="116" spans="2:4">
      <c r="B116" s="36" t="s">
        <v>64</v>
      </c>
      <c r="C116" s="36"/>
      <c r="D116" s="25">
        <v>0</v>
      </c>
    </row>
    <row r="118" spans="2:4">
      <c r="B118" s="29" t="s">
        <v>65</v>
      </c>
      <c r="C118" s="30"/>
      <c r="D118" s="21">
        <f>SUM(D25,D37,D49,D67,D80,D92,D104,D116)</f>
        <v>13930</v>
      </c>
    </row>
    <row r="119" spans="2:4">
      <c r="D119" s="20"/>
    </row>
    <row r="120" spans="2:4">
      <c r="B120" s="58" t="s">
        <v>66</v>
      </c>
      <c r="C120" s="59"/>
      <c r="D120" s="21">
        <v>15000</v>
      </c>
    </row>
    <row r="121" spans="2:4">
      <c r="D121" s="20"/>
    </row>
    <row r="122" spans="2:4">
      <c r="B122" s="29" t="s">
        <v>67</v>
      </c>
      <c r="C122" s="56"/>
      <c r="D122" s="22">
        <f>(D120-D118)</f>
        <v>1070</v>
      </c>
    </row>
    <row r="123" spans="2:4">
      <c r="D123" s="18"/>
    </row>
  </sheetData>
  <mergeCells count="37">
    <mergeCell ref="B122:C122"/>
    <mergeCell ref="B94:B103"/>
    <mergeCell ref="B104:C104"/>
    <mergeCell ref="B106:B115"/>
    <mergeCell ref="B116:C116"/>
    <mergeCell ref="B120:C120"/>
    <mergeCell ref="B27:B36"/>
    <mergeCell ref="B37:C37"/>
    <mergeCell ref="B39:B48"/>
    <mergeCell ref="B49:C49"/>
    <mergeCell ref="B59:C59"/>
    <mergeCell ref="B51:D51"/>
    <mergeCell ref="B52:C52"/>
    <mergeCell ref="B57:C57"/>
    <mergeCell ref="B53:C53"/>
    <mergeCell ref="B54:C54"/>
    <mergeCell ref="C13:D13"/>
    <mergeCell ref="B3:B24"/>
    <mergeCell ref="B25:C25"/>
    <mergeCell ref="B1:C2"/>
    <mergeCell ref="D1:D2"/>
    <mergeCell ref="B62:C62"/>
    <mergeCell ref="B118:C118"/>
    <mergeCell ref="B55:C55"/>
    <mergeCell ref="B56:C56"/>
    <mergeCell ref="B58:C58"/>
    <mergeCell ref="B63:C63"/>
    <mergeCell ref="B64:C64"/>
    <mergeCell ref="B67:C67"/>
    <mergeCell ref="B69:B79"/>
    <mergeCell ref="B80:C80"/>
    <mergeCell ref="B65:C65"/>
    <mergeCell ref="B66:C66"/>
    <mergeCell ref="B92:C92"/>
    <mergeCell ref="B82:B91"/>
    <mergeCell ref="B60:C60"/>
    <mergeCell ref="B61:C61"/>
  </mergeCells>
  <conditionalFormatting sqref="D122:D123">
    <cfRule type="cellIs" dxfId="12" priority="1" operator="greaterThan">
      <formula>$D$120&gt;$D$118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E859-93CD-44E1-AF4D-593226D72BAF}">
  <dimension ref="B1:H122"/>
  <sheetViews>
    <sheetView topLeftCell="A106" workbookViewId="0"/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3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ECF0-A63B-433E-8021-17EE2E80C8BF}">
  <dimension ref="B1:H122"/>
  <sheetViews>
    <sheetView topLeftCell="A101" workbookViewId="0"/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2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4DE5-E20A-44C7-BDFF-39CDB54CFE5D}">
  <dimension ref="B1:H122"/>
  <sheetViews>
    <sheetView topLeftCell="A36" workbookViewId="0">
      <selection activeCell="E116" sqref="E116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1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D86C-ABAA-4002-A63D-8374160D4DE6}">
  <dimension ref="B1:D8"/>
  <sheetViews>
    <sheetView workbookViewId="0">
      <selection activeCell="G7" sqref="G7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 s="67" customFormat="1" ht="23.25" customHeight="1">
      <c r="B1" s="68" t="s">
        <v>68</v>
      </c>
      <c r="C1" s="68"/>
      <c r="D1" s="68"/>
    </row>
    <row r="2" spans="2:4">
      <c r="B2" s="65"/>
      <c r="C2" s="69"/>
      <c r="D2" s="66"/>
    </row>
    <row r="3" spans="2:4">
      <c r="B3" s="63" t="s">
        <v>65</v>
      </c>
      <c r="C3" s="63"/>
      <c r="D3" s="24">
        <f>Janeiro!D118+Fevereiro!D117+Março!D117+Abril!D117+Maio!D117+Junho!D117+Julho!D117+Agosto!D117+Setembro!D117+Outubro!D117+Novembro!D117+Dezembro!D117</f>
        <v>13930</v>
      </c>
    </row>
    <row r="4" spans="2:4">
      <c r="B4" s="65"/>
      <c r="C4" s="66"/>
      <c r="D4" s="62"/>
    </row>
    <row r="5" spans="2:4">
      <c r="B5" s="64" t="s">
        <v>66</v>
      </c>
      <c r="C5" s="64"/>
      <c r="D5" s="24">
        <f>Janeiro!D120+Fevereiro!D119+Março!D119+Abril!D119+Maio!D119+Junho!D119+Julho!D119+Agosto!D119+Setembro!D119+Outubro!D119+Novembro!D119+Dezembro!D119</f>
        <v>15000</v>
      </c>
    </row>
    <row r="6" spans="2:4">
      <c r="B6" s="65"/>
      <c r="C6" s="66"/>
      <c r="D6" s="62"/>
    </row>
    <row r="7" spans="2:4">
      <c r="B7" s="63" t="s">
        <v>67</v>
      </c>
      <c r="C7" s="63"/>
      <c r="D7" s="24">
        <f>Janeiro!D122+Fevereiro!D121+Março!D121+Abril!D121+Maio!D121+Junho!D121+Julho!D121+Agosto!D121+Setembro!D121+Outubro!D121+Novembro!D121+Dezembro!D121</f>
        <v>1070</v>
      </c>
    </row>
    <row r="8" spans="2:4">
      <c r="D8" s="18"/>
    </row>
  </sheetData>
  <mergeCells count="7">
    <mergeCell ref="B7:C7"/>
    <mergeCell ref="B1:D1"/>
    <mergeCell ref="B4:C4"/>
    <mergeCell ref="B6:C6"/>
    <mergeCell ref="B2:D2"/>
    <mergeCell ref="B3:C3"/>
    <mergeCell ref="B5:C5"/>
  </mergeCells>
  <conditionalFormatting sqref="D8">
    <cfRule type="cellIs" dxfId="0" priority="1" operator="greaterThan">
      <formula>$D$5&gt;$D$3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22"/>
  <sheetViews>
    <sheetView workbookViewId="0">
      <selection activeCell="D4" sqref="D4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91:C91"/>
    <mergeCell ref="B60:C60"/>
    <mergeCell ref="B61:C61"/>
    <mergeCell ref="B62:C62"/>
    <mergeCell ref="B63:C63"/>
    <mergeCell ref="B64:C64"/>
    <mergeCell ref="B65:C65"/>
    <mergeCell ref="B66:C66"/>
    <mergeCell ref="B67:C67"/>
    <mergeCell ref="B69:B78"/>
    <mergeCell ref="B79:C79"/>
    <mergeCell ref="B81:B90"/>
    <mergeCell ref="B59:C59"/>
    <mergeCell ref="B37:C37"/>
    <mergeCell ref="B39:B48"/>
    <mergeCell ref="B49:C49"/>
    <mergeCell ref="B51:D51"/>
    <mergeCell ref="B52:C52"/>
    <mergeCell ref="B53:C53"/>
    <mergeCell ref="B54:C54"/>
    <mergeCell ref="B55:C55"/>
    <mergeCell ref="B56:C56"/>
    <mergeCell ref="B57:C57"/>
    <mergeCell ref="B58:C58"/>
    <mergeCell ref="B27:B36"/>
    <mergeCell ref="B1:C2"/>
    <mergeCell ref="D1:D2"/>
    <mergeCell ref="B3:B24"/>
    <mergeCell ref="C13:D13"/>
    <mergeCell ref="B25:C25"/>
  </mergeCells>
  <conditionalFormatting sqref="D121:D122">
    <cfRule type="cellIs" dxfId="11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36E9-4FD7-4160-AFBF-D3F2F9A3432F}">
  <dimension ref="B1:H122"/>
  <sheetViews>
    <sheetView workbookViewId="0">
      <selection activeCell="D4" sqref="D4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10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AA76-DA1C-4865-95C4-0390195D95D1}">
  <dimension ref="B1:H122"/>
  <sheetViews>
    <sheetView topLeftCell="A101" workbookViewId="0"/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9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E73C-488E-4D22-891F-9AD68B302BD3}">
  <dimension ref="B1:H122"/>
  <sheetViews>
    <sheetView topLeftCell="A96" workbookViewId="0"/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8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A249-7800-4DD4-9E54-C6CDE2F8B9FB}">
  <dimension ref="B1:H122"/>
  <sheetViews>
    <sheetView topLeftCell="A101" workbookViewId="0">
      <selection activeCell="D116" sqref="D116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7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4E45-033A-480C-9FE8-7EE45156D98C}">
  <dimension ref="B1:H122"/>
  <sheetViews>
    <sheetView topLeftCell="A106" workbookViewId="0">
      <selection activeCell="D116" sqref="D116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6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15F9-F663-4C10-8AE9-F4439420428B}">
  <dimension ref="B1:H122"/>
  <sheetViews>
    <sheetView topLeftCell="A104" workbookViewId="0">
      <selection activeCell="D116" sqref="D116"/>
    </sheetView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5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C6F0-4E2D-41F9-A674-E2A229DAF32E}">
  <dimension ref="B1:H122"/>
  <sheetViews>
    <sheetView topLeftCell="A106" workbookViewId="0"/>
  </sheetViews>
  <sheetFormatPr defaultRowHeight="15"/>
  <cols>
    <col min="1" max="1" width="4.42578125" customWidth="1"/>
    <col min="2" max="2" width="18.5703125" bestFit="1" customWidth="1"/>
    <col min="3" max="3" width="27.140625" bestFit="1" customWidth="1"/>
    <col min="4" max="4" width="23.5703125" style="12" customWidth="1"/>
    <col min="5" max="5" width="9.42578125" customWidth="1"/>
  </cols>
  <sheetData>
    <row r="1" spans="2:4">
      <c r="B1" s="42" t="s">
        <v>0</v>
      </c>
      <c r="C1" s="42"/>
      <c r="D1" s="44" t="s">
        <v>1</v>
      </c>
    </row>
    <row r="2" spans="2:4">
      <c r="B2" s="43"/>
      <c r="C2" s="43"/>
      <c r="D2" s="45"/>
    </row>
    <row r="3" spans="2:4">
      <c r="B3" s="38" t="s">
        <v>2</v>
      </c>
      <c r="C3" s="9" t="s">
        <v>3</v>
      </c>
      <c r="D3" s="11">
        <v>0</v>
      </c>
    </row>
    <row r="4" spans="2:4">
      <c r="B4" s="38"/>
      <c r="C4" s="9" t="s">
        <v>4</v>
      </c>
      <c r="D4" s="11">
        <v>0</v>
      </c>
    </row>
    <row r="5" spans="2:4">
      <c r="B5" s="38"/>
      <c r="C5" s="9" t="s">
        <v>5</v>
      </c>
      <c r="D5" s="11">
        <v>0</v>
      </c>
    </row>
    <row r="6" spans="2:4">
      <c r="B6" s="38"/>
      <c r="C6" s="9" t="s">
        <v>6</v>
      </c>
      <c r="D6" s="11">
        <v>0</v>
      </c>
    </row>
    <row r="7" spans="2:4">
      <c r="B7" s="38"/>
      <c r="C7" s="13" t="s">
        <v>7</v>
      </c>
      <c r="D7" s="11">
        <v>0</v>
      </c>
    </row>
    <row r="8" spans="2:4">
      <c r="B8" s="38"/>
      <c r="C8" s="13"/>
      <c r="D8" s="11">
        <v>0</v>
      </c>
    </row>
    <row r="9" spans="2:4">
      <c r="B9" s="38"/>
      <c r="C9" s="13"/>
      <c r="D9" s="11">
        <v>0</v>
      </c>
    </row>
    <row r="10" spans="2:4">
      <c r="B10" s="38"/>
      <c r="C10" s="9"/>
      <c r="D10" s="11">
        <v>0</v>
      </c>
    </row>
    <row r="11" spans="2:4">
      <c r="B11" s="38"/>
      <c r="C11" s="9"/>
      <c r="D11" s="11">
        <v>0</v>
      </c>
    </row>
    <row r="12" spans="2:4">
      <c r="B12" s="38"/>
      <c r="C12" s="9"/>
      <c r="D12" s="11">
        <v>0</v>
      </c>
    </row>
    <row r="13" spans="2:4">
      <c r="B13" s="38"/>
      <c r="C13" s="39" t="s">
        <v>8</v>
      </c>
      <c r="D13" s="40"/>
    </row>
    <row r="14" spans="2:4">
      <c r="B14" s="38"/>
      <c r="C14" s="9" t="s">
        <v>9</v>
      </c>
      <c r="D14" s="11">
        <v>0</v>
      </c>
    </row>
    <row r="15" spans="2:4">
      <c r="B15" s="38"/>
      <c r="C15" s="9" t="s">
        <v>10</v>
      </c>
      <c r="D15" s="11">
        <v>0</v>
      </c>
    </row>
    <row r="16" spans="2:4">
      <c r="B16" s="38"/>
      <c r="C16" s="9" t="s">
        <v>11</v>
      </c>
      <c r="D16" s="11">
        <v>0</v>
      </c>
    </row>
    <row r="17" spans="2:4">
      <c r="B17" s="38"/>
      <c r="C17" s="9"/>
      <c r="D17" s="11">
        <v>0</v>
      </c>
    </row>
    <row r="18" spans="2:4">
      <c r="B18" s="38"/>
      <c r="C18" s="9"/>
      <c r="D18" s="11">
        <v>0</v>
      </c>
    </row>
    <row r="19" spans="2:4">
      <c r="B19" s="38"/>
      <c r="C19" s="9"/>
      <c r="D19" s="11">
        <v>0</v>
      </c>
    </row>
    <row r="20" spans="2:4">
      <c r="B20" s="38"/>
      <c r="C20" s="9"/>
      <c r="D20" s="11">
        <v>0</v>
      </c>
    </row>
    <row r="21" spans="2:4">
      <c r="B21" s="38"/>
      <c r="C21" s="9"/>
      <c r="D21" s="11">
        <v>0</v>
      </c>
    </row>
    <row r="22" spans="2:4">
      <c r="B22" s="38"/>
      <c r="C22" s="9"/>
      <c r="D22" s="11">
        <v>0</v>
      </c>
    </row>
    <row r="23" spans="2:4">
      <c r="B23" s="38"/>
      <c r="C23" s="14"/>
      <c r="D23" s="11">
        <v>0</v>
      </c>
    </row>
    <row r="24" spans="2:4">
      <c r="B24" s="38"/>
      <c r="C24" s="17" t="s">
        <v>12</v>
      </c>
      <c r="D24" s="19">
        <f>SUM(D14:D23)</f>
        <v>0</v>
      </c>
    </row>
    <row r="25" spans="2:4">
      <c r="B25" s="41" t="s">
        <v>13</v>
      </c>
      <c r="C25" s="41"/>
      <c r="D25" s="23">
        <f>SUM(D3:D12,D24)</f>
        <v>0</v>
      </c>
    </row>
    <row r="27" spans="2:4">
      <c r="B27" s="46" t="s">
        <v>14</v>
      </c>
      <c r="C27" s="3" t="s">
        <v>15</v>
      </c>
      <c r="D27" s="10">
        <v>0</v>
      </c>
    </row>
    <row r="28" spans="2:4">
      <c r="B28" s="47"/>
      <c r="C28" s="3" t="s">
        <v>16</v>
      </c>
      <c r="D28" s="61">
        <v>0</v>
      </c>
    </row>
    <row r="29" spans="2:4">
      <c r="B29" s="47"/>
      <c r="C29" s="3" t="s">
        <v>17</v>
      </c>
      <c r="D29" s="10">
        <v>0</v>
      </c>
    </row>
    <row r="30" spans="2:4">
      <c r="B30" s="47"/>
      <c r="C30" s="3" t="s">
        <v>18</v>
      </c>
      <c r="D30" s="60">
        <v>0</v>
      </c>
    </row>
    <row r="31" spans="2:4">
      <c r="B31" s="47"/>
      <c r="C31" s="3" t="s">
        <v>19</v>
      </c>
      <c r="D31" s="10">
        <v>0</v>
      </c>
    </row>
    <row r="32" spans="2:4">
      <c r="B32" s="47"/>
      <c r="C32" s="3" t="s">
        <v>7</v>
      </c>
      <c r="D32" s="10">
        <v>0</v>
      </c>
    </row>
    <row r="33" spans="2:4">
      <c r="B33" s="47"/>
      <c r="C33" s="1" t="s">
        <v>20</v>
      </c>
      <c r="D33" s="10">
        <v>0</v>
      </c>
    </row>
    <row r="34" spans="2:4">
      <c r="B34" s="47"/>
      <c r="C34" s="1"/>
      <c r="D34" s="10">
        <v>0</v>
      </c>
    </row>
    <row r="35" spans="2:4">
      <c r="B35" s="47"/>
      <c r="C35" s="1"/>
      <c r="D35" s="10">
        <v>0</v>
      </c>
    </row>
    <row r="36" spans="2:4">
      <c r="B36" s="47"/>
      <c r="C36" s="1"/>
      <c r="D36" s="10">
        <v>0</v>
      </c>
    </row>
    <row r="37" spans="2:4">
      <c r="B37" s="41" t="s">
        <v>21</v>
      </c>
      <c r="C37" s="48"/>
      <c r="D37" s="24">
        <f>SUM(D27:D36)</f>
        <v>0</v>
      </c>
    </row>
    <row r="39" spans="2:4">
      <c r="B39" s="46" t="s">
        <v>22</v>
      </c>
      <c r="C39" s="4" t="s">
        <v>23</v>
      </c>
      <c r="D39" s="10">
        <v>0</v>
      </c>
    </row>
    <row r="40" spans="2:4">
      <c r="B40" s="47"/>
      <c r="C40" s="5" t="s">
        <v>24</v>
      </c>
      <c r="D40" s="10">
        <v>0</v>
      </c>
    </row>
    <row r="41" spans="2:4">
      <c r="B41" s="47"/>
      <c r="C41" s="5" t="s">
        <v>25</v>
      </c>
      <c r="D41" s="10">
        <v>0</v>
      </c>
    </row>
    <row r="42" spans="2:4">
      <c r="B42" s="47"/>
      <c r="C42" s="5" t="s">
        <v>26</v>
      </c>
      <c r="D42" s="10">
        <v>0</v>
      </c>
    </row>
    <row r="43" spans="2:4">
      <c r="B43" s="47"/>
      <c r="C43" s="5" t="s">
        <v>27</v>
      </c>
      <c r="D43" s="10">
        <v>0</v>
      </c>
    </row>
    <row r="44" spans="2:4">
      <c r="B44" s="47"/>
      <c r="C44" s="5" t="s">
        <v>7</v>
      </c>
      <c r="D44" s="10">
        <v>0</v>
      </c>
    </row>
    <row r="45" spans="2:4">
      <c r="B45" s="47"/>
      <c r="C45" s="2"/>
      <c r="D45" s="10">
        <v>0</v>
      </c>
    </row>
    <row r="46" spans="2:4">
      <c r="B46" s="47"/>
      <c r="C46" s="2"/>
      <c r="D46" s="10">
        <v>0</v>
      </c>
    </row>
    <row r="47" spans="2:4">
      <c r="B47" s="47"/>
      <c r="C47" s="2"/>
      <c r="D47" s="10">
        <v>0</v>
      </c>
    </row>
    <row r="48" spans="2:4">
      <c r="B48" s="47"/>
      <c r="C48" s="2"/>
      <c r="D48" s="10">
        <v>0</v>
      </c>
    </row>
    <row r="49" spans="2:8">
      <c r="B49" s="49" t="s">
        <v>28</v>
      </c>
      <c r="C49" s="50"/>
      <c r="D49" s="25">
        <f>SUM(D39:D48)</f>
        <v>0</v>
      </c>
    </row>
    <row r="51" spans="2:8">
      <c r="B51" s="51" t="s">
        <v>29</v>
      </c>
      <c r="C51" s="52"/>
      <c r="D51" s="53"/>
      <c r="H51" s="7"/>
    </row>
    <row r="52" spans="2:8">
      <c r="B52" s="28" t="s">
        <v>30</v>
      </c>
      <c r="C52" s="28"/>
      <c r="D52" s="11">
        <v>0</v>
      </c>
    </row>
    <row r="53" spans="2:8">
      <c r="B53" s="31"/>
      <c r="C53" s="31"/>
      <c r="D53" s="11">
        <v>0</v>
      </c>
    </row>
    <row r="54" spans="2:8">
      <c r="B54" s="31"/>
      <c r="C54" s="31"/>
      <c r="D54" s="11">
        <v>0</v>
      </c>
    </row>
    <row r="55" spans="2:8">
      <c r="B55" s="31"/>
      <c r="C55" s="31"/>
      <c r="D55" s="11">
        <v>0</v>
      </c>
    </row>
    <row r="56" spans="2:8">
      <c r="B56" s="31"/>
      <c r="C56" s="31"/>
      <c r="D56" s="11">
        <v>0</v>
      </c>
    </row>
    <row r="57" spans="2:8">
      <c r="B57" s="54" t="s">
        <v>31</v>
      </c>
      <c r="C57" s="55"/>
      <c r="D57" s="11">
        <v>0</v>
      </c>
    </row>
    <row r="58" spans="2:8">
      <c r="B58" s="31"/>
      <c r="C58" s="31"/>
      <c r="D58" s="11">
        <v>0</v>
      </c>
    </row>
    <row r="59" spans="2:8">
      <c r="B59" s="31"/>
      <c r="C59" s="31"/>
      <c r="D59" s="11">
        <v>0</v>
      </c>
    </row>
    <row r="60" spans="2:8">
      <c r="B60" s="31"/>
      <c r="C60" s="31"/>
      <c r="D60" s="11">
        <v>0</v>
      </c>
    </row>
    <row r="61" spans="2:8">
      <c r="B61" s="31"/>
      <c r="C61" s="31"/>
      <c r="D61" s="11">
        <v>0</v>
      </c>
    </row>
    <row r="62" spans="2:8">
      <c r="B62" s="28" t="s">
        <v>32</v>
      </c>
      <c r="C62" s="28"/>
      <c r="D62" s="11">
        <v>0</v>
      </c>
    </row>
    <row r="63" spans="2:8">
      <c r="B63" s="31"/>
      <c r="C63" s="31"/>
      <c r="D63" s="11">
        <v>0</v>
      </c>
    </row>
    <row r="64" spans="2:8">
      <c r="B64" s="31"/>
      <c r="C64" s="31"/>
      <c r="D64" s="11">
        <v>0</v>
      </c>
    </row>
    <row r="65" spans="2:8">
      <c r="B65" s="31"/>
      <c r="C65" s="31"/>
      <c r="D65" s="11">
        <v>0</v>
      </c>
    </row>
    <row r="66" spans="2:8">
      <c r="B66" s="31"/>
      <c r="C66" s="31"/>
      <c r="D66" s="11">
        <v>0</v>
      </c>
      <c r="E66" s="8"/>
      <c r="F66" s="6"/>
      <c r="G66" s="6"/>
      <c r="H66" s="12"/>
    </row>
    <row r="67" spans="2:8">
      <c r="B67" s="32" t="s">
        <v>33</v>
      </c>
      <c r="C67" s="33"/>
      <c r="D67" s="24">
        <f>SUM(D52:D66)</f>
        <v>0</v>
      </c>
    </row>
    <row r="69" spans="2:8">
      <c r="B69" s="34" t="s">
        <v>34</v>
      </c>
      <c r="C69" s="9" t="s">
        <v>36</v>
      </c>
      <c r="D69" s="15">
        <v>0</v>
      </c>
    </row>
    <row r="70" spans="2:8">
      <c r="B70" s="35"/>
      <c r="C70" s="9" t="s">
        <v>37</v>
      </c>
      <c r="D70" s="16">
        <v>0</v>
      </c>
    </row>
    <row r="71" spans="2:8">
      <c r="B71" s="35"/>
      <c r="C71" s="9" t="s">
        <v>38</v>
      </c>
      <c r="D71" s="16">
        <v>0</v>
      </c>
    </row>
    <row r="72" spans="2:8">
      <c r="B72" s="35"/>
      <c r="C72" s="9" t="s">
        <v>39</v>
      </c>
      <c r="D72" s="16">
        <v>0</v>
      </c>
    </row>
    <row r="73" spans="2:8">
      <c r="B73" s="35"/>
      <c r="C73" s="9" t="s">
        <v>40</v>
      </c>
      <c r="D73" s="16">
        <v>0</v>
      </c>
    </row>
    <row r="74" spans="2:8">
      <c r="B74" s="35"/>
      <c r="C74" s="9" t="s">
        <v>41</v>
      </c>
      <c r="D74" s="16">
        <v>0</v>
      </c>
    </row>
    <row r="75" spans="2:8">
      <c r="B75" s="35"/>
      <c r="C75" s="9"/>
      <c r="D75" s="16">
        <v>0</v>
      </c>
    </row>
    <row r="76" spans="2:8">
      <c r="B76" s="35"/>
      <c r="C76" s="9"/>
      <c r="D76" s="16">
        <v>0</v>
      </c>
    </row>
    <row r="77" spans="2:8">
      <c r="B77" s="35"/>
      <c r="C77" s="9"/>
      <c r="D77" s="16">
        <v>0</v>
      </c>
    </row>
    <row r="78" spans="2:8">
      <c r="B78" s="35"/>
      <c r="C78" s="9"/>
      <c r="D78" s="16">
        <v>0</v>
      </c>
    </row>
    <row r="79" spans="2:8">
      <c r="B79" s="32" t="s">
        <v>43</v>
      </c>
      <c r="C79" s="33"/>
      <c r="D79" s="24">
        <f>SUM(D69:D78)</f>
        <v>0</v>
      </c>
    </row>
    <row r="81" spans="2:4">
      <c r="B81" s="38" t="s">
        <v>44</v>
      </c>
      <c r="C81" s="9" t="s">
        <v>45</v>
      </c>
      <c r="D81" s="11">
        <v>0</v>
      </c>
    </row>
    <row r="82" spans="2:4">
      <c r="B82" s="38"/>
      <c r="C82" s="9" t="s">
        <v>46</v>
      </c>
      <c r="D82" s="11">
        <v>0</v>
      </c>
    </row>
    <row r="83" spans="2:4">
      <c r="B83" s="38"/>
      <c r="C83" s="9" t="s">
        <v>47</v>
      </c>
      <c r="D83" s="11">
        <v>0</v>
      </c>
    </row>
    <row r="84" spans="2:4">
      <c r="B84" s="38"/>
      <c r="C84" s="9" t="s">
        <v>48</v>
      </c>
      <c r="D84" s="11">
        <v>0</v>
      </c>
    </row>
    <row r="85" spans="2:4">
      <c r="B85" s="38"/>
      <c r="C85" s="9" t="s">
        <v>49</v>
      </c>
      <c r="D85" s="11">
        <v>0</v>
      </c>
    </row>
    <row r="86" spans="2:4">
      <c r="B86" s="38"/>
      <c r="C86" s="9"/>
      <c r="D86" s="11">
        <v>0</v>
      </c>
    </row>
    <row r="87" spans="2:4">
      <c r="B87" s="38"/>
      <c r="C87" s="9"/>
      <c r="D87" s="11">
        <v>0</v>
      </c>
    </row>
    <row r="88" spans="2:4">
      <c r="B88" s="38"/>
      <c r="C88" s="9"/>
      <c r="D88" s="11">
        <v>0</v>
      </c>
    </row>
    <row r="89" spans="2:4">
      <c r="B89" s="38"/>
      <c r="C89" s="9"/>
      <c r="D89" s="11">
        <v>0</v>
      </c>
    </row>
    <row r="90" spans="2:4">
      <c r="B90" s="38"/>
      <c r="C90" s="9"/>
      <c r="D90" s="11">
        <v>0</v>
      </c>
    </row>
    <row r="91" spans="2:4">
      <c r="B91" s="36" t="s">
        <v>50</v>
      </c>
      <c r="C91" s="37"/>
      <c r="D91" s="25">
        <f>SUM(D81:D90)</f>
        <v>0</v>
      </c>
    </row>
    <row r="93" spans="2:4">
      <c r="B93" s="38" t="s">
        <v>51</v>
      </c>
      <c r="C93" s="9" t="s">
        <v>52</v>
      </c>
      <c r="D93" s="11">
        <v>0</v>
      </c>
    </row>
    <row r="94" spans="2:4">
      <c r="B94" s="38"/>
      <c r="C94" s="9" t="s">
        <v>53</v>
      </c>
      <c r="D94" s="11">
        <v>0</v>
      </c>
    </row>
    <row r="95" spans="2:4">
      <c r="B95" s="38"/>
      <c r="C95" s="9" t="s">
        <v>54</v>
      </c>
      <c r="D95" s="11">
        <v>0</v>
      </c>
    </row>
    <row r="96" spans="2:4">
      <c r="B96" s="38"/>
      <c r="C96" s="9" t="s">
        <v>55</v>
      </c>
      <c r="D96" s="11">
        <v>0</v>
      </c>
    </row>
    <row r="97" spans="2:4">
      <c r="B97" s="38"/>
      <c r="C97" s="9" t="s">
        <v>56</v>
      </c>
      <c r="D97" s="11">
        <v>0</v>
      </c>
    </row>
    <row r="98" spans="2:4">
      <c r="B98" s="38"/>
      <c r="C98" s="9"/>
      <c r="D98" s="11">
        <v>0</v>
      </c>
    </row>
    <row r="99" spans="2:4">
      <c r="B99" s="38"/>
      <c r="C99" s="9"/>
      <c r="D99" s="11">
        <v>0</v>
      </c>
    </row>
    <row r="100" spans="2:4">
      <c r="B100" s="38"/>
      <c r="C100" s="9"/>
      <c r="D100" s="11">
        <v>0</v>
      </c>
    </row>
    <row r="101" spans="2:4">
      <c r="B101" s="38"/>
      <c r="C101" s="9"/>
      <c r="D101" s="11">
        <v>0</v>
      </c>
    </row>
    <row r="102" spans="2:4">
      <c r="B102" s="38"/>
      <c r="C102" s="9"/>
      <c r="D102" s="11">
        <v>0</v>
      </c>
    </row>
    <row r="103" spans="2:4">
      <c r="B103" s="57" t="s">
        <v>57</v>
      </c>
      <c r="C103" s="57"/>
      <c r="D103" s="25">
        <f>SUM(D93:D102)</f>
        <v>0</v>
      </c>
    </row>
    <row r="105" spans="2:4">
      <c r="B105" s="38" t="s">
        <v>58</v>
      </c>
      <c r="C105" s="9" t="s">
        <v>59</v>
      </c>
      <c r="D105" s="11">
        <v>0</v>
      </c>
    </row>
    <row r="106" spans="2:4">
      <c r="B106" s="38"/>
      <c r="C106" s="9" t="s">
        <v>60</v>
      </c>
      <c r="D106" s="11">
        <v>0</v>
      </c>
    </row>
    <row r="107" spans="2:4">
      <c r="B107" s="38"/>
      <c r="C107" s="9" t="s">
        <v>61</v>
      </c>
      <c r="D107" s="11">
        <v>0</v>
      </c>
    </row>
    <row r="108" spans="2:4">
      <c r="B108" s="38"/>
      <c r="C108" s="9" t="s">
        <v>62</v>
      </c>
      <c r="D108" s="11">
        <v>0</v>
      </c>
    </row>
    <row r="109" spans="2:4">
      <c r="B109" s="38"/>
      <c r="C109" s="9" t="s">
        <v>63</v>
      </c>
      <c r="D109" s="11">
        <v>0</v>
      </c>
    </row>
    <row r="110" spans="2:4">
      <c r="B110" s="38"/>
      <c r="C110" s="9"/>
      <c r="D110" s="11">
        <v>0</v>
      </c>
    </row>
    <row r="111" spans="2:4">
      <c r="B111" s="38"/>
      <c r="C111" s="9"/>
      <c r="D111" s="11">
        <v>0</v>
      </c>
    </row>
    <row r="112" spans="2:4">
      <c r="B112" s="38"/>
      <c r="C112" s="9"/>
      <c r="D112" s="11">
        <v>0</v>
      </c>
    </row>
    <row r="113" spans="2:4">
      <c r="B113" s="38"/>
      <c r="C113" s="9"/>
      <c r="D113" s="11">
        <v>0</v>
      </c>
    </row>
    <row r="114" spans="2:4">
      <c r="B114" s="38"/>
      <c r="C114" s="9"/>
      <c r="D114" s="11">
        <v>0</v>
      </c>
    </row>
    <row r="115" spans="2:4">
      <c r="B115" s="36" t="s">
        <v>64</v>
      </c>
      <c r="C115" s="36"/>
      <c r="D115" s="25">
        <v>0</v>
      </c>
    </row>
    <row r="117" spans="2:4">
      <c r="B117" s="29" t="s">
        <v>65</v>
      </c>
      <c r="C117" s="30"/>
      <c r="D117" s="21">
        <f>SUM(D25,D37,D49,D67,D79,D91,D103,D115)</f>
        <v>0</v>
      </c>
    </row>
    <row r="118" spans="2:4">
      <c r="D118" s="20"/>
    </row>
    <row r="119" spans="2:4">
      <c r="B119" s="58" t="s">
        <v>66</v>
      </c>
      <c r="C119" s="59"/>
      <c r="D119" s="21">
        <v>0</v>
      </c>
    </row>
    <row r="120" spans="2:4">
      <c r="D120" s="20"/>
    </row>
    <row r="121" spans="2:4">
      <c r="B121" s="29" t="s">
        <v>67</v>
      </c>
      <c r="C121" s="56"/>
      <c r="D121" s="22">
        <f>(D119-D117)</f>
        <v>0</v>
      </c>
    </row>
    <row r="122" spans="2:4">
      <c r="D122" s="18"/>
    </row>
  </sheetData>
  <mergeCells count="37">
    <mergeCell ref="B121:C121"/>
    <mergeCell ref="B93:B102"/>
    <mergeCell ref="B103:C103"/>
    <mergeCell ref="B105:B114"/>
    <mergeCell ref="B115:C115"/>
    <mergeCell ref="B117:C117"/>
    <mergeCell ref="B119:C119"/>
    <mergeCell ref="B66:C66"/>
    <mergeCell ref="B67:C67"/>
    <mergeCell ref="B69:B78"/>
    <mergeCell ref="B79:C79"/>
    <mergeCell ref="B81:B90"/>
    <mergeCell ref="B91:C9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7:C37"/>
    <mergeCell ref="B39:B48"/>
    <mergeCell ref="B49:C49"/>
    <mergeCell ref="B51:D51"/>
    <mergeCell ref="B52:C52"/>
    <mergeCell ref="B53:C53"/>
    <mergeCell ref="B1:C2"/>
    <mergeCell ref="D1:D2"/>
    <mergeCell ref="B3:B24"/>
    <mergeCell ref="C13:D13"/>
    <mergeCell ref="B25:C25"/>
    <mergeCell ref="B27:B36"/>
  </mergeCells>
  <conditionalFormatting sqref="D121:D122">
    <cfRule type="cellIs" dxfId="4" priority="1" operator="greaterThan">
      <formula>$D$119&gt;$D$117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Alunos</dc:creator>
  <cp:keywords/>
  <dc:description/>
  <cp:lastModifiedBy>MILLENA CRISTINA GOMES DA SILVA</cp:lastModifiedBy>
  <cp:revision/>
  <dcterms:created xsi:type="dcterms:W3CDTF">2022-08-04T01:12:00Z</dcterms:created>
  <dcterms:modified xsi:type="dcterms:W3CDTF">2022-10-27T01:55:46Z</dcterms:modified>
  <cp:category/>
  <cp:contentStatus/>
</cp:coreProperties>
</file>