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Sheet1!$A$1:$M$113</definedName>
  </definedNames>
  <calcPr calcId="125725"/>
</workbook>
</file>

<file path=xl/calcChain.xml><?xml version="1.0" encoding="utf-8"?>
<calcChain xmlns="http://schemas.openxmlformats.org/spreadsheetml/2006/main">
  <c r="D2" i="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"/>
</calcChain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science.co.il/PTelements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<sst xmlns="http://schemas.openxmlformats.org/spreadsheetml/2006/main" count="500" uniqueCount="335">
  <si>
    <t>No.</t>
  </si>
  <si>
    <t>Atomic</t>
  </si>
  <si>
    <t>Weight</t>
  </si>
  <si>
    <t>Name</t>
  </si>
  <si>
    <t>Sym.</t>
  </si>
  <si>
    <t>M.P.</t>
  </si>
  <si>
    <t>( °C )</t>
  </si>
  <si>
    <t xml:space="preserve"> B.P.</t>
  </si>
  <si>
    <t xml:space="preserve"> ( °C )</t>
  </si>
  <si>
    <t>Density*</t>
  </si>
  <si>
    <t>(g/cm3)</t>
  </si>
  <si>
    <t>Earth</t>
  </si>
  <si>
    <t>crust (%)*</t>
  </si>
  <si>
    <t>Discovery</t>
  </si>
  <si>
    <t>(Year)</t>
  </si>
  <si>
    <t>Group*</t>
  </si>
  <si>
    <t>Electron</t>
  </si>
  <si>
    <t>configuration</t>
  </si>
  <si>
    <t>Ionization</t>
  </si>
  <si>
    <t>energy (eV)</t>
  </si>
  <si>
    <t>Hydrogen</t>
  </si>
  <si>
    <t>H</t>
  </si>
  <si>
    <t>1s1</t>
  </si>
  <si>
    <t>Helium</t>
  </si>
  <si>
    <t>He</t>
  </si>
  <si>
    <t>1s2</t>
  </si>
  <si>
    <t>Lithium</t>
  </si>
  <si>
    <t>Li</t>
  </si>
  <si>
    <t>[He] 2s1</t>
  </si>
  <si>
    <t>Beryllium</t>
  </si>
  <si>
    <t>Be</t>
  </si>
  <si>
    <t>[He] 2s2</t>
  </si>
  <si>
    <t>Boron</t>
  </si>
  <si>
    <t>B</t>
  </si>
  <si>
    <t>[He] 2s2 2p1</t>
  </si>
  <si>
    <t>Carbon</t>
  </si>
  <si>
    <t>C</t>
  </si>
  <si>
    <t>ancient</t>
  </si>
  <si>
    <t>[He] 2s2 2p2</t>
  </si>
  <si>
    <t>Nitrogen</t>
  </si>
  <si>
    <t>N</t>
  </si>
  <si>
    <t>[He] 2s2 2p3</t>
  </si>
  <si>
    <t>Oxygen</t>
  </si>
  <si>
    <t>O</t>
  </si>
  <si>
    <t>[He] 2s2 2p4</t>
  </si>
  <si>
    <t>Fluorine</t>
  </si>
  <si>
    <t>F</t>
  </si>
  <si>
    <t>[He] 2s2 2p5</t>
  </si>
  <si>
    <t>Neon</t>
  </si>
  <si>
    <t>Ne</t>
  </si>
  <si>
    <t>[He] 2s2 2p6</t>
  </si>
  <si>
    <t>Sodium</t>
  </si>
  <si>
    <t>Na</t>
  </si>
  <si>
    <t>[Ne] 3s1</t>
  </si>
  <si>
    <t>Magnesium</t>
  </si>
  <si>
    <t>Mg</t>
  </si>
  <si>
    <t>[Ne] 3s2</t>
  </si>
  <si>
    <t>Aluminum</t>
  </si>
  <si>
    <t>Al</t>
  </si>
  <si>
    <t>[Ne] 3s2 3p1</t>
  </si>
  <si>
    <t>Silicon</t>
  </si>
  <si>
    <t>Si</t>
  </si>
  <si>
    <t>[Ne] 3s2 3p2</t>
  </si>
  <si>
    <t>Phosphorus</t>
  </si>
  <si>
    <t>P</t>
  </si>
  <si>
    <t>[Ne] 3s2 3p3</t>
  </si>
  <si>
    <t>Sulfur</t>
  </si>
  <si>
    <t>S</t>
  </si>
  <si>
    <t>[Ne] 3s2 3p4</t>
  </si>
  <si>
    <t>Chlorine</t>
  </si>
  <si>
    <t>Cl</t>
  </si>
  <si>
    <t>[Ne] 3s2 3p5</t>
  </si>
  <si>
    <t>Argon</t>
  </si>
  <si>
    <t>Ar</t>
  </si>
  <si>
    <t>[Ne] 3s2 3p6</t>
  </si>
  <si>
    <t>Potassium</t>
  </si>
  <si>
    <t>K</t>
  </si>
  <si>
    <t>[Ar] 4s1</t>
  </si>
  <si>
    <t>Calcium</t>
  </si>
  <si>
    <t>Ca</t>
  </si>
  <si>
    <t>[Ar] 4s2</t>
  </si>
  <si>
    <t>Scandium</t>
  </si>
  <si>
    <t>Sc</t>
  </si>
  <si>
    <t>[Ar] 3d1 4s2</t>
  </si>
  <si>
    <t>Titanium</t>
  </si>
  <si>
    <t>Ti</t>
  </si>
  <si>
    <t>[Ar] 3d2 4s2</t>
  </si>
  <si>
    <t>Vanadium</t>
  </si>
  <si>
    <t>V</t>
  </si>
  <si>
    <t>[Ar] 3d3 4s2</t>
  </si>
  <si>
    <t>Chromium</t>
  </si>
  <si>
    <t>Cr</t>
  </si>
  <si>
    <t>[Ar] 3d5 4s1</t>
  </si>
  <si>
    <t>Manganese</t>
  </si>
  <si>
    <t>Mn</t>
  </si>
  <si>
    <t>[Ar] 3d5 4s2</t>
  </si>
  <si>
    <t>Iron</t>
  </si>
  <si>
    <t>Fe</t>
  </si>
  <si>
    <t>[Ar] 3d6 4s2</t>
  </si>
  <si>
    <t>Cobalt</t>
  </si>
  <si>
    <t>Co</t>
  </si>
  <si>
    <t>[Ar] 3d7 4s2</t>
  </si>
  <si>
    <t>Nickel</t>
  </si>
  <si>
    <t>Ni</t>
  </si>
  <si>
    <t>[Ar] 3d8 4s2</t>
  </si>
  <si>
    <t>Copper</t>
  </si>
  <si>
    <t>Cu</t>
  </si>
  <si>
    <t>[Ar] 3d10 4s1</t>
  </si>
  <si>
    <t>Zinc</t>
  </si>
  <si>
    <t>Zn</t>
  </si>
  <si>
    <t>[Ar] 3d10 4s2</t>
  </si>
  <si>
    <t>Gallium</t>
  </si>
  <si>
    <t>Ga</t>
  </si>
  <si>
    <t>[Ar] 3d10 4s2 4p1</t>
  </si>
  <si>
    <t>Germanium</t>
  </si>
  <si>
    <t>Ge</t>
  </si>
  <si>
    <t>[Ar] 3d10 4s2 4p2</t>
  </si>
  <si>
    <t>Arsenic</t>
  </si>
  <si>
    <t>As</t>
  </si>
  <si>
    <t>[Ar] 3d10 4s2 4p3</t>
  </si>
  <si>
    <t>Selenium</t>
  </si>
  <si>
    <t>Se</t>
  </si>
  <si>
    <t>[Ar] 3d10 4s2 4p4</t>
  </si>
  <si>
    <t>Bromine</t>
  </si>
  <si>
    <t>Br</t>
  </si>
  <si>
    <t>[Ar] 3d10 4s2 4p5</t>
  </si>
  <si>
    <t>Krypton</t>
  </si>
  <si>
    <t>Kr</t>
  </si>
  <si>
    <t>[Ar] 3d10 4s2 4p6</t>
  </si>
  <si>
    <t>Rubidium</t>
  </si>
  <si>
    <t>Rb</t>
  </si>
  <si>
    <t>[Kr] 5s1</t>
  </si>
  <si>
    <t>Strontium</t>
  </si>
  <si>
    <t>Sr</t>
  </si>
  <si>
    <t>[Kr] 5s2</t>
  </si>
  <si>
    <t>Yttrium</t>
  </si>
  <si>
    <t>Y</t>
  </si>
  <si>
    <t>[Kr] 4d1 5s2</t>
  </si>
  <si>
    <t>Zirconium</t>
  </si>
  <si>
    <t>Zr</t>
  </si>
  <si>
    <t>[Kr] 4d2 5s2</t>
  </si>
  <si>
    <t>Niobium</t>
  </si>
  <si>
    <t>Nb</t>
  </si>
  <si>
    <t>[Kr] 4d4 5s1</t>
  </si>
  <si>
    <t>Molybdenum</t>
  </si>
  <si>
    <t>Mo</t>
  </si>
  <si>
    <t>[Kr] 4d5 5s1</t>
  </si>
  <si>
    <t>*</t>
  </si>
  <si>
    <t>Technetium</t>
  </si>
  <si>
    <t>Tc</t>
  </si>
  <si>
    <t>[Kr] 4d5 5s2</t>
  </si>
  <si>
    <t>Ruthenium</t>
  </si>
  <si>
    <t>Ru</t>
  </si>
  <si>
    <t>[Kr] 4d7 5s1</t>
  </si>
  <si>
    <t>Rhodium</t>
  </si>
  <si>
    <t>Rh</t>
  </si>
  <si>
    <t>[Kr] 4d8 5s1</t>
  </si>
  <si>
    <t>Palladium</t>
  </si>
  <si>
    <t>Pd</t>
  </si>
  <si>
    <t>[Kr] 4d10</t>
  </si>
  <si>
    <t>Silver</t>
  </si>
  <si>
    <t>Ag</t>
  </si>
  <si>
    <t>[Kr] 4d10 5s1</t>
  </si>
  <si>
    <t>Cadmium</t>
  </si>
  <si>
    <t>Cd</t>
  </si>
  <si>
    <t>[Kr] 4d10 5s2</t>
  </si>
  <si>
    <t>Indium</t>
  </si>
  <si>
    <t>In</t>
  </si>
  <si>
    <t>[Kr] 4d10 5s2 5p1</t>
  </si>
  <si>
    <t>Tin</t>
  </si>
  <si>
    <t>Sn</t>
  </si>
  <si>
    <t>[Kr] 4d10 5s2 5p2</t>
  </si>
  <si>
    <t>Antimony</t>
  </si>
  <si>
    <t>Sb</t>
  </si>
  <si>
    <t>[Kr] 4d10 5s2 5p3</t>
  </si>
  <si>
    <t>Tellurium</t>
  </si>
  <si>
    <t>Te</t>
  </si>
  <si>
    <t>[Kr] 4d10 5s2 5p4</t>
  </si>
  <si>
    <t>Iodine</t>
  </si>
  <si>
    <t>I</t>
  </si>
  <si>
    <t>[Kr] 4d10 5s2 5p5</t>
  </si>
  <si>
    <t>Xenon</t>
  </si>
  <si>
    <t>Xe</t>
  </si>
  <si>
    <t>[Kr] 4d10 5s2 5p6</t>
  </si>
  <si>
    <t>Cesium</t>
  </si>
  <si>
    <t>Cs</t>
  </si>
  <si>
    <t>[Xe] 6s1</t>
  </si>
  <si>
    <t>Barium</t>
  </si>
  <si>
    <t>Ba</t>
  </si>
  <si>
    <t>[Xe] 6s2</t>
  </si>
  <si>
    <t>Lanthanum</t>
  </si>
  <si>
    <t>La</t>
  </si>
  <si>
    <t>[Xe] 5d1 6s2</t>
  </si>
  <si>
    <t>Cerium</t>
  </si>
  <si>
    <t>Ce</t>
  </si>
  <si>
    <t>[Xe] 4f1 5d1 6s2</t>
  </si>
  <si>
    <t>Praseodymium</t>
  </si>
  <si>
    <t>Pr</t>
  </si>
  <si>
    <t>[Xe] 4f3 6s2</t>
  </si>
  <si>
    <t>Neodymium</t>
  </si>
  <si>
    <t>Nd</t>
  </si>
  <si>
    <t>[Xe] 4f4 6s2</t>
  </si>
  <si>
    <t>Promethium</t>
  </si>
  <si>
    <t>Pm</t>
  </si>
  <si>
    <t>[Xe] 4f5 6s2</t>
  </si>
  <si>
    <t>Samarium</t>
  </si>
  <si>
    <t>Sm</t>
  </si>
  <si>
    <t>[Xe] 4f6 6s2</t>
  </si>
  <si>
    <t>Europium</t>
  </si>
  <si>
    <t>Eu</t>
  </si>
  <si>
    <t>[Xe] 4f7 6s2</t>
  </si>
  <si>
    <t>Gadolinium</t>
  </si>
  <si>
    <t>Gd</t>
  </si>
  <si>
    <t>[Xe] 4f7 5d1 6s2</t>
  </si>
  <si>
    <t>Terbium</t>
  </si>
  <si>
    <t>Tb</t>
  </si>
  <si>
    <t>[Xe] 4f9 6s2</t>
  </si>
  <si>
    <t>Dysprosium</t>
  </si>
  <si>
    <t>Dy</t>
  </si>
  <si>
    <t>[Xe] 4f10 6s2</t>
  </si>
  <si>
    <t>Holmium</t>
  </si>
  <si>
    <t>Ho</t>
  </si>
  <si>
    <t>[Xe] 4f11 6s2</t>
  </si>
  <si>
    <t>Erbium</t>
  </si>
  <si>
    <t>Er</t>
  </si>
  <si>
    <t>[Xe] 4f12 6s2</t>
  </si>
  <si>
    <t>Thulium</t>
  </si>
  <si>
    <t>Tm</t>
  </si>
  <si>
    <t>[Xe] 4f13 6s2</t>
  </si>
  <si>
    <t>Ytterbium</t>
  </si>
  <si>
    <t>Yb</t>
  </si>
  <si>
    <t>[Xe] 4f14 6s2</t>
  </si>
  <si>
    <t>Lutetium</t>
  </si>
  <si>
    <t>Lu</t>
  </si>
  <si>
    <t>[Xe] 4f14 5d1 6s2</t>
  </si>
  <si>
    <t>Hafnium</t>
  </si>
  <si>
    <t>Hf</t>
  </si>
  <si>
    <t>[Xe] 4f14 5d2 6s2</t>
  </si>
  <si>
    <t>Tantalum</t>
  </si>
  <si>
    <t>Ta</t>
  </si>
  <si>
    <t>[Xe] 4f14 5d3 6s2</t>
  </si>
  <si>
    <t>Tungsten</t>
  </si>
  <si>
    <t>W</t>
  </si>
  <si>
    <t>[Xe] 4f14 5d4 6s2</t>
  </si>
  <si>
    <t>Rhenium</t>
  </si>
  <si>
    <t>Re</t>
  </si>
  <si>
    <t>[Xe] 4f14 5d5 6s2</t>
  </si>
  <si>
    <t>Osmium</t>
  </si>
  <si>
    <t>Os</t>
  </si>
  <si>
    <t>[Xe] 4f14 5d6 6s2</t>
  </si>
  <si>
    <t>Iridium</t>
  </si>
  <si>
    <t>Ir</t>
  </si>
  <si>
    <t>[Xe] 4f14 5d7 6s2</t>
  </si>
  <si>
    <t>Platinum</t>
  </si>
  <si>
    <t>Pt</t>
  </si>
  <si>
    <t>[Xe] 4f14 5d9 6s1</t>
  </si>
  <si>
    <t>Gold</t>
  </si>
  <si>
    <t>Au</t>
  </si>
  <si>
    <t>[Xe] 4f14 5d10 6s1</t>
  </si>
  <si>
    <t>Mercury</t>
  </si>
  <si>
    <t>Hg</t>
  </si>
  <si>
    <t>[Xe] 4f14 5d10 6s2</t>
  </si>
  <si>
    <t>Thallium</t>
  </si>
  <si>
    <t>Tl</t>
  </si>
  <si>
    <t>[Xe] 4f14 5d10 6s2 6p1</t>
  </si>
  <si>
    <t>Lead</t>
  </si>
  <si>
    <t>Pb</t>
  </si>
  <si>
    <t>[Xe] 4f14 5d10 6s2 6p2</t>
  </si>
  <si>
    <t>Bismuth</t>
  </si>
  <si>
    <t>Bi</t>
  </si>
  <si>
    <t>[Xe] 4f14 5d10 6s2 6p3</t>
  </si>
  <si>
    <t>Polonium</t>
  </si>
  <si>
    <t>Po</t>
  </si>
  <si>
    <t>[Xe] 4f14 5d10 6s2 6p4</t>
  </si>
  <si>
    <t>Astatine</t>
  </si>
  <si>
    <t>At</t>
  </si>
  <si>
    <t>[Xe] 4f14 5d10 6s2 6p5</t>
  </si>
  <si>
    <t>Radon</t>
  </si>
  <si>
    <t>Rn</t>
  </si>
  <si>
    <t>[Xe] 4f14 5d10 6s2 6p6</t>
  </si>
  <si>
    <t>Francium</t>
  </si>
  <si>
    <t>Fr</t>
  </si>
  <si>
    <t>[Rn] 7s1</t>
  </si>
  <si>
    <t>Radium</t>
  </si>
  <si>
    <t>Ra</t>
  </si>
  <si>
    <t>[Rn] 7s2</t>
  </si>
  <si>
    <t>Actinium</t>
  </si>
  <si>
    <t>Ac</t>
  </si>
  <si>
    <t>[Rn] 6d1 7s2</t>
  </si>
  <si>
    <t>Thorium</t>
  </si>
  <si>
    <t>Th</t>
  </si>
  <si>
    <t>[Rn] 6d2 7s2</t>
  </si>
  <si>
    <t>Protactinium</t>
  </si>
  <si>
    <t>Pa</t>
  </si>
  <si>
    <t>[Rn] 5f2 6d1 7s2</t>
  </si>
  <si>
    <t>Uranium</t>
  </si>
  <si>
    <t>U</t>
  </si>
  <si>
    <t>[Rn] 5f3 6d1 7s2</t>
  </si>
  <si>
    <t>Neptunium</t>
  </si>
  <si>
    <t>Np</t>
  </si>
  <si>
    <t>[Rn] 5f4 6d1 7s2</t>
  </si>
  <si>
    <t>Plutonium</t>
  </si>
  <si>
    <t>Pu</t>
  </si>
  <si>
    <t>[Rn] 5f6 7s2</t>
  </si>
  <si>
    <t>Americium</t>
  </si>
  <si>
    <t>Am</t>
  </si>
  <si>
    <t>[Rn] 5f7 7s2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</si>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</sst>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>
      <selection activeCell="A3" sqref="A3:A111"/>
    </sheetView>
  </sheetViews>
  <sheetFormatPr defaultRowHeight="15"/>
  <cols>
    <col min="1" max="1" width="4.140625" bestFit="1" customWidth="1"/>
    <col min="2" max="2" width="2" bestFit="1" customWidth="1"/>
    <col min="3" max="3" width="9" bestFit="1" customWidth="1"/>
    <col min="4" max="4" width="14.42578125" bestFit="1" customWidth="1"/>
    <col min="5" max="5" width="5.28515625" bestFit="1" customWidth="1"/>
    <col min="6" max="6" width="5.140625" bestFit="1" customWidth="1"/>
    <col min="7" max="7" width="5.5703125" bestFit="1" customWidth="1"/>
    <col min="8" max="8" width="8.7109375" bestFit="1" customWidth="1"/>
    <col min="9" max="9" width="9.7109375" bestFit="1" customWidth="1"/>
    <col min="10" max="10" width="9.5703125" bestFit="1" customWidth="1"/>
    <col min="11" max="11" width="7.42578125" bestFit="1" customWidth="1"/>
    <col min="12" max="12" width="20.5703125" bestFit="1" customWidth="1"/>
    <col min="13" max="13" width="11.42578125" bestFit="1" customWidth="1"/>
  </cols>
  <sheetData>
    <row r="1" spans="1:13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16</v>
      </c>
      <c r="M1" t="s">
        <v>18</v>
      </c>
    </row>
    <row r="2" spans="1:13">
      <c r="C2" t="s">
        <v>2</v>
      </c>
      <c r="F2" t="s">
        <v>6</v>
      </c>
      <c r="G2" t="s">
        <v>8</v>
      </c>
      <c r="H2" t="s">
        <v>10</v>
      </c>
      <c r="I2" t="s">
        <v>12</v>
      </c>
      <c r="J2" t="s">
        <v>14</v>
      </c>
      <c r="L2" t="s">
        <v>17</v>
      </c>
      <c r="M2" t="s">
        <v>19</v>
      </c>
    </row>
    <row r="3" spans="1:13">
      <c r="A3">
        <v>1</v>
      </c>
      <c r="C3">
        <v>1.0079</v>
      </c>
      <c r="D3" t="s">
        <v>20</v>
      </c>
      <c r="E3" t="s">
        <v>21</v>
      </c>
      <c r="F3">
        <v>-259</v>
      </c>
      <c r="G3">
        <v>-253</v>
      </c>
      <c r="H3">
        <v>0.09</v>
      </c>
      <c r="I3">
        <v>0.14000000000000001</v>
      </c>
      <c r="J3">
        <v>1776</v>
      </c>
      <c r="K3">
        <v>1</v>
      </c>
      <c r="L3" t="s">
        <v>22</v>
      </c>
      <c r="M3">
        <v>13.5984</v>
      </c>
    </row>
    <row r="4" spans="1:13">
      <c r="A4">
        <v>2</v>
      </c>
      <c r="C4">
        <v>4.0026000000000002</v>
      </c>
      <c r="D4" t="s">
        <v>23</v>
      </c>
      <c r="E4" t="s">
        <v>24</v>
      </c>
      <c r="F4">
        <v>-272</v>
      </c>
      <c r="G4">
        <v>-269</v>
      </c>
      <c r="H4">
        <v>0.18</v>
      </c>
      <c r="J4">
        <v>1895</v>
      </c>
      <c r="K4">
        <v>18</v>
      </c>
      <c r="L4" t="s">
        <v>25</v>
      </c>
      <c r="M4">
        <v>24.587399999999999</v>
      </c>
    </row>
    <row r="5" spans="1:13">
      <c r="A5">
        <v>3</v>
      </c>
      <c r="C5">
        <v>6.9409999999999998</v>
      </c>
      <c r="D5" t="s">
        <v>26</v>
      </c>
      <c r="E5" t="s">
        <v>27</v>
      </c>
      <c r="F5">
        <v>180</v>
      </c>
      <c r="G5">
        <v>1347</v>
      </c>
      <c r="H5">
        <v>0.53</v>
      </c>
      <c r="J5">
        <v>1817</v>
      </c>
      <c r="K5">
        <v>1</v>
      </c>
      <c r="L5" t="s">
        <v>28</v>
      </c>
      <c r="M5">
        <v>5.3917000000000002</v>
      </c>
    </row>
    <row r="6" spans="1:13">
      <c r="A6">
        <v>4</v>
      </c>
      <c r="C6">
        <v>9.0122</v>
      </c>
      <c r="D6" t="s">
        <v>29</v>
      </c>
      <c r="E6" t="s">
        <v>30</v>
      </c>
      <c r="F6">
        <v>1278</v>
      </c>
      <c r="G6">
        <v>2970</v>
      </c>
      <c r="H6">
        <v>1.85</v>
      </c>
      <c r="J6">
        <v>1797</v>
      </c>
      <c r="K6">
        <v>2</v>
      </c>
      <c r="L6" t="s">
        <v>31</v>
      </c>
      <c r="M6">
        <v>9.3226999999999993</v>
      </c>
    </row>
    <row r="7" spans="1:13">
      <c r="A7">
        <v>5</v>
      </c>
      <c r="C7">
        <v>10.811</v>
      </c>
      <c r="D7" t="s">
        <v>32</v>
      </c>
      <c r="E7" t="s">
        <v>33</v>
      </c>
      <c r="F7">
        <v>2300</v>
      </c>
      <c r="G7">
        <v>2550</v>
      </c>
      <c r="H7">
        <v>2.34</v>
      </c>
      <c r="J7">
        <v>1808</v>
      </c>
      <c r="K7">
        <v>13</v>
      </c>
      <c r="L7" t="s">
        <v>34</v>
      </c>
      <c r="M7">
        <v>8.298</v>
      </c>
    </row>
    <row r="8" spans="1:13">
      <c r="A8">
        <v>6</v>
      </c>
      <c r="C8">
        <v>12.0107</v>
      </c>
      <c r="D8" t="s">
        <v>35</v>
      </c>
      <c r="E8" t="s">
        <v>36</v>
      </c>
      <c r="F8">
        <v>3500</v>
      </c>
      <c r="G8">
        <v>4827</v>
      </c>
      <c r="H8">
        <v>2.2599999999999998</v>
      </c>
      <c r="I8">
        <v>9.4E-2</v>
      </c>
      <c r="J8" t="s">
        <v>37</v>
      </c>
      <c r="K8">
        <v>14</v>
      </c>
      <c r="L8" t="s">
        <v>38</v>
      </c>
      <c r="M8">
        <v>11.260300000000001</v>
      </c>
    </row>
    <row r="9" spans="1:13">
      <c r="A9">
        <v>7</v>
      </c>
      <c r="C9">
        <v>14.0067</v>
      </c>
      <c r="D9" t="s">
        <v>39</v>
      </c>
      <c r="E9" t="s">
        <v>40</v>
      </c>
      <c r="F9">
        <v>-210</v>
      </c>
      <c r="G9">
        <v>-196</v>
      </c>
      <c r="H9">
        <v>1.25</v>
      </c>
      <c r="J9">
        <v>1772</v>
      </c>
      <c r="K9">
        <v>15</v>
      </c>
      <c r="L9" t="s">
        <v>41</v>
      </c>
      <c r="M9">
        <v>14.5341</v>
      </c>
    </row>
    <row r="10" spans="1:13">
      <c r="A10">
        <v>8</v>
      </c>
      <c r="C10">
        <v>15.9994</v>
      </c>
      <c r="D10" t="s">
        <v>42</v>
      </c>
      <c r="E10" t="s">
        <v>43</v>
      </c>
      <c r="F10">
        <v>-218</v>
      </c>
      <c r="G10">
        <v>-183</v>
      </c>
      <c r="H10">
        <v>1.43</v>
      </c>
      <c r="I10">
        <v>46.71</v>
      </c>
      <c r="J10">
        <v>1774</v>
      </c>
      <c r="K10">
        <v>16</v>
      </c>
      <c r="L10" t="s">
        <v>44</v>
      </c>
      <c r="M10">
        <v>13.6181</v>
      </c>
    </row>
    <row r="11" spans="1:13">
      <c r="A11">
        <v>9</v>
      </c>
      <c r="C11">
        <v>18.9984</v>
      </c>
      <c r="D11" t="s">
        <v>45</v>
      </c>
      <c r="E11" t="s">
        <v>46</v>
      </c>
      <c r="F11">
        <v>-220</v>
      </c>
      <c r="G11">
        <v>-188</v>
      </c>
      <c r="H11">
        <v>1.7</v>
      </c>
      <c r="I11">
        <v>2.9000000000000001E-2</v>
      </c>
      <c r="J11">
        <v>1886</v>
      </c>
      <c r="K11">
        <v>17</v>
      </c>
      <c r="L11" t="s">
        <v>47</v>
      </c>
      <c r="M11">
        <v>17.422799999999999</v>
      </c>
    </row>
    <row r="12" spans="1:13">
      <c r="A12">
        <v>10</v>
      </c>
      <c r="C12">
        <v>20.1797</v>
      </c>
      <c r="D12" t="s">
        <v>48</v>
      </c>
      <c r="E12" t="s">
        <v>49</v>
      </c>
      <c r="F12">
        <v>-249</v>
      </c>
      <c r="G12">
        <v>-246</v>
      </c>
      <c r="H12">
        <v>0.9</v>
      </c>
      <c r="J12">
        <v>1898</v>
      </c>
      <c r="K12">
        <v>18</v>
      </c>
      <c r="L12" t="s">
        <v>50</v>
      </c>
      <c r="M12">
        <v>21.564499999999999</v>
      </c>
    </row>
    <row r="13" spans="1:13">
      <c r="A13">
        <v>11</v>
      </c>
      <c r="C13">
        <v>22.989699999999999</v>
      </c>
      <c r="D13" t="s">
        <v>51</v>
      </c>
      <c r="E13" t="s">
        <v>52</v>
      </c>
      <c r="F13">
        <v>98</v>
      </c>
      <c r="G13">
        <v>883</v>
      </c>
      <c r="H13">
        <v>0.97</v>
      </c>
      <c r="I13">
        <v>2.75</v>
      </c>
      <c r="J13">
        <v>1807</v>
      </c>
      <c r="K13">
        <v>1</v>
      </c>
      <c r="L13" t="s">
        <v>53</v>
      </c>
      <c r="M13">
        <v>5.1391</v>
      </c>
    </row>
    <row r="14" spans="1:13">
      <c r="A14">
        <v>12</v>
      </c>
      <c r="C14">
        <v>24.305</v>
      </c>
      <c r="D14" t="s">
        <v>54</v>
      </c>
      <c r="E14" t="s">
        <v>55</v>
      </c>
      <c r="F14">
        <v>639</v>
      </c>
      <c r="G14">
        <v>1090</v>
      </c>
      <c r="H14">
        <v>1.74</v>
      </c>
      <c r="I14">
        <v>2.08</v>
      </c>
      <c r="J14">
        <v>1755</v>
      </c>
      <c r="K14">
        <v>2</v>
      </c>
      <c r="L14" t="s">
        <v>56</v>
      </c>
      <c r="M14">
        <v>7.6462000000000003</v>
      </c>
    </row>
    <row r="15" spans="1:13">
      <c r="A15">
        <v>13</v>
      </c>
      <c r="C15">
        <v>26.9815</v>
      </c>
      <c r="D15" t="s">
        <v>57</v>
      </c>
      <c r="E15" t="s">
        <v>58</v>
      </c>
      <c r="F15">
        <v>660</v>
      </c>
      <c r="G15">
        <v>2467</v>
      </c>
      <c r="H15">
        <v>2.7</v>
      </c>
      <c r="I15">
        <v>8.07</v>
      </c>
      <c r="J15">
        <v>1825</v>
      </c>
      <c r="K15">
        <v>13</v>
      </c>
      <c r="L15" t="s">
        <v>59</v>
      </c>
      <c r="M15">
        <v>5.9858000000000002</v>
      </c>
    </row>
    <row r="16" spans="1:13">
      <c r="A16">
        <v>14</v>
      </c>
      <c r="C16">
        <v>28.0855</v>
      </c>
      <c r="D16" t="s">
        <v>60</v>
      </c>
      <c r="E16" t="s">
        <v>61</v>
      </c>
      <c r="F16">
        <v>1410</v>
      </c>
      <c r="G16">
        <v>2355</v>
      </c>
      <c r="H16">
        <v>2.33</v>
      </c>
      <c r="I16">
        <v>27.69</v>
      </c>
      <c r="J16">
        <v>1824</v>
      </c>
      <c r="K16">
        <v>14</v>
      </c>
      <c r="L16" t="s">
        <v>62</v>
      </c>
      <c r="M16">
        <v>8.1516999999999999</v>
      </c>
    </row>
    <row r="17" spans="1:13">
      <c r="A17">
        <v>15</v>
      </c>
      <c r="C17">
        <v>30.973800000000001</v>
      </c>
      <c r="D17" t="s">
        <v>63</v>
      </c>
      <c r="E17" t="s">
        <v>64</v>
      </c>
      <c r="F17">
        <v>44</v>
      </c>
      <c r="G17">
        <v>280</v>
      </c>
      <c r="H17">
        <v>1.82</v>
      </c>
      <c r="I17">
        <v>0.13</v>
      </c>
      <c r="J17">
        <v>1669</v>
      </c>
      <c r="K17">
        <v>15</v>
      </c>
      <c r="L17" t="s">
        <v>65</v>
      </c>
      <c r="M17">
        <v>10.486700000000001</v>
      </c>
    </row>
    <row r="18" spans="1:13">
      <c r="A18">
        <v>16</v>
      </c>
      <c r="C18">
        <v>32.064999999999998</v>
      </c>
      <c r="D18" t="s">
        <v>66</v>
      </c>
      <c r="E18" t="s">
        <v>67</v>
      </c>
      <c r="F18">
        <v>113</v>
      </c>
      <c r="G18">
        <v>445</v>
      </c>
      <c r="H18">
        <v>2.0699999999999998</v>
      </c>
      <c r="I18">
        <v>5.1999999999999998E-2</v>
      </c>
      <c r="J18" t="s">
        <v>37</v>
      </c>
      <c r="K18">
        <v>16</v>
      </c>
      <c r="L18" t="s">
        <v>68</v>
      </c>
      <c r="M18">
        <v>10.36</v>
      </c>
    </row>
    <row r="19" spans="1:13">
      <c r="A19">
        <v>17</v>
      </c>
      <c r="C19">
        <v>35.453000000000003</v>
      </c>
      <c r="D19" t="s">
        <v>69</v>
      </c>
      <c r="E19" t="s">
        <v>70</v>
      </c>
      <c r="F19">
        <v>-101</v>
      </c>
      <c r="G19">
        <v>-35</v>
      </c>
      <c r="H19">
        <v>3.21</v>
      </c>
      <c r="I19">
        <v>4.4999999999999998E-2</v>
      </c>
      <c r="J19">
        <v>1774</v>
      </c>
      <c r="K19">
        <v>17</v>
      </c>
      <c r="L19" t="s">
        <v>71</v>
      </c>
      <c r="M19">
        <v>12.967599999999999</v>
      </c>
    </row>
    <row r="20" spans="1:13">
      <c r="A20">
        <v>18</v>
      </c>
      <c r="C20">
        <v>39.948</v>
      </c>
      <c r="D20" t="s">
        <v>72</v>
      </c>
      <c r="E20" t="s">
        <v>73</v>
      </c>
      <c r="F20">
        <v>-189</v>
      </c>
      <c r="G20">
        <v>-186</v>
      </c>
      <c r="H20">
        <v>1.78</v>
      </c>
      <c r="J20">
        <v>1894</v>
      </c>
      <c r="K20">
        <v>18</v>
      </c>
      <c r="L20" t="s">
        <v>74</v>
      </c>
      <c r="M20">
        <v>15.759600000000001</v>
      </c>
    </row>
    <row r="21" spans="1:13">
      <c r="A21">
        <v>19</v>
      </c>
      <c r="C21">
        <v>39.098300000000002</v>
      </c>
      <c r="D21" t="s">
        <v>75</v>
      </c>
      <c r="E21" t="s">
        <v>76</v>
      </c>
      <c r="F21">
        <v>64</v>
      </c>
      <c r="G21">
        <v>774</v>
      </c>
      <c r="H21">
        <v>0.86</v>
      </c>
      <c r="I21">
        <v>2.58</v>
      </c>
      <c r="J21">
        <v>1807</v>
      </c>
      <c r="K21">
        <v>1</v>
      </c>
      <c r="L21" t="s">
        <v>77</v>
      </c>
      <c r="M21">
        <v>4.3407</v>
      </c>
    </row>
    <row r="22" spans="1:13">
      <c r="A22">
        <v>20</v>
      </c>
      <c r="C22">
        <v>40.078000000000003</v>
      </c>
      <c r="D22" t="s">
        <v>78</v>
      </c>
      <c r="E22" t="s">
        <v>79</v>
      </c>
      <c r="F22">
        <v>839</v>
      </c>
      <c r="G22">
        <v>1484</v>
      </c>
      <c r="H22">
        <v>1.55</v>
      </c>
      <c r="I22">
        <v>3.65</v>
      </c>
      <c r="J22">
        <v>1808</v>
      </c>
      <c r="K22">
        <v>2</v>
      </c>
      <c r="L22" t="s">
        <v>80</v>
      </c>
      <c r="M22">
        <v>6.1132</v>
      </c>
    </row>
    <row r="23" spans="1:13">
      <c r="A23">
        <v>21</v>
      </c>
      <c r="C23">
        <v>44.9559</v>
      </c>
      <c r="D23" t="s">
        <v>81</v>
      </c>
      <c r="E23" t="s">
        <v>82</v>
      </c>
      <c r="F23">
        <v>1539</v>
      </c>
      <c r="G23">
        <v>2832</v>
      </c>
      <c r="H23">
        <v>2.99</v>
      </c>
      <c r="J23">
        <v>1879</v>
      </c>
      <c r="K23">
        <v>3</v>
      </c>
      <c r="L23" t="s">
        <v>83</v>
      </c>
      <c r="M23">
        <v>6.5614999999999997</v>
      </c>
    </row>
    <row r="24" spans="1:13">
      <c r="A24">
        <v>22</v>
      </c>
      <c r="C24">
        <v>47.866999999999997</v>
      </c>
      <c r="D24" t="s">
        <v>84</v>
      </c>
      <c r="E24" t="s">
        <v>85</v>
      </c>
      <c r="F24">
        <v>1660</v>
      </c>
      <c r="G24">
        <v>3287</v>
      </c>
      <c r="H24">
        <v>4.54</v>
      </c>
      <c r="I24">
        <v>0.62</v>
      </c>
      <c r="J24">
        <v>1791</v>
      </c>
      <c r="K24">
        <v>4</v>
      </c>
      <c r="L24" t="s">
        <v>86</v>
      </c>
      <c r="M24">
        <v>6.8281000000000001</v>
      </c>
    </row>
    <row r="25" spans="1:13">
      <c r="A25">
        <v>23</v>
      </c>
      <c r="C25">
        <v>50.941499999999998</v>
      </c>
      <c r="D25" t="s">
        <v>87</v>
      </c>
      <c r="E25" t="s">
        <v>88</v>
      </c>
      <c r="F25">
        <v>1890</v>
      </c>
      <c r="G25">
        <v>3380</v>
      </c>
      <c r="H25">
        <v>6.11</v>
      </c>
      <c r="J25">
        <v>1830</v>
      </c>
      <c r="K25">
        <v>5</v>
      </c>
      <c r="L25" t="s">
        <v>89</v>
      </c>
      <c r="M25">
        <v>6.7462</v>
      </c>
    </row>
    <row r="26" spans="1:13">
      <c r="A26">
        <v>24</v>
      </c>
      <c r="C26">
        <v>51.996099999999998</v>
      </c>
      <c r="D26" t="s">
        <v>90</v>
      </c>
      <c r="E26" t="s">
        <v>91</v>
      </c>
      <c r="F26">
        <v>1857</v>
      </c>
      <c r="G26">
        <v>2672</v>
      </c>
      <c r="H26">
        <v>7.19</v>
      </c>
      <c r="I26">
        <v>3.5000000000000003E-2</v>
      </c>
      <c r="J26">
        <v>1797</v>
      </c>
      <c r="K26">
        <v>6</v>
      </c>
      <c r="L26" t="s">
        <v>92</v>
      </c>
      <c r="M26">
        <v>6.7664999999999997</v>
      </c>
    </row>
    <row r="27" spans="1:13">
      <c r="A27">
        <v>25</v>
      </c>
      <c r="C27">
        <v>54.938000000000002</v>
      </c>
      <c r="D27" t="s">
        <v>93</v>
      </c>
      <c r="E27" t="s">
        <v>94</v>
      </c>
      <c r="F27">
        <v>1245</v>
      </c>
      <c r="G27">
        <v>1962</v>
      </c>
      <c r="H27">
        <v>7.43</v>
      </c>
      <c r="I27">
        <v>0.09</v>
      </c>
      <c r="J27">
        <v>1774</v>
      </c>
      <c r="K27">
        <v>7</v>
      </c>
      <c r="L27" t="s">
        <v>95</v>
      </c>
      <c r="M27">
        <v>7.4340000000000002</v>
      </c>
    </row>
    <row r="28" spans="1:13">
      <c r="A28">
        <v>26</v>
      </c>
      <c r="C28">
        <v>55.844999999999999</v>
      </c>
      <c r="D28" t="s">
        <v>96</v>
      </c>
      <c r="E28" t="s">
        <v>97</v>
      </c>
      <c r="F28">
        <v>1535</v>
      </c>
      <c r="G28">
        <v>2750</v>
      </c>
      <c r="H28">
        <v>7.87</v>
      </c>
      <c r="I28">
        <v>5.05</v>
      </c>
      <c r="J28" t="s">
        <v>37</v>
      </c>
      <c r="K28">
        <v>8</v>
      </c>
      <c r="L28" t="s">
        <v>98</v>
      </c>
      <c r="M28">
        <v>7.9024000000000001</v>
      </c>
    </row>
    <row r="29" spans="1:13">
      <c r="A29">
        <v>27</v>
      </c>
      <c r="C29">
        <v>58.933199999999999</v>
      </c>
      <c r="D29" t="s">
        <v>99</v>
      </c>
      <c r="E29" t="s">
        <v>100</v>
      </c>
      <c r="F29">
        <v>1495</v>
      </c>
      <c r="G29">
        <v>2870</v>
      </c>
      <c r="H29">
        <v>8.9</v>
      </c>
      <c r="J29">
        <v>1735</v>
      </c>
      <c r="K29">
        <v>9</v>
      </c>
      <c r="L29" t="s">
        <v>101</v>
      </c>
      <c r="M29">
        <v>7.8810000000000002</v>
      </c>
    </row>
    <row r="30" spans="1:13">
      <c r="A30">
        <v>28</v>
      </c>
      <c r="C30">
        <v>58.693399999999997</v>
      </c>
      <c r="D30" t="s">
        <v>102</v>
      </c>
      <c r="E30" t="s">
        <v>103</v>
      </c>
      <c r="F30">
        <v>1453</v>
      </c>
      <c r="G30">
        <v>2732</v>
      </c>
      <c r="H30">
        <v>8.9</v>
      </c>
      <c r="I30">
        <v>1.9E-2</v>
      </c>
      <c r="J30">
        <v>1751</v>
      </c>
      <c r="K30">
        <v>10</v>
      </c>
      <c r="L30" t="s">
        <v>104</v>
      </c>
      <c r="M30">
        <v>7.6398000000000001</v>
      </c>
    </row>
    <row r="31" spans="1:13">
      <c r="A31">
        <v>29</v>
      </c>
      <c r="C31">
        <v>63.545999999999999</v>
      </c>
      <c r="D31" t="s">
        <v>105</v>
      </c>
      <c r="E31" t="s">
        <v>106</v>
      </c>
      <c r="F31">
        <v>1083</v>
      </c>
      <c r="G31">
        <v>2567</v>
      </c>
      <c r="H31">
        <v>8.9600000000000009</v>
      </c>
      <c r="J31" t="s">
        <v>37</v>
      </c>
      <c r="K31">
        <v>11</v>
      </c>
      <c r="L31" t="s">
        <v>107</v>
      </c>
      <c r="M31">
        <v>7.7263999999999999</v>
      </c>
    </row>
    <row r="32" spans="1:13">
      <c r="A32">
        <v>30</v>
      </c>
      <c r="C32">
        <v>65.39</v>
      </c>
      <c r="D32" t="s">
        <v>108</v>
      </c>
      <c r="E32" t="s">
        <v>109</v>
      </c>
      <c r="F32">
        <v>420</v>
      </c>
      <c r="G32">
        <v>907</v>
      </c>
      <c r="H32">
        <v>7.13</v>
      </c>
      <c r="J32" t="s">
        <v>37</v>
      </c>
      <c r="K32">
        <v>12</v>
      </c>
      <c r="L32" t="s">
        <v>110</v>
      </c>
      <c r="M32">
        <v>9.3941999999999997</v>
      </c>
    </row>
    <row r="33" spans="1:13">
      <c r="A33">
        <v>31</v>
      </c>
      <c r="C33">
        <v>69.722999999999999</v>
      </c>
      <c r="D33" t="s">
        <v>111</v>
      </c>
      <c r="E33" t="s">
        <v>112</v>
      </c>
      <c r="F33">
        <v>30</v>
      </c>
      <c r="G33">
        <v>2403</v>
      </c>
      <c r="H33">
        <v>5.91</v>
      </c>
      <c r="J33">
        <v>1875</v>
      </c>
      <c r="K33">
        <v>13</v>
      </c>
      <c r="L33" t="s">
        <v>113</v>
      </c>
      <c r="M33">
        <v>5.9992999999999999</v>
      </c>
    </row>
    <row r="34" spans="1:13">
      <c r="A34">
        <v>32</v>
      </c>
      <c r="C34">
        <v>72.64</v>
      </c>
      <c r="D34" t="s">
        <v>114</v>
      </c>
      <c r="E34" t="s">
        <v>115</v>
      </c>
      <c r="F34">
        <v>937</v>
      </c>
      <c r="G34">
        <v>2830</v>
      </c>
      <c r="H34">
        <v>5.32</v>
      </c>
      <c r="J34">
        <v>1886</v>
      </c>
      <c r="K34">
        <v>14</v>
      </c>
      <c r="L34" t="s">
        <v>116</v>
      </c>
      <c r="M34">
        <v>7.8994</v>
      </c>
    </row>
    <row r="35" spans="1:13">
      <c r="A35">
        <v>33</v>
      </c>
      <c r="C35">
        <v>74.921599999999998</v>
      </c>
      <c r="D35" t="s">
        <v>117</v>
      </c>
      <c r="E35" t="s">
        <v>118</v>
      </c>
      <c r="F35">
        <v>81</v>
      </c>
      <c r="G35">
        <v>613</v>
      </c>
      <c r="H35">
        <v>5.72</v>
      </c>
      <c r="J35" t="s">
        <v>37</v>
      </c>
      <c r="K35">
        <v>15</v>
      </c>
      <c r="L35" t="s">
        <v>119</v>
      </c>
      <c r="M35">
        <v>9.7886000000000006</v>
      </c>
    </row>
    <row r="36" spans="1:13">
      <c r="A36">
        <v>34</v>
      </c>
      <c r="C36">
        <v>78.959999999999994</v>
      </c>
      <c r="D36" t="s">
        <v>120</v>
      </c>
      <c r="E36" t="s">
        <v>121</v>
      </c>
      <c r="F36">
        <v>217</v>
      </c>
      <c r="G36">
        <v>685</v>
      </c>
      <c r="H36">
        <v>4.79</v>
      </c>
      <c r="J36">
        <v>1817</v>
      </c>
      <c r="K36">
        <v>16</v>
      </c>
      <c r="L36" t="s">
        <v>122</v>
      </c>
      <c r="M36">
        <v>9.7523999999999997</v>
      </c>
    </row>
    <row r="37" spans="1:13">
      <c r="A37">
        <v>35</v>
      </c>
      <c r="C37">
        <v>79.903999999999996</v>
      </c>
      <c r="D37" t="s">
        <v>123</v>
      </c>
      <c r="E37" t="s">
        <v>124</v>
      </c>
      <c r="F37">
        <v>-7</v>
      </c>
      <c r="G37">
        <v>59</v>
      </c>
      <c r="H37">
        <v>3.12</v>
      </c>
      <c r="J37">
        <v>1826</v>
      </c>
      <c r="K37">
        <v>17</v>
      </c>
      <c r="L37" t="s">
        <v>125</v>
      </c>
      <c r="M37">
        <v>11.813800000000001</v>
      </c>
    </row>
    <row r="38" spans="1:13">
      <c r="A38">
        <v>36</v>
      </c>
      <c r="C38">
        <v>83.8</v>
      </c>
      <c r="D38" t="s">
        <v>126</v>
      </c>
      <c r="E38" t="s">
        <v>127</v>
      </c>
      <c r="F38">
        <v>-157</v>
      </c>
      <c r="G38">
        <v>-153</v>
      </c>
      <c r="H38">
        <v>3.75</v>
      </c>
      <c r="J38">
        <v>1898</v>
      </c>
      <c r="K38">
        <v>18</v>
      </c>
      <c r="L38" t="s">
        <v>128</v>
      </c>
      <c r="M38">
        <v>13.999599999999999</v>
      </c>
    </row>
    <row r="39" spans="1:13">
      <c r="A39">
        <v>37</v>
      </c>
      <c r="C39">
        <v>85.467799999999997</v>
      </c>
      <c r="D39" t="s">
        <v>129</v>
      </c>
      <c r="E39" t="s">
        <v>130</v>
      </c>
      <c r="F39">
        <v>39</v>
      </c>
      <c r="G39">
        <v>688</v>
      </c>
      <c r="H39">
        <v>1.63</v>
      </c>
      <c r="J39">
        <v>1861</v>
      </c>
      <c r="K39">
        <v>1</v>
      </c>
      <c r="L39" t="s">
        <v>131</v>
      </c>
      <c r="M39">
        <v>4.1771000000000003</v>
      </c>
    </row>
    <row r="40" spans="1:13">
      <c r="A40">
        <v>38</v>
      </c>
      <c r="C40">
        <v>87.62</v>
      </c>
      <c r="D40" t="s">
        <v>132</v>
      </c>
      <c r="E40" t="s">
        <v>133</v>
      </c>
      <c r="F40">
        <v>769</v>
      </c>
      <c r="G40">
        <v>1384</v>
      </c>
      <c r="H40">
        <v>2.54</v>
      </c>
      <c r="J40">
        <v>1790</v>
      </c>
      <c r="K40">
        <v>2</v>
      </c>
      <c r="L40" t="s">
        <v>134</v>
      </c>
      <c r="M40">
        <v>5.6948999999999996</v>
      </c>
    </row>
    <row r="41" spans="1:13">
      <c r="A41">
        <v>39</v>
      </c>
      <c r="C41">
        <v>88.905900000000003</v>
      </c>
      <c r="D41" t="s">
        <v>135</v>
      </c>
      <c r="E41" t="s">
        <v>136</v>
      </c>
      <c r="F41">
        <v>1523</v>
      </c>
      <c r="G41">
        <v>3337</v>
      </c>
      <c r="H41">
        <v>4.47</v>
      </c>
      <c r="J41">
        <v>1794</v>
      </c>
      <c r="K41">
        <v>3</v>
      </c>
      <c r="L41" t="s">
        <v>137</v>
      </c>
      <c r="M41">
        <v>6.2172999999999998</v>
      </c>
    </row>
    <row r="42" spans="1:13">
      <c r="A42">
        <v>40</v>
      </c>
      <c r="C42">
        <v>91.224000000000004</v>
      </c>
      <c r="D42" t="s">
        <v>138</v>
      </c>
      <c r="E42" t="s">
        <v>139</v>
      </c>
      <c r="F42">
        <v>1852</v>
      </c>
      <c r="G42">
        <v>4377</v>
      </c>
      <c r="H42">
        <v>6.51</v>
      </c>
      <c r="I42">
        <v>2.5000000000000001E-2</v>
      </c>
      <c r="J42">
        <v>1789</v>
      </c>
      <c r="K42">
        <v>4</v>
      </c>
      <c r="L42" t="s">
        <v>140</v>
      </c>
      <c r="M42">
        <v>6.6338999999999997</v>
      </c>
    </row>
    <row r="43" spans="1:13">
      <c r="A43">
        <v>41</v>
      </c>
      <c r="C43">
        <v>92.906400000000005</v>
      </c>
      <c r="D43" t="s">
        <v>141</v>
      </c>
      <c r="E43" t="s">
        <v>142</v>
      </c>
      <c r="F43">
        <v>2468</v>
      </c>
      <c r="G43">
        <v>4927</v>
      </c>
      <c r="H43">
        <v>8.57</v>
      </c>
      <c r="J43">
        <v>1801</v>
      </c>
      <c r="K43">
        <v>5</v>
      </c>
      <c r="L43" t="s">
        <v>143</v>
      </c>
      <c r="M43">
        <v>6.7588999999999997</v>
      </c>
    </row>
    <row r="44" spans="1:13">
      <c r="A44">
        <v>42</v>
      </c>
      <c r="C44">
        <v>95.94</v>
      </c>
      <c r="D44" t="s">
        <v>144</v>
      </c>
      <c r="E44" t="s">
        <v>145</v>
      </c>
      <c r="F44">
        <v>2617</v>
      </c>
      <c r="G44">
        <v>4612</v>
      </c>
      <c r="H44">
        <v>10.220000000000001</v>
      </c>
      <c r="J44">
        <v>1781</v>
      </c>
      <c r="K44">
        <v>6</v>
      </c>
      <c r="L44" t="s">
        <v>146</v>
      </c>
      <c r="M44">
        <v>7.0923999999999996</v>
      </c>
    </row>
    <row r="45" spans="1:13">
      <c r="A45">
        <v>43</v>
      </c>
      <c r="B45" t="s">
        <v>147</v>
      </c>
      <c r="C45">
        <v>98</v>
      </c>
      <c r="D45" t="s">
        <v>148</v>
      </c>
      <c r="E45" t="s">
        <v>149</v>
      </c>
      <c r="F45">
        <v>2200</v>
      </c>
      <c r="G45">
        <v>4877</v>
      </c>
      <c r="H45">
        <v>11.5</v>
      </c>
      <c r="J45">
        <v>1937</v>
      </c>
      <c r="K45">
        <v>7</v>
      </c>
      <c r="L45" t="s">
        <v>150</v>
      </c>
      <c r="M45">
        <v>7.28</v>
      </c>
    </row>
    <row r="46" spans="1:13">
      <c r="A46">
        <v>44</v>
      </c>
      <c r="C46">
        <v>101.07</v>
      </c>
      <c r="D46" t="s">
        <v>151</v>
      </c>
      <c r="E46" t="s">
        <v>152</v>
      </c>
      <c r="F46">
        <v>2250</v>
      </c>
      <c r="G46">
        <v>3900</v>
      </c>
      <c r="H46">
        <v>12.37</v>
      </c>
      <c r="J46">
        <v>1844</v>
      </c>
      <c r="K46">
        <v>8</v>
      </c>
      <c r="L46" t="s">
        <v>153</v>
      </c>
      <c r="M46">
        <v>7.3605</v>
      </c>
    </row>
    <row r="47" spans="1:13">
      <c r="A47">
        <v>45</v>
      </c>
      <c r="C47">
        <v>102.9055</v>
      </c>
      <c r="D47" t="s">
        <v>154</v>
      </c>
      <c r="E47" t="s">
        <v>155</v>
      </c>
      <c r="F47">
        <v>1966</v>
      </c>
      <c r="G47">
        <v>3727</v>
      </c>
      <c r="H47">
        <v>12.41</v>
      </c>
      <c r="J47">
        <v>1803</v>
      </c>
      <c r="K47">
        <v>9</v>
      </c>
      <c r="L47" t="s">
        <v>156</v>
      </c>
      <c r="M47">
        <v>7.4588999999999999</v>
      </c>
    </row>
    <row r="48" spans="1:13">
      <c r="A48">
        <v>46</v>
      </c>
      <c r="C48">
        <v>106.42</v>
      </c>
      <c r="D48" t="s">
        <v>157</v>
      </c>
      <c r="E48" t="s">
        <v>158</v>
      </c>
      <c r="F48">
        <v>1552</v>
      </c>
      <c r="G48">
        <v>2927</v>
      </c>
      <c r="H48">
        <v>12.02</v>
      </c>
      <c r="J48">
        <v>1803</v>
      </c>
      <c r="K48">
        <v>10</v>
      </c>
      <c r="L48" t="s">
        <v>159</v>
      </c>
      <c r="M48">
        <v>8.3369</v>
      </c>
    </row>
    <row r="49" spans="1:13">
      <c r="A49">
        <v>47</v>
      </c>
      <c r="C49">
        <v>107.8682</v>
      </c>
      <c r="D49" t="s">
        <v>160</v>
      </c>
      <c r="E49" t="s">
        <v>161</v>
      </c>
      <c r="F49">
        <v>962</v>
      </c>
      <c r="G49">
        <v>2212</v>
      </c>
      <c r="H49">
        <v>10.5</v>
      </c>
      <c r="J49" t="s">
        <v>37</v>
      </c>
      <c r="K49">
        <v>11</v>
      </c>
      <c r="L49" t="s">
        <v>162</v>
      </c>
      <c r="M49">
        <v>7.5762</v>
      </c>
    </row>
    <row r="50" spans="1:13">
      <c r="A50">
        <v>48</v>
      </c>
      <c r="C50">
        <v>112.411</v>
      </c>
      <c r="D50" t="s">
        <v>163</v>
      </c>
      <c r="E50" t="s">
        <v>164</v>
      </c>
      <c r="F50">
        <v>321</v>
      </c>
      <c r="G50">
        <v>765</v>
      </c>
      <c r="H50">
        <v>8.65</v>
      </c>
      <c r="J50">
        <v>1817</v>
      </c>
      <c r="K50">
        <v>12</v>
      </c>
      <c r="L50" t="s">
        <v>165</v>
      </c>
      <c r="M50">
        <v>8.9938000000000002</v>
      </c>
    </row>
    <row r="51" spans="1:13">
      <c r="A51">
        <v>49</v>
      </c>
      <c r="C51">
        <v>114.818</v>
      </c>
      <c r="D51" t="s">
        <v>166</v>
      </c>
      <c r="E51" t="s">
        <v>167</v>
      </c>
      <c r="F51">
        <v>157</v>
      </c>
      <c r="G51">
        <v>2000</v>
      </c>
      <c r="H51">
        <v>7.31</v>
      </c>
      <c r="J51">
        <v>1863</v>
      </c>
      <c r="K51">
        <v>13</v>
      </c>
      <c r="L51" t="s">
        <v>168</v>
      </c>
      <c r="M51">
        <v>5.7864000000000004</v>
      </c>
    </row>
    <row r="52" spans="1:13">
      <c r="A52">
        <v>50</v>
      </c>
      <c r="C52">
        <v>118.71</v>
      </c>
      <c r="D52" t="s">
        <v>169</v>
      </c>
      <c r="E52" t="s">
        <v>170</v>
      </c>
      <c r="F52">
        <v>232</v>
      </c>
      <c r="G52">
        <v>2270</v>
      </c>
      <c r="H52">
        <v>7.31</v>
      </c>
      <c r="J52" t="s">
        <v>37</v>
      </c>
      <c r="K52">
        <v>14</v>
      </c>
      <c r="L52" t="s">
        <v>171</v>
      </c>
      <c r="M52">
        <v>7.3438999999999997</v>
      </c>
    </row>
    <row r="53" spans="1:13">
      <c r="A53">
        <v>51</v>
      </c>
      <c r="C53">
        <v>121.76</v>
      </c>
      <c r="D53" t="s">
        <v>172</v>
      </c>
      <c r="E53" t="s">
        <v>173</v>
      </c>
      <c r="F53">
        <v>630</v>
      </c>
      <c r="G53">
        <v>1750</v>
      </c>
      <c r="H53">
        <v>6.68</v>
      </c>
      <c r="J53" t="s">
        <v>37</v>
      </c>
      <c r="K53">
        <v>15</v>
      </c>
      <c r="L53" t="s">
        <v>174</v>
      </c>
      <c r="M53">
        <v>8.6083999999999996</v>
      </c>
    </row>
    <row r="54" spans="1:13">
      <c r="A54">
        <v>52</v>
      </c>
      <c r="C54">
        <v>127.6</v>
      </c>
      <c r="D54" t="s">
        <v>175</v>
      </c>
      <c r="E54" t="s">
        <v>176</v>
      </c>
      <c r="F54">
        <v>449</v>
      </c>
      <c r="G54">
        <v>990</v>
      </c>
      <c r="H54">
        <v>6.24</v>
      </c>
      <c r="J54">
        <v>1783</v>
      </c>
      <c r="K54">
        <v>16</v>
      </c>
      <c r="L54" t="s">
        <v>177</v>
      </c>
      <c r="M54">
        <v>9.0096000000000007</v>
      </c>
    </row>
    <row r="55" spans="1:13">
      <c r="A55">
        <v>53</v>
      </c>
      <c r="C55">
        <v>126.9045</v>
      </c>
      <c r="D55" t="s">
        <v>178</v>
      </c>
      <c r="E55" t="s">
        <v>179</v>
      </c>
      <c r="F55">
        <v>114</v>
      </c>
      <c r="G55">
        <v>184</v>
      </c>
      <c r="H55">
        <v>4.93</v>
      </c>
      <c r="J55">
        <v>1811</v>
      </c>
      <c r="K55">
        <v>17</v>
      </c>
      <c r="L55" t="s">
        <v>180</v>
      </c>
      <c r="M55">
        <v>10.4513</v>
      </c>
    </row>
    <row r="56" spans="1:13">
      <c r="A56">
        <v>54</v>
      </c>
      <c r="C56">
        <v>131.29300000000001</v>
      </c>
      <c r="D56" t="s">
        <v>181</v>
      </c>
      <c r="E56" t="s">
        <v>182</v>
      </c>
      <c r="F56">
        <v>-112</v>
      </c>
      <c r="G56">
        <v>-108</v>
      </c>
      <c r="H56">
        <v>5.9</v>
      </c>
      <c r="J56">
        <v>1898</v>
      </c>
      <c r="K56">
        <v>18</v>
      </c>
      <c r="L56" t="s">
        <v>183</v>
      </c>
      <c r="M56">
        <v>12.129799999999999</v>
      </c>
    </row>
    <row r="57" spans="1:13">
      <c r="A57">
        <v>55</v>
      </c>
      <c r="C57">
        <v>132.90549999999999</v>
      </c>
      <c r="D57" t="s">
        <v>184</v>
      </c>
      <c r="E57" t="s">
        <v>185</v>
      </c>
      <c r="F57">
        <v>29</v>
      </c>
      <c r="G57">
        <v>678</v>
      </c>
      <c r="H57">
        <v>1.87</v>
      </c>
      <c r="J57">
        <v>1860</v>
      </c>
      <c r="K57">
        <v>1</v>
      </c>
      <c r="L57" t="s">
        <v>186</v>
      </c>
      <c r="M57">
        <v>3.8938999999999999</v>
      </c>
    </row>
    <row r="58" spans="1:13">
      <c r="A58">
        <v>56</v>
      </c>
      <c r="C58">
        <v>137.327</v>
      </c>
      <c r="D58" t="s">
        <v>187</v>
      </c>
      <c r="E58" t="s">
        <v>188</v>
      </c>
      <c r="F58">
        <v>725</v>
      </c>
      <c r="G58">
        <v>1140</v>
      </c>
      <c r="H58">
        <v>3.59</v>
      </c>
      <c r="I58">
        <v>0.05</v>
      </c>
      <c r="J58">
        <v>1808</v>
      </c>
      <c r="K58">
        <v>2</v>
      </c>
      <c r="L58" t="s">
        <v>189</v>
      </c>
      <c r="M58">
        <v>5.2117000000000004</v>
      </c>
    </row>
    <row r="59" spans="1:13">
      <c r="A59">
        <v>57</v>
      </c>
      <c r="C59">
        <v>138.90549999999999</v>
      </c>
      <c r="D59" t="s">
        <v>190</v>
      </c>
      <c r="E59" t="s">
        <v>191</v>
      </c>
      <c r="F59">
        <v>920</v>
      </c>
      <c r="G59">
        <v>3469</v>
      </c>
      <c r="H59">
        <v>6.15</v>
      </c>
      <c r="J59">
        <v>1839</v>
      </c>
      <c r="K59">
        <v>3</v>
      </c>
      <c r="L59" t="s">
        <v>192</v>
      </c>
      <c r="M59">
        <v>5.5769000000000002</v>
      </c>
    </row>
    <row r="60" spans="1:13">
      <c r="A60">
        <v>58</v>
      </c>
      <c r="C60">
        <v>140.11600000000001</v>
      </c>
      <c r="D60" t="s">
        <v>193</v>
      </c>
      <c r="E60" t="s">
        <v>194</v>
      </c>
      <c r="F60">
        <v>795</v>
      </c>
      <c r="G60">
        <v>3257</v>
      </c>
      <c r="H60">
        <v>6.77</v>
      </c>
      <c r="J60">
        <v>1803</v>
      </c>
      <c r="K60">
        <v>101</v>
      </c>
      <c r="L60" t="s">
        <v>195</v>
      </c>
      <c r="M60">
        <v>5.5387000000000004</v>
      </c>
    </row>
    <row r="61" spans="1:13">
      <c r="A61">
        <v>59</v>
      </c>
      <c r="C61">
        <v>140.90770000000001</v>
      </c>
      <c r="D61" t="s">
        <v>196</v>
      </c>
      <c r="E61" t="s">
        <v>197</v>
      </c>
      <c r="F61">
        <v>935</v>
      </c>
      <c r="G61">
        <v>3127</v>
      </c>
      <c r="H61">
        <v>6.77</v>
      </c>
      <c r="J61">
        <v>1885</v>
      </c>
      <c r="K61">
        <v>101</v>
      </c>
      <c r="L61" t="s">
        <v>198</v>
      </c>
      <c r="M61">
        <v>5.4729999999999999</v>
      </c>
    </row>
    <row r="62" spans="1:13">
      <c r="A62">
        <v>60</v>
      </c>
      <c r="C62">
        <v>144.24</v>
      </c>
      <c r="D62" t="s">
        <v>199</v>
      </c>
      <c r="E62" t="s">
        <v>200</v>
      </c>
      <c r="F62">
        <v>1010</v>
      </c>
      <c r="G62">
        <v>3127</v>
      </c>
      <c r="H62">
        <v>7.01</v>
      </c>
      <c r="J62">
        <v>1885</v>
      </c>
      <c r="K62">
        <v>101</v>
      </c>
      <c r="L62" t="s">
        <v>201</v>
      </c>
      <c r="M62">
        <v>5.5250000000000004</v>
      </c>
    </row>
    <row r="63" spans="1:13">
      <c r="A63">
        <v>61</v>
      </c>
      <c r="B63" t="s">
        <v>147</v>
      </c>
      <c r="C63">
        <v>145</v>
      </c>
      <c r="D63" t="s">
        <v>202</v>
      </c>
      <c r="E63" t="s">
        <v>203</v>
      </c>
      <c r="F63">
        <v>1100</v>
      </c>
      <c r="G63">
        <v>3000</v>
      </c>
      <c r="H63">
        <v>7.3</v>
      </c>
      <c r="J63">
        <v>1945</v>
      </c>
      <c r="K63">
        <v>101</v>
      </c>
      <c r="L63" t="s">
        <v>204</v>
      </c>
      <c r="M63">
        <v>5.5819999999999999</v>
      </c>
    </row>
    <row r="64" spans="1:13">
      <c r="A64">
        <v>62</v>
      </c>
      <c r="C64">
        <v>150.36000000000001</v>
      </c>
      <c r="D64" t="s">
        <v>205</v>
      </c>
      <c r="E64" t="s">
        <v>206</v>
      </c>
      <c r="F64">
        <v>1072</v>
      </c>
      <c r="G64">
        <v>1900</v>
      </c>
      <c r="H64">
        <v>7.52</v>
      </c>
      <c r="J64">
        <v>1879</v>
      </c>
      <c r="K64">
        <v>101</v>
      </c>
      <c r="L64" t="s">
        <v>207</v>
      </c>
      <c r="M64">
        <v>5.6436999999999999</v>
      </c>
    </row>
    <row r="65" spans="1:13">
      <c r="A65">
        <v>63</v>
      </c>
      <c r="C65">
        <v>151.964</v>
      </c>
      <c r="D65" t="s">
        <v>208</v>
      </c>
      <c r="E65" t="s">
        <v>209</v>
      </c>
      <c r="F65">
        <v>822</v>
      </c>
      <c r="G65">
        <v>1597</v>
      </c>
      <c r="H65">
        <v>5.24</v>
      </c>
      <c r="J65">
        <v>1901</v>
      </c>
      <c r="K65">
        <v>101</v>
      </c>
      <c r="L65" t="s">
        <v>210</v>
      </c>
      <c r="M65">
        <v>5.6703999999999999</v>
      </c>
    </row>
    <row r="66" spans="1:13">
      <c r="A66">
        <v>64</v>
      </c>
      <c r="C66">
        <v>157.25</v>
      </c>
      <c r="D66" t="s">
        <v>211</v>
      </c>
      <c r="E66" t="s">
        <v>212</v>
      </c>
      <c r="F66">
        <v>1311</v>
      </c>
      <c r="G66">
        <v>3233</v>
      </c>
      <c r="H66">
        <v>7.9</v>
      </c>
      <c r="J66">
        <v>1880</v>
      </c>
      <c r="K66">
        <v>101</v>
      </c>
      <c r="L66" t="s">
        <v>213</v>
      </c>
      <c r="M66">
        <v>6.1501000000000001</v>
      </c>
    </row>
    <row r="67" spans="1:13">
      <c r="A67">
        <v>65</v>
      </c>
      <c r="C67">
        <v>158.92529999999999</v>
      </c>
      <c r="D67" t="s">
        <v>214</v>
      </c>
      <c r="E67" t="s">
        <v>215</v>
      </c>
      <c r="F67">
        <v>1360</v>
      </c>
      <c r="G67">
        <v>3041</v>
      </c>
      <c r="H67">
        <v>8.23</v>
      </c>
      <c r="J67">
        <v>1843</v>
      </c>
      <c r="K67">
        <v>101</v>
      </c>
      <c r="L67" t="s">
        <v>216</v>
      </c>
      <c r="M67">
        <v>5.8638000000000003</v>
      </c>
    </row>
    <row r="68" spans="1:13">
      <c r="A68">
        <v>66</v>
      </c>
      <c r="C68">
        <v>162.5</v>
      </c>
      <c r="D68" t="s">
        <v>217</v>
      </c>
      <c r="E68" t="s">
        <v>218</v>
      </c>
      <c r="F68">
        <v>1412</v>
      </c>
      <c r="G68">
        <v>2562</v>
      </c>
      <c r="H68">
        <v>8.5500000000000007</v>
      </c>
      <c r="J68">
        <v>1886</v>
      </c>
      <c r="K68">
        <v>101</v>
      </c>
      <c r="L68" t="s">
        <v>219</v>
      </c>
      <c r="M68">
        <v>5.9389000000000003</v>
      </c>
    </row>
    <row r="69" spans="1:13">
      <c r="A69">
        <v>67</v>
      </c>
      <c r="C69">
        <v>164.93029999999999</v>
      </c>
      <c r="D69" t="s">
        <v>220</v>
      </c>
      <c r="E69" t="s">
        <v>221</v>
      </c>
      <c r="F69">
        <v>1470</v>
      </c>
      <c r="G69">
        <v>2720</v>
      </c>
      <c r="H69">
        <v>8.8000000000000007</v>
      </c>
      <c r="J69">
        <v>1867</v>
      </c>
      <c r="K69">
        <v>101</v>
      </c>
      <c r="L69" t="s">
        <v>222</v>
      </c>
      <c r="M69">
        <v>6.0214999999999996</v>
      </c>
    </row>
    <row r="70" spans="1:13">
      <c r="A70">
        <v>68</v>
      </c>
      <c r="C70">
        <v>167.25899999999999</v>
      </c>
      <c r="D70" t="s">
        <v>223</v>
      </c>
      <c r="E70" t="s">
        <v>224</v>
      </c>
      <c r="F70">
        <v>1522</v>
      </c>
      <c r="G70">
        <v>2510</v>
      </c>
      <c r="H70">
        <v>9.07</v>
      </c>
      <c r="J70">
        <v>1842</v>
      </c>
      <c r="K70">
        <v>101</v>
      </c>
      <c r="L70" t="s">
        <v>225</v>
      </c>
      <c r="M70">
        <v>6.1077000000000004</v>
      </c>
    </row>
    <row r="71" spans="1:13">
      <c r="A71">
        <v>69</v>
      </c>
      <c r="C71">
        <v>168.9342</v>
      </c>
      <c r="D71" t="s">
        <v>226</v>
      </c>
      <c r="E71" t="s">
        <v>227</v>
      </c>
      <c r="F71">
        <v>1545</v>
      </c>
      <c r="G71">
        <v>1727</v>
      </c>
      <c r="H71">
        <v>9.32</v>
      </c>
      <c r="J71">
        <v>1879</v>
      </c>
      <c r="K71">
        <v>101</v>
      </c>
      <c r="L71" t="s">
        <v>228</v>
      </c>
      <c r="M71">
        <v>6.1843000000000004</v>
      </c>
    </row>
    <row r="72" spans="1:13">
      <c r="A72">
        <v>70</v>
      </c>
      <c r="C72">
        <v>173.04</v>
      </c>
      <c r="D72" t="s">
        <v>229</v>
      </c>
      <c r="E72" t="s">
        <v>230</v>
      </c>
      <c r="F72">
        <v>824</v>
      </c>
      <c r="G72">
        <v>1466</v>
      </c>
      <c r="H72">
        <v>6.9</v>
      </c>
      <c r="J72">
        <v>1878</v>
      </c>
      <c r="K72">
        <v>101</v>
      </c>
      <c r="L72" t="s">
        <v>231</v>
      </c>
      <c r="M72">
        <v>6.2542</v>
      </c>
    </row>
    <row r="73" spans="1:13">
      <c r="A73">
        <v>71</v>
      </c>
      <c r="C73">
        <v>174.96700000000001</v>
      </c>
      <c r="D73" t="s">
        <v>232</v>
      </c>
      <c r="E73" t="s">
        <v>233</v>
      </c>
      <c r="F73">
        <v>1656</v>
      </c>
      <c r="G73">
        <v>3315</v>
      </c>
      <c r="H73">
        <v>9.84</v>
      </c>
      <c r="J73">
        <v>1907</v>
      </c>
      <c r="K73">
        <v>101</v>
      </c>
      <c r="L73" t="s">
        <v>234</v>
      </c>
      <c r="M73">
        <v>5.4259000000000004</v>
      </c>
    </row>
    <row r="74" spans="1:13">
      <c r="A74">
        <v>72</v>
      </c>
      <c r="C74">
        <v>178.49</v>
      </c>
      <c r="D74" t="s">
        <v>235</v>
      </c>
      <c r="E74" t="s">
        <v>236</v>
      </c>
      <c r="F74">
        <v>2150</v>
      </c>
      <c r="G74">
        <v>5400</v>
      </c>
      <c r="H74">
        <v>13.31</v>
      </c>
      <c r="J74">
        <v>1923</v>
      </c>
      <c r="K74">
        <v>4</v>
      </c>
      <c r="L74" t="s">
        <v>237</v>
      </c>
      <c r="M74">
        <v>6.8250999999999999</v>
      </c>
    </row>
    <row r="75" spans="1:13">
      <c r="A75">
        <v>73</v>
      </c>
      <c r="C75">
        <v>180.9479</v>
      </c>
      <c r="D75" t="s">
        <v>238</v>
      </c>
      <c r="E75" t="s">
        <v>239</v>
      </c>
      <c r="F75">
        <v>2996</v>
      </c>
      <c r="G75">
        <v>5425</v>
      </c>
      <c r="H75">
        <v>16.649999999999999</v>
      </c>
      <c r="J75">
        <v>1802</v>
      </c>
      <c r="K75">
        <v>5</v>
      </c>
      <c r="L75" t="s">
        <v>240</v>
      </c>
      <c r="M75">
        <v>7.5495999999999999</v>
      </c>
    </row>
    <row r="76" spans="1:13">
      <c r="A76">
        <v>74</v>
      </c>
      <c r="C76">
        <v>183.84</v>
      </c>
      <c r="D76" t="s">
        <v>241</v>
      </c>
      <c r="E76" t="s">
        <v>242</v>
      </c>
      <c r="F76">
        <v>3410</v>
      </c>
      <c r="G76">
        <v>5660</v>
      </c>
      <c r="H76">
        <v>19.350000000000001</v>
      </c>
      <c r="J76">
        <v>1783</v>
      </c>
      <c r="K76">
        <v>6</v>
      </c>
      <c r="L76" t="s">
        <v>243</v>
      </c>
      <c r="M76">
        <v>7.8639999999999999</v>
      </c>
    </row>
    <row r="77" spans="1:13">
      <c r="A77">
        <v>75</v>
      </c>
      <c r="C77">
        <v>186.20699999999999</v>
      </c>
      <c r="D77" t="s">
        <v>244</v>
      </c>
      <c r="E77" t="s">
        <v>245</v>
      </c>
      <c r="F77">
        <v>3180</v>
      </c>
      <c r="G77">
        <v>5627</v>
      </c>
      <c r="H77">
        <v>21.04</v>
      </c>
      <c r="J77">
        <v>1925</v>
      </c>
      <c r="K77">
        <v>7</v>
      </c>
      <c r="L77" t="s">
        <v>246</v>
      </c>
      <c r="M77">
        <v>7.8334999999999999</v>
      </c>
    </row>
    <row r="78" spans="1:13">
      <c r="A78">
        <v>76</v>
      </c>
      <c r="C78">
        <v>190.23</v>
      </c>
      <c r="D78" t="s">
        <v>247</v>
      </c>
      <c r="E78" t="s">
        <v>248</v>
      </c>
      <c r="F78">
        <v>3045</v>
      </c>
      <c r="G78">
        <v>5027</v>
      </c>
      <c r="H78">
        <v>22.6</v>
      </c>
      <c r="J78">
        <v>1803</v>
      </c>
      <c r="K78">
        <v>8</v>
      </c>
      <c r="L78" t="s">
        <v>249</v>
      </c>
      <c r="M78">
        <v>8.4382000000000001</v>
      </c>
    </row>
    <row r="79" spans="1:13">
      <c r="A79">
        <v>77</v>
      </c>
      <c r="C79">
        <v>192.21700000000001</v>
      </c>
      <c r="D79" t="s">
        <v>250</v>
      </c>
      <c r="E79" t="s">
        <v>251</v>
      </c>
      <c r="F79">
        <v>2410</v>
      </c>
      <c r="G79">
        <v>4527</v>
      </c>
      <c r="H79">
        <v>22.4</v>
      </c>
      <c r="J79">
        <v>1803</v>
      </c>
      <c r="K79">
        <v>9</v>
      </c>
      <c r="L79" t="s">
        <v>252</v>
      </c>
      <c r="M79">
        <v>8.9670000000000005</v>
      </c>
    </row>
    <row r="80" spans="1:13">
      <c r="A80">
        <v>78</v>
      </c>
      <c r="C80">
        <v>195.078</v>
      </c>
      <c r="D80" t="s">
        <v>253</v>
      </c>
      <c r="E80" t="s">
        <v>254</v>
      </c>
      <c r="F80">
        <v>1772</v>
      </c>
      <c r="G80">
        <v>3827</v>
      </c>
      <c r="H80">
        <v>21.45</v>
      </c>
      <c r="J80">
        <v>1735</v>
      </c>
      <c r="K80">
        <v>10</v>
      </c>
      <c r="L80" t="s">
        <v>255</v>
      </c>
      <c r="M80">
        <v>8.9587000000000003</v>
      </c>
    </row>
    <row r="81" spans="1:13">
      <c r="A81">
        <v>79</v>
      </c>
      <c r="C81">
        <v>196.9665</v>
      </c>
      <c r="D81" t="s">
        <v>256</v>
      </c>
      <c r="E81" t="s">
        <v>257</v>
      </c>
      <c r="F81">
        <v>1064</v>
      </c>
      <c r="G81">
        <v>2807</v>
      </c>
      <c r="H81">
        <v>19.32</v>
      </c>
      <c r="J81" t="s">
        <v>37</v>
      </c>
      <c r="K81">
        <v>11</v>
      </c>
      <c r="L81" t="s">
        <v>258</v>
      </c>
      <c r="M81">
        <v>9.2255000000000003</v>
      </c>
    </row>
    <row r="82" spans="1:13">
      <c r="A82">
        <v>80</v>
      </c>
      <c r="C82">
        <v>200.59</v>
      </c>
      <c r="D82" t="s">
        <v>259</v>
      </c>
      <c r="E82" t="s">
        <v>260</v>
      </c>
      <c r="F82">
        <v>-39</v>
      </c>
      <c r="G82">
        <v>357</v>
      </c>
      <c r="H82">
        <v>13.55</v>
      </c>
      <c r="J82" t="s">
        <v>37</v>
      </c>
      <c r="K82">
        <v>12</v>
      </c>
      <c r="L82" t="s">
        <v>261</v>
      </c>
      <c r="M82">
        <v>10.4375</v>
      </c>
    </row>
    <row r="83" spans="1:13">
      <c r="A83">
        <v>81</v>
      </c>
      <c r="C83">
        <v>204.38329999999999</v>
      </c>
      <c r="D83" t="s">
        <v>262</v>
      </c>
      <c r="E83" t="s">
        <v>263</v>
      </c>
      <c r="F83">
        <v>303</v>
      </c>
      <c r="G83">
        <v>1457</v>
      </c>
      <c r="H83">
        <v>11.85</v>
      </c>
      <c r="J83">
        <v>1861</v>
      </c>
      <c r="K83">
        <v>13</v>
      </c>
      <c r="L83" t="s">
        <v>264</v>
      </c>
      <c r="M83">
        <v>6.1082000000000001</v>
      </c>
    </row>
    <row r="84" spans="1:13">
      <c r="A84">
        <v>82</v>
      </c>
      <c r="C84">
        <v>207.2</v>
      </c>
      <c r="D84" t="s">
        <v>265</v>
      </c>
      <c r="E84" t="s">
        <v>266</v>
      </c>
      <c r="F84">
        <v>327</v>
      </c>
      <c r="G84">
        <v>1740</v>
      </c>
      <c r="H84">
        <v>11.35</v>
      </c>
      <c r="J84" t="s">
        <v>37</v>
      </c>
      <c r="K84">
        <v>14</v>
      </c>
      <c r="L84" t="s">
        <v>267</v>
      </c>
      <c r="M84">
        <v>7.4166999999999996</v>
      </c>
    </row>
    <row r="85" spans="1:13">
      <c r="A85">
        <v>83</v>
      </c>
      <c r="C85">
        <v>208.9804</v>
      </c>
      <c r="D85" t="s">
        <v>268</v>
      </c>
      <c r="E85" t="s">
        <v>269</v>
      </c>
      <c r="F85">
        <v>271</v>
      </c>
      <c r="G85">
        <v>1560</v>
      </c>
      <c r="H85">
        <v>9.75</v>
      </c>
      <c r="J85" t="s">
        <v>37</v>
      </c>
      <c r="K85">
        <v>15</v>
      </c>
      <c r="L85" t="s">
        <v>270</v>
      </c>
      <c r="M85">
        <v>7.2855999999999996</v>
      </c>
    </row>
    <row r="86" spans="1:13">
      <c r="A86">
        <v>84</v>
      </c>
      <c r="B86" t="s">
        <v>147</v>
      </c>
      <c r="C86">
        <v>209</v>
      </c>
      <c r="D86" t="s">
        <v>271</v>
      </c>
      <c r="E86" t="s">
        <v>272</v>
      </c>
      <c r="F86">
        <v>254</v>
      </c>
      <c r="G86">
        <v>962</v>
      </c>
      <c r="H86">
        <v>9.3000000000000007</v>
      </c>
      <c r="J86">
        <v>1898</v>
      </c>
      <c r="K86">
        <v>16</v>
      </c>
      <c r="L86" t="s">
        <v>273</v>
      </c>
      <c r="M86">
        <v>8.4169999999999998</v>
      </c>
    </row>
    <row r="87" spans="1:13">
      <c r="A87">
        <v>85</v>
      </c>
      <c r="B87" t="s">
        <v>147</v>
      </c>
      <c r="C87">
        <v>210</v>
      </c>
      <c r="D87" t="s">
        <v>274</v>
      </c>
      <c r="E87" t="s">
        <v>275</v>
      </c>
      <c r="F87">
        <v>302</v>
      </c>
      <c r="G87">
        <v>337</v>
      </c>
      <c r="J87">
        <v>1940</v>
      </c>
      <c r="K87">
        <v>17</v>
      </c>
      <c r="L87" t="s">
        <v>276</v>
      </c>
      <c r="M87">
        <v>9.3000000000000007</v>
      </c>
    </row>
    <row r="88" spans="1:13">
      <c r="A88">
        <v>86</v>
      </c>
      <c r="B88" t="s">
        <v>147</v>
      </c>
      <c r="C88">
        <v>222</v>
      </c>
      <c r="D88" t="s">
        <v>277</v>
      </c>
      <c r="E88" t="s">
        <v>278</v>
      </c>
      <c r="F88">
        <v>-71</v>
      </c>
      <c r="G88">
        <v>-62</v>
      </c>
      <c r="H88">
        <v>9.73</v>
      </c>
      <c r="J88">
        <v>1900</v>
      </c>
      <c r="K88">
        <v>18</v>
      </c>
      <c r="L88" t="s">
        <v>279</v>
      </c>
      <c r="M88">
        <v>10.7485</v>
      </c>
    </row>
    <row r="89" spans="1:13">
      <c r="A89">
        <v>87</v>
      </c>
      <c r="B89" t="s">
        <v>147</v>
      </c>
      <c r="C89">
        <v>223</v>
      </c>
      <c r="D89" t="s">
        <v>280</v>
      </c>
      <c r="E89" t="s">
        <v>281</v>
      </c>
      <c r="F89">
        <v>27</v>
      </c>
      <c r="G89">
        <v>677</v>
      </c>
      <c r="J89">
        <v>1939</v>
      </c>
      <c r="K89">
        <v>1</v>
      </c>
      <c r="L89" t="s">
        <v>282</v>
      </c>
      <c r="M89">
        <v>4.0727000000000002</v>
      </c>
    </row>
    <row r="90" spans="1:13">
      <c r="A90">
        <v>88</v>
      </c>
      <c r="B90" t="s">
        <v>147</v>
      </c>
      <c r="C90">
        <v>226</v>
      </c>
      <c r="D90" t="s">
        <v>283</v>
      </c>
      <c r="E90" t="s">
        <v>284</v>
      </c>
      <c r="F90">
        <v>700</v>
      </c>
      <c r="G90">
        <v>1737</v>
      </c>
      <c r="H90">
        <v>5.5</v>
      </c>
      <c r="J90">
        <v>1898</v>
      </c>
      <c r="K90">
        <v>2</v>
      </c>
      <c r="L90" t="s">
        <v>285</v>
      </c>
      <c r="M90">
        <v>5.2784000000000004</v>
      </c>
    </row>
    <row r="91" spans="1:13">
      <c r="A91">
        <v>89</v>
      </c>
      <c r="B91" t="s">
        <v>147</v>
      </c>
      <c r="C91">
        <v>227</v>
      </c>
      <c r="D91" t="s">
        <v>286</v>
      </c>
      <c r="E91" t="s">
        <v>287</v>
      </c>
      <c r="F91">
        <v>1050</v>
      </c>
      <c r="G91">
        <v>3200</v>
      </c>
      <c r="H91">
        <v>10.07</v>
      </c>
      <c r="J91">
        <v>1899</v>
      </c>
      <c r="K91">
        <v>3</v>
      </c>
      <c r="L91" t="s">
        <v>288</v>
      </c>
      <c r="M91">
        <v>5.17</v>
      </c>
    </row>
    <row r="92" spans="1:13">
      <c r="A92">
        <v>90</v>
      </c>
      <c r="C92">
        <v>232.03809999999999</v>
      </c>
      <c r="D92" t="s">
        <v>289</v>
      </c>
      <c r="E92" t="s">
        <v>290</v>
      </c>
      <c r="F92">
        <v>1750</v>
      </c>
      <c r="G92">
        <v>4790</v>
      </c>
      <c r="H92">
        <v>11.72</v>
      </c>
      <c r="J92">
        <v>1829</v>
      </c>
      <c r="K92">
        <v>102</v>
      </c>
      <c r="L92" t="s">
        <v>291</v>
      </c>
      <c r="M92">
        <v>6.3067000000000002</v>
      </c>
    </row>
    <row r="93" spans="1:13">
      <c r="A93">
        <v>91</v>
      </c>
      <c r="C93">
        <v>231.0359</v>
      </c>
      <c r="D93" t="s">
        <v>292</v>
      </c>
      <c r="E93" t="s">
        <v>293</v>
      </c>
      <c r="F93">
        <v>1568</v>
      </c>
      <c r="H93">
        <v>15.4</v>
      </c>
      <c r="J93">
        <v>1913</v>
      </c>
      <c r="K93">
        <v>102</v>
      </c>
      <c r="L93" t="s">
        <v>294</v>
      </c>
      <c r="M93">
        <v>5.89</v>
      </c>
    </row>
    <row r="94" spans="1:13">
      <c r="A94">
        <v>92</v>
      </c>
      <c r="C94">
        <v>238.02889999999999</v>
      </c>
      <c r="D94" t="s">
        <v>295</v>
      </c>
      <c r="E94" t="s">
        <v>296</v>
      </c>
      <c r="F94">
        <v>1132</v>
      </c>
      <c r="G94">
        <v>3818</v>
      </c>
      <c r="H94">
        <v>18.95</v>
      </c>
      <c r="J94">
        <v>1789</v>
      </c>
      <c r="K94">
        <v>102</v>
      </c>
      <c r="L94" t="s">
        <v>297</v>
      </c>
      <c r="M94">
        <v>6.1940999999999997</v>
      </c>
    </row>
    <row r="95" spans="1:13">
      <c r="A95">
        <v>93</v>
      </c>
      <c r="B95" t="s">
        <v>147</v>
      </c>
      <c r="C95">
        <v>237</v>
      </c>
      <c r="D95" t="s">
        <v>298</v>
      </c>
      <c r="E95" t="s">
        <v>299</v>
      </c>
      <c r="F95">
        <v>640</v>
      </c>
      <c r="G95">
        <v>3902</v>
      </c>
      <c r="H95">
        <v>20.2</v>
      </c>
      <c r="J95">
        <v>1940</v>
      </c>
      <c r="K95">
        <v>102</v>
      </c>
      <c r="L95" t="s">
        <v>300</v>
      </c>
      <c r="M95">
        <v>6.2656999999999998</v>
      </c>
    </row>
    <row r="96" spans="1:13">
      <c r="A96">
        <v>94</v>
      </c>
      <c r="B96" t="s">
        <v>147</v>
      </c>
      <c r="C96">
        <v>244</v>
      </c>
      <c r="D96" t="s">
        <v>301</v>
      </c>
      <c r="E96" t="s">
        <v>302</v>
      </c>
      <c r="F96">
        <v>640</v>
      </c>
      <c r="G96">
        <v>3235</v>
      </c>
      <c r="H96">
        <v>19.84</v>
      </c>
      <c r="J96">
        <v>1940</v>
      </c>
      <c r="K96">
        <v>102</v>
      </c>
      <c r="L96" t="s">
        <v>303</v>
      </c>
      <c r="M96">
        <v>6.0262000000000002</v>
      </c>
    </row>
    <row r="97" spans="1:13">
      <c r="A97">
        <v>95</v>
      </c>
      <c r="B97" t="s">
        <v>147</v>
      </c>
      <c r="C97">
        <v>243</v>
      </c>
      <c r="D97" t="s">
        <v>304</v>
      </c>
      <c r="E97" t="s">
        <v>305</v>
      </c>
      <c r="F97">
        <v>994</v>
      </c>
      <c r="G97">
        <v>2607</v>
      </c>
      <c r="H97">
        <v>13.67</v>
      </c>
      <c r="J97">
        <v>1944</v>
      </c>
      <c r="K97">
        <v>102</v>
      </c>
      <c r="L97" t="s">
        <v>306</v>
      </c>
      <c r="M97">
        <v>5.9737999999999998</v>
      </c>
    </row>
    <row r="98" spans="1:13">
      <c r="A98">
        <v>96</v>
      </c>
      <c r="B98" t="s">
        <v>147</v>
      </c>
      <c r="C98">
        <v>247</v>
      </c>
      <c r="D98" t="s">
        <v>307</v>
      </c>
      <c r="E98" t="s">
        <v>308</v>
      </c>
      <c r="F98">
        <v>1340</v>
      </c>
      <c r="H98">
        <v>13.5</v>
      </c>
      <c r="J98">
        <v>1944</v>
      </c>
      <c r="K98">
        <v>102</v>
      </c>
      <c r="M98">
        <v>5.9915000000000003</v>
      </c>
    </row>
    <row r="99" spans="1:13">
      <c r="A99">
        <v>97</v>
      </c>
      <c r="B99" t="s">
        <v>147</v>
      </c>
      <c r="C99">
        <v>247</v>
      </c>
      <c r="D99" t="s">
        <v>309</v>
      </c>
      <c r="E99" t="s">
        <v>310</v>
      </c>
      <c r="F99">
        <v>986</v>
      </c>
      <c r="H99">
        <v>14.78</v>
      </c>
      <c r="J99">
        <v>1949</v>
      </c>
      <c r="K99">
        <v>102</v>
      </c>
      <c r="M99">
        <v>6.1978999999999997</v>
      </c>
    </row>
    <row r="100" spans="1:13">
      <c r="A100">
        <v>98</v>
      </c>
      <c r="B100" t="s">
        <v>147</v>
      </c>
      <c r="C100">
        <v>251</v>
      </c>
      <c r="D100" t="s">
        <v>311</v>
      </c>
      <c r="E100" t="s">
        <v>312</v>
      </c>
      <c r="F100">
        <v>900</v>
      </c>
      <c r="H100">
        <v>15.1</v>
      </c>
      <c r="J100">
        <v>1950</v>
      </c>
      <c r="K100">
        <v>102</v>
      </c>
      <c r="M100">
        <v>6.2816999999999998</v>
      </c>
    </row>
    <row r="101" spans="1:13">
      <c r="A101">
        <v>99</v>
      </c>
      <c r="B101" t="s">
        <v>147</v>
      </c>
      <c r="C101">
        <v>252</v>
      </c>
      <c r="D101" t="s">
        <v>313</v>
      </c>
      <c r="E101" t="s">
        <v>314</v>
      </c>
      <c r="F101">
        <v>860</v>
      </c>
      <c r="J101">
        <v>1952</v>
      </c>
      <c r="K101">
        <v>102</v>
      </c>
      <c r="M101">
        <v>6.42</v>
      </c>
    </row>
    <row r="102" spans="1:13">
      <c r="A102">
        <v>100</v>
      </c>
      <c r="B102" t="s">
        <v>147</v>
      </c>
      <c r="C102">
        <v>257</v>
      </c>
      <c r="D102" t="s">
        <v>315</v>
      </c>
      <c r="E102" t="s">
        <v>316</v>
      </c>
      <c r="F102">
        <v>1527</v>
      </c>
      <c r="J102">
        <v>1952</v>
      </c>
      <c r="K102">
        <v>102</v>
      </c>
      <c r="M102">
        <v>6.5</v>
      </c>
    </row>
    <row r="103" spans="1:13">
      <c r="A103">
        <v>101</v>
      </c>
      <c r="B103" t="s">
        <v>147</v>
      </c>
      <c r="C103">
        <v>258</v>
      </c>
      <c r="D103" t="s">
        <v>317</v>
      </c>
      <c r="E103" t="s">
        <v>318</v>
      </c>
      <c r="J103">
        <v>1955</v>
      </c>
      <c r="K103">
        <v>102</v>
      </c>
      <c r="M103">
        <v>6.58</v>
      </c>
    </row>
    <row r="104" spans="1:13">
      <c r="A104">
        <v>102</v>
      </c>
      <c r="B104" t="s">
        <v>147</v>
      </c>
      <c r="C104">
        <v>259</v>
      </c>
      <c r="D104" t="s">
        <v>319</v>
      </c>
      <c r="E104" t="s">
        <v>320</v>
      </c>
      <c r="F104">
        <v>827</v>
      </c>
      <c r="J104">
        <v>1958</v>
      </c>
      <c r="K104">
        <v>102</v>
      </c>
      <c r="M104">
        <v>6.65</v>
      </c>
    </row>
    <row r="105" spans="1:13">
      <c r="A105">
        <v>103</v>
      </c>
      <c r="B105" t="s">
        <v>147</v>
      </c>
      <c r="C105">
        <v>262</v>
      </c>
      <c r="D105" t="s">
        <v>321</v>
      </c>
      <c r="E105" t="s">
        <v>322</v>
      </c>
      <c r="F105">
        <v>1627</v>
      </c>
      <c r="J105">
        <v>1961</v>
      </c>
      <c r="K105">
        <v>102</v>
      </c>
      <c r="M105">
        <v>4.9000000000000004</v>
      </c>
    </row>
    <row r="106" spans="1:13">
      <c r="A106">
        <v>104</v>
      </c>
      <c r="B106" t="s">
        <v>147</v>
      </c>
      <c r="C106">
        <v>261</v>
      </c>
      <c r="D106" t="s">
        <v>323</v>
      </c>
      <c r="E106" t="s">
        <v>324</v>
      </c>
      <c r="J106">
        <v>1964</v>
      </c>
      <c r="K106">
        <v>4</v>
      </c>
    </row>
    <row r="107" spans="1:13">
      <c r="A107">
        <v>105</v>
      </c>
      <c r="B107" t="s">
        <v>147</v>
      </c>
      <c r="C107">
        <v>262</v>
      </c>
      <c r="D107" t="s">
        <v>325</v>
      </c>
      <c r="E107" t="s">
        <v>326</v>
      </c>
      <c r="J107">
        <v>1967</v>
      </c>
      <c r="K107">
        <v>5</v>
      </c>
    </row>
    <row r="108" spans="1:13">
      <c r="A108">
        <v>106</v>
      </c>
      <c r="B108" t="s">
        <v>147</v>
      </c>
      <c r="C108">
        <v>266</v>
      </c>
      <c r="D108" t="s">
        <v>327</v>
      </c>
      <c r="E108" t="s">
        <v>328</v>
      </c>
      <c r="J108">
        <v>1974</v>
      </c>
      <c r="K108">
        <v>6</v>
      </c>
    </row>
    <row r="109" spans="1:13">
      <c r="A109">
        <v>107</v>
      </c>
      <c r="B109" t="s">
        <v>147</v>
      </c>
      <c r="C109">
        <v>264</v>
      </c>
      <c r="D109" t="s">
        <v>329</v>
      </c>
      <c r="E109" t="s">
        <v>330</v>
      </c>
      <c r="J109">
        <v>1981</v>
      </c>
      <c r="K109">
        <v>7</v>
      </c>
    </row>
    <row r="110" spans="1:13">
      <c r="A110">
        <v>108</v>
      </c>
      <c r="B110" t="s">
        <v>147</v>
      </c>
      <c r="C110">
        <v>277</v>
      </c>
      <c r="D110" t="s">
        <v>331</v>
      </c>
      <c r="E110" t="s">
        <v>332</v>
      </c>
      <c r="J110">
        <v>1984</v>
      </c>
      <c r="K110">
        <v>8</v>
      </c>
    </row>
    <row r="111" spans="1:13">
      <c r="A111">
        <v>109</v>
      </c>
      <c r="B111" t="s">
        <v>147</v>
      </c>
      <c r="C111">
        <v>268</v>
      </c>
      <c r="D111" t="s">
        <v>333</v>
      </c>
      <c r="E111" t="s">
        <v>334</v>
      </c>
      <c r="J111">
        <v>1982</v>
      </c>
      <c r="K111">
        <v>9</v>
      </c>
    </row>
    <row r="112" spans="1:13">
      <c r="A112" t="s">
        <v>0</v>
      </c>
      <c r="C112" t="s">
        <v>1</v>
      </c>
      <c r="D112" t="s">
        <v>3</v>
      </c>
      <c r="E112" t="s">
        <v>4</v>
      </c>
      <c r="F112" t="s">
        <v>5</v>
      </c>
      <c r="G112" t="s">
        <v>7</v>
      </c>
      <c r="H112" t="s">
        <v>9</v>
      </c>
      <c r="I112" t="s">
        <v>11</v>
      </c>
      <c r="J112" t="s">
        <v>13</v>
      </c>
      <c r="K112" t="s">
        <v>15</v>
      </c>
      <c r="L112" t="s">
        <v>16</v>
      </c>
      <c r="M112" t="s">
        <v>18</v>
      </c>
    </row>
    <row r="113" spans="3:13">
      <c r="C113" t="s">
        <v>2</v>
      </c>
      <c r="F113" t="s">
        <v>6</v>
      </c>
      <c r="G113" t="s">
        <v>8</v>
      </c>
      <c r="H113" t="s">
        <v>10</v>
      </c>
      <c r="I113" t="s">
        <v>12</v>
      </c>
      <c r="J113" t="s">
        <v>14</v>
      </c>
      <c r="L113" t="s">
        <v>17</v>
      </c>
      <c r="M11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86" workbookViewId="0">
      <selection activeCell="D1" sqref="D1:D109"/>
    </sheetView>
  </sheetViews>
  <sheetFormatPr defaultRowHeight="15"/>
  <sheetData>
    <row r="1" spans="1:4">
      <c r="A1">
        <v>1.0079</v>
      </c>
      <c r="B1" t="s">
        <v>21</v>
      </c>
      <c r="C1">
        <v>1</v>
      </c>
      <c r="D1" t="str">
        <f>"insert into Element(AtomicNumber, Symbol, AtomicMass)values ("&amp;C1&amp;", '"&amp;B1&amp;"', "&amp;A1&amp;");"</f>
        <v>insert into Element(AtomicNumber, Symbol, AtomicMass)values (1, 'H', 1.0079);</v>
      </c>
    </row>
    <row r="2" spans="1:4">
      <c r="A2">
        <v>4.0026000000000002</v>
      </c>
      <c r="B2" t="s">
        <v>24</v>
      </c>
      <c r="C2">
        <v>2</v>
      </c>
      <c r="D2" t="str">
        <f t="shared" ref="D2:D65" si="0">"insert into Element(AtomicNumber, Symbol, AtomicMass)values ("&amp;C2&amp;", '"&amp;B2&amp;"', "&amp;A2&amp;");"</f>
        <v>insert into Element(AtomicNumber, Symbol, AtomicMass)values (2, 'He', 4.0026);</v>
      </c>
    </row>
    <row r="3" spans="1:4">
      <c r="A3">
        <v>6.9409999999999998</v>
      </c>
      <c r="B3" t="s">
        <v>27</v>
      </c>
      <c r="C3">
        <v>3</v>
      </c>
      <c r="D3" t="str">
        <f t="shared" si="0"/>
        <v>insert into Element(AtomicNumber, Symbol, AtomicMass)values (3, 'Li', 6.941);</v>
      </c>
    </row>
    <row r="4" spans="1:4">
      <c r="A4">
        <v>9.0122</v>
      </c>
      <c r="B4" t="s">
        <v>30</v>
      </c>
      <c r="C4">
        <v>4</v>
      </c>
      <c r="D4" t="str">
        <f t="shared" si="0"/>
        <v>insert into Element(AtomicNumber, Symbol, AtomicMass)values (4, 'Be', 9.0122);</v>
      </c>
    </row>
    <row r="5" spans="1:4">
      <c r="A5">
        <v>10.811</v>
      </c>
      <c r="B5" t="s">
        <v>33</v>
      </c>
      <c r="C5">
        <v>5</v>
      </c>
      <c r="D5" t="str">
        <f t="shared" si="0"/>
        <v>insert into Element(AtomicNumber, Symbol, AtomicMass)values (5, 'B', 10.811);</v>
      </c>
    </row>
    <row r="6" spans="1:4">
      <c r="A6">
        <v>12.0107</v>
      </c>
      <c r="B6" t="s">
        <v>36</v>
      </c>
      <c r="C6">
        <v>6</v>
      </c>
      <c r="D6" t="str">
        <f t="shared" si="0"/>
        <v>insert into Element(AtomicNumber, Symbol, AtomicMass)values (6, 'C', 12.0107);</v>
      </c>
    </row>
    <row r="7" spans="1:4">
      <c r="A7">
        <v>14.0067</v>
      </c>
      <c r="B7" t="s">
        <v>40</v>
      </c>
      <c r="C7">
        <v>7</v>
      </c>
      <c r="D7" t="str">
        <f t="shared" si="0"/>
        <v>insert into Element(AtomicNumber, Symbol, AtomicMass)values (7, 'N', 14.0067);</v>
      </c>
    </row>
    <row r="8" spans="1:4">
      <c r="A8">
        <v>15.9994</v>
      </c>
      <c r="B8" t="s">
        <v>43</v>
      </c>
      <c r="C8">
        <v>8</v>
      </c>
      <c r="D8" t="str">
        <f t="shared" si="0"/>
        <v>insert into Element(AtomicNumber, Symbol, AtomicMass)values (8, 'O', 15.9994);</v>
      </c>
    </row>
    <row r="9" spans="1:4">
      <c r="A9">
        <v>18.9984</v>
      </c>
      <c r="B9" t="s">
        <v>46</v>
      </c>
      <c r="C9">
        <v>9</v>
      </c>
      <c r="D9" t="str">
        <f t="shared" si="0"/>
        <v>insert into Element(AtomicNumber, Symbol, AtomicMass)values (9, 'F', 18.9984);</v>
      </c>
    </row>
    <row r="10" spans="1:4">
      <c r="A10">
        <v>20.1797</v>
      </c>
      <c r="B10" t="s">
        <v>49</v>
      </c>
      <c r="C10">
        <v>10</v>
      </c>
      <c r="D10" t="str">
        <f t="shared" si="0"/>
        <v>insert into Element(AtomicNumber, Symbol, AtomicMass)values (10, 'Ne', 20.1797);</v>
      </c>
    </row>
    <row r="11" spans="1:4">
      <c r="A11">
        <v>22.989699999999999</v>
      </c>
      <c r="B11" t="s">
        <v>52</v>
      </c>
      <c r="C11">
        <v>11</v>
      </c>
      <c r="D11" t="str">
        <f t="shared" si="0"/>
        <v>insert into Element(AtomicNumber, Symbol, AtomicMass)values (11, 'Na', 22.9897);</v>
      </c>
    </row>
    <row r="12" spans="1:4">
      <c r="A12">
        <v>24.305</v>
      </c>
      <c r="B12" t="s">
        <v>55</v>
      </c>
      <c r="C12">
        <v>12</v>
      </c>
      <c r="D12" t="str">
        <f t="shared" si="0"/>
        <v>insert into Element(AtomicNumber, Symbol, AtomicMass)values (12, 'Mg', 24.305);</v>
      </c>
    </row>
    <row r="13" spans="1:4">
      <c r="A13">
        <v>26.9815</v>
      </c>
      <c r="B13" t="s">
        <v>58</v>
      </c>
      <c r="C13">
        <v>13</v>
      </c>
      <c r="D13" t="str">
        <f t="shared" si="0"/>
        <v>insert into Element(AtomicNumber, Symbol, AtomicMass)values (13, 'Al', 26.9815);</v>
      </c>
    </row>
    <row r="14" spans="1:4">
      <c r="A14">
        <v>28.0855</v>
      </c>
      <c r="B14" t="s">
        <v>61</v>
      </c>
      <c r="C14">
        <v>14</v>
      </c>
      <c r="D14" t="str">
        <f t="shared" si="0"/>
        <v>insert into Element(AtomicNumber, Symbol, AtomicMass)values (14, 'Si', 28.0855);</v>
      </c>
    </row>
    <row r="15" spans="1:4">
      <c r="A15">
        <v>30.973800000000001</v>
      </c>
      <c r="B15" t="s">
        <v>64</v>
      </c>
      <c r="C15">
        <v>15</v>
      </c>
      <c r="D15" t="str">
        <f t="shared" si="0"/>
        <v>insert into Element(AtomicNumber, Symbol, AtomicMass)values (15, 'P', 30.9738);</v>
      </c>
    </row>
    <row r="16" spans="1:4">
      <c r="A16">
        <v>32.064999999999998</v>
      </c>
      <c r="B16" t="s">
        <v>67</v>
      </c>
      <c r="C16">
        <v>16</v>
      </c>
      <c r="D16" t="str">
        <f t="shared" si="0"/>
        <v>insert into Element(AtomicNumber, Symbol, AtomicMass)values (16, 'S', 32.065);</v>
      </c>
    </row>
    <row r="17" spans="1:4">
      <c r="A17">
        <v>35.453000000000003</v>
      </c>
      <c r="B17" t="s">
        <v>70</v>
      </c>
      <c r="C17">
        <v>17</v>
      </c>
      <c r="D17" t="str">
        <f t="shared" si="0"/>
        <v>insert into Element(AtomicNumber, Symbol, AtomicMass)values (17, 'Cl', 35.453);</v>
      </c>
    </row>
    <row r="18" spans="1:4">
      <c r="A18">
        <v>39.948</v>
      </c>
      <c r="B18" t="s">
        <v>73</v>
      </c>
      <c r="C18">
        <v>18</v>
      </c>
      <c r="D18" t="str">
        <f t="shared" si="0"/>
        <v>insert into Element(AtomicNumber, Symbol, AtomicMass)values (18, 'Ar', 39.948);</v>
      </c>
    </row>
    <row r="19" spans="1:4">
      <c r="A19">
        <v>39.098300000000002</v>
      </c>
      <c r="B19" t="s">
        <v>76</v>
      </c>
      <c r="C19">
        <v>19</v>
      </c>
      <c r="D19" t="str">
        <f t="shared" si="0"/>
        <v>insert into Element(AtomicNumber, Symbol, AtomicMass)values (19, 'K', 39.0983);</v>
      </c>
    </row>
    <row r="20" spans="1:4">
      <c r="A20">
        <v>40.078000000000003</v>
      </c>
      <c r="B20" t="s">
        <v>79</v>
      </c>
      <c r="C20">
        <v>20</v>
      </c>
      <c r="D20" t="str">
        <f t="shared" si="0"/>
        <v>insert into Element(AtomicNumber, Symbol, AtomicMass)values (20, 'Ca', 40.078);</v>
      </c>
    </row>
    <row r="21" spans="1:4">
      <c r="A21">
        <v>44.9559</v>
      </c>
      <c r="B21" t="s">
        <v>82</v>
      </c>
      <c r="C21">
        <v>21</v>
      </c>
      <c r="D21" t="str">
        <f t="shared" si="0"/>
        <v>insert into Element(AtomicNumber, Symbol, AtomicMass)values (21, 'Sc', 44.9559);</v>
      </c>
    </row>
    <row r="22" spans="1:4">
      <c r="A22">
        <v>47.866999999999997</v>
      </c>
      <c r="B22" t="s">
        <v>85</v>
      </c>
      <c r="C22">
        <v>22</v>
      </c>
      <c r="D22" t="str">
        <f t="shared" si="0"/>
        <v>insert into Element(AtomicNumber, Symbol, AtomicMass)values (22, 'Ti', 47.867);</v>
      </c>
    </row>
    <row r="23" spans="1:4">
      <c r="A23">
        <v>50.941499999999998</v>
      </c>
      <c r="B23" t="s">
        <v>88</v>
      </c>
      <c r="C23">
        <v>23</v>
      </c>
      <c r="D23" t="str">
        <f t="shared" si="0"/>
        <v>insert into Element(AtomicNumber, Symbol, AtomicMass)values (23, 'V', 50.9415);</v>
      </c>
    </row>
    <row r="24" spans="1:4">
      <c r="A24">
        <v>51.996099999999998</v>
      </c>
      <c r="B24" t="s">
        <v>91</v>
      </c>
      <c r="C24">
        <v>24</v>
      </c>
      <c r="D24" t="str">
        <f t="shared" si="0"/>
        <v>insert into Element(AtomicNumber, Symbol, AtomicMass)values (24, 'Cr', 51.9961);</v>
      </c>
    </row>
    <row r="25" spans="1:4">
      <c r="A25">
        <v>54.938000000000002</v>
      </c>
      <c r="B25" t="s">
        <v>94</v>
      </c>
      <c r="C25">
        <v>25</v>
      </c>
      <c r="D25" t="str">
        <f t="shared" si="0"/>
        <v>insert into Element(AtomicNumber, Symbol, AtomicMass)values (25, 'Mn', 54.938);</v>
      </c>
    </row>
    <row r="26" spans="1:4">
      <c r="A26">
        <v>55.844999999999999</v>
      </c>
      <c r="B26" t="s">
        <v>97</v>
      </c>
      <c r="C26">
        <v>26</v>
      </c>
      <c r="D26" t="str">
        <f t="shared" si="0"/>
        <v>insert into Element(AtomicNumber, Symbol, AtomicMass)values (26, 'Fe', 55.845);</v>
      </c>
    </row>
    <row r="27" spans="1:4">
      <c r="A27">
        <v>58.933199999999999</v>
      </c>
      <c r="B27" t="s">
        <v>100</v>
      </c>
      <c r="C27">
        <v>27</v>
      </c>
      <c r="D27" t="str">
        <f t="shared" si="0"/>
        <v>insert into Element(AtomicNumber, Symbol, AtomicMass)values (27, 'Co', 58.9332);</v>
      </c>
    </row>
    <row r="28" spans="1:4">
      <c r="A28">
        <v>58.693399999999997</v>
      </c>
      <c r="B28" t="s">
        <v>103</v>
      </c>
      <c r="C28">
        <v>28</v>
      </c>
      <c r="D28" t="str">
        <f t="shared" si="0"/>
        <v>insert into Element(AtomicNumber, Symbol, AtomicMass)values (28, 'Ni', 58.6934);</v>
      </c>
    </row>
    <row r="29" spans="1:4">
      <c r="A29">
        <v>63.545999999999999</v>
      </c>
      <c r="B29" t="s">
        <v>106</v>
      </c>
      <c r="C29">
        <v>29</v>
      </c>
      <c r="D29" t="str">
        <f t="shared" si="0"/>
        <v>insert into Element(AtomicNumber, Symbol, AtomicMass)values (29, 'Cu', 63.546);</v>
      </c>
    </row>
    <row r="30" spans="1:4">
      <c r="A30">
        <v>65.39</v>
      </c>
      <c r="B30" t="s">
        <v>109</v>
      </c>
      <c r="C30">
        <v>30</v>
      </c>
      <c r="D30" t="str">
        <f t="shared" si="0"/>
        <v>insert into Element(AtomicNumber, Symbol, AtomicMass)values (30, 'Zn', 65.39);</v>
      </c>
    </row>
    <row r="31" spans="1:4">
      <c r="A31">
        <v>69.722999999999999</v>
      </c>
      <c r="B31" t="s">
        <v>112</v>
      </c>
      <c r="C31">
        <v>31</v>
      </c>
      <c r="D31" t="str">
        <f t="shared" si="0"/>
        <v>insert into Element(AtomicNumber, Symbol, AtomicMass)values (31, 'Ga', 69.723);</v>
      </c>
    </row>
    <row r="32" spans="1:4">
      <c r="A32">
        <v>72.64</v>
      </c>
      <c r="B32" t="s">
        <v>115</v>
      </c>
      <c r="C32">
        <v>32</v>
      </c>
      <c r="D32" t="str">
        <f t="shared" si="0"/>
        <v>insert into Element(AtomicNumber, Symbol, AtomicMass)values (32, 'Ge', 72.64);</v>
      </c>
    </row>
    <row r="33" spans="1:4">
      <c r="A33">
        <v>74.921599999999998</v>
      </c>
      <c r="B33" t="s">
        <v>118</v>
      </c>
      <c r="C33">
        <v>33</v>
      </c>
      <c r="D33" t="str">
        <f t="shared" si="0"/>
        <v>insert into Element(AtomicNumber, Symbol, AtomicMass)values (33, 'As', 74.9216);</v>
      </c>
    </row>
    <row r="34" spans="1:4">
      <c r="A34">
        <v>78.959999999999994</v>
      </c>
      <c r="B34" t="s">
        <v>121</v>
      </c>
      <c r="C34">
        <v>34</v>
      </c>
      <c r="D34" t="str">
        <f t="shared" si="0"/>
        <v>insert into Element(AtomicNumber, Symbol, AtomicMass)values (34, 'Se', 78.96);</v>
      </c>
    </row>
    <row r="35" spans="1:4">
      <c r="A35">
        <v>79.903999999999996</v>
      </c>
      <c r="B35" t="s">
        <v>124</v>
      </c>
      <c r="C35">
        <v>35</v>
      </c>
      <c r="D35" t="str">
        <f t="shared" si="0"/>
        <v>insert into Element(AtomicNumber, Symbol, AtomicMass)values (35, 'Br', 79.904);</v>
      </c>
    </row>
    <row r="36" spans="1:4">
      <c r="A36">
        <v>83.8</v>
      </c>
      <c r="B36" t="s">
        <v>127</v>
      </c>
      <c r="C36">
        <v>36</v>
      </c>
      <c r="D36" t="str">
        <f t="shared" si="0"/>
        <v>insert into Element(AtomicNumber, Symbol, AtomicMass)values (36, 'Kr', 83.8);</v>
      </c>
    </row>
    <row r="37" spans="1:4">
      <c r="A37">
        <v>85.467799999999997</v>
      </c>
      <c r="B37" t="s">
        <v>130</v>
      </c>
      <c r="C37">
        <v>37</v>
      </c>
      <c r="D37" t="str">
        <f t="shared" si="0"/>
        <v>insert into Element(AtomicNumber, Symbol, AtomicMass)values (37, 'Rb', 85.4678);</v>
      </c>
    </row>
    <row r="38" spans="1:4">
      <c r="A38">
        <v>87.62</v>
      </c>
      <c r="B38" t="s">
        <v>133</v>
      </c>
      <c r="C38">
        <v>38</v>
      </c>
      <c r="D38" t="str">
        <f t="shared" si="0"/>
        <v>insert into Element(AtomicNumber, Symbol, AtomicMass)values (38, 'Sr', 87.62);</v>
      </c>
    </row>
    <row r="39" spans="1:4">
      <c r="A39">
        <v>88.905900000000003</v>
      </c>
      <c r="B39" t="s">
        <v>136</v>
      </c>
      <c r="C39">
        <v>39</v>
      </c>
      <c r="D39" t="str">
        <f t="shared" si="0"/>
        <v>insert into Element(AtomicNumber, Symbol, AtomicMass)values (39, 'Y', 88.9059);</v>
      </c>
    </row>
    <row r="40" spans="1:4">
      <c r="A40">
        <v>91.224000000000004</v>
      </c>
      <c r="B40" t="s">
        <v>139</v>
      </c>
      <c r="C40">
        <v>40</v>
      </c>
      <c r="D40" t="str">
        <f t="shared" si="0"/>
        <v>insert into Element(AtomicNumber, Symbol, AtomicMass)values (40, 'Zr', 91.224);</v>
      </c>
    </row>
    <row r="41" spans="1:4">
      <c r="A41">
        <v>92.906400000000005</v>
      </c>
      <c r="B41" t="s">
        <v>142</v>
      </c>
      <c r="C41">
        <v>41</v>
      </c>
      <c r="D41" t="str">
        <f t="shared" si="0"/>
        <v>insert into Element(AtomicNumber, Symbol, AtomicMass)values (41, 'Nb', 92.9064);</v>
      </c>
    </row>
    <row r="42" spans="1:4">
      <c r="A42">
        <v>95.94</v>
      </c>
      <c r="B42" t="s">
        <v>145</v>
      </c>
      <c r="C42">
        <v>42</v>
      </c>
      <c r="D42" t="str">
        <f t="shared" si="0"/>
        <v>insert into Element(AtomicNumber, Symbol, AtomicMass)values (42, 'Mo', 95.94);</v>
      </c>
    </row>
    <row r="43" spans="1:4">
      <c r="A43">
        <v>98</v>
      </c>
      <c r="B43" t="s">
        <v>149</v>
      </c>
      <c r="C43">
        <v>43</v>
      </c>
      <c r="D43" t="str">
        <f t="shared" si="0"/>
        <v>insert into Element(AtomicNumber, Symbol, AtomicMass)values (43, 'Tc', 98);</v>
      </c>
    </row>
    <row r="44" spans="1:4">
      <c r="A44">
        <v>101.07</v>
      </c>
      <c r="B44" t="s">
        <v>152</v>
      </c>
      <c r="C44">
        <v>44</v>
      </c>
      <c r="D44" t="str">
        <f t="shared" si="0"/>
        <v>insert into Element(AtomicNumber, Symbol, AtomicMass)values (44, 'Ru', 101.07);</v>
      </c>
    </row>
    <row r="45" spans="1:4">
      <c r="A45">
        <v>102.9055</v>
      </c>
      <c r="B45" t="s">
        <v>155</v>
      </c>
      <c r="C45">
        <v>45</v>
      </c>
      <c r="D45" t="str">
        <f t="shared" si="0"/>
        <v>insert into Element(AtomicNumber, Symbol, AtomicMass)values (45, 'Rh', 102.9055);</v>
      </c>
    </row>
    <row r="46" spans="1:4">
      <c r="A46">
        <v>106.42</v>
      </c>
      <c r="B46" t="s">
        <v>158</v>
      </c>
      <c r="C46">
        <v>46</v>
      </c>
      <c r="D46" t="str">
        <f t="shared" si="0"/>
        <v>insert into Element(AtomicNumber, Symbol, AtomicMass)values (46, 'Pd', 106.42);</v>
      </c>
    </row>
    <row r="47" spans="1:4">
      <c r="A47">
        <v>107.8682</v>
      </c>
      <c r="B47" t="s">
        <v>161</v>
      </c>
      <c r="C47">
        <v>47</v>
      </c>
      <c r="D47" t="str">
        <f t="shared" si="0"/>
        <v>insert into Element(AtomicNumber, Symbol, AtomicMass)values (47, 'Ag', 107.8682);</v>
      </c>
    </row>
    <row r="48" spans="1:4">
      <c r="A48">
        <v>112.411</v>
      </c>
      <c r="B48" t="s">
        <v>164</v>
      </c>
      <c r="C48">
        <v>48</v>
      </c>
      <c r="D48" t="str">
        <f t="shared" si="0"/>
        <v>insert into Element(AtomicNumber, Symbol, AtomicMass)values (48, 'Cd', 112.411);</v>
      </c>
    </row>
    <row r="49" spans="1:4">
      <c r="A49">
        <v>114.818</v>
      </c>
      <c r="B49" t="s">
        <v>167</v>
      </c>
      <c r="C49">
        <v>49</v>
      </c>
      <c r="D49" t="str">
        <f t="shared" si="0"/>
        <v>insert into Element(AtomicNumber, Symbol, AtomicMass)values (49, 'In', 114.818);</v>
      </c>
    </row>
    <row r="50" spans="1:4">
      <c r="A50">
        <v>118.71</v>
      </c>
      <c r="B50" t="s">
        <v>170</v>
      </c>
      <c r="C50">
        <v>50</v>
      </c>
      <c r="D50" t="str">
        <f t="shared" si="0"/>
        <v>insert into Element(AtomicNumber, Symbol, AtomicMass)values (50, 'Sn', 118.71);</v>
      </c>
    </row>
    <row r="51" spans="1:4">
      <c r="A51">
        <v>121.76</v>
      </c>
      <c r="B51" t="s">
        <v>173</v>
      </c>
      <c r="C51">
        <v>51</v>
      </c>
      <c r="D51" t="str">
        <f t="shared" si="0"/>
        <v>insert into Element(AtomicNumber, Symbol, AtomicMass)values (51, 'Sb', 121.76);</v>
      </c>
    </row>
    <row r="52" spans="1:4">
      <c r="A52">
        <v>127.6</v>
      </c>
      <c r="B52" t="s">
        <v>176</v>
      </c>
      <c r="C52">
        <v>52</v>
      </c>
      <c r="D52" t="str">
        <f t="shared" si="0"/>
        <v>insert into Element(AtomicNumber, Symbol, AtomicMass)values (52, 'Te', 127.6);</v>
      </c>
    </row>
    <row r="53" spans="1:4">
      <c r="A53">
        <v>126.9045</v>
      </c>
      <c r="B53" t="s">
        <v>179</v>
      </c>
      <c r="C53">
        <v>53</v>
      </c>
      <c r="D53" t="str">
        <f t="shared" si="0"/>
        <v>insert into Element(AtomicNumber, Symbol, AtomicMass)values (53, 'I', 126.9045);</v>
      </c>
    </row>
    <row r="54" spans="1:4">
      <c r="A54">
        <v>131.29300000000001</v>
      </c>
      <c r="B54" t="s">
        <v>182</v>
      </c>
      <c r="C54">
        <v>54</v>
      </c>
      <c r="D54" t="str">
        <f t="shared" si="0"/>
        <v>insert into Element(AtomicNumber, Symbol, AtomicMass)values (54, 'Xe', 131.293);</v>
      </c>
    </row>
    <row r="55" spans="1:4">
      <c r="A55">
        <v>132.90549999999999</v>
      </c>
      <c r="B55" t="s">
        <v>185</v>
      </c>
      <c r="C55">
        <v>55</v>
      </c>
      <c r="D55" t="str">
        <f t="shared" si="0"/>
        <v>insert into Element(AtomicNumber, Symbol, AtomicMass)values (55, 'Cs', 132.9055);</v>
      </c>
    </row>
    <row r="56" spans="1:4">
      <c r="A56">
        <v>137.327</v>
      </c>
      <c r="B56" t="s">
        <v>188</v>
      </c>
      <c r="C56">
        <v>56</v>
      </c>
      <c r="D56" t="str">
        <f t="shared" si="0"/>
        <v>insert into Element(AtomicNumber, Symbol, AtomicMass)values (56, 'Ba', 137.327);</v>
      </c>
    </row>
    <row r="57" spans="1:4">
      <c r="A57">
        <v>138.90549999999999</v>
      </c>
      <c r="B57" t="s">
        <v>191</v>
      </c>
      <c r="C57">
        <v>57</v>
      </c>
      <c r="D57" t="str">
        <f t="shared" si="0"/>
        <v>insert into Element(AtomicNumber, Symbol, AtomicMass)values (57, 'La', 138.9055);</v>
      </c>
    </row>
    <row r="58" spans="1:4">
      <c r="A58">
        <v>140.11600000000001</v>
      </c>
      <c r="B58" t="s">
        <v>194</v>
      </c>
      <c r="C58">
        <v>58</v>
      </c>
      <c r="D58" t="str">
        <f t="shared" si="0"/>
        <v>insert into Element(AtomicNumber, Symbol, AtomicMass)values (58, 'Ce', 140.116);</v>
      </c>
    </row>
    <row r="59" spans="1:4">
      <c r="A59">
        <v>140.90770000000001</v>
      </c>
      <c r="B59" t="s">
        <v>197</v>
      </c>
      <c r="C59">
        <v>59</v>
      </c>
      <c r="D59" t="str">
        <f t="shared" si="0"/>
        <v>insert into Element(AtomicNumber, Symbol, AtomicMass)values (59, 'Pr', 140.9077);</v>
      </c>
    </row>
    <row r="60" spans="1:4">
      <c r="A60">
        <v>144.24</v>
      </c>
      <c r="B60" t="s">
        <v>200</v>
      </c>
      <c r="C60">
        <v>60</v>
      </c>
      <c r="D60" t="str">
        <f t="shared" si="0"/>
        <v>insert into Element(AtomicNumber, Symbol, AtomicMass)values (60, 'Nd', 144.24);</v>
      </c>
    </row>
    <row r="61" spans="1:4">
      <c r="A61">
        <v>145</v>
      </c>
      <c r="B61" t="s">
        <v>203</v>
      </c>
      <c r="C61">
        <v>61</v>
      </c>
      <c r="D61" t="str">
        <f t="shared" si="0"/>
        <v>insert into Element(AtomicNumber, Symbol, AtomicMass)values (61, 'Pm', 145);</v>
      </c>
    </row>
    <row r="62" spans="1:4">
      <c r="A62">
        <v>150.36000000000001</v>
      </c>
      <c r="B62" t="s">
        <v>206</v>
      </c>
      <c r="C62">
        <v>62</v>
      </c>
      <c r="D62" t="str">
        <f t="shared" si="0"/>
        <v>insert into Element(AtomicNumber, Symbol, AtomicMass)values (62, 'Sm', 150.36);</v>
      </c>
    </row>
    <row r="63" spans="1:4">
      <c r="A63">
        <v>151.964</v>
      </c>
      <c r="B63" t="s">
        <v>209</v>
      </c>
      <c r="C63">
        <v>63</v>
      </c>
      <c r="D63" t="str">
        <f t="shared" si="0"/>
        <v>insert into Element(AtomicNumber, Symbol, AtomicMass)values (63, 'Eu', 151.964);</v>
      </c>
    </row>
    <row r="64" spans="1:4">
      <c r="A64">
        <v>157.25</v>
      </c>
      <c r="B64" t="s">
        <v>212</v>
      </c>
      <c r="C64">
        <v>64</v>
      </c>
      <c r="D64" t="str">
        <f t="shared" si="0"/>
        <v>insert into Element(AtomicNumber, Symbol, AtomicMass)values (64, 'Gd', 157.25);</v>
      </c>
    </row>
    <row r="65" spans="1:4">
      <c r="A65">
        <v>158.92529999999999</v>
      </c>
      <c r="B65" t="s">
        <v>215</v>
      </c>
      <c r="C65">
        <v>65</v>
      </c>
      <c r="D65" t="str">
        <f t="shared" si="0"/>
        <v>insert into Element(AtomicNumber, Symbol, AtomicMass)values (65, 'Tb', 158.9253);</v>
      </c>
    </row>
    <row r="66" spans="1:4">
      <c r="A66">
        <v>162.5</v>
      </c>
      <c r="B66" t="s">
        <v>218</v>
      </c>
      <c r="C66">
        <v>66</v>
      </c>
      <c r="D66" t="str">
        <f t="shared" ref="D66:D109" si="1">"insert into Element(AtomicNumber, Symbol, AtomicMass)values ("&amp;C66&amp;", '"&amp;B66&amp;"', "&amp;A66&amp;");"</f>
        <v>insert into Element(AtomicNumber, Symbol, AtomicMass)values (66, 'Dy', 162.5);</v>
      </c>
    </row>
    <row r="67" spans="1:4">
      <c r="A67">
        <v>164.93029999999999</v>
      </c>
      <c r="B67" t="s">
        <v>221</v>
      </c>
      <c r="C67">
        <v>67</v>
      </c>
      <c r="D67" t="str">
        <f t="shared" si="1"/>
        <v>insert into Element(AtomicNumber, Symbol, AtomicMass)values (67, 'Ho', 164.9303);</v>
      </c>
    </row>
    <row r="68" spans="1:4">
      <c r="A68">
        <v>167.25899999999999</v>
      </c>
      <c r="B68" t="s">
        <v>224</v>
      </c>
      <c r="C68">
        <v>68</v>
      </c>
      <c r="D68" t="str">
        <f t="shared" si="1"/>
        <v>insert into Element(AtomicNumber, Symbol, AtomicMass)values (68, 'Er', 167.259);</v>
      </c>
    </row>
    <row r="69" spans="1:4">
      <c r="A69">
        <v>168.9342</v>
      </c>
      <c r="B69" t="s">
        <v>227</v>
      </c>
      <c r="C69">
        <v>69</v>
      </c>
      <c r="D69" t="str">
        <f t="shared" si="1"/>
        <v>insert into Element(AtomicNumber, Symbol, AtomicMass)values (69, 'Tm', 168.9342);</v>
      </c>
    </row>
    <row r="70" spans="1:4">
      <c r="A70">
        <v>173.04</v>
      </c>
      <c r="B70" t="s">
        <v>230</v>
      </c>
      <c r="C70">
        <v>70</v>
      </c>
      <c r="D70" t="str">
        <f t="shared" si="1"/>
        <v>insert into Element(AtomicNumber, Symbol, AtomicMass)values (70, 'Yb', 173.04);</v>
      </c>
    </row>
    <row r="71" spans="1:4">
      <c r="A71">
        <v>174.96700000000001</v>
      </c>
      <c r="B71" t="s">
        <v>233</v>
      </c>
      <c r="C71">
        <v>71</v>
      </c>
      <c r="D71" t="str">
        <f t="shared" si="1"/>
        <v>insert into Element(AtomicNumber, Symbol, AtomicMass)values (71, 'Lu', 174.967);</v>
      </c>
    </row>
    <row r="72" spans="1:4">
      <c r="A72">
        <v>178.49</v>
      </c>
      <c r="B72" t="s">
        <v>236</v>
      </c>
      <c r="C72">
        <v>72</v>
      </c>
      <c r="D72" t="str">
        <f t="shared" si="1"/>
        <v>insert into Element(AtomicNumber, Symbol, AtomicMass)values (72, 'Hf', 178.49);</v>
      </c>
    </row>
    <row r="73" spans="1:4">
      <c r="A73">
        <v>180.9479</v>
      </c>
      <c r="B73" t="s">
        <v>239</v>
      </c>
      <c r="C73">
        <v>73</v>
      </c>
      <c r="D73" t="str">
        <f t="shared" si="1"/>
        <v>insert into Element(AtomicNumber, Symbol, AtomicMass)values (73, 'Ta', 180.9479);</v>
      </c>
    </row>
    <row r="74" spans="1:4">
      <c r="A74">
        <v>183.84</v>
      </c>
      <c r="B74" t="s">
        <v>242</v>
      </c>
      <c r="C74">
        <v>74</v>
      </c>
      <c r="D74" t="str">
        <f t="shared" si="1"/>
        <v>insert into Element(AtomicNumber, Symbol, AtomicMass)values (74, 'W', 183.84);</v>
      </c>
    </row>
    <row r="75" spans="1:4">
      <c r="A75">
        <v>186.20699999999999</v>
      </c>
      <c r="B75" t="s">
        <v>245</v>
      </c>
      <c r="C75">
        <v>75</v>
      </c>
      <c r="D75" t="str">
        <f t="shared" si="1"/>
        <v>insert into Element(AtomicNumber, Symbol, AtomicMass)values (75, 'Re', 186.207);</v>
      </c>
    </row>
    <row r="76" spans="1:4">
      <c r="A76">
        <v>190.23</v>
      </c>
      <c r="B76" t="s">
        <v>248</v>
      </c>
      <c r="C76">
        <v>76</v>
      </c>
      <c r="D76" t="str">
        <f t="shared" si="1"/>
        <v>insert into Element(AtomicNumber, Symbol, AtomicMass)values (76, 'Os', 190.23);</v>
      </c>
    </row>
    <row r="77" spans="1:4">
      <c r="A77">
        <v>192.21700000000001</v>
      </c>
      <c r="B77" t="s">
        <v>251</v>
      </c>
      <c r="C77">
        <v>77</v>
      </c>
      <c r="D77" t="str">
        <f t="shared" si="1"/>
        <v>insert into Element(AtomicNumber, Symbol, AtomicMass)values (77, 'Ir', 192.217);</v>
      </c>
    </row>
    <row r="78" spans="1:4">
      <c r="A78">
        <v>195.078</v>
      </c>
      <c r="B78" t="s">
        <v>254</v>
      </c>
      <c r="C78">
        <v>78</v>
      </c>
      <c r="D78" t="str">
        <f t="shared" si="1"/>
        <v>insert into Element(AtomicNumber, Symbol, AtomicMass)values (78, 'Pt', 195.078);</v>
      </c>
    </row>
    <row r="79" spans="1:4">
      <c r="A79">
        <v>196.9665</v>
      </c>
      <c r="B79" t="s">
        <v>257</v>
      </c>
      <c r="C79">
        <v>79</v>
      </c>
      <c r="D79" t="str">
        <f t="shared" si="1"/>
        <v>insert into Element(AtomicNumber, Symbol, AtomicMass)values (79, 'Au', 196.9665);</v>
      </c>
    </row>
    <row r="80" spans="1:4">
      <c r="A80">
        <v>200.59</v>
      </c>
      <c r="B80" t="s">
        <v>260</v>
      </c>
      <c r="C80">
        <v>80</v>
      </c>
      <c r="D80" t="str">
        <f t="shared" si="1"/>
        <v>insert into Element(AtomicNumber, Symbol, AtomicMass)values (80, 'Hg', 200.59);</v>
      </c>
    </row>
    <row r="81" spans="1:4">
      <c r="A81">
        <v>204.38329999999999</v>
      </c>
      <c r="B81" t="s">
        <v>263</v>
      </c>
      <c r="C81">
        <v>81</v>
      </c>
      <c r="D81" t="str">
        <f t="shared" si="1"/>
        <v>insert into Element(AtomicNumber, Symbol, AtomicMass)values (81, 'Tl', 204.3833);</v>
      </c>
    </row>
    <row r="82" spans="1:4">
      <c r="A82">
        <v>207.2</v>
      </c>
      <c r="B82" t="s">
        <v>266</v>
      </c>
      <c r="C82">
        <v>82</v>
      </c>
      <c r="D82" t="str">
        <f t="shared" si="1"/>
        <v>insert into Element(AtomicNumber, Symbol, AtomicMass)values (82, 'Pb', 207.2);</v>
      </c>
    </row>
    <row r="83" spans="1:4">
      <c r="A83">
        <v>208.9804</v>
      </c>
      <c r="B83" t="s">
        <v>269</v>
      </c>
      <c r="C83">
        <v>83</v>
      </c>
      <c r="D83" t="str">
        <f t="shared" si="1"/>
        <v>insert into Element(AtomicNumber, Symbol, AtomicMass)values (83, 'Bi', 208.9804);</v>
      </c>
    </row>
    <row r="84" spans="1:4">
      <c r="A84">
        <v>209</v>
      </c>
      <c r="B84" t="s">
        <v>272</v>
      </c>
      <c r="C84">
        <v>84</v>
      </c>
      <c r="D84" t="str">
        <f t="shared" si="1"/>
        <v>insert into Element(AtomicNumber, Symbol, AtomicMass)values (84, 'Po', 209);</v>
      </c>
    </row>
    <row r="85" spans="1:4">
      <c r="A85">
        <v>210</v>
      </c>
      <c r="B85" t="s">
        <v>275</v>
      </c>
      <c r="C85">
        <v>85</v>
      </c>
      <c r="D85" t="str">
        <f t="shared" si="1"/>
        <v>insert into Element(AtomicNumber, Symbol, AtomicMass)values (85, 'At', 210);</v>
      </c>
    </row>
    <row r="86" spans="1:4">
      <c r="A86">
        <v>222</v>
      </c>
      <c r="B86" t="s">
        <v>278</v>
      </c>
      <c r="C86">
        <v>86</v>
      </c>
      <c r="D86" t="str">
        <f t="shared" si="1"/>
        <v>insert into Element(AtomicNumber, Symbol, AtomicMass)values (86, 'Rn', 222);</v>
      </c>
    </row>
    <row r="87" spans="1:4">
      <c r="A87">
        <v>223</v>
      </c>
      <c r="B87" t="s">
        <v>281</v>
      </c>
      <c r="C87">
        <v>87</v>
      </c>
      <c r="D87" t="str">
        <f t="shared" si="1"/>
        <v>insert into Element(AtomicNumber, Symbol, AtomicMass)values (87, 'Fr', 223);</v>
      </c>
    </row>
    <row r="88" spans="1:4">
      <c r="A88">
        <v>226</v>
      </c>
      <c r="B88" t="s">
        <v>284</v>
      </c>
      <c r="C88">
        <v>88</v>
      </c>
      <c r="D88" t="str">
        <f t="shared" si="1"/>
        <v>insert into Element(AtomicNumber, Symbol, AtomicMass)values (88, 'Ra', 226);</v>
      </c>
    </row>
    <row r="89" spans="1:4">
      <c r="A89">
        <v>227</v>
      </c>
      <c r="B89" t="s">
        <v>287</v>
      </c>
      <c r="C89">
        <v>89</v>
      </c>
      <c r="D89" t="str">
        <f t="shared" si="1"/>
        <v>insert into Element(AtomicNumber, Symbol, AtomicMass)values (89, 'Ac', 227);</v>
      </c>
    </row>
    <row r="90" spans="1:4">
      <c r="A90">
        <v>232.03809999999999</v>
      </c>
      <c r="B90" t="s">
        <v>290</v>
      </c>
      <c r="C90">
        <v>90</v>
      </c>
      <c r="D90" t="str">
        <f t="shared" si="1"/>
        <v>insert into Element(AtomicNumber, Symbol, AtomicMass)values (90, 'Th', 232.0381);</v>
      </c>
    </row>
    <row r="91" spans="1:4">
      <c r="A91">
        <v>231.0359</v>
      </c>
      <c r="B91" t="s">
        <v>293</v>
      </c>
      <c r="C91">
        <v>91</v>
      </c>
      <c r="D91" t="str">
        <f t="shared" si="1"/>
        <v>insert into Element(AtomicNumber, Symbol, AtomicMass)values (91, 'Pa', 231.0359);</v>
      </c>
    </row>
    <row r="92" spans="1:4">
      <c r="A92">
        <v>238.02889999999999</v>
      </c>
      <c r="B92" t="s">
        <v>296</v>
      </c>
      <c r="C92">
        <v>92</v>
      </c>
      <c r="D92" t="str">
        <f t="shared" si="1"/>
        <v>insert into Element(AtomicNumber, Symbol, AtomicMass)values (92, 'U', 238.0289);</v>
      </c>
    </row>
    <row r="93" spans="1:4">
      <c r="A93">
        <v>237</v>
      </c>
      <c r="B93" t="s">
        <v>299</v>
      </c>
      <c r="C93">
        <v>93</v>
      </c>
      <c r="D93" t="str">
        <f t="shared" si="1"/>
        <v>insert into Element(AtomicNumber, Symbol, AtomicMass)values (93, 'Np', 237);</v>
      </c>
    </row>
    <row r="94" spans="1:4">
      <c r="A94">
        <v>244</v>
      </c>
      <c r="B94" t="s">
        <v>302</v>
      </c>
      <c r="C94">
        <v>94</v>
      </c>
      <c r="D94" t="str">
        <f t="shared" si="1"/>
        <v>insert into Element(AtomicNumber, Symbol, AtomicMass)values (94, 'Pu', 244);</v>
      </c>
    </row>
    <row r="95" spans="1:4">
      <c r="A95">
        <v>243</v>
      </c>
      <c r="B95" t="s">
        <v>305</v>
      </c>
      <c r="C95">
        <v>95</v>
      </c>
      <c r="D95" t="str">
        <f t="shared" si="1"/>
        <v>insert into Element(AtomicNumber, Symbol, AtomicMass)values (95, 'Am', 243);</v>
      </c>
    </row>
    <row r="96" spans="1:4">
      <c r="A96">
        <v>247</v>
      </c>
      <c r="B96" t="s">
        <v>308</v>
      </c>
      <c r="C96">
        <v>96</v>
      </c>
      <c r="D96" t="str">
        <f t="shared" si="1"/>
        <v>insert into Element(AtomicNumber, Symbol, AtomicMass)values (96, 'Cm', 247);</v>
      </c>
    </row>
    <row r="97" spans="1:4">
      <c r="A97">
        <v>247</v>
      </c>
      <c r="B97" t="s">
        <v>310</v>
      </c>
      <c r="C97">
        <v>97</v>
      </c>
      <c r="D97" t="str">
        <f t="shared" si="1"/>
        <v>insert into Element(AtomicNumber, Symbol, AtomicMass)values (97, 'Bk', 247);</v>
      </c>
    </row>
    <row r="98" spans="1:4">
      <c r="A98">
        <v>251</v>
      </c>
      <c r="B98" t="s">
        <v>312</v>
      </c>
      <c r="C98">
        <v>98</v>
      </c>
      <c r="D98" t="str">
        <f t="shared" si="1"/>
        <v>insert into Element(AtomicNumber, Symbol, AtomicMass)values (98, 'Cf', 251);</v>
      </c>
    </row>
    <row r="99" spans="1:4">
      <c r="A99">
        <v>252</v>
      </c>
      <c r="B99" t="s">
        <v>314</v>
      </c>
      <c r="C99">
        <v>99</v>
      </c>
      <c r="D99" t="str">
        <f t="shared" si="1"/>
        <v>insert into Element(AtomicNumber, Symbol, AtomicMass)values (99, 'Es', 252);</v>
      </c>
    </row>
    <row r="100" spans="1:4">
      <c r="A100">
        <v>257</v>
      </c>
      <c r="B100" t="s">
        <v>316</v>
      </c>
      <c r="C100">
        <v>100</v>
      </c>
      <c r="D100" t="str">
        <f t="shared" si="1"/>
        <v>insert into Element(AtomicNumber, Symbol, AtomicMass)values (100, 'Fm', 257);</v>
      </c>
    </row>
    <row r="101" spans="1:4">
      <c r="A101">
        <v>258</v>
      </c>
      <c r="B101" t="s">
        <v>318</v>
      </c>
      <c r="C101">
        <v>101</v>
      </c>
      <c r="D101" t="str">
        <f t="shared" si="1"/>
        <v>insert into Element(AtomicNumber, Symbol, AtomicMass)values (101, 'Md', 258);</v>
      </c>
    </row>
    <row r="102" spans="1:4">
      <c r="A102">
        <v>259</v>
      </c>
      <c r="B102" t="s">
        <v>320</v>
      </c>
      <c r="C102">
        <v>102</v>
      </c>
      <c r="D102" t="str">
        <f t="shared" si="1"/>
        <v>insert into Element(AtomicNumber, Symbol, AtomicMass)values (102, 'No', 259);</v>
      </c>
    </row>
    <row r="103" spans="1:4">
      <c r="A103">
        <v>262</v>
      </c>
      <c r="B103" t="s">
        <v>322</v>
      </c>
      <c r="C103">
        <v>103</v>
      </c>
      <c r="D103" t="str">
        <f t="shared" si="1"/>
        <v>insert into Element(AtomicNumber, Symbol, AtomicMass)values (103, 'Lr', 262);</v>
      </c>
    </row>
    <row r="104" spans="1:4">
      <c r="A104">
        <v>261</v>
      </c>
      <c r="B104" t="s">
        <v>324</v>
      </c>
      <c r="C104">
        <v>104</v>
      </c>
      <c r="D104" t="str">
        <f t="shared" si="1"/>
        <v>insert into Element(AtomicNumber, Symbol, AtomicMass)values (104, 'Rf', 261);</v>
      </c>
    </row>
    <row r="105" spans="1:4">
      <c r="A105">
        <v>262</v>
      </c>
      <c r="B105" t="s">
        <v>326</v>
      </c>
      <c r="C105">
        <v>105</v>
      </c>
      <c r="D105" t="str">
        <f t="shared" si="1"/>
        <v>insert into Element(AtomicNumber, Symbol, AtomicMass)values (105, 'Db', 262);</v>
      </c>
    </row>
    <row r="106" spans="1:4">
      <c r="A106">
        <v>266</v>
      </c>
      <c r="B106" t="s">
        <v>328</v>
      </c>
      <c r="C106">
        <v>106</v>
      </c>
      <c r="D106" t="str">
        <f t="shared" si="1"/>
        <v>insert into Element(AtomicNumber, Symbol, AtomicMass)values (106, 'Sg', 266);</v>
      </c>
    </row>
    <row r="107" spans="1:4">
      <c r="A107">
        <v>264</v>
      </c>
      <c r="B107" t="s">
        <v>330</v>
      </c>
      <c r="C107">
        <v>107</v>
      </c>
      <c r="D107" t="str">
        <f t="shared" si="1"/>
        <v>insert into Element(AtomicNumber, Symbol, AtomicMass)values (107, 'Bh', 264);</v>
      </c>
    </row>
    <row r="108" spans="1:4">
      <c r="A108">
        <v>277</v>
      </c>
      <c r="B108" t="s">
        <v>332</v>
      </c>
      <c r="C108">
        <v>108</v>
      </c>
      <c r="D108" t="str">
        <f t="shared" si="1"/>
        <v>insert into Element(AtomicNumber, Symbol, AtomicMass)values (108, 'Hs', 277);</v>
      </c>
    </row>
    <row r="109" spans="1:4">
      <c r="A109">
        <v>268</v>
      </c>
      <c r="B109" t="s">
        <v>334</v>
      </c>
      <c r="C109">
        <v>109</v>
      </c>
      <c r="D109" t="str">
        <f t="shared" si="1"/>
        <v>insert into Element(AtomicNumber, Symbol, AtomicMass)values (109, 'Mt', 268);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2009-05-09T19:03:41Z</dcterms:created>
  <dcterms:modified xsi:type="dcterms:W3CDTF">2009-05-09T19:36:42Z</dcterms:modified>
</cp:coreProperties>
</file>