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leozed92-my.sharepoint.com/personal/leozed_leozed92_onmicrosoft_com/Documents/Aplicativos/Rafael Lacerda/"/>
    </mc:Choice>
  </mc:AlternateContent>
  <xr:revisionPtr revIDLastSave="1392" documentId="8_{53C9EBF7-9718-4836-A75A-65EE5B952997}" xr6:coauthVersionLast="47" xr6:coauthVersionMax="47" xr10:uidLastSave="{E82E009B-A989-48DF-8678-1CCECC5DF655}"/>
  <bookViews>
    <workbookView xWindow="28680" yWindow="-120" windowWidth="29040" windowHeight="15720" activeTab="2" xr2:uid="{378C675D-FF34-4FA9-BADC-C4932579EBA6}"/>
  </bookViews>
  <sheets>
    <sheet name="database" sheetId="1" r:id="rId1"/>
    <sheet name="pagamentos" sheetId="5" r:id="rId2"/>
    <sheet name="custo_m2" sheetId="6" r:id="rId3"/>
  </sheets>
  <definedNames>
    <definedName name="_xlnm._FilterDatabase" localSheetId="0" hidden="1">database!$A$1:$I$449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2" i="6"/>
  <c r="C58" i="5"/>
  <c r="C57" i="5"/>
  <c r="C56" i="5"/>
</calcChain>
</file>

<file path=xl/sharedStrings.xml><?xml version="1.0" encoding="utf-8"?>
<sst xmlns="http://schemas.openxmlformats.org/spreadsheetml/2006/main" count="6690" uniqueCount="911">
  <si>
    <t>SERVIÇOS PRELIMINARES</t>
  </si>
  <si>
    <t>Próprio</t>
  </si>
  <si>
    <t>TAXA DE EMISSÃO DE LICENÇA DE OBRA - NOVA MAMORÉ</t>
  </si>
  <si>
    <t>UN</t>
  </si>
  <si>
    <t>TAXA DE EMISSÃO DE HABITE-SE - NOVA MAMORÉ</t>
  </si>
  <si>
    <t>ART DE EXECUÇÃO 2023 - OBRA OU SERVIÇO ACIMA DE R$ 15.000,00</t>
  </si>
  <si>
    <t>P.G.R.C.C. - PLANO DE GERENCIAMENTO DE RESÍDUOS DA CONSTRUÇÃO CIVIL</t>
  </si>
  <si>
    <t>PGR - PROGRAMA DE GERENCIAMENTO DE RISCOS</t>
  </si>
  <si>
    <t>PCMSO - (PROGRAMA DE CONTROLE MÉDICO E SAÚDE OCUPACIONAL)</t>
  </si>
  <si>
    <t>SINAPI</t>
  </si>
  <si>
    <t>ENGENHEIRO CIVIL DE OBRA PLENO COM ENCARGOS COMPLEMENTARES</t>
  </si>
  <si>
    <t>H</t>
  </si>
  <si>
    <t>MESTRE DE OBRAS COM ENCARGOS COMPLEMENTARES</t>
  </si>
  <si>
    <t>MES</t>
  </si>
  <si>
    <t>ALMOXARIFE COM ENCARGOS COMPLEMENTARES</t>
  </si>
  <si>
    <t>SERVIÇO DE MONITORAMENTO 24 HORAS.</t>
  </si>
  <si>
    <t>MÊS</t>
  </si>
  <si>
    <t>PLACA DE OBRA EM CHAPA DE ACO GALVANIZADO</t>
  </si>
  <si>
    <t>m²</t>
  </si>
  <si>
    <t>LOCACAO CONVENCIONAL DE OBRA, UTILIZANDO GABARITO DE TÁBUAS CORRIDAS PONTALETADAS A CADA 2,00M -  2 UTILIZAÇÕES. AF_10/2018</t>
  </si>
  <si>
    <t>M</t>
  </si>
  <si>
    <t>EXECUÇÃO DE RESERVATÓRIO ELEVADO DE ÁGUA (2000 LITROS) EM CANTEIRO DE OBRA, APOIADO EM ESTRUTURA DE MADEIRA. AF_02/2016</t>
  </si>
  <si>
    <t>EXECUÇÃO DE CENTRAL DE FÔRMAS, PRODUÇÃO DE ARGAMASSA OU CONCRETO EM CANTEIRO DE OBRA, NÃO INCLUSO MOBILIÁRIO E EQUIPAMENTOS. AF_04/2016</t>
  </si>
  <si>
    <t>EXECUÇÃO DE ALMOXARIFADO EM CANTEIRO DE OBRA EM CHAPA DE MADEIRA COMPENSADA, INCLUSO PRATELEIRAS. AF_02/2016</t>
  </si>
  <si>
    <t>EXECUÇÃO DE REFEITÓRIO EM CANTEIRO DE OBRA EM CHAPA DE MADEIRA COMPENSADA, NÃO INCLUSO MOBILIÁRIO E EQUIPAMENTOS. AF_02/2016</t>
  </si>
  <si>
    <t>EXECUÇÃO DE CENTRAL DE ARMADURA EM CANTEIRO DE OBRA, NÃO INCLUSO MOBILIÁRIO E EQUIPAMENTOS. AF_04/2016</t>
  </si>
  <si>
    <t>TAPUME COM TELHA METÁLICA. AF_05/2018</t>
  </si>
  <si>
    <t>LIGACAO DA REDE 50MM AO RAMAL PREDIAL 1/2"</t>
  </si>
  <si>
    <t>ALUGUEL CONTAINER/SANIT C/4 VASOS/1 LAVAT/1 MIC/4 CHUV LARG=          2,20M COMPR=6,20M ALT=2,50M CHAPAS ACO C/NERV TRAPEZ FORRO C/         ISOL TERMO-ACUST CHASSIS REFORC PISO COMPENS NAVAL INCL INST RA       ELETR/HIDRO-SANIT EXCL TRANSP/CARGA/DESCARGA</t>
  </si>
  <si>
    <t>ENTRADA PROVISORIA DE ENERGIA ELETRICA AEREA TRIFASICA 40A EM POSTE MADEIRA</t>
  </si>
  <si>
    <t>LOCACAO, MONTAGEM E DESMONTAGEM DE ANDAIME METALICO TUBULAR DE ENCAIXE, TIPO DE TORRE, COM LARGURA DE 1 ATE 1,5 M E ALTURA DE *3,00* M</t>
  </si>
  <si>
    <t>QTD. X MÊS</t>
  </si>
  <si>
    <t>MOVIMENTAÇÃO DE TERRA</t>
  </si>
  <si>
    <t>ESCAVAÇÃO MECANIZADA PARA BLOCO DE COROAMENTO OU SAPATA, COM PREVISÃO DE FÔRMA, COM RETROESCAVADEIRA. AF_06/2017</t>
  </si>
  <si>
    <t>m³</t>
  </si>
  <si>
    <t>APILOAMENTO COM MACO DE 30KG</t>
  </si>
  <si>
    <t>LASTRO DE CONCRETO MAGRO, APLICADO EM BLOCOS DE COROAMENTO OU SAPATAS, ESPESSURA DE 5 CM. AF_08/2017</t>
  </si>
  <si>
    <t>ATERRO MANUAL DE VALAS COM SOLO ARGILO-ARENOSO E COMPACTAÇÃO MECANIZADA. AF_05/2016</t>
  </si>
  <si>
    <t>TRANSPORTE A 30,00M EM DIREÇÃO HORIZONTAL DE MATERIAL ESCAVADO</t>
  </si>
  <si>
    <t>TRANSPORTE COM CAMINHÃO BASCULANTE DE 10 M³, EM VIA URBANA PAVIMENTADA, DMT ATÉ 30 KM (UNIDADE: M3XKM). AF_07/2020</t>
  </si>
  <si>
    <t>M3XKM</t>
  </si>
  <si>
    <t>LIMPEZA MECANIZADA DE TERRENO, COM TRATOR DE ESTEIRAS.</t>
  </si>
  <si>
    <t>EXECUÇÃO E COMPACTAÇÃO MECANIZADO DE ATERRO COM FORNECIMENTO DE MATERIAL, SOLO PREDOMINANTEMENTE ARGILOSO</t>
  </si>
  <si>
    <t>DEMOLIÇÕES E RETIRADAS</t>
  </si>
  <si>
    <t>CARGA MANUAL E REMOCAO E ENTULHO COM TRANSPORTE ATE 1KM EM CAMINHAO BASCULANTE 6M3 (ENTULHO)</t>
  </si>
  <si>
    <t>M3</t>
  </si>
  <si>
    <t>DEMOLIÇÃO DE CONCRETO SIMPLES MANUALMENTE (MEIO-FIO)</t>
  </si>
  <si>
    <t>INFRAESTRUTURA</t>
  </si>
  <si>
    <t>ARMAÇÃO DE BLOCO, VIGA BALDRAME OU SAPATA UTILIZANDO AÇO CA-50 DE 10 MM - MONTAGEM. AF_06/2017 (SAPATAS)</t>
  </si>
  <si>
    <t>KG</t>
  </si>
  <si>
    <t>FABRICAÇÃO, MONTAGEM E DESMONTAGEM DE FÔRMA PARA SAPATA, EM MADEIRA SERRADA, E=25 MM, 1 UTILIZAÇÃO. AF_06/2017 (SAPATAS)</t>
  </si>
  <si>
    <t>CONCRETAGEM DE SAPATAS, FCK 30 MPA, COM USO DE JERICA  LANÇAMENTO, ADENSAMENTO E ACABAMENTO. AF_06/2017 (SAPATAS)</t>
  </si>
  <si>
    <t>ARMAÇÃO DE BLOCO, VIGA BALDRAME E SAPATA UTILIZANDO AÇO CA-60 DE 5 MM - MONTAGEM. AF_06/2017 (VIGAS BALDRAME)</t>
  </si>
  <si>
    <t>ARMAÇÃO DE BLOCO, VIGA BALDRAME OU SAPATA UTILIZANDO AÇO CA-50 DE 6,3 MM - MONTAGEM. AF_06/2017  (VIGAS BALDRAME)</t>
  </si>
  <si>
    <t>ARMAÇÃO DE BLOCO, VIGA BALDRAME OU SAPATA UTILIZANDO AÇO CA-50 DE 8 MM - MONTAGEM. AF_06/2017  (VIGAS BALDRAME)</t>
  </si>
  <si>
    <t>ARMAÇÃO DE BLOCO, VIGA BALDRAME OU SAPATA UTILIZANDO AÇO CA-50 DE 10 MM - MONTAGEM. AF_06/2017  (VIGAS BALDRAME)</t>
  </si>
  <si>
    <t>ARMAÇÃO DE BLOCO, VIGA BALDRAME OU SAPATA UTILIZANDO AÇO CA-50 DE 12,5 MM - MONTAGEM. AF_06/2017  (VIGAS BALDRAME)</t>
  </si>
  <si>
    <t>FABRICAÇÃO, MONTAGEM E DESMONTAGEM DE FÔRMA PARA VIGA BALDRAME, EM MADEIRA SERRADA, E=25 MM, 1 UTILIZAÇÃO. AF_06/2017  (VIGAS BALDRAME)</t>
  </si>
  <si>
    <t>CONCRETAGEM DE BLOCOS DE COROAMENTO E VIGAS BALDRAME, FCK 30 MPA, COM USO DE JERICA  LANÇAMENTO, ADENSAMENTO E ACABAMENTO. AF_06/2017 (VIGAS BALDRAME)</t>
  </si>
  <si>
    <t>IMPERMEABILIZAÇÃO DE SUPERFÍCIE COM EMULSÃO ASFÁLTICA, 2 DEMÃOS AF_06/2018  (VIGAS BALDRAME)</t>
  </si>
  <si>
    <t>ARMAÇÃO DE PILAR OU VIGA DE ESTRUTURA CONVENCIONAL DE CONCRETO ARMADO UTILIZANDO AÇO CA-60 DE 5,0 MM - MONTAGEM. AF_06/2022 (ESTACAS)</t>
  </si>
  <si>
    <t>ARMAÇÃO DE PILAR OU VIGA DE ESTRUTURA CONVENCIONAL DE CONCRETO ARMADO UTILIZANDO AÇO CA-50 DE 10,0 MM - MONTAGEM. AF_06/2022 (ESTACAS)</t>
  </si>
  <si>
    <t>CONCRETAGEM DE BLOCOS DE COROAMENTO E VIGAS BALDRAME, FCK 25 MPA, COM USO DE JERICA  LANÇAMENTO, ADENSAMENTO E ACABAMENTO. AF_06/2017 (ESTACAS)</t>
  </si>
  <si>
    <t>ARMAÇÃO DE BLOCO, VIGA BALDRAME OU SAPATA UTILIZANDO AÇO CA-50 DE 8 MM - MONTAGEM. AF_06/2017 (VIGAS BALDRAME)</t>
  </si>
  <si>
    <t>FABRICAÇÃO, MONTAGEM E DESMONTAGEM DE FÔRMA PARA VIGA BALDRAME, EM MADEIRA SERRADA, E=25 MM, 1 UTILIZAÇÃO. AF_06/2017 (VIGAS BALDRAME)</t>
  </si>
  <si>
    <t>CONCRETAGEM DE BLOCOS DE COROAMENTO E VIGAS BALDRAME, FCK 25 MPA, COM USO DE JERICA  LANÇAMENTO, ADENSAMENTO E ACABAMENTO. AF_06/2017 (VIGAS BALDRAME)</t>
  </si>
  <si>
    <t>IMPERMEABILIZAÇÃO DE SUPERFÍCIE COM EMULSÃO ASFÁLTICA, 2 DEMÃOS AF_06/2018 (VIGAS BALDRAME)</t>
  </si>
  <si>
    <t>REATERRO MANUAL DE VALAS COM COMPACTAÇÃO MECANIZADA. AF_04/2016</t>
  </si>
  <si>
    <t>ARMAÇÃO DE BLOCO, VIGA BALDRAME OU SAPATA UTILIZANDO AÇO CA-50 DE 8 MM - MONTAGEM. AF_06/2017</t>
  </si>
  <si>
    <t>ARMAÇÃO DE BLOCO, VIGA BALDRAME OU SAPATA UTILIZANDO AÇO CA-50 DE 10 MM - MONTAGEM. AF_06/2017</t>
  </si>
  <si>
    <t>ARMAÇÃO DE BLOCO, VIGA BALDRAME E SAPATA UTILIZANDO AÇO CA-60 DE 5 MM - MONTAGEM. AF_06/2017</t>
  </si>
  <si>
    <t>FABRICAÇÃO DE FÔRMA PARA VIGAS, EM CHAPA DE MADEIRA COMPENSADA RESINADA, E = 17 MM. AF_09/2020</t>
  </si>
  <si>
    <t>CONCRETAGEM DE SAPATAS E VIGAS BALDRAMES, FCK 25 MPA, COM USO DE BOMBA  LANÇAMENTO, ADENSAMENTO E ACABAMENTO.</t>
  </si>
  <si>
    <t>FABRICAÇÃO, MONTAGEM E DESMONTAGEM DE FÔRMA PARA SAPATA, EM MADEIRA SERRADA, E=25 MM, 1 UTILIZAÇÃO. AF_06/2017</t>
  </si>
  <si>
    <t>ARMAÇÃO DE PILAR OU VIGA DE UMA ESTRUTURA CONVENCIONAL DE CONCRETO ARMADO EM UMA EDIFICAÇÃO TÉRREA OU SOBRADO UTILIZANDO AÇO CA-50 DE 10,0 MM - MONTAGEM. AF_12/2015</t>
  </si>
  <si>
    <t>ARMAÇÃO DE ESTRUTURAS DIVERSAS DE CONCRETO ARMADO, EXCETO VIGAS, PILARES, LAJES E FUNDAÇÕES, UTILIZANDO AÇO CA-60 DE 5,0 MM - MONTAGEM. AF_06/2022</t>
  </si>
  <si>
    <t>CONCRETAGEM DE PILARES, FCK = 25 MPA, COM USO DE BOMBA EM EDIFICAÇÃO COM SEÇÃO MÉDIA DE PILARES MAIOR QUE 0,25 M² - LANÇAMENTO, ADENSAMENTO E ACABAMENTO. AF_12/2015</t>
  </si>
  <si>
    <t>FABRICAÇÃO DE FÔRMA PARA PILARES E ESTRUTURAS SIMILARES, EM CHAPA DE MADEIRA COMPENSADA RESINADA, E = 17 MM. AF_09/2020</t>
  </si>
  <si>
    <t>SUPERESTRUTURA</t>
  </si>
  <si>
    <t>ARMAÇÃO DE PILAR OU VIGA DE ESTRUTURA CONVENCIONAL DE CONCRETO ARMADO UTILIZANDO AÇO CA-60 DE 5,0 MM - MONTAGEM. AF_06/2022 (PILARES)</t>
  </si>
  <si>
    <t>ARMAÇÃO DE PILAR OU VIGA DE ESTRUTURA CONVENCIONAL DE CONCRETO ARMADO UTILIZANDO AÇO CA-50 DE 10,0 MM - MONTAGEM. AF_06/2022  (PILARES)</t>
  </si>
  <si>
    <t>MONTAGEM E DESMONTAGEM DE FÔRMA DE PILARES RETANGULARES E ESTRUTURAS SIMILARES, PÉ-DIREITO SIMPLES, EM MADEIRA SERRADA, 1 UTILIZAÇÃO. AF_09/2020  (PILARES)</t>
  </si>
  <si>
    <t>CONCRETAGEM DE PILARES, FCK = 30 MPA, COM USO DE BALDES - LANÇAMENTO, ADENSAMENTO E ACABAMENTO. (PILARES)</t>
  </si>
  <si>
    <t>ARMAÇÃO DE PILAR OU VIGA DE ESTRUTURA CONVENCIONAL DE CONCRETO ARMADO UTILIZANDO AÇO CA-60 DE 5,0 MM - MONTAGEM. AF_06/2022 (VIGAS SUPERIORES)</t>
  </si>
  <si>
    <t>ARMAÇÃO DE PILAR OU VIGA DE ESTRUTURA CONVENCIONAL DE CONCRETO ARMADO UTILIZANDO AÇO CA-50 DE 6,3 MM - MONTAGEM. AF_06/2022  (VIGAS SUPERIORES)</t>
  </si>
  <si>
    <t>ARMAÇÃO DE PILAR OU VIGA DE ESTRUTURA CONVENCIONAL DE CONCRETO ARMADO UTILIZANDO AÇO CA-50 DE 8,0 MM - MONTAGEM. AF_06/2022 (VIGAS SUPERIORES)</t>
  </si>
  <si>
    <t>ARMAÇÃO DE PILAR OU VIGA DE ESTRUTURA CONVENCIONAL DE CONCRETO ARMADO UTILIZANDO AÇO CA-50 DE 10,0 MM - MONTAGEM. AF_06/2022 (VIGAS SUPERIORES)</t>
  </si>
  <si>
    <t>ARMAÇÃO DE PILAR OU VIGA DE ESTRUTURA CONVENCIONAL DE CONCRETO ARMADO UTILIZANDO AÇO CA-50 DE 12,5 MM - MONTAGEM. AF_06/2022 (VIGAS SUPERIORES)</t>
  </si>
  <si>
    <t>MONTAGEM E DESMONTAGEM DE FÔRMA DE VIGA, ESCORAMENTO COM PONTALETE DE MADEIRA, PÉ-DIREITO SIMPLES, EM MADEIRA SERRADA, 1 UTILIZAÇÃO. AF_09/2020  (VIGAS SUPERIORES)</t>
  </si>
  <si>
    <t>CONCRETAGEM DE VIGAS E LAJES, FCK=30 MPA, PARA QUALQUER TIPO DE LAJE COM BALDES EM EDIFICAÇÃO TÉRREA - LANÇAMENTO, ADENSAMENTO E ACABAMENTO. (VIGAS SUPERIORES)</t>
  </si>
  <si>
    <t>ARMAÇÃO DE LAJE DE ESTRUTURA CONVENCIONAL DE CONCRETO ARMADO UTILIZANDO AÇO CA-60 DE 5,0 MM - MONTAGEM. AF_06/2022 (LAJES)</t>
  </si>
  <si>
    <t>ARMAÇÃO DE LAJE DE ESTRUTURA CONVENCIONAL DE CONCRETO ARMADO UTILIZANDO AÇO CA-60 DE 5,0 MM - MONTAGEM. AF_06/2022 (ARMADURA ANTIFISSURAÇÃO ENTRE LAJES)</t>
  </si>
  <si>
    <t>ARMAÇÃO DE LAJE DE ESTRUTURA CONVENCIONAL DE CONCRETO ARMADO UTILIZANDO AÇO CA-50 DE 6,3 MM - MONTAGEM. AF_06/2022 (LAJES)</t>
  </si>
  <si>
    <t>ARMAÇÃO DE LAJE DE ESTRUTURA CONVENCIONAL DE CONCRETO ARMADO UTILIZANDO AÇO CA-50 DE 8,0 MM - MONTAGEM. AF_06/2022 (LAJES)</t>
  </si>
  <si>
    <t>ARMAÇÃO DE LAJE DE ESTRUTURA CONVENCIONAL DE CONCRETO ARMADO UTILIZANDO AÇO CA-50 DE 10,0 MM - MONTAGEM. AF_06/2022 (LAJES)</t>
  </si>
  <si>
    <t>MONTAGEM E DESMONTAGEM DE FÔRMA DE LAJE MACIÇA, PÉ-DIREITO SIMPLES, EM MADEIRA SERRADA, 1 UTILIZAÇÃO. AF_09/2020 (LAJES)</t>
  </si>
  <si>
    <t>CONCRETAGEM DE VIGAS E LAJES, FCK=30 MPA, PARA QUALQUER TIPO DE LAJE COM BALDES EM EDIFICAÇÃO TÉRREA - LANÇAMENTO, ADENSAMENTO E ACABAMENTO. (LAJES)</t>
  </si>
  <si>
    <t>ARMAÇÃO DE PILAR OU VIGA DE ESTRUTURA CONVENCIONAL DE CONCRETO ARMADO UTILIZANDO AÇO CA-50 DE 10,0 MM - MONTAGEM. AF_06/2022 (PILARES)</t>
  </si>
  <si>
    <t>MONTAGEM E DESMONTAGEM DE FÔRMA DE PILARES RETANGULARES E ESTRUTURAS SIMILARES, PÉ-DIREITO SIMPLES, EM MADEIRA SERRADA, 1 UTILIZAÇÃO. AF_09/2020 (PILARES)</t>
  </si>
  <si>
    <t>CONCRETAGEM DE PILARES, FCK = 25 MPA,  COM USO DE BALDES - LANÇAMENTO, ADENSAMENTO E ACABAMENTO. (PILARES)</t>
  </si>
  <si>
    <t>ARMAÇÃO DE PILAR OU VIGA DE ESTRUTURA CONVENCIONAL DE CONCRETO ARMADO UTILIZANDO AÇO CA-60 DE 5,0 MM - MONTAGEM. AF_06/2022 (CINTA DE AMARRAÇÃO)</t>
  </si>
  <si>
    <t>ARMAÇÃO DE PILAR OU VIGA DE ESTRUTURA CONVENCIONAL DE CONCRETO ARMADO UTILIZANDO AÇO CA-50 DE 6,3 MM - MONTAGEM. AF_06/2022 (CINTA DE AMARRAÇÃO)</t>
  </si>
  <si>
    <t>ARMAÇÃO DE PILAR OU VIGA DE ESTRUTURA CONVENCIONAL DE CONCRETO ARMADO UTILIZANDO AÇO CA-50 DE 8,0 MM - MONTAGEM. AF_06/2022  (CINTA DE AMARRAÇÃO)</t>
  </si>
  <si>
    <t>FABRICAÇÃO, MONTAGEM E DESMONTAGEM DE FÔRMA PARA VIGAS, PÉ-DIREITO SIMPLES, APOIOADAS SOBRE ALVENARIA, EM MADEIRA SERRADA, E=25 MM, 1 UTILIZAÇÃO. AF_06/2017 (CINTA DE AMARRAÇÃO)</t>
  </si>
  <si>
    <t>CONCRETAGEM DE VIGAS E LAJES, FCK=25 MPA, PARA QUALQUER TIPO DE LAJE COM BALDES EM EDIFICAÇÃO TÉRREA - LANÇAMENTO, ADENSAMENTO E ACABAMENTO. (CINTA DE AMARRAÇÃO)</t>
  </si>
  <si>
    <t>ARMAÇÃO DE PILAR OU VIGA DE ESTRUTURA CONVENCIONAL DE CONCRETO ARMADO UTILIZANDO AÇO CA-50 DE 8,0 MM - MONTAGEM. AF_06/2022 (CINTA DE AMARRAÇÃO)</t>
  </si>
  <si>
    <t>EXECUÇÃO DE RADIER, ESPESSURA DE 15 CM, FCK = 30 MPA, COM USO DE FORMAS EM MADEIRA SERRADA. AF_09/2021</t>
  </si>
  <si>
    <t>ENSAIO DE RESISTENCIA A COMPRESSAO SIMPLES - CONCRETO</t>
  </si>
  <si>
    <t>PAREDES E FECHAMENTO</t>
  </si>
  <si>
    <t>ALVENARIA DE VEDAÇÃO DE BLOCOS CERÂMICOS FURADOS NA HORIZONTAL DE 9X14X19 CM (ESPESSURA 9 CM) E ARGAMASSA DE ASSENTAMENTO COM PREPARO EM BETONEIRA. AF_12/2021 (PAREDES DE VEDAÇÃO)</t>
  </si>
  <si>
    <t>CHAPISCO APLICADO EM ALVENARIA (COM PRESENÇA DE VÃOS) E ESTRUTURAS DE CONCRETO DE FACHADA, COM COLHER DE PEDREIRO.  ARGAMASSA TRAÇO 1:3 COM PREPARO EM BETONEIRA 400L. AF_06/2014 (NAS PAREDES DE VEDAÇÃO)</t>
  </si>
  <si>
    <t>ALVENARIA DE VEDAÇÃO DE BLOCOS CERÂMICOS FURADOS NA HORIZONTAL DE 9X14X19 CM (ESPESSURA 9 CM) E ARGAMASSA DE ASSENTAMENTO COM PREPARO EM BETONEIRA. AF_12/2021 (PLATIBANDA)</t>
  </si>
  <si>
    <t>CHAPISCO APLICADO EM ALVENARIA (COM PRESENÇA DE VÃOS) E ESTRUTURAS DE CONCRETO DE FACHADA, COM COLHER DE PEDREIRO.  ARGAMASSA TRAÇO 1:3 COM PREPARO EM BETONEIRA 400L. AF_06/2014 (NA PLATIBANDA)</t>
  </si>
  <si>
    <t>(COMPOSIÇÃO REPRESENTATIVA) DO SERVIÇO DE EMBOÇO/MASSA ÚNICA, APLICADO MANUALMENTE, TRAÇO 1:2:8, EM BETONEIRA DE 400L, PAREDES INTERNAS, COM EXECUÇÃO DE TALISCAS, EDIFICAÇÃO HABITACIONAL UNIFAMILIAR (CASAS) E EDIFICAÇÃO PÚBLICA PADRÃO. AF_12/2014 (EM PAREDES DE VEDAÇÃO)</t>
  </si>
  <si>
    <t>(COMPOSIÇÃO REPRESENTATIVA) DO SERVIÇO DE EMBOÇO/MASSA ÚNICA, APLICADO MANUALMENTE, TRAÇO 1:2:8, EM BETONEIRA DE 400L, PAREDES INTERNAS, COM EXECUÇÃO DE TALISCAS, EDIFICAÇÃO HABITACIONAL UNIFAMILIAR (CASAS) E EDIFICAÇÃO PÚBLICA PADRÃO. AF_12/2014 (NAS PLATIBANDAS)</t>
  </si>
  <si>
    <t>CONTRAVERGA MOLDADA IN LOCO EM CONCRETO PARA VÃOS DE MAIS DE 1,5 M DE COMPRIMENTO. AF_03/2016</t>
  </si>
  <si>
    <t>VERGA MOLDADA IN LOCO EM CONCRETO PARA JANELAS COM MAIS DE 1,5 M DE VÃO. AF_03/2016</t>
  </si>
  <si>
    <t>VERGA MOLDADA IN LOCO EM CONCRETO PARA PORTAS COM ATÉ 1,5 M DE VÃO. AF_03/2016</t>
  </si>
  <si>
    <t>VERGA MOLDADA IN LOCO EM CONCRETO PARA PORTAS COM MAIS DE 1,5 M DE VÃO. AF_03/2016</t>
  </si>
  <si>
    <t>FIXAÇÃO (ENCUNHAMENTO) DE ALVENARIA DE VEDAÇÃO COM ARGAMASSA APLICADA COM COLHER. AF_03/2016</t>
  </si>
  <si>
    <t>PAREDE COM PLACAS DE GESSO ACARTONADO (DRYWALL), PARA USO INTERNO, COM DUAS FACES DUPLAS E ESTRUTURA METÁLICA COM GUIAS DUPLAS, COM VÃOS. AF_06/2017_P</t>
  </si>
  <si>
    <t>INSTALAÇÃO DE ISOLAMENTO COM LÃ DE ROCHA EM PAREDES DRYWALL. AF_06/2017</t>
  </si>
  <si>
    <t>ALVENARIA DE VEDAÇÃO DE BLOCOS CERÂMICOS FURADOS NA HORIZONTAL DE 9X14X19 CM (ESPESSURA 9 CM) E ARGAMASSA DE ASSENTAMENTO COM PREPARO EM BETONEIRA. AF_12/2021</t>
  </si>
  <si>
    <t>CHAPISCO APLICADO EM ALVENARIA (COM PRESENÇA DE VÃOS) E ESTRUTURAS DE CONCRETO DE FACHADA, COM COLHER DE PEDREIRO.  ARGAMASSA TRAÇO 1:3 COM PREPARO EM BETONEIRA 400L. AF_06/2014</t>
  </si>
  <si>
    <t>(COMPOSIÇÃO REPRESENTATIVA) DO SERVIÇO DE EMBOÇO/MASSA ÚNICA, APLICADO MANUALMENTE, TRAÇO 1:2:8, EM BETONEIRA DE 400L, PAREDES INTERNAS, COM EXECUÇÃO DE TALISCAS, EDIFICAÇÃO HABITACIONAL UNIFAMILIAR (CASAS) E EDIFICAÇÃO PÚBLICA PADRÃO. AF_12/2014</t>
  </si>
  <si>
    <t>ESQUADRIAS</t>
  </si>
  <si>
    <t>(P1) KIT DE PORTA DE MADEIRA REVESTIDA COM LAMINADO MELAMINICO, SEMI-OCA, 70X210CM, ESPESSURA DE 3,5CM,  ITENS INCLUSOS: DOBRADIÇAS, ADUELA/MARCO/BATENTE, ALIZAR/GUARNIÇÃO E FECHADURA COM EXECUÇÃO DE FURO - FORNECIMENTO E INSTALAÇÃO</t>
  </si>
  <si>
    <t>(P2) KIT DE PORTA DE MADEIRA REVESTIDA COM LAMINADO MELAMINICO, SEMI-OCA, 90X210CM, ESPESSURA DE 3,5CM,  ITENS INCLUSOS: DOBRADIÇAS, ADUELA/MARCO/BATENTE, ALIZAR/GUARNIÇÃO E FECHADURA COM EXECUÇÃO DE FURO - FORNECIMENTO E INSTALAÇÃO</t>
  </si>
  <si>
    <t>(P3) KIT DE PORTA DE MADEIRA REVESTIDA COM LAMINADO MELAMINICO, SEMI-OCA, 90X210CM, ESPESSURA DE 3,5CM, COM BARRA DE APOIO ITENS INCLUSOS: DOBRADIÇAS, ADUELA/MARCO/BATENTE, ALIZAR/GUARNIÇÃO E FECHADURA COM EXECUÇÃO DE FURO - FORNECIMENTO E INSTALAÇÃO  (BANHEIRO PCD)</t>
  </si>
  <si>
    <t>(P4) PORTA EM VIDRO TEMPERADO, 10MM, 2 FOLHAS FIXAS, 2 FOLHAS DE ABRIR, TAM.: (2,50X2,30)M, INCLUINDO FERRAGENS E PUXADOR TUBULAR. - FORNECIMENTO E INSTALAÇÃO</t>
  </si>
  <si>
    <t>(P5) PORTA EM ALUMÍNIO DE ABRIR TIPO VENEZIANA COM GUARNIÇÃO, 90X230cm, FIXAÇÃO COM PARAFUSOS - FORNECIMENTO E INSTALAÇÃO. AF_08/2015</t>
  </si>
  <si>
    <t>(P6) PORTA EM VIDRO TEMPERADO, 10MM, 2 FOLHAS DE ABRIR, TAM.: (1,70X2,30)M, INCLUINDO FERRAGENS E PUXADOR TUBULAR. - FORNECIMENTO E INSTALAÇÃO</t>
  </si>
  <si>
    <t>(P7) PORTA EM VIDRO TEMPERADO, 10MM, 2 FOLHAS DE ABRIR, TAM.: (2,00X2,30)M, INCLUINDO FERRAGENS E PUXADOR TUBULAR. - FORNECIMENTO E INSTALAÇÃO</t>
  </si>
  <si>
    <t>(P8) PORTÃO DE ABRIR EM METALON 3,5Mx2,50M, INCLUSO FECHADURA - FORNECIMENTO E INSTALAÇÃO.</t>
  </si>
  <si>
    <t>(P9) PORTA EM ALUMÍNIO DE ABRIR TIPO VENEZIANA COM GUARNIÇÃO, 80X130cm, FIXAÇÃO COM PARAFUSOS - FORNECIMENTO E INSTALAÇÃO. AF_08/2015</t>
  </si>
  <si>
    <t>(P10) PORTA EM ALUMÍNIO DE ABRIR TIPO VENEZIANA COM GUARNIÇÃO, 90X160cm, FIXAÇÃO COM PARAFUSOS - FORNECIMENTO E INSTALAÇÃO. AF_08/2015</t>
  </si>
  <si>
    <t>(P11) KIT DE PORTA DE MADEIRA REVESTIDA COM LAMINADO MELAMINICO, SEMI-OCA, 90X210CM, ESPESSURA DE 3,5CM,  ITENS INCLUSOS: DOBRADIÇAS, ADUELA/MARCO/BATENTE, ALIZAR/GUARNIÇÃO E FECHADURA COM EXECUÇÃO DE FURO - FORNECIMENTO E INSTALAÇÃO  (BATENTE COM 25cm DE LARGURA)</t>
  </si>
  <si>
    <t>FECHADURA DE EMBUTIR COM CILINDRO, EXTERNA, COMPLETA, ACABAMENTO PADRÃO MÉDIO, INCLUSO EXECUÇÃO DE FURO - FORNECIMENTO E INSTALAÇÃO. AF_12/2019 (PORTAS VENEZIANA DE ALUMIÍNIO P5, P9 e P10)</t>
  </si>
  <si>
    <t>SOLEIRA EM GRANITO, LARGURA 15 CM, ESPESSURA 2,0 CM. AF_09/2020</t>
  </si>
  <si>
    <t>(J1) ESQUADRIA DE ALUMÍNIO EM VIDRO TEMPERADO, 6MM, MAXIM-AR, TAM.: (1,00X0,50)M, INCLUINDO FERRAGENS.</t>
  </si>
  <si>
    <t>(J2) ESQUADRIA DE ALUMÍNIO TIPO MAXIM-AR, TAMANHO 0,80 X 1,20m, COM VIDRO TEMPERADO 6mm, INCLUSO FERRAGENS. FORNECIMENTO E INSTALAÇÃO.</t>
  </si>
  <si>
    <t>(J3) ESQUADRIA DE ALUMÍNIO, VIDRO TEMPERADO 6mm, 1 FOLHA FIXA E 1 FOLHA DE CORRER, TAM.: (1,20X1,00)M, INCLUINDO FERRAGENS. FORNECIMENTO E INSTALAÇÃO.</t>
  </si>
  <si>
    <t>(J4) ESQUADRIA DE ALUMÍNIO EM VIDRO TEMPERADO 6mm, 2 FOLHAS FIXAS E 2 FOLHAS DE CORRER, TAM.: (2,00X1,20)M, INCLUINDO FERRAGENS. FORNECIMENTO E INSTALAÇÃO.</t>
  </si>
  <si>
    <t>(J5) FACHADA PELE DE VIDRO REFLETIVO AZUL, COM VIDRO LAMINADO 4+4mm, COMPOSTA POR MÓDULOS DE VIDRO FIXO E 13 MÓDULOS MAXIM-AR. INCLUSO ESTRUTURA DE ALUMÍNIO E FERRAGENS. FORNECIMENTO E INSTALAÇÃO</t>
  </si>
  <si>
    <t>(J6) GUICHÊ  DE ATENDIMENTO VIDRO TEMPERADO, 8MM, VIDRO FIXO, TAM.: (0,90X0,95)M - FORNECIMENTO E INSTALAÇÃO</t>
  </si>
  <si>
    <t>PEITORIL DE GRANITO COM GUARNIÇÃO SIMPLES, LARGURA 18CM, ESPESSURA 2CM, ASSENTADA SOBRE ARGAMASSA TRACO 1:4 (CIMENTO E AREIA)</t>
  </si>
  <si>
    <t>COBERTURA</t>
  </si>
  <si>
    <t>TELHAMENTO COM TELHA METÁLICA TERMOISOLANTE E TERMOACÚSTICA.  ESPESSUA DA CHAPA IGUAL OU SUPERIOR A 0,50 MM, COM PINTURA NAS DUAS FACES, INCLUSO IÇAMENTO, NÚCLEO EM POLIIOCIANURATO (OU SIMILAR)  DE ESPESSURA IGUAL OU SUPERIOR A 50MM (EDIFICAÇÃO PRINCIPAL)</t>
  </si>
  <si>
    <t>TELHAMENTO COM TELHA METÁLICA TERMOISOLANTE E TERMOACÚSTICA.  ESPESSUA DA CHAPA IGUAL OU SUPERIOR A 0,50 MM, COM PINTURA NAS DUAS FACES, INCLUSO IÇAMENTO, NÚCLEO EM POLIIOCIANURATO (OU SIMILAR)  DE ESPESSURA IGUAL OU SUPERIOR A 50MM (ÁREA TÉCNICA)</t>
  </si>
  <si>
    <t>ACABAMENTO FRONTAL EM AÇO PARA TELHA TERMOISOLANTE/TERMOACUSTICA - FORNECIMENTO E INSTALAÇÃO</t>
  </si>
  <si>
    <t>m</t>
  </si>
  <si>
    <t>TELHAMENTO COM TELHA METÁLICA TERMOISOLANTE E TERMOACÚSTICA.  ESPESSUA DA CHAPA IGUAL OU SUPERIOR A 0,50 MM, COM PINTURA NAS DUAS FACES, INCLUSO IÇAMENTO, NÚCLEO EM POLIIOCIANURATO (OU SIMILAR)  DE ESPESSURA IGUAL OU SUPERIOR A 50MM (GARAGEM)</t>
  </si>
  <si>
    <t>TELHAMENTO COM TELHA METÁLICA TERMOISOLANTE E TERMOACÚSTICA.  ESPESSUA DA CHAPA IGUAL OU SUPERIOR A 0,50 MM, COM PINTURA NAS DUAS FACES, INCLUSO IÇAMENTO, NÚCLEO EM POLIIOCIANURATO (OU SIMILAR)  DE ESPESSURA IGUAL OU SUPERIOR A 50MM (MARQUISE FRONTAL)</t>
  </si>
  <si>
    <t>ACABAMENTO LATERAL EM AÇO PARA TELHA TERMOISOLANTE/TERMOACUSTICA - FORNECIMENTO E INSTALAÇÃO</t>
  </si>
  <si>
    <t>CONTRAVENTAMENTO PARA ESTRUTURA DE TELHADO, BARRA REDONDA, AÇO LAMINADO, COM CONEXÕES SOLDADAS, INCLUSOS MÃO DE OBRA E TRANSPORTE - FORNECIMENTO E INSTALAÇÃO.</t>
  </si>
  <si>
    <t>kg</t>
  </si>
  <si>
    <t>ESTRUTURA METÁLICA COM PERFIL U SOLDADA - FORNECIMENTO E INSTALAÇÃO.</t>
  </si>
  <si>
    <t>INSTALAÇÕES ELÉTRICAS</t>
  </si>
  <si>
    <t>RASGO EM ALVENARIA PARA ELETRODUTOS COM DIAMETROS MENORES OU IGUAIS A 40 MM. AF_05/2015</t>
  </si>
  <si>
    <t>CHUMBAMENTO LINEAR EM ALVENARIA PARA RAMAIS/DISTRIBUIÇÃO COM DIÂMETROS MENORES OU IGUAIS A 40 MM. AF_05/2015</t>
  </si>
  <si>
    <t>ESCAVAÇÃO MANUAL DE VALA COM PROFUNDIDADE MENOR OU IGUAL A 1,30 M. AF_03/2016</t>
  </si>
  <si>
    <t>REATERRO MANUAL APILOADO COM SOQUETE. AF_10/2017</t>
  </si>
  <si>
    <t>CABO DE COBRE FLEXÍVEL ISOLADO, 2,5 MM², ANTI-CHAMA 450/750 V, PARA CIRCUITOS TERMINAIS - FORNECIMENTO E INSTALAÇÃO. AF_12/2015</t>
  </si>
  <si>
    <t>CABO DE COBRE FLEXÍVEL ISOLADO, 4 MM², ANTI-CHAMA 450/750 V, PARA CIRCUITOS TERMINAIS - FORNECIMENTO E INSTALAÇÃO. AF_12/2015</t>
  </si>
  <si>
    <t>CABO DE COBRE FLEXÍVEL ISOLADO, 6 MM², ANTI-CHAMA 450/750 V, PARA CIRCUITOS TERMINAIS - FORNECIMENTO E INSTALAÇÃO. AF_12/2015</t>
  </si>
  <si>
    <t>CABO DE COBRE FLEXÍVEL ISOLADO, 16 MM², ANTI-CHAMA 450/750 V, PARA CIRCUITOS TERMINAIS - FORNECIMENTO E INSTALAÇÃO. AF_12/2015</t>
  </si>
  <si>
    <t>CABO DE COBRE FLEXÍVEL ISOLADO, 25 MM², ANTI-CHAMA 450/750 V, PARA DISTRIBUIÇÃO - FORNECIMENTO E INSTALAÇÃO. AF_12/2015</t>
  </si>
  <si>
    <t>CABO DE COBRE FLEXÍVEL ISOLADO, 35 MM², ANTI-CHAMA 450/750 V, PARA DISTRIBUIÇÃO - FORNECIMENTO E INSTALAÇÃO. AF_12/2015</t>
  </si>
  <si>
    <t>CABO DE COBRE FLEXÍVEL ISOLADO, 70 MM², ANTI-CHAMA 450/750 V, PARA DISTRIBUIÇÃO - FORNECIMENTO E INSTALAÇÃO. AF_12/2015</t>
  </si>
  <si>
    <t>CABO DE COBRE FLEXÍVEL ISOLADO, 120 MM², ANTI-CHAMA 0,6/1,0 KV, PARA REDE ENTERRADA DE DISTRIBUIÇÃO DE ENERGIA ELÉTRICA - FORNECIMENTO E INSTALAÇÃO. AF_12/2021</t>
  </si>
  <si>
    <t>ELETRODUTO PVC SOLDÁVEL RÍGIDO DIÂMETRO 25 MM (3/4") INCLUSIVE CONEXÕES - FORNECIMENTO E INSTALAÇÃO</t>
  </si>
  <si>
    <t>ELETRODUTO PVC SOLDÁVEL RÍGIDO DIÂMETRO 32 MM (1") INCLUSIVE CONEXÕES - FORNECIMENTO E INSTALAÇÃO</t>
  </si>
  <si>
    <t>ELETRODUTO PVC SOLDÁVEL RÍGIDO DIÂMETRO 85 MM (3") INCLUSIVE CONEXÕES - FORNECIMENTO E INSTALAÇÃO</t>
  </si>
  <si>
    <t>ELETROCALHA PERFURADA TIPO U SEM TAMPA 50X50MM, COM CONEXÕES - FORNECIMENTO E INSTALAÇÃO</t>
  </si>
  <si>
    <t>ELETROCALHA PERFURADA TIPO U SEM TAMPA 100X50 MM, COM CONEXÕES - FORNECIMENTO E INSTALAÇÃO</t>
  </si>
  <si>
    <t>TÊ HORIZONTAL PERFURADO EM CHAPA DE AÇO GALVANIZADO  TIPO “U”, 50X50MM – FORNECIMENTO E INSTALAÇÃO</t>
  </si>
  <si>
    <t>TÊ HORIZONTAL PERFURADO EM CHAPA DE AÇO GALVANIZADO TIPO “U”, 100X50MM – FORNECIMENTO E INSTALAÇÃO</t>
  </si>
  <si>
    <t>CURVA HORIZONTAL 90° EM CHAPA DE AÇO GALVANIZADO TIPO “C”, 50X50MM – FORNECIMENTO E INSTALAÇÃO</t>
  </si>
  <si>
    <t>CURVA HORIZONTAL 90° EM CHAPA DE AÇO GALVANIZADO TIPO “U”, 100X50MM – FORNECIMENTO E INSTALAÇÃO</t>
  </si>
  <si>
    <t>REDUÇÃO CONCÊNTRICA 100X50MM PARA 50X50MM EM CHAPA DE AÇO GALVANIZADO TIPO “U” – FORNECIMENTO E INSTALAÇÃO</t>
  </si>
  <si>
    <t>TAMPA PARA REDUÇÃO CONCÊNTRICA PARA ELETROCALHA, 100X50MM PARA 50X50MM- FORNECIMENTO E INSTALAÇÃO</t>
  </si>
  <si>
    <t>CURVA VERTICAL EXTERNA 45° EM CHAPA DE AÇO GALVANIZADO TIPO “C”, 50X50MM – FORNECIMENTO E INSTALAÇÃO</t>
  </si>
  <si>
    <t>CURVA VERTICAL INTERNA 45° EM CHAPA DE AÇO GALVANIZADO TIPO “C”, 50X50MM – FORNECIMENTO E INSTALAÇÃO</t>
  </si>
  <si>
    <t>TAMPA PARA CURVA VERTICAL EXTERNA 45º PARA ELETROCALHA, 50MMX50MM - FORNECIMENTO E INSTALAÇÃO</t>
  </si>
  <si>
    <t>TAMPA PARA CURVA VERTICAL INTERNA 45º PARA ELETROCALHA, 50MMX50MM - FORNECIMENTO E INSTALAÇÃO</t>
  </si>
  <si>
    <t>SAÍDA HORIZONTAL PARA ELETRODUTO - FORNECIMENTO E INSTALAÇÃO</t>
  </si>
  <si>
    <t>SAÍDA DUPLA PARA ELETRODUTO - FORNECIMENTO E INSTALAÇÃO</t>
  </si>
  <si>
    <t>CRUZETA HORIZONAL 90° 100X50MM - FORNECIMENTO E INSTALAÇÃO</t>
  </si>
  <si>
    <t>DISJUNTOR MONOPOLAR TIPO DIN, CORRENTE NOMINAL DE 10A - FORNECIMENTO E INSTALAÇÃO. AF_10/2020</t>
  </si>
  <si>
    <t>DISJUNTOR MONOPOLAR TIPO DIN, CORRENTE NOMINAL DE 16A - FORNECIMENTO E INSTALAÇÃO. AF_10/2020</t>
  </si>
  <si>
    <t>DISJUNTOR MONOPOLAR TIPO DIN, CORRENTE NOMINAL DE 20A - FORNECIMENTO E INSTALAÇÃO. AF_10/2020</t>
  </si>
  <si>
    <t>DISJUNTOR BIPOLAR TIPO DIN, CORRENTE NOMINAL DE 10A - FORNECIMENTO E INSTALAÇÃO. AF_10/2020</t>
  </si>
  <si>
    <t>DISJUNTOR BIPOLAR TIPO DIN, CORRENTE NOMINAL DE 16A - FORNECIMENTO E INSTALAÇÃO. AF_10/2020</t>
  </si>
  <si>
    <t>DISJUNTOR TRIPOLAR TIPO DIN, CORRENTE NOMINAL DE 16A - FORNECIMENTO E INSTALAÇÃO. AF_10/2020</t>
  </si>
  <si>
    <t>DISJUNTOR TRIPOLAR TIPO DIN, CORRENTE NOMINAL DE 50A - FORNECIMENTO E INSTALAÇÃO. AF_10/2020</t>
  </si>
  <si>
    <t>DISJUNTOR TERMOMAGNÉTICO TRIPOLAR , CORRENTE NOMINAL DE 125A - FORNECIMENTO E INSTALAÇÃO. AF_10/2020</t>
  </si>
  <si>
    <t>DISJUNTOR TERMOMAGNÉTICO TRIPOLAR , CORRENTE NOMINAL DE 200A - FORNECIMENTO E INSTALAÇÃO. AF_10/2020</t>
  </si>
  <si>
    <t>DISPOSITIVO DPS CLASSE II, 1 POLO, TENSAO MAXIMA DE 175 V, CORRENTE MAXIMA DE *90* KA (TIPO AC) - FORNECIMENTO E INSTALAÇÃO</t>
  </si>
  <si>
    <t>LUMINÁRIA PAINEL LED 40W 60CMX60CM EMBUTIR 6500K - FORNECIMENTO E INSTALAÇÃO</t>
  </si>
  <si>
    <t>LUMINÁRIA PAINEL LED 20CMX20CM EMBUTIR 4000K - FORNECIMENTO E INSTALAÇÃO</t>
  </si>
  <si>
    <t>ARANDELA RETANGULAR BRANCA, CORPO EM ALUMÍNIO, PINTADO NA COR BRANCA  PARA UMA LAMPADA BASE E27 PARA AMBIENTES INTERNOS E EXTERNOS, COM UMA LÂMPADA LED FORMATO BULBO 10W. - FORNECIMENTO E INSTALAÇÃO (REF. LUMICENTER EX02-S1E27 OU SIMILAR)</t>
  </si>
  <si>
    <t>LUMINARIA QUADRADA TIPO SPOT DE EMBUTIR  PARA LAMPADA PAR 20, 3000K - FORNECIMENTO E INSTALAÇÃO</t>
  </si>
  <si>
    <t>REFLETOR SLIM LED 50W DE POTÊNCIA, BRANCO FRIO, 6500K, AUTOVOLT - FORNECIMENTO E INSTALAÇÃO</t>
  </si>
  <si>
    <t>REFLETOR SLIM LED 100W DE POTÊNCIA - FORNECIMENTO E INSTALAÇÃO</t>
  </si>
  <si>
    <t>LUMINÁRIA TIPO PLAFON CIRCULAR, DE SOBREPOR, COM LED DE 12/13 W - FORNECIMENTO E INSTALAÇÃO. AF_03/2022</t>
  </si>
  <si>
    <t>FITA LED BRANCA (5m) PARA JARDIM FLEX 30W 12V IP65 600K COM FONTE DC 12V 3A IP67 – FORNECIMENTO E INSTALAÇÃO</t>
  </si>
  <si>
    <t>LUMINÁRIA TIPO CALHA, DE SOBREPOR, COM 1 LÂMPADA TUBULAR LED DE 18 W - FORNECIMENTO E INSTALAÇÃO.</t>
  </si>
  <si>
    <t>INTERRUPTOR SIMPLES (1 MÓDULO), 10A/250V, INCLUINDO SUPORTE E PLACA - FORNECIMENTO E INSTALAÇÃO. AF_12/2015</t>
  </si>
  <si>
    <t>INTERRUPTOR SIMPLES (2 MÓDULOS), 10A/250V, INCLUINDO SUPORTE E PLACA - FORNECIMENTO E INSTALAÇÃO. AF_12/2015</t>
  </si>
  <si>
    <t>INTERRUPTOR SIMPLES (1 MÓDULO) COM 1 TOMADA DE EMBUTIR 2P+T 10 A,  INCLUINDO SUPORTE E PLACA - FORNECIMENTO E INSTALAÇÃO. AF_12/2015</t>
  </si>
  <si>
    <t>INTERRUPTOR PARALELO (1 MÓDULO), 10A/250V, INCLUINDO SUPORTE E PLACA - FORNECIMENTO E INSTALAÇÃO. AF_12/2015</t>
  </si>
  <si>
    <t>INTERRUPTOR PARALELO (2 MÓDULOS), 10A/250V, INCLUINDO SUPORTE E PLACA - FORNECIMENTO E INSTALAÇÃO. AF_12/2015</t>
  </si>
  <si>
    <t>RELÉ FOTOELÉTRICO PARA COMANDO DE ILUMINAÇÃO EXTERNA 1000 W - FORNECIMENTO E INSTALAÇÃO. AF_08/2020</t>
  </si>
  <si>
    <t>TOMADA BAIXA DE EMBUTIR (1 MÓDULO), 2P+T 10 A, INCLUINDO SUPORTE E PLACA - FORNECIMENTO E INSTALAÇÃO. AF_12/2015</t>
  </si>
  <si>
    <t>TOMADA BAIXA DE EMBUTIR (1 MÓDULO), 2P+T 20 A, INCLUINDO SUPORTE E PLACA - FORNECIMENTO E INSTALAÇÃO. AF_12/2015</t>
  </si>
  <si>
    <t>TOMADA BAIXA DE EMBUTIR (2 MÓDULOS), 2P+T 10 A, INCLUINDO SUPORTE E PLACA - FORNECIMENTO E INSTALAÇÃO. AF_12/2015</t>
  </si>
  <si>
    <t>CAIXA RETANGULAR 4" X 2" BAIXA (0,30 M DO PISO), PVC, INSTALADA EM PAREDE - FORNECIMENTO E INSTALAÇÃO. AF_12/2015</t>
  </si>
  <si>
    <t>CAIXA ENTERRADA ELÉTRICA RETANGULAR, EM CONCRETO PRÉ-MOLDADO, FUNDO COM BRITA, DIMENSÕES INTERNAS: 0,4X0,4X0,4 M. AF_12/2020</t>
  </si>
  <si>
    <t>QUADRO DE DISTRIBUIÇÃO DE ENERGIA EM CHAPA DE AÇO GALVANIZADO, DE EMBUTIR, COM BARRAMENTO TRIFÁSICO, PARA 40 DISJUNTORES DIN 100A - FORNECIMENTO E INSTALAÇÃO. AF_10/2020</t>
  </si>
  <si>
    <t>QUADRO DE DISTRIBUIÇÃO DE ENERGIA EM CHAPA DE AÇO GALVANIZADO, DE EMBUTIR, COM BARRAMENTO TRIFÁSICO, PARA 30 DISJUNTORES DIN 150A - FORNECIMENTO E INSTALAÇÃO. AF_10/2020</t>
  </si>
  <si>
    <t>QUADRO DE DISTRIBUIÇÃO DE ENERGIA EM CHAPA DE AÇO GALVANIZADO, DE EMBUTIR, COM BARRAMENTO TRIFÁSICO, PARA 30 DISJUNTORES DIN 225A - FORNECIMENTO E INSTALAÇÃO. AF_10/2020</t>
  </si>
  <si>
    <t>ENTRADA DE ENERGIA ELÉTRICA, AÉREA, TRIFÁSICA, COM CAIXA DE SOBREPOR, CABO DE 120 MM2 E DISJUNTOR 200A ( INCLUSO O POSTE DE CONCRETO).</t>
  </si>
  <si>
    <t>CABO DE COBRE ISOLADO, 25 MM², ANTI-CHAMA 450/750 V, INSTALADO EM ELETROCALHA OU PERFILADO - FORNECIMENTO E INSTALAÇÃO. AF_10/2020</t>
  </si>
  <si>
    <t>CABO DE COBRE FLEXÍVEL ISOLADO, 16 MM², ANTI-CHAMA 450/750 V, PARA DISTRIBUIÇÃO - FORNECIMENTO E INSTALAÇÃO. AF_12/2015</t>
  </si>
  <si>
    <t>TOMADA BAIXA DE EMBUTIR (2 MÓDULOS), 2P+T 10 A, INCLUINDO SUPORTE E PLACA - FORNECIMENTO E INSTALAÇÃO. AF_12/2015 (COR VERMELHA)</t>
  </si>
  <si>
    <t>DISJUNTOR MONOPOLAR TIPO DIN, CORRENTE NOMINAL DE 25A - FORNECIMENTO E INSTALAÇÃO. AF_10/2020</t>
  </si>
  <si>
    <t>DISJUNTOR BIPOLAR TIPO DIN, CORRENTE NOMINAL DE 50A - FORNECIMENTO E INSTALAÇÃO. AF_10/2020</t>
  </si>
  <si>
    <t>QUADRO DE DISTRIBUIÇÃO DE ENERGIA EM CHAPA DE AÇO GALVANIZADO, DE EMBUTIR, COM BARRAMENTO TRIFÁSICO, PARA 18 DISJUNTORES DIN 100A - FORNECIMENTO E INSTALAÇÃO. AF_10/2020</t>
  </si>
  <si>
    <t>QUADRO DE TRANSFERÊNCIA DE NOBREAK 25KVA, COMPOSTA COM  4 DISJUNTORES DE 50A , CHAVE DE TRANSFERENCIA 3 POSIÇÕES, 4 POLOS, 63, OPERAÇÃO SOB CARGA E BARRAMENTOS INTERNO TRIFÁSICO 1/2" x 3/16"</t>
  </si>
  <si>
    <t>CABEAMENTO ESTRUTURADO</t>
  </si>
  <si>
    <t>CHUMBAMENTO LINEAR EM ALVENARIA PARA RAMAIS/DISTRIBUIÇÃO COM DIÂMETROS MAIORES QUE 40 MM E MENORES OU IGUAIS A 75 MM. AF_05/2015</t>
  </si>
  <si>
    <t>ELETRODUTO PVC SOLDÁVEL RÍGIDO DIÂMETRO 40 MM (1 ¼") INCLUSIVE CONEXÕES - FORNECIMENTO E INSTALAÇÃO</t>
  </si>
  <si>
    <t>ELETRODUTO FLEXIVEL, EM ACO, TIPO CONDUITE, DIAMETRO DE 2", PARA ENTRADA DE ENERGIA ELÉTRICA - FORNECIMENTO E INSTALAÇÃO.</t>
  </si>
  <si>
    <t>CABEÇOTE EM ALUMINIO PARA ELETRODUTO 2" - FORNECIMENTO E INSTALAÇÃO</t>
  </si>
  <si>
    <t>ELETROCALHA PERFURADA SEM TAMPA EM AÇO GALVANIZADO, LARGURA 100MM E ALTURA 100MM,  INCLUSIVE EMENDA E FIXAÇÃO - FORNECIMENTO E  INSTALAÇÃO.</t>
  </si>
  <si>
    <t>CRUZETA HORIZONTAL SEM TAMPA PARA ELETROCALHA PERFURADA EM AÇO GALVANIZADO, LARGURA DE  100MM E ALTURA DE 100MM - FORNECIMENTO E  INSTALAÇÃO</t>
  </si>
  <si>
    <t>un</t>
  </si>
  <si>
    <t>TÊ HORIZONTAL 90º SEM TAMPA PARA ELETROCALHA  PERFURADA EM AÇO GALVANIZADO, LARGURA DE  100MM E ALTURA DE 100MM - FORNECIMENTO E  INSTALAÇÃO</t>
  </si>
  <si>
    <t>CAIXA RETANGULAR 4" X 2" MÉDIA (1,30 M DO PISO), PVC, INSTALADA EM PAREDE - FORNECIMENTO E INSTALAÇÃO. AF_12/2015</t>
  </si>
  <si>
    <t>CAIXA RETANGULAR 4" X 2" ALTA (2,00 M DO PISO), PVC, INSTALADA EM PAREDE - FORNECIMENTO E INSTALAÇÃO. AF_12/2015</t>
  </si>
  <si>
    <t>CAIXA RETANGULAR 4" X 2" , PVC, INSTALADA NO FORRO - FORNECIMENTO E INSTALAÇÃO.</t>
  </si>
  <si>
    <t>CAIXA RETANGULAR 4" X 4" BAIXA (0,30 M DO PISO), PVC, INSTALADA EM PAREDE - FORNECIMENTO E INSTALAÇÃO. AF_12/2015</t>
  </si>
  <si>
    <t>CABO ELETRÔNICO CATEGORIA 6, INSTALADO EM EDIFICAÇÃO INSTITUCIONAL - FORNECIMENTO E INSTALAÇÃO. AF_11/2019</t>
  </si>
  <si>
    <t>TOMADA RJ45, CAT6 (1 MÓDULOS) INSTALADO EM CAIXA DE PASSAGEM 4X2”, COM SUPORTE E ESPELHO – FORNECIMENTO E INSTALAÇÃO</t>
  </si>
  <si>
    <t>TOMADA RJ45, CAT6 (2 MÓDULOS) INSTALADO EM CAIXA DE PASSAGEM 4X2”, COM SUPORTE E ESPELHO – FORNECIMENTO E INSTALAÇÃO</t>
  </si>
  <si>
    <t>TOMADA RJ45, CAT6 (4 MÓDULOS) INSTALADO EM CAIXA DE PASSAGEM 4X4”, COM SUPORTE E ESPELHO – FORNECIMENTO E INSTALAÇÃO</t>
  </si>
  <si>
    <t>QUADRO DE DISTRIBUICAO PARA TELEFONE N.4, 60X60X12CM EM CHAPA METALICA, DE EMBUTIR, SEM ACESSORIOS, PADRAO TELEBRAS, FORNECIMENTO E INSTALAÇÃO. AF_11/2019</t>
  </si>
  <si>
    <t>RACK FECHADO PARA SERVIDOR - FORNECIMENTO E INSTALAÇÃO. AF_11/2019</t>
  </si>
  <si>
    <t>PATCH PANEL 24 PORTAS, CATEGORIA 6 - FORNECIMENTO E INSTALAÇÃO. AF_11/2019</t>
  </si>
  <si>
    <t>VOICE PANEL 50 PORTAS, 19", 1U - FORNECIMENTO E INSTALAÇÃO.</t>
  </si>
  <si>
    <t>GUIA ORGANIZADORA DE CABOS PARA RACK, 19" 1U - FORNECIMENTO E INSTALAÇÃO</t>
  </si>
  <si>
    <t>REGUA PARA RACK 19", 1U, 12 TOMADAS  - FORNECIMENTO E INSTALAÇÃO.</t>
  </si>
  <si>
    <t>CAIXA ENTERRADA ELÉTRICA RETANGULAR, EM ALVENARIA COM BLOCOS DE CONCRETO, FUNDO COM BRITA, DIMENSÕES INTERNAS: 0,4X0,4X0,4 M. AF_12/2020</t>
  </si>
  <si>
    <t>INSTALAÇÕES HIDRÁULICAS</t>
  </si>
  <si>
    <t>CAIXA D´ÁGUA EM POLIETILENO, 2000 LITROS - FORNECIMENTO E INSTALAÇÃO. AF_06/2021</t>
  </si>
  <si>
    <t>BUCHA DE REDUÇÃO, LONGA, PVC, SOLDÁVEL, DN 60 X 25 MM, INSTALADO EM PRUMADA DE ÁGUA - FORNECIMENTO E INSTALAÇÃO. AF_06/2022</t>
  </si>
  <si>
    <t>(COMPOSIÇÃO REPRESENTATIVA) DO SERVIÇO DE INSTALAÇÃO DE TUBOS DE PVC, SOLDÁVEL, ÁGUA FRIA, DN 25 MM (INSTALADO EM RAMAL, SUB-RAMAL, RAMAL DE DISTRIBUIÇÃO OU PRUMADA), INCLUSIVE CONEXÕES, CORTES E FIXAÇÕES, PARA PRÉDIOS. AF_10/2015</t>
  </si>
  <si>
    <t>(COMPOSIÇÃO REPRESENTATIVA) DO SERVIÇO DE INSTALAÇÃO DE TUBOS DE PVC, SOLDÁVEL, ÁGUA FRIA, DN 50 MM (INSTALADO EM PRUMADA), INCLUSIVE CONEXÕES, CORTES E FIXAÇÕES, PARA PRÉDIOS. AF_10/2015</t>
  </si>
  <si>
    <t>(COMPOSIÇÃO REPRESENTATIVA) DO SERVIÇO DE INSTALAÇÃO DE TUBOS DE PVC, SOLDÁVEL, ÁGUA FRIA, DN 60 MM (INSTALADO EM PRUMADA), INCLUSIVE CONEXÕES, CORTES E FIXAÇÕES, PARA PRÉDIOS. AF_10/2015</t>
  </si>
  <si>
    <t>REGISTRO DE GAVETA BRUTO, LATÃO, ROSCÁVEL, 3/4", COM ACABAMENTO E CANOPLA CROMADOS - FORNECIMENTO E INSTALAÇÃO. AF_08/2021</t>
  </si>
  <si>
    <t>REGISTRO DE GAVETA BRUTO, LATÃO, ROSCÁVEL, 3/4" - FORNECIMENTO E INSTALAÇÃO. AF_08/2021</t>
  </si>
  <si>
    <t>KIT CAVALETE PARA MEDIÇÃO DE ÁGUA - ENTRADA PRINCIPAL, EM PVC SOLDÁVEL DN 25 (¾")   FORNECIMENTO E INSTALAÇÃO (EXCLUSIVE HIDRÔMETRO). AF_11/2016</t>
  </si>
  <si>
    <t>REGISTRO DE GAVETA BRUTO, LATÃO, ROSCÁVEL, 1 1/2" - FORNECIMENTO E INSTALAÇÃO. AF_08/2021</t>
  </si>
  <si>
    <t>HIDRÔMETRO DN 25 (¾ ), 5,0 M³/H FORNECIMENTO E INSTALAÇÃO. AF_11/2016</t>
  </si>
  <si>
    <t>CHAVE DE BOIA AUTOMÁTICA SUPERIOR/INFERIOR 15A/250V - FORNECIMENTO E INSTALAÇÃO. AF_12/2020</t>
  </si>
  <si>
    <t>BOMBA RECALQUE D'AGUA TRIFASICA 1,5HP</t>
  </si>
  <si>
    <t>VÁLVULA DE RETENÇÃO VERTICAL, DE BRONZE, ROSCÁVEL, 3/4" - FORNECIMENTO E INSTALAÇÃO. AF_08/2021</t>
  </si>
  <si>
    <t>ESTRUTURA METÁLICA COM PERFIL U SOLDADA - FORNECIMENTO E INSTALAÇÃO. (BASE CAIXA DÁGUA 2X2X0,30M)</t>
  </si>
  <si>
    <t>INSTALAÇÕES SANITÁRIAS</t>
  </si>
  <si>
    <t>CAIXA SIFONADA, PVC, DN 150 X 150 X 50 MM, JUNTA ELÁSTICA, TAMPA CEGA, FORNECIDA E INSTALADA EM RAMAL DE DESCARGA OU EM RAMAL DE ESGOTO SANITÁRIO.</t>
  </si>
  <si>
    <t>(COMPOSIÇÃO REPRESENTATIVA) DO SERVIÇO DE INSTALAÇÃO DE TUBO DE PVC, SÉRIE NORMAL, ESGOTO PREDIAL, DN 40 MM (INSTALADO EM RAMAL DE DESCARGA OU RAMAL DE ESGOTO SANITÁRIO), INCLUSIVE CONEXÕES, CORTES E FIXAÇÕES, PARA PRÉDIOS. AF_10/2015</t>
  </si>
  <si>
    <t>(COMPOSIÇÃO REPRESENTATIVA) DO SERVIÇO DE INSTALAÇÃO DE TUBO DE PVC, SÉRIE NORMAL, ESGOTO PREDIAL, DN 50 MM (INSTALADO EM RAMAL DE DESCARGA OU RAMAL DE ESGOTO SANITÁRIO), INCLUSIVE CONEXÕES, CORTES E FIXAÇÕES PARA, PRÉDIOS. AF_10/2015</t>
  </si>
  <si>
    <t>(COMPOSIÇÃO REPRESENTATIVA) DO SERVIÇO DE INST. TUBO PVC, SÉRIE N, ESGOTO PREDIAL, 100 MM (INST. RAMAL DESCARGA, RAMAL DE ESG. SANIT., PRUMADA ESG. SANIT., VENTILAÇÃO OU SUB-COLETOR AÉREO), INCL. CONEXÕES E CORTES, FIXAÇÕES, P/ PRÉDIOS. AF_10/2015</t>
  </si>
  <si>
    <t>CAIXA ENTERRADA HIDRÁULICA RETANGULAR EM ALVENARIA COM TIJOLOS CERÂMICOS MACIÇOS, DIMENSÕES INTERNAS: 0,6X0,6X0,6 M PARA REDE DE ESGOTO. AF_12/2020</t>
  </si>
  <si>
    <t>TANQUE SÉPTICO RETANGULAR, EM ALVENARIA COM TIJOLOS CERÂMICOS MACIÇOS, DIMENSÕES INTERNAS: 1,2 X 2,4 X H=1,6 M, VOLUME ÚTIL: 3456 L (PARA 13 CONTRIBUINTES). AF_12/2020</t>
  </si>
  <si>
    <t>CAIXA DE GORDURA SIMPLES, CIRCULAR, EM CONCRETO PRÉ-MOLDADO, DIÂMETRO INTERNO = 0,4 M, ALTURA INTERNA = 0,4 M. AF_05/2018</t>
  </si>
  <si>
    <t>RALO OCULTO INOX 15CM X 15CM SECA PISO/PORCELANATO - FORNECIMENTO E INSTALAÇÃO</t>
  </si>
  <si>
    <t>FILTRO ANAERÓBIO CIRCULAR, EM CONCRETO PRÉ-MOLDADO, DIÂMETRO INTERNO = 2,38 M, ALTURA INTERNA = 1,50 M, VOLUME ÚTIL: 5338,6 L (PARA 34 CONTRIBUINTES). AF_12/2020_PA</t>
  </si>
  <si>
    <t>SUMIDOURO RETANGULAR, EM ALVENARIA COM TIJOLOS CERÂMICOS MACIÇOS, DIMENSÕES INTERNAS: 1,6 X 5,8 X H=3,0 M, ÁREA DE INFILTRAÇÃO: 50 M² (PARA 20 CONTRIBUINTES). AF_12/2020</t>
  </si>
  <si>
    <t>CAIXA SIFONADA, COM GRELHA QUADRADA, PVC, DN 150 X 150 X 50 MM, JUNTA SOLDÁVEL, FORNECIDA E INSTALADA EM RAMAL DE DESCARGA OU EM RAMAL DE ESGOTO SANITÁRIO. AF_08/2022 (ÁREA TÉCNICA)</t>
  </si>
  <si>
    <t>(COMPOSIÇÃO REPRESENTATIVA) DO SERVIÇO DE INST. TUBO PVC, SÉRIE N, ESGOTO PREDIAL, DN 50MM, (INST. EM RAMAL DE DESCARGA, RAMAL DE ESG. SANITÁRIO, PRUMADA DE ESG. SANITÁRIO OU VENTILAÇÃO), INCL. CONEXÕES, CORTES E FIXAÇÕES, P/ PRÉDIOS. AF_10/2015</t>
  </si>
  <si>
    <t>INSTALAÇÃO DE TERMINAL DE VENTILACAO, 50 MM, SERIE NORMAL, ESGOTO PREDIAL</t>
  </si>
  <si>
    <t>INSTALAÇÕES DE ÁGUAS PLUVIAIS</t>
  </si>
  <si>
    <t>RASGO EM ALVENARIA PARA RAMAIS/ DISTRIBUIÇÃO COM DIÂMETROS MAIORES QUE 40 MM E MENORES OU IGUAIS A 75 MM. AF_05/2015</t>
  </si>
  <si>
    <t>CAIXA ENTERRADA HIDRÁULICA RETANGULAR EM ALVENARIA COM TIJOLOS CERÂMICOS MACIÇOS, DIMENSÕES INTERNAS: 0,4X0,4X0,4 M PARA REDE DE DRENAGEM. AF_12/2020</t>
  </si>
  <si>
    <t>(COMPOSIÇÃO REPRESENTATIVA) DO SERVIÇO DE INSTALAÇÃO DE TUBOS DE PVC, SÉRIE R, ÁGUA PLUVIAL, DN 75 MM (INSTALADO EM RAMAL DE ENCAMINHAMENTO, OU CONDUTORES VERTICAIS), INCLUSIVE CONEXÕES, CORTE E FIXAÇÕES, PARA PRÉDIOS. AF_10/2015</t>
  </si>
  <si>
    <t>(COMPOSIÇÃO REPRESENTATIVA) DO SERVIÇO DE INSTALAÇÃO DE TUBOS DE PVC, SÉRIE R, ÁGUA PLUVIAL, DN 100 MM (INSTALADO EM RAMAL DE ENCAMINHAMENTO, OU CONDUTORES VERTICAIS), INCLUSIVE CONEXÕES, CORTES E FIXAÇÕES, PARA PRÉDIOS. AF_10/2015</t>
  </si>
  <si>
    <t>CALHA EM CHAPA DE AÇO GALVANIZADO NÚMERO 24, DESENVOLVIMENTO DE 100 CM, INCLUSO TRANSPORTE VERTICAL. AF_07/2019</t>
  </si>
  <si>
    <t>RUFO EM CHAPA DE AÇO GALVANIZADO NÚMERO 24, CORTE DE 25 CM, INCLUSO TRANSPORTE VERTICAL. AF_07/2019</t>
  </si>
  <si>
    <t>CHAPIM (RUFO CAPA) EM AÇO GALVANIZADO, CORTE 33. AF_11/2020 (PINGADEIRA)</t>
  </si>
  <si>
    <t>CANALETA PARA ÁGUAS PLUVIAIS EM CONCRETO MOLDADA "IN LOCO"  LAGURA 20CM ALTURA 30CM COM GRELHA DE FERRO FUNDIDO, FORNECIMENTO E EXECUÇÃO</t>
  </si>
  <si>
    <t>REVESTIMENTO DE PISO</t>
  </si>
  <si>
    <t>REVESTIMENTO CERÂMICO PARA PISO COM PLACAS TIPO PORCELANATO DE DIMENSÕES 80X80 CM APLICADA EM AMBIENTES DE ÁREA MENOR QUE 5 M².</t>
  </si>
  <si>
    <t>REVESTIMENTO CERÂMICO PARA PISO COM PLACAS TIPO PORCELANATO DE DIMENSÕES 80X80 CM APLICADA EM AMBIENTES DE ÁREA ENTRE 5 M² E 10 M²</t>
  </si>
  <si>
    <t>REVESTIMENTO CERÂMICO PARA PISO COM PLACAS TIPO PORCELANATO DE DIMENSÕES 80X80 CM APLICADA EM AMBIENTES DE ÁREA MAIOR QUE 10 M².</t>
  </si>
  <si>
    <t>RODAPÉ EMBUTIDO DE 7CM DE ALTURA COM PORCELANATO DIMENSÕES 80X80CM.</t>
  </si>
  <si>
    <t>PISO VINÍLICO SEMI-FLEXÍVEL EM PLACAS, PADRÃO LISO, ESPESSURA 3,2 MM, FIXAÇÃO EM CLICK. (PISO AUDITÓRIO)</t>
  </si>
  <si>
    <t>CANTONEIRA EM ALUMÍNIO, ANTIDERRAPANTE, PARA DEGRAU DE ESCADA - FORNECIMENTO E INSTALAÇÃO (ACABAMENTO DO PISO DO AUDITÓRIO)</t>
  </si>
  <si>
    <t>SOLEIRA EM GRANITO VERDE UBATUBA, LARGURA 15 CM, ESPESSURA 2,0 CM. AF_09/2020</t>
  </si>
  <si>
    <t>CONTRAPISO EM ARGAMASSA TRAÇO 1:4 (CIMENTO E AREIA), PREPARO MECÂNICO COM BETONEIRA 400 L, APLICADO EM ÁREAS MOLHADAS SOBRE IMPERMEABILIZAÇÃO, ACABAMENTO NÃO REFORÇADO, ESPESSURA 4CM. AF_07/2021</t>
  </si>
  <si>
    <t>CONTRAPISO EM ARGAMASSA TRAÇO 1:4 (CIMENTO E AREIA), PREPARO MANUAL, APLICADO EM ÁREAS SECAS SOBRE LAJE, NÃO ADERIDO, ACABAMENTO NÃO REFORÇADO, ESPESSURA 5CM. AF_07/2021</t>
  </si>
  <si>
    <t>IMPERMEABILIZAÇÃO DE SUPERFÍCIE COM ARGAMASSA POLIMÉRICA / MEMBRANA ACRÍLICA, 3 DEMÃOS. AF_06/2018 (ÁREAS MOLHADAS - PISO E PAREDES ATÉ 1,00m)</t>
  </si>
  <si>
    <t>CONTRAPISO EM ARGAMASSA TRAÇO 1:4 (CIMENTO E AREIA), PREPARO MANUAL, APLICADO EM ÁREAS MOLHADAS SOBRE LAJE, ADERIDO, ACABAMENTO NÃO REFORÇADO, ESPESSURA 2CM. AF_07/2021 (ÁREA TÉCNICA)</t>
  </si>
  <si>
    <t>REVESTIMENTO CERÂMICO PARA PISO COM PLACAS TIPO ESMALTADA PADRÃO POPULAR DE DIMENSÕES 35X35 CM APLICADA EM AMBIENTES DE ÁREA MAIOR QUE 10 M2. AF_02/2023_PE (AREA TECNICA)</t>
  </si>
  <si>
    <t>RODAPÉ CERÂMICO DE 7CM DE ALTURA COM PLACAS TIPO ESMALTADA EXTRA  DE DIMENSÕES 35X35CM. AF_02/2023 (AREA TECNICA)</t>
  </si>
  <si>
    <t>REVESTIMENTO DE PAREDE</t>
  </si>
  <si>
    <t>REVESTIMENTO PARA PAREDE COM PORCELANATO POLIDO 80X80 CM - FORNECIMENTO E INSTALAÇÃO</t>
  </si>
  <si>
    <t>REVESTIMENTO CERÂMICO PARA PAREDES EXTERNAS EM PASTILHAS DE PORCELANA 5 X 5 CM (PLACAS DE 30 X 30 CM), ALINHADAS A PRUMO. AF_02/2023 (AZUL COBALTO)</t>
  </si>
  <si>
    <t>REVESTIMENTO CERÂMICO PARA PAREDES EXTERNAS EM PASTILHAS DE PORCELANA 5 X 5 CM (PLACAS DE 30 X 30 CM), ALINHADAS A PRUMO. AF_02/2023 (BRANCO NEVE)</t>
  </si>
  <si>
    <t>REVESTIMENTO CERÂMICO PARA PAREDES EXTERNAS EM PORCELANATO ACETINADO  RETIFICADO 20CMX120CM, ALINHADAS A PRUMO. (AMADEIRADO FACHADA)</t>
  </si>
  <si>
    <t>REVESTIMENTO DE TETO</t>
  </si>
  <si>
    <t>FORRO EM DRYWALL, PARA AMBIENTES COMERCIAIS, INCLUSIVE ESTRUTURA DE FIXAÇÃO. AF_05/2017_PS (ÁREAS MOLHADAS E RECEPÇÃO)</t>
  </si>
  <si>
    <t>FORRO DE GESSO GYPCLEAN, PARA AMBIENTES COMERCIAIS, INCLUSIVE ESTRUTURA DE FIXAÇÃO COM PROTEÇÃO</t>
  </si>
  <si>
    <t>ACABAMENTOS PARA FORRO (TABICA EM PERFIL METÁLICO). (ÁREAS MOLHADAS E RECEPÇÃO)</t>
  </si>
  <si>
    <t>INSTALAÇÃO DE ISOLAMENTO COM LÃ DE ROCHA EM FORRO DE GESSO (AUDITÓRIO E SALA DO RACK)</t>
  </si>
  <si>
    <t>FORRO EM DRYWALL, PARA AMBIENTES COMERCIAIS, INCLUSIVE ESTRUTURA DE FIXAÇÃO. AF_05/2017_PS (AUDITÓRIO)</t>
  </si>
  <si>
    <t>ACABAMENTOS PARA FORRO (TABICA EM PERFIL METÁLICO)</t>
  </si>
  <si>
    <t>ACABAMENTOS PARA FORRO (SANCA DE GESSO MONTADA NA OBRA). AF_05/2017_PS (AUDITÓRIO)</t>
  </si>
  <si>
    <t>SONORIZAÇÃO</t>
  </si>
  <si>
    <t>CAIXA RETANGULAR 4" X 4" ALTA (2,00 M DO PISO), PVC, INSTALADA EM PAREDE - FORNECIMENTO E INSTALAÇÃO. AF_12/2015</t>
  </si>
  <si>
    <t>CAIXA DE PASSAGEM PARA TELEFONE 20X20X12CM (EMBUTIR), FORNECIMENTO E INSTALACAO.</t>
  </si>
  <si>
    <t>CAIXA DE PASSAGEM 15X15X10CM (SOBREPOR), FORNECIMENTO E INSTALACAO.</t>
  </si>
  <si>
    <t>PLACA CEGA 4" X 4" ALTA - FORNECIMENTO E INSTALAÇÃO</t>
  </si>
  <si>
    <t>PASSA-FIO EM ARAME GALVANIZADO 12BWG – FORNECIMENTO E INSTALAÇÃO</t>
  </si>
  <si>
    <t>CABO HDMI 2.0 15M - FORNECIMENTO E INSTALAÇÃO</t>
  </si>
  <si>
    <t>CABO HDMI 2.0 20M - FORNECIMENTO E INSTALAÇÃO</t>
  </si>
  <si>
    <t>ACESSIBILIDADE</t>
  </si>
  <si>
    <t>PISO TÁTIL ALERTA - ELEMENTOS EM INOX (100 PEÇAS/M) - FORNECIMENTO E INSTALAÇÃO</t>
  </si>
  <si>
    <t>ALARME AUDIOVISUAL SEM FIO BIVOLT 110/220V PARA SANITÁRIO ACESSÍVEL - KIT COMPOSTO POR 01 ALARME RECEPTADOR, 01 ACIONADOR, 01 PLACA TÁTIL - FORNECIMENTO E INSTALAÇÃO</t>
  </si>
  <si>
    <t>MAPA TÁTIL BRAILLE/RELEVO ACRÍLICO 80X45CM - SINALIZAÇÃO DE AMBIENTES - FORNECIMENTO E INSTALAÇÃO.</t>
  </si>
  <si>
    <t>BARRA DE APOIO RETA, EM ACO INOX POLIDO, COMPRIMENTO 80 CM,  FIXADA NA PAREDE - FORNECIMENTO E INSTALAÇÃO. AF_01/2020</t>
  </si>
  <si>
    <t>PISO PODOTÁTIL, DIRECIONAL OU ALERTA, ASSENTADO SOBRE ARGAMASSA. AF_05/2020</t>
  </si>
  <si>
    <t>BARRA DE APOIO RETA, EM ACO INOX POLIDO, COMPRIMENTO 60CM, FIXADA NA PAREDE - FORNECIMENTO E INSTALAÇÃO. AF_01/2020</t>
  </si>
  <si>
    <t>PLACA TÁTIL BRAILLE/RELEVO ACRÍLICO  20X8CM - USO SINALIZ. DE PORTAS DIVERSAS (01 PALAVRA. EX: AUDITÓRIO)</t>
  </si>
  <si>
    <t>CORRIMÃO DE PAREDE DUPLO EM AÇO INOXIDÁVEL #18 (H=70CM/92CM), DIÂMETRO EXTERNO = 1 1/2" - FORNECIMENTO E INSTALAÇÃO</t>
  </si>
  <si>
    <t>CONJUNTO CORRIMÃO DUPLO, DIÂMETRO EXTERNO = 1.1/2", EM AÇO INOX (H=70CM E 92CM), MAIS GUARDA-CORPO (BARRAS VERTICAIS/PONTALETES H=110CM, D=1.1/4"; BARRAS HORIZONTAIS TOPO H=110CM, D=1.1/2" - SIMPLES; 06 BARRAS HORIZONTAIS H=CONFORME PROJETO, D=3/4") EM AÇO INOX - FORNECIMENTO E INSTALAÇÃO</t>
  </si>
  <si>
    <t>LOUÇAS, METAIS E ACESSÓRIOS</t>
  </si>
  <si>
    <t>PAPELEIRA DE PAREDE EM METAL CROMADO COM TAMPA, INCLUSO FIXAÇÃO.</t>
  </si>
  <si>
    <t>VASO SANITÁRIO SIFONADO COM CAIXA ACOPLADA, LOUÇA BRANCA - PADRÃO ALTO  INCLUSO ENGATE FLEXÍVEL EM METAL CROMADO, 1/2 X 40CM- FORNECIMENTO E INSTALAÇÃO. AF_01/2020</t>
  </si>
  <si>
    <t>VASO SANITÁRIO SIFONADO COM CAIXA ACOPLADA, LOUÇA BRANCA - PADRÃO ALTO  INCLUSO ENGATE FLEXÍVEL EM METAL CROMADO, 1/2 X 40CM- FORNECIMENTO E INSTALAÇÃO. AF_01/2020 (BANHEIROS ACESSÍVEIS)</t>
  </si>
  <si>
    <t>ESPELHO CRISTAL, ESPESSURA 4MM, COM PARAFUSOS DE FIXACAO, SEM MOLDURA</t>
  </si>
  <si>
    <t>ASSENTO SANITÁRIO ALMOFADADO - FORNECIMENTO E INSTALACAO.</t>
  </si>
  <si>
    <t>DISPENSER SABONETE LIQUIDO, EM INOX ESCOVADO, COM RESERVATÓRIO DE 800 ML - FORNECIMENTO E INSTALAÇÃO</t>
  </si>
  <si>
    <t>DISPENSADOR MANUAL PAPEL TOALHA, AÇO INOX, CAPACIDADE 600 FOLHAS - FORNECIMENTO E INSTALAÇÃO</t>
  </si>
  <si>
    <t>DUCHA HIGIENICA - FORNECIMENTO E INSTALAÇÃO</t>
  </si>
  <si>
    <t>TORNEIRA CROMADA 1/2" OU 3/4" PARA JARDIM/TANQUE COM BICO - FORNECIMENTO E INSTALAÇÃO.</t>
  </si>
  <si>
    <t>BANCADA DE GRANITO VERDE UBATUBA 0,90X0,40, 1 CUBA DE SEMI-ENCAIXE, RODA-BANCA H:10CM, SAIA H:10CM - FORNECIMENTO E INSTALAÇÃO.</t>
  </si>
  <si>
    <t>BANCADA DE GRANITO VERDE UBATUBA 2,80X0,40, COM 2 CUBAS DE SEMI-ENCAIXE, RODA-BANCA H:10CM, SAIA H:10CM - FORNECIMENTO E INSTALAÇÃO.</t>
  </si>
  <si>
    <t>BANCADA DE GRANITO VERDE UBATUBA 1,00X0,50, COM 1 CUBA DE SOBREPOR, RODA-BANCA H:10CM, SAIA H:10CM - FORNECIMENTO E INSTALAÇÃO.</t>
  </si>
  <si>
    <t>BANCADA DE GRANITO VERDE UBATUBA 0,90X0,50, 1 CUBA DE SOBREPOR, RODA-BANCA H:10CM, SAIA H:10CM - FORNECIMENTO E INSTALAÇÃO.</t>
  </si>
  <si>
    <t>BANCADA DE GRANITO VERDE UBATUBA 1,70X0,50, 1 CUBA DE SOBREPOR, RODA-BANCA H:10CM, SAIA H:10CM - FORNECIMENTO E INSTALAÇÃO.</t>
  </si>
  <si>
    <t>BANCADA EM GRANITO VERDE UBATUBA 2,00X0,64 M INCLUSO CUBA, TORNEIRA, SIFÃO - FORNECIMENTO E INSTALAÇÃO.</t>
  </si>
  <si>
    <t>TANQUE DE LOUÇA BRANCA COM COLUNA, 30L OU EQUIVALENTE, INCLUSO SIFÃO FLEXÍVEL EM PVC, VÁLVULA METÁLICA E TORNEIRA DE METAL CROMADO PADRÃO MÉDIO - FORNECIMENTO E INSTALAÇÃO. AF_01/2020</t>
  </si>
  <si>
    <t>ACABAMENTOS E PINTURA</t>
  </si>
  <si>
    <t>APLICAÇÃO MANUAL DE PINTURA COM TINTA LÁTEX ACRÍLICA EM PAREDES, DUAS DEMÃOS. AF_06/2014 (PAREDE INTERNAS DE ALVENARIA)</t>
  </si>
  <si>
    <t>APLICAÇÃO MANUAL DE PINTURA COM TINTA LÁTEX ACRÍLICA EM PAREDES, DUAS DEMÃOS. AF_06/2014 (PAREDE DRYWALL)</t>
  </si>
  <si>
    <t>APLICAÇÃO MANUAL DE PINTURA COM TINTA LÁTEX ACRÍLICA EM PAREDES, DUAS DEMÃOS. AF_06/2014 (PAREDES EXTERNAS DE ALVENARIA)</t>
  </si>
  <si>
    <t>IMPERMEABILIZAÇÃO DE SUPERFÍCIE COM MEMBRANA À BASE DE RESINA ACRÍLICA, 3 DEMÃOS. AF_06/2018</t>
  </si>
  <si>
    <t>APLICAÇÃO MANUAL DE PINTURA COM TINTA LÁTEX ACRÍLICA EM PAREDES, DUAS DEMÃOS. AF_06/2014 (MURO DE FECHAMENTO)</t>
  </si>
  <si>
    <t>APLICAÇÃO MANUAL DE PINTURA COM TINTA LÁTEX ACRÍLICA EM TETO, DUAS DEMÃOS. AF_06/2014</t>
  </si>
  <si>
    <t>MOLDE/MATRIZ - PICTOGRAMA EM PSAI PARA PINTURA E DEMARCAÇÃO NO PISO (USO EXTERNO/INTERNO) PARA SINALIZAR ESPAÇO RESERVADO Á CADEIRANTES COM SÍMBOLO S.I.A. (CADEIRANTE) OU IDOSOS - MEDIDA 1,20X0,80M - ESPESURRA 1 MM</t>
  </si>
  <si>
    <t>APLICAÇÃO E LIXAMENTO DE MASSA LÁTEX EM PAREDES, DUAS DEMÃOS. AF_06/2014</t>
  </si>
  <si>
    <t>APLICAÇÃO E LIXAMENTO DE MASSA LÁTEX EM TETO, DUAS DEMÃOS. AF_06/2014</t>
  </si>
  <si>
    <t>APLICAÇÃO DE FUNDO SELADOR ACRÍLICO EM PAREDES, UMA DEMÃO. AF_06/2014 (PAREDES INTERNAS DE ALVENARIA)</t>
  </si>
  <si>
    <t>TEXTURA ACRÍLICA, APLICAÇÃO MANUAL EM PAREDE, UMA DEMÃO. AF_09/2016</t>
  </si>
  <si>
    <t>APLICAÇÃO DE FUNDO SELADOR ACRÍLICO EM TETO, UMA DEMÃO. AF_06/2014</t>
  </si>
  <si>
    <t>APLICAÇÃO DE FUNDO SELADOR ACRÍLICO EM PAREDES, UMA DEMÃO. AF_06/2014</t>
  </si>
  <si>
    <t>TEXTURA ACRÍLICA, APLICAÇÃO MANUAL EM PAREDE, UMA DEMÃO. AF_09/2016 (MURO DE FECHAMENTO)</t>
  </si>
  <si>
    <t>SISTEMA DE PREVENÇÃO E COMBATE A INCÊNDIO</t>
  </si>
  <si>
    <t>EXTINTOR DE INCÊNDIO PORTÁTIL COM CARGA DE CO2 DE 6 KG, CLASSE BC - FORNECIMENTO E INSTALAÇÃO. AF_10/2020_P</t>
  </si>
  <si>
    <t>EXTINTOR DE PÓ QUÍMICO 6KG (ABC)- FORNECIMENTO E INSTALACAO</t>
  </si>
  <si>
    <t>LUMINÁRIA DE EMERGÊNCIA, COM 30 LÂMPADAS LED DE 2 W, SEM REATOR - FORNECIMENTO E INSTALAÇÃO. AF_02/2020</t>
  </si>
  <si>
    <t>PLACA SINALIZAÇÃO DE EMERGÊNCIA FOTOLUMINESCENTE EM PVC DIMENSÕES E FORMATO VARIÁVEIS COM FIXAÇÃO APARAFUSADA (SÍMBOLOS, CORES E PICTOGRAMAS CONFORME NBR 13434) - FORNECIMENTO E INSTALAÇÃO</t>
  </si>
  <si>
    <t>SISTEMA DE PROTEÇÃO CONTRA DESCARGAS ATMOSFÉRICAS</t>
  </si>
  <si>
    <t>CORDOALHA DE COBRE NU 35 MM², NÃO ENTERRADA, COM ISOLADOR - FORNECIMENTO E INSTALAÇÃO. AF_12/2017</t>
  </si>
  <si>
    <t>BARRA CONDUTORA CHATA DE ALUMINIO, 7/8" X 1/8" - INCLUSIVE ACESSÓRIOS DE FIXAÇÃO - FORNECIMENTO E INSTALAÇÃO</t>
  </si>
  <si>
    <t>MINICAPTOR, EM ACO GALVANIZADO A FOGO, FIXACAO HORIZONTAL COM BANDEIRA A 20 CM - FORNECIMENTO E INSTALAÇÃO</t>
  </si>
  <si>
    <t>CORDOALHA DE COBRE NU 50 MM², ENTERRADA, SEM ISOLADOR - FORNECIMENTO E INSTALAÇÃO. AF_12/2017</t>
  </si>
  <si>
    <t>HASTE DE ATERRAMENTO 3/4  PARA SPDA - FORNECIMENTO E INSTALAÇÃO. AF_12/2017</t>
  </si>
  <si>
    <t>CAIXA DE INSPEÇÃO PARA ATERRAMENTO, CIRCULAR, EM POLIETILENO, DIÂMETRO INTERNO = 0,3 M. AF_12/2020</t>
  </si>
  <si>
    <t>CAIXA DE EQUALIZAÇÃO 20X20X12CM DE SOBREPOR P/11 TERMINAIS C/BARRAMENTO DE COBRE (170X63X6 MM)- FORNECIMENTO E INSTALAÇÃO</t>
  </si>
  <si>
    <t>CLIMATIZAÇÃO</t>
  </si>
  <si>
    <t>AR CONDICIONADO SPLIT INVERTER, HI-WALL (PAREDE), 9000 BTU/H, CICLO FRIO - FORNECIMENTO E INSTALAÇÃO. AF_11/2021_PE</t>
  </si>
  <si>
    <t>AR CONDICIONADO SPLIT INVERTER, HI-WALL (PAREDE), 12000 BTU/H, CICLO FRIO - FORNECIMENTO E INSTALAÇÃO. AF_11/2021_PE</t>
  </si>
  <si>
    <t>AR CONDICIONADO SPLIT INVERTER, HI-WALL (PAREDE), 18000 BTU/H, CICLO FRIO - FORNECIMENTO E INSTALAÇÃO. AF_11/2021_PE</t>
  </si>
  <si>
    <t>AR CONDICIONADO SPLIT INVERTER, HI-WALL (PAREDE), 24000 BTU/H, CICLO FRIO - FORNECIMENTO E INSTALAÇÃO. AF_11/2021_PE</t>
  </si>
  <si>
    <t>AR CONDICIONADO SPLIT INVERTER, PISO TETO, 36000 BTU/H, CICLO FRIO - FORNECIMENTO E INSTALAÇÃO. AF_11/2021_PE</t>
  </si>
  <si>
    <t>TUBO EM COBRE FLEXÍVEL, DN 1/4", COM ISOLAMENTO, INSTALADO EM FORRO, PARA RAMAL DE ALIMENTAÇÃO DE AR CONDICIONADO, INCLUSO FIXADOR. AF_11/2021</t>
  </si>
  <si>
    <t>TUBO EM COBRE FLEXÍVEL, DN 3/8", COM ISOLAMENTO, INSTALADO EM FORRO, PARA RAMAL DE ALIMENTAÇÃO DE AR CONDICIONADO, INCLUSO FIXADOR. AF_11/2021</t>
  </si>
  <si>
    <t>TUBO EM COBRE FLEXÍVEL, DN 1/2", COM ISOLAMENTO, INSTALADO EM FORRO, PARA RAMAL DE ALIMENTAÇÃO DE AR CONDICIONADO, INCLUSO FIXADOR. AF_11/2021</t>
  </si>
  <si>
    <t>TUBO EM COBRE FLEXÍVEL, DN 5/8", COM ISOLAMENTO, INSTALADO EM FORRO, PARA RAMAL DE ALIMENTAÇÃO DE AR CONDICIONADO, INCLUSO FIXADOR. AF_11/2021</t>
  </si>
  <si>
    <t>(COMPOSIÇÃO REPRESENTATIVA) DO SERVIÇO DE INSTALAÇÃO TUBOS DE PVC, SOLDÁVEL, ÁGUA FRIA, DN 32 MM (INSTALADO EM RAMAL, SUB-RAMAL, RAMAL DE DISTRIBUIÇÃO OU PRUMADA), INCLUSIVE CONEXÕES, CORTES E FIXAÇÕES, PARA PRÉDIOS. AF_10/2015</t>
  </si>
  <si>
    <t>CABO PP 500V 3X1,5MM² - FORNECIMENTO E INSTALAÇÃO</t>
  </si>
  <si>
    <t>SERVIÇOS EXTERNOS E PAVIMENTAÇÃO</t>
  </si>
  <si>
    <t>LASTRO COM MATERIAL GRANULAR (PEDRA BRITADA N.1 E PEDRA BRITADA N.2), APLICADO EM PISOS OU LAJES SOBRE SOLO, ESPESSURA DE *10 CM*. AF_07/2019 (CALÇADA EXTERNA)</t>
  </si>
  <si>
    <t>EXECUÇÃO DE PASSEIO (CALÇADA) OU PISO DE CONCRETO COM CONCRETO MOLDADO IN LOCO, FEITO EM OBRA, ACABAMENTO CONVENCIONAL, ESPESSURA 10 CM, ARMADO. AF_07/2016 (CALÇADAS EXTERNAS)</t>
  </si>
  <si>
    <t>PINTURA DE PISO/CALÇADA COM BORRACHA CLORADA, APLICAÇÃO MANUAL.(CALÇADAS EXTERNAS)</t>
  </si>
  <si>
    <t>EXECUÇÃO DE PAVIMENTO EM PISO INTERTRAVADO, COM BLOCO RETANGULAR COR NATURAL DE 20 X 10 CM, ESPESSURA 8 CM. AF_10/2022 (ESTACIONAMENTO INTERNO)</t>
  </si>
  <si>
    <t>LASTRO COM MATERIAL GRANULAR (PEDRA BRITADA N.1 E PEDRA BRITADA N.2), APLICADO EM PISOS OU LAJES SOBRE SOLO, ESPESSURA DE *10 CM*. AF_07/2019 (CALÇADA DE PROTEÇÃO E ACESSO PRINCIPAL)</t>
  </si>
  <si>
    <t>EXECUÇÃO DE PASSEIO (CALÇADA) OU PISO DE CONCRETO COM CONCRETO MOLDADO IN LOCO, FEITO EM OBRA, ACABAMENTO CONVENCIONAL, ESPESSURA 10 CM, ARMADO. AF_07/2016</t>
  </si>
  <si>
    <t>REVESTIMENTO CERÂMICO PARA PISO COM PLACAS TIPO PORCELANATO DE DIMENSÕES 80X80 CM APLICADA EM AMBIENTES DE ÁREA MAIOR QUE 10 M². (CALÇADA DE PROTEÇÃO E ACESSO PRINCIPAL)</t>
  </si>
  <si>
    <t>APLICACAO DE TINTA A BASE DE EPOXI SOBRE PISO (VAGAS DE ESTACIONAMENTO EXTERNO)</t>
  </si>
  <si>
    <t>APLICACAO DE TINTA A BASE DE EPOXI SOBRE PISO (ESTACIONAMENTO INTERNO)</t>
  </si>
  <si>
    <t>PLACA DE SINALIZACAO  VERTICAL EM CHAPA DE AÇO NUM 16 COM PINTURA REFLETIVA FIXADA EM POSTE DE MADEIRA - FORNECIMENTO E INSTALAÇÃO</t>
  </si>
  <si>
    <t>BATE RODA PRE-MOLDADO DIMENSÕES APROXIMADA 10X60X15 CM (LXCXH) FIXAÇÃO POR PARAFUSO E PINTURA EPOXI - FORNECIMENTO E INSTALAÇÃO</t>
  </si>
  <si>
    <t>ASSENTAMENTO DE GUIA (MEIO-FIO) EM TRECHO RETO, CONFECCIONADA EM CONCRETO PRÉ-FABRICADO, DIMENSÕES 100X15X13X20 CM (COMPRIMENTO X BASE INFERIOR X BASE SUPERIOR X ALTURA), PARA URBANIZAÇÃO INTERNA DE EMPREENDIMENTOS. AF_06/2016_P</t>
  </si>
  <si>
    <t>PAISAGISMO</t>
  </si>
  <si>
    <t>PLANTIO DE GRAMA EM PLACAS (GRAMA ESMERALDA)</t>
  </si>
  <si>
    <t>PLANTIO DE ÁRVORE ORNAMENTAL (OITI) COM ALTURA DE MUDA MAIOR QUE 2,00 M E MENOR OU IGUAL A 4,00 M.</t>
  </si>
  <si>
    <t>PLANTIO DE ÁRVORE ORNAMENTAL (PALMEIRA RABO DE RAPOSA) COM ALTURA DE MUDA MAIOR QUE 2,00 M E MENOR OU IGUAL A 4,00 M.</t>
  </si>
  <si>
    <t>PLANTIO DE ÁRVORE ORNAMENTAL (COSTELA DE ADÃO) COM ALTURA DE MUDA MENOR OU IGUAL A 2,00 M.</t>
  </si>
  <si>
    <t>DIVERSOS</t>
  </si>
  <si>
    <t>DOCUMENTAÇÃO AS BUILT</t>
  </si>
  <si>
    <t>LIXEIRA CONTÊINER CAPACIDADE MÍNIMA DE 1000L, TAMPA BASCULANTE.</t>
  </si>
  <si>
    <t>APARELHO SINALIZADOR DE SAIDA DE GARAGEM, COM CELULA FOTOELETRICA - FORNECIMENTO E INSTALACAO</t>
  </si>
  <si>
    <t>ESCADA TIPO MARINHEIRO COM GUARDA CORPO, EM TUBO ACO GALVANIZADO 1 1/2" 5 DEGRAUS  - INCLUSO PINTURA COM FUNDO ANTICORROSIVO TIPO ZARCAO</t>
  </si>
  <si>
    <t>Confecção e instalação de Brasão (1,00X1,10M) e Letras Caixa em aço inox escovado- "MINISTERIO PUBLICO DO ESTADO DE RONDONIA EM DEFESA DA SOCIEDADE PROMOTORIA DE JUSTIÇA DE NOVA MAMORÉ"</t>
  </si>
  <si>
    <t>Gradil com portão de abrir, em cantoneira "L" de 2 x 5/16" dobrada (montante), três barras chatas 1 x 5/16" (horizontal) e barras quadradas 3/4" (vertical)</t>
  </si>
  <si>
    <t>ESTRUTURA METÁLICA GALVANIZADA, REVESTIDA POR PLACAS DE ACM, E=0,3MM, NA COR CINZA, FIXAÇÃO DA ESTRUTURA METÁLICA EM AVANÇO NA EST. ESPACIAL EEXISTENTE NO LOCAL POR PARAFUSOS. - FORNECIMENTO E MONTAGEM</t>
  </si>
  <si>
    <t>MASTRO PARA BANDEIRA, CÔNICO CONTÍNUO EM AÇO INÓX, INCLUSO BASE DE FIXAÇÃO E PARAFUSOS - FORNECIMENTO E INSTALAÇÃO.</t>
  </si>
  <si>
    <t>BASE EM CONCRETO COM 4 CHUMBADORES PARA MASTRO DE BANDEIRA, H=30</t>
  </si>
  <si>
    <t>PLACA DE INAUGURAÇÃO 50X70 CM EM AÇO, BASE EM VIDRO TAMANHO 60X80CM ESPESSURA 8MM, COM 4 FIXADORES METÁLICOS, FORNECIMENTO E INSTALAÇÃO.</t>
  </si>
  <si>
    <t>SERVIÇO DE INSTALAÇÃO DE KIT CERCA INDUSTRIAL ELETRIFICADA PARA 95 M DE MURO EM NOVA MAMORÉ, CONTEMPLANDO HASTES, ARAMES, CENTRAL DE CHOQUE, BATERIA SELADA 12V, SIRENE PIEZOELÉTRICA, HASTE DE ATERRAMENTO, CABO DE ALTA ISOLAÇÃO. FORNECIMENTO E INSTALAÇÃO</t>
  </si>
  <si>
    <t>TOTEM DE IDENTIFICAÇÃO COM DUPLA FACE, CONFECCIONADO EM CHAPA DE AÇO GALVANIZADO ESCOVADO "PROMOTORIA DE JUSTIÇA NOVA MAMORÉ". FORNECIMENTO E INSTALAÇÃO</t>
  </si>
  <si>
    <t>BASE EM CONCRETO 1,10X0,40X0,50M (LXCXH) COM 8 CHUMBADORES PARA TOTEM METÁLICO</t>
  </si>
  <si>
    <t>LIMPEZA</t>
  </si>
  <si>
    <t>LIMPEZA FINAL DA OBRA</t>
  </si>
  <si>
    <t>LIMPEZA DE PISO CERÂMICO OU PORCELANATO COM PANO ÚMIDO (PISOS)</t>
  </si>
  <si>
    <t>LIMPEZA DE BACIA SANITÁRIA, BIDÊ OU MICTÓRIO EM LOUÇA, INCLUSIVE METAIS CORRESPONDENTES. AF_04/2019</t>
  </si>
  <si>
    <t>LIMPEZA DE LAVATÓRIO DE LOUÇA COM BANCADA DE PEDRA, INCLUSIVE METAIS CORRESPONDENTES. AF_04/2019</t>
  </si>
  <si>
    <t>LIMPEZA DE JANELA DE VIDRO COM CAIXILHO EM AÇO/ALUMÍNIO/PVC. AF_04/2019</t>
  </si>
  <si>
    <t>LIMPEZA DE PORTA INTEIRAMENTE DE VIDRO. AF_04/2019</t>
  </si>
  <si>
    <t>LIMPEZA DE REVESTIMENTO CERÂMICO EM PAREDE COM PANO ÚMIDO AF_04/2019</t>
  </si>
  <si>
    <t>REMOÇÃO DE RESÍDUOS DE OBRA EM PAPA-ENTULHO</t>
  </si>
  <si>
    <t>LIMPEZA DE FORRO REMOVÍVEL COM PANO ÚMIDO. AF_04/2019</t>
  </si>
  <si>
    <t>EQUIPAMENTOS</t>
  </si>
  <si>
    <t>GRUPO GERADOR A DIESEL, 75KVA, CARENADO SILENCIADO; TRIFÁSICO; COM FATOR POTENCIA 0.8; NA TENSÃO DE 220/127VCA; 60 HZ; INJEÇÃO DIRETA; 4 TEMPOS; REFRIGERADO A ÁGUA; TURBOALIMENTADO; LIGAÇÃO ESTRELA COM NEUTRO ACESSÍVEL; CARREGADOR DE BATERIAS, PREAQUECIMENTO, TANQUE DE COMBUSTÍVEL EXTERNO COM PAINEL DE TRANSFERÊNCIA AUTOMÁTICA, 220/127 VCA. TRANSIÇÃO ABERTA COM TRANSIÇÃO PROGRAMADA 10 SEGUNDOS, CHECK DE SINCRONISMO E TRANSIÇÃO PROGRAMADA DE BACKUP; MODO DE EXERCÍCIO; MODO DE TESTE, PERMITE OPERAÇÃO MANUAL DA CHAVE, INTERTRAVAMENTO MECÂNICO.</t>
  </si>
  <si>
    <t>NOBREAK 25KVA, ENTRADA TRIFÁSICA 220/127, SAIDA TRIFÁSICA 220/127, 60HZ, AUTONOMIA MINIMA DE 1H EM PLENA CARGA, COM SISTEMA DE MONITORAMENTO REMOTO</t>
  </si>
  <si>
    <t>ETAPA</t>
  </si>
  <si>
    <t>QTD</t>
  </si>
  <si>
    <t>UND</t>
  </si>
  <si>
    <t>DESCRIÇÃO</t>
  </si>
  <si>
    <t>FONTE</t>
  </si>
  <si>
    <t>OBRA</t>
  </si>
  <si>
    <t>MUNICÍPIO</t>
  </si>
  <si>
    <t>NOVA MAMORÉ</t>
  </si>
  <si>
    <t>Avaliação Técnica de Projeto - Modalidade: Realização Após a Conclusão do Projeto Estrutural - Recomendação ABECE 002:2015</t>
  </si>
  <si>
    <t>TAXA DE ABERTURA DE PROCESSO - PORTO VELHO/2022</t>
  </si>
  <si>
    <t>ALVARÁ DE DEMOLIÇÃO - PORTO VELHO/2022</t>
  </si>
  <si>
    <t>ALVARÁ DE OBRA - ESCOLA - PORTO VELHO/2022</t>
  </si>
  <si>
    <t>TAXA DE VISTORIA - PORTO VELHO/2022</t>
  </si>
  <si>
    <t>HABITE-SE - PORTO VELHO/2022</t>
  </si>
  <si>
    <t>ART DE EXECUÇÃO,  PARA OBRA OU SERVIÇO 2022 - VALOR DE CONTRATO ACIMA DE R$ 15.000,00</t>
  </si>
  <si>
    <t>SERVIÇO DE SONDAGEM DO TIPO SPT COM EXECUÇÃO DE 1 (UM) FURO, PROFUNDIDADE DE 10,00 METROS, COM COTA DE PARADA ESTABELECIDA SEGUNDO AS SITUAÇÕES PRECONIZADAS PELA NBR 6484 - INCLUI RELATÓRIO TÉCNICO E ANOTAÇÃO DE RESPONSABILIDADE TÉCNICA.</t>
  </si>
  <si>
    <t>UNID.</t>
  </si>
  <si>
    <t>LICENÇA AMBIENTAL PRÉVIA DE EXCEPCIONAL PORTE - ESCOLA</t>
  </si>
  <si>
    <t>LICENÇA AMBIENTAL DE INSTALAÇÃO DE EXCEPCIONAL PORTE - ESCOLA</t>
  </si>
  <si>
    <t>ENGENHEIRO CIVIL DE OBRA PLENO COM ENCARGOS COMPLEMENTARES - DEDICAÇÃO EXCLUSIVA A OBRA</t>
  </si>
  <si>
    <t>ENCARREGADO GERAL DE OBRAS COM ENCARGOS COMPLEMENTARES</t>
  </si>
  <si>
    <t>TÉCNICO EM SEGURANÇA DO TRABALHO COM ENCARGOS COMPLEMENTARES</t>
  </si>
  <si>
    <t>ADMINISTRAÇÃO E CONTROLE (ENGENHEIRO ELETRICISTA, VISITA SEMANAL - 4H)</t>
  </si>
  <si>
    <t>CONTAINER ESCRITORIO 6,05x2,44x2,57 COM ACABAMENTO EM PVC</t>
  </si>
  <si>
    <t>BANDEJA SALVA-VIDAS/COLETA DE ENTULHOS, COM TABUA</t>
  </si>
  <si>
    <t>ISOLAMENTO DE OBRA COM TELA PLASTICA COM MALHA DE 5MM E ESTRUTURA DE MADEIRA PONTALETEADA</t>
  </si>
  <si>
    <t>LOCAÇÃO DE BALANCIM MANUAL PARA DUAS PESSOAS - MENSAL</t>
  </si>
  <si>
    <t>UNIDADE X MÊS</t>
  </si>
  <si>
    <t>GUARDA-CORPO FIXADO EM FÔRMA DE MADEIRA COM TRAVESSÕES EM MADEIRA PREGADA E FECHAMENTO EM TELA DE POLIPROPILENO PARA EDIFICAÇÕES COM ALTURA IGUAL OU SUPERIOR A 4 PAVIMENTOS. AF_11/2017</t>
  </si>
  <si>
    <t>PLATAFORMA ELEVATÓRIA - MATERIAIS NA OPERAÇÃO. AF_04/2019</t>
  </si>
  <si>
    <t>ESCAVAÇÃO MECANIZADA PARA VIGA BALDRAME COM MINI-ESCAVADEIRA (INCLUINDO ESCAVAÇÃO PARA COLOCAÇÃO DE FÔRMAS). AF_06/2017</t>
  </si>
  <si>
    <t>REATERRO MECANIZADO DE VALA COM ESCAVADEIRA HIDRÁULICA (CAPACIDADE DA CAÇAMBA: 0,8 M³ / POTÊNCIA: 111 HP), LARGURA DE 1,5 A 2,5 M, PROFUNDIDADE DE 1,5 A 3,0 M, COM SOLO DE 1ª CATEGORIA EM LOCAIS COM ALTO NÍVEL DE INTERFERÊNCIA. AF_04/2016</t>
  </si>
  <si>
    <t>CARGA E DESCARGA MECANIZADAS DE ENTULHO EM CAMINHAO BASCULANTE 6 M3</t>
  </si>
  <si>
    <t>TRANSPORTE COM CAMINHÃO BASCULANTE DE 6 M³, EM VIA URBANA PAVIMENTADA, DMT ATÉ 30 KM (UNIDADE: M3XKM). AF_07/2020</t>
  </si>
  <si>
    <t>ATERRO MANUAL DE VALAS COM SOLO ARGILO-ARENOSO E COMPACTAÇÃO MECANIZADA. AF_05/2016 (FOSSA)</t>
  </si>
  <si>
    <t>PROVA DE CARGA ESTÁTICA EM FUNDAÇÕES RASAS</t>
  </si>
  <si>
    <t>ATERRO MECANIZADO DE VALA COM ESCAVADEIRA HIDRÁULICA (CAPACIDADE DA CAÇAMBA: 0,8 M³ / POTÊNCIA: 111 HP), LARGURA DE 1,5 A 2,5 M, PROFUNDIDADE ATÉ 1,5 M, COM SOLO ARGILO-ARENOSO. AF_05/2016</t>
  </si>
  <si>
    <t>LIMPEZA FOSSA SÉPTICA 5 M³</t>
  </si>
  <si>
    <t>REMOÇÃO DE TELHAS, DE FIBROCIMENTO, METÁLICA E CERÂMICA, DE FORMA MANUAL, SEM REAPROVEITAMENTO. AF_12/2017</t>
  </si>
  <si>
    <t>REMOÇÃO DE TRAMA DE MADEIRA PARA COBERTURA, DE FORMA MANUAL, SEM REAPROVEITAMENTO. AF_12/2017</t>
  </si>
  <si>
    <t>REMOÇÃO DE FORROS DE DRYWALL, PVC E FIBROMINERAL, DE FORMA MANUAL, SEM REAPROVEITAMENTO. AF_12/2017</t>
  </si>
  <si>
    <t>REMOÇÃO DE JANELAS, DE FORMA MANUAL, SEM REAPROVEITAMENTO. AF_12/2017</t>
  </si>
  <si>
    <t>REMOÇÃO DE PORTAS, DE FORMA MANUAL, SEM REAPROVEITAMENTO. AF_12/2017</t>
  </si>
  <si>
    <t>DEMOLIÇÃO DE ALVENARIA DE BLOCO FURADO, DE FORMA MANUAL, SEM REAPROVEITAMENTO. AF_12/2017</t>
  </si>
  <si>
    <t>DEMOLIÇÃO DE REVESTIMENTO CERÂMICO, DE FORMA MECANIZADA COM MARTELETE, SEM REAPROVEITAMENTO. AF_12/2017</t>
  </si>
  <si>
    <t>LIMPEZA MANUAL DE VEGETAÇÃO EM TERRENO COM ENXADA.AF_05/2018</t>
  </si>
  <si>
    <t>REMOÇÃO DE CABOS ELÉTRICOS, DE FORMA MANUAL, SEM REAPROVEITAMENTO. AF_12/2017</t>
  </si>
  <si>
    <t>REMOÇÃO DE LUMINÁRIAS, DE FORMA MANUAL, SEM REAPROVEITAMENTO. AF_12/2017</t>
  </si>
  <si>
    <t>CARGA MANUAL E REMOCAO E ENTULHO COM TRANSPORTE ATE 1KM EM CAMINHAO BASCULANTE 6M3</t>
  </si>
  <si>
    <t>REMOÇÃO DE LOUÇAS, DE FORMA MANUAL, SEM REAPROVEITAMENTO. AF_12/2017</t>
  </si>
  <si>
    <t>DEMOLIÇÃO DE CONCRETO SIMPLES MANUALMENTE</t>
  </si>
  <si>
    <t>RETIRADA GRADES DE FERRO</t>
  </si>
  <si>
    <t>LASTRO DE CONCRETO MAGRO, APLICADO EM PISOS OU RADIERS, ESPESSURA DE 5 CM. AF_07/2016</t>
  </si>
  <si>
    <t>ARMAÇÃO DE BLOCO, VIGA BALDRAME OU SAPATA UTILIZANDO AÇO CA-50 DE 6,3 MM - MONTAGEM. AF_06/2017</t>
  </si>
  <si>
    <t>ARMAÇÃO DE BLOCO, VIGA BALDRAME OU SAPATA UTILIZANDO AÇO CA-50 DE 12,5 MM - MONTAGEM. AF_06/2017</t>
  </si>
  <si>
    <t>ARMAÇÃO DE BLOCO, VIGA BALDRAME OU SAPATA UTILIZANDO AÇO CA-50 DE 16 MM - MONTAGEM. AF_06/2017</t>
  </si>
  <si>
    <t>ARMAÇÃO DE PILAR OU VIGA DE ESTRUTURA CONVENCIONAL DE CONCRETO ARMADO UTILIZANDO AÇO CA-50 DE 10,0 MM - MONTAGEM. AF_06/2022</t>
  </si>
  <si>
    <t>ARMAÇÃO DE PILAR OU VIGA DE ESTRUTURA CONVENCIONAL DE CONCRETO ARMADO UTILIZANDO AÇO CA-50 DE 12,5 MM - MONTAGEM. AF_06/2022</t>
  </si>
  <si>
    <t>ARMAÇÃO DE PILAR OU VIGA DE ESTRUTURA CONVENCIONAL DE CONCRETO ARMADO UTILIZANDO AÇO CA-50 DE 6,3 MM - MONTAGEM. AF_06/2022</t>
  </si>
  <si>
    <t>ARMAÇÃO DE LAJE DE ESTRUTURA CONVENCIONAL DE CONCRETO ARMADO UTILIZANDO AÇO CA-50 DE 10,0 MM - MONTAGEM. AF_06/2022</t>
  </si>
  <si>
    <t>FABRICAÇÃO, MONTAGEM E DESMONTAGEM DE FÔRMA PARA VIGA BALDRAME, EM MADEIRA SERRADA, E=25 MM, 1 UTILIZAÇÃO. AF_06/2017</t>
  </si>
  <si>
    <t>MONTAGEM E DESMONTAGEM DE FÔRMA DE LAJE MACIÇA, PÉ-DIREITO SIMPLES, EM MADEIRA SERRADA, 1 UTILIZAÇÃO. AF_09/2020</t>
  </si>
  <si>
    <t>MONTAGEM E DESMONTAGEM DE FÔRMA DE PILARES RETANGULARES E ESTRUTURAS SIMILARES, PÉ-DIREITO SIMPLES, EM MADEIRA SERRADA, 1 UTILIZAÇÃO. AF_09/2020</t>
  </si>
  <si>
    <t>CONCRETAGEM DE SAPATAS, FCK 30 MPA, COM USO DE BOMBA  LANÇAMENTO, ADENSAMENTO E ACABAMENTO. AF_11/2016</t>
  </si>
  <si>
    <t>CONCRETAGEM DE PILARES, FCK = 30 MPA, COM USO DE BOMBA EM EDIFICAÇÃO COM SEÇÃO MÉDIA DE PILARES MAIOR QUE 0,25 M² - LANÇAMENTO, ADENSAMENTO E ACABAMENTO. AF_12/2015</t>
  </si>
  <si>
    <t>CONCRETAGEM DE BLOCOS DE COROAMENTO E VIGAS BALDRAMES, FCK 30 MPA, COM USO DE BOMBA  LANÇAMENTO, ADENSAMENTO E ACABAMENTO. AF_06/2017</t>
  </si>
  <si>
    <t>CONCRETAGEM DE RADIER, PISO DE CONCRETO OU LAJE SOBRE SOLO, FCK 30 MPA - LANÇAMENTO, ADENSAMENTO E ACABAMENTO. AF_09/2021</t>
  </si>
  <si>
    <t>IMPERMEABILIZAÇÃO DE SUPERFÍCIE COM EMULSÃO ASFÁLTICA, 2 DEMÃOS AF_06/2018</t>
  </si>
  <si>
    <t>ESCORAMENTO DE MURO DE CONTENÇÃO (EM DUAS ALTURAS) ATRAVÉS DO USO DE MADEIRA SERRADA 7,5X7,5CM, COMPRIMENTOS=3,00M E 4,50M , COM CALÇAMENTO EM PONTALETE DE MADEIRA 7,5X7,5CM (COM 80CM DE PROF.) E TÁBUA EM MADEIRA SERRADA E=2,5CM LIGANDO O MURO AO ESCORAMENTO, 1 UTILIZAÇÃO.</t>
  </si>
  <si>
    <t>PILAR METÁLICO PERFIL LAMINADO/SOLDADO EM AÇO ESTRUTURAL, COM CONEXÕES PARAFUSADAS, INCLUSOS MÃO DE OBRA, TRANSPORTE E IÇAMENTO UTILIZANDO GUINDASTE - FORNECIMENTO E INSTALAÇÃO. AF_01/2020_P</t>
  </si>
  <si>
    <t>VIGA METÁLICA EM PERFIL LAMINADO OU SOLDADO EM AÇO ESTRUTURAL, COM CONEXÕES PARAFUSADAS, INCLUSOS MÃO DE OBRA, TRANSPORTE E IÇAMENTO UTILIZANDO GUINDASTE - FORNECIMENTO E INSTALAÇÃO. AF_01/2020_P</t>
  </si>
  <si>
    <t>CHAPA EM AÇO GALVANIZADO PARA STEEL DECK, COM NERVURAS TRAPEZOIDAIS, LARGURA UTIL DE 915 MM E ESPESSURA DE 0,80 MM - FORNECIMENTO E MONTAGEM</t>
  </si>
  <si>
    <t>ARMAÇÃO PARA EXECUÇÃO DE RADIER, PISO DE CONCRETO OU LAJE SOBRE SOLO, COM USO DE TELA Q-92. AF_09/2021</t>
  </si>
  <si>
    <t>CONCRETAGEM DE LAJES EM EDIFICAÇÕES FEITAS COM SISTEMA DE FÔRMAS MANUSEÁVEIS, COM CONCRETO USINADO BOMBEÁVEL FCK 30 MPA - LANÇAMENTO, ADENSAMENTO E ACABAMENTO (INCLUSIVE BOMBA LANÇA). AF_10/2021</t>
  </si>
  <si>
    <t>LOCACÃO DE ESCORA METALICA TELESCÓPICA, COM ALTURA REGULAVEL DE *1,80* A *3,20* M, COM CAPACIDADE DE CARGA DE NO MINIMO 1000 KGF (10 KN), INCLUSO TRIPÉ, FORCADO E CRUZETA - COM MÃO DE OBRA DE MONTAGEM E DESMONTAGEM</t>
  </si>
  <si>
    <t>UNID.XMÊS</t>
  </si>
  <si>
    <t>CHAPA DE AÇO XADREZ PARA PISOS, E = 1/4 " (6,30 MM) - FORNECIMENTO E INSTALAÇÃO</t>
  </si>
  <si>
    <t>M²</t>
  </si>
  <si>
    <t>JUNTA DE DILATACAO PARA IMPERMEABILIZACAO, COM SELANTE ELASTICO MONOCOMPONENTE A BASE DE POLIURETANO, DIMENSOES 1X1CM.</t>
  </si>
  <si>
    <t>ARMAÇÃO DO SISTEMA DE PAREDES DE CONCRETO, EXECUTADA EM PAREDES DE EDIFICAÇÕES TÉRREAS OU DE MÚLTIPLOS PAVIMENTOS, TELA Q-92. AF_06/2019</t>
  </si>
  <si>
    <t>ARMAÇÃO DO SISTEMA DE PAREDES DE CONCRETO, EXECUTADA COMO REFORÇO, VERGALHÃO DE 8,0 MM DE DIÂMETRO. AF_06/2019</t>
  </si>
  <si>
    <t>PAREDES E ALVENARIAS</t>
  </si>
  <si>
    <t>ALVENARIA DE VEDAÇÃO DE BLOCOS CERÂMICOS FURADOS NA HORIZONTAL DE 14X9X19 CM (ESPESSURA 14 CM, BLOCO DEITADO) E ARGAMASSA DE ASSENTAMENTO COM PREPARO EM BETONEIRA. AF_12/2021</t>
  </si>
  <si>
    <t>CHAPISCO APLICADO EM ALVENARIA (SEM PRESENÇA DE VÃOS) E ESTRUTURAS DE CONCRETO DE FACHADA, COM COLHER DE PEDREIRO.  ARGAMASSA TRAÇO 1:3 COM PREPARO EM BETONEIRA 400L. AF_06/2014</t>
  </si>
  <si>
    <t>EMBOÇO OU MASSA ÚNICA EM ARGAMASSA TRAÇO 1:2:8, PREPARO MANUAL, APLICADA MANUALMENTE EM PANOS CEGOS DE FACHADA (SEM PRESENÇA DE VÃOS), ESPESSURA DE 25 MM. AF_06/2014</t>
  </si>
  <si>
    <t>EMBOÇO OU MASSA ÚNICA EM ARGAMASSA TRAÇO 1:2:8, PREPARO MANUAL, APLICADA MANUALMENTE EM PANOS DE FACHADA COM PRESENÇA DE VÃOS, ESPESSURA DE 25 MM. AF_06/2014</t>
  </si>
  <si>
    <t>DIVISORIA EM GRANITO VIA LÁCTEA, ESP = 3CM, ASSENTADO COM ARGAMASSA TRACO 1:4, ARREMATE EM CIMENTO BRANCO - FORNECIMENTO E INSTALAÇÃO</t>
  </si>
  <si>
    <t>CONTRAVERGA MOLDADA IN LOCO EM CONCRETO PARA VÃOS DE ATÉ 1,5 M DE COMPRIMENTO. AF_03/2016</t>
  </si>
  <si>
    <t>VERGA MOLDADA IN LOCO COM UTILIZAÇÃO DE BLOCOS CANALETA PARA JANELAS COM ATÉ 1,5 M DE VÃO. AF_03/2016</t>
  </si>
  <si>
    <t>CONTRAVERGA MOLDADA IN LOCO COM UTILIZAÇÃO DE BLOCOS CANALETA PARA VÃOS DE MAIS DE 1,5 M DE COMPRIMENTO. AF_03/2016</t>
  </si>
  <si>
    <t>VERGA MOLDADA IN LOCO COM UTILIZAÇÃO DE BLOCOS CANALETA PARA JANELAS COM MAIS DE 1,5 M DE VÃO. AF_03/2016</t>
  </si>
  <si>
    <t>ALVENARIA DE VEDAÇÃO DE BLOCOS CERÂMICOS FURADOS NA VERTICAL DE 14X19X39 CM (ESPESSURA 14 CM) E ARGAMASSA DE ASSENTAMENTO COM PREPARO EM BETONEIRA. AF_12/2021</t>
  </si>
  <si>
    <t>ALVENARIA DE VEDAÇÃO DE BLOCOS CERÂMICOS FURADOS NA VERTICAL DE 14X19X39 CM (ESPESSURA 14 CM) E ARGAMASSA DE ASSENTAMENTO COM PREPARO EM BETONEIRA. AF_12/2021 (PREENCHIMENTO DE PILAR)</t>
  </si>
  <si>
    <t>ALVENARIA DE VEDAÇÃO DE BLOCOS CERÂMICOS FURADOS NA HORIZONTAL DE 14X9X19 CM (ESPESSURA 14 CM, BLOCO DEITADO) E ARGAMASSA DE ASSENTAMENTO COM PREPARO EM BETONEIRA. AF_12/2021(PREENCHIMENTO DE VIGA)</t>
  </si>
  <si>
    <t>ALVENARIA DE BLOCOS DE CONCRETO ESTRUTURAL 14X19X29 CM, (ESPESSURA 14 CM) FBK = 14,0 MPA, PARA PAREDES COM ÁREA LÍQUIDA MAIOR OU IGUAL A 6M², COM VÃOS, UTILIZANDO COLHER DE PEDREIRO. AF_12/2014</t>
  </si>
  <si>
    <t>PAREDE COM PLACAS DE GESSO ACARTONADO (DRYWALL), PARA USO INTERNO COM DUAS FACES DUPLAS E ESTRUTURA METÁLICA COM GUIAS DUPLAS, SEM VÃOS. AF_06/2017</t>
  </si>
  <si>
    <t>(P01)PORTA DE MADEIRA VAI E VEM, SEMI-OCA (LEVE OU MÉDIA), PADRÃO MÉDIO, 70X210CM, ESPESSURA DE 3,5CM, INCLUSO DOBRADIÇAS - FORNECIMENTO E INSTALAÇÃO (SHAFTS)</t>
  </si>
  <si>
    <t>(P02) PORTA DE VIDRO TEMPERADO INCOLOR 8MM (0,80X1,80M) DE ABRIR, COM PELÍCULA ADESIVO JATEADO PEROLIZADO - FORNECIMENTO E INSTALAÇÃO (BOX BANHEIRO)</t>
  </si>
  <si>
    <t>(P04) KIT DE PORTA DE MADEIRA REVESTIDA COM LAMINADO MELAMINICO, SEMI-OCA, 90X210CM, ESPESSURA DE 3,5CM,  ITENS INCLUSOS: DOBRADIÇAS, ADUELA/MARCO/BATENTE, ALIZAR/GUARNIÇÃO E FECHADURA COM EXECUÇÃO DE FURO - FORNECIMENTO E INSTALAÇÃO</t>
  </si>
  <si>
    <t>(P06) KIT DE PORTA DE MADEIRA REVESTIDA COM LAMINADO MELAMINICO, SEMI-OCA, 90X210CM, ESPESSURA DE 3,5CM, COM BARRA DE APOIO ITENS INCLUSOS: DOBRADIÇAS, ADUELA/MARCO/BATENTE, ALIZAR/GUARNIÇÃO E FECHADURA COM EXECUÇÃO DE FURO - FORNECIMENTO E INSTALAÇÃO  (BANHEIRO PCD)</t>
  </si>
  <si>
    <t>(P07) PORTA CORTA-FOGO 100X210X4CM - BARRA ANTIPANICO SIMPLES, COM FECHADURA LADO OPOSTO, COR CINZA - FORNECIMENTO E INSTALAÇÃO (ESCADAS)</t>
  </si>
  <si>
    <t>UNID</t>
  </si>
  <si>
    <t>(P08) PORTA PIVOTANTE DE VIDRO TEMPERADO, 163X210 CM, 2 FOLHAS, ESPESSURA DE 10MM, INCLUSIVE ACESSÓRIOS E MOLA HIDRAULICA (ENTRADA)</t>
  </si>
  <si>
    <t>(P10)PORTÃO BASCULANTE, EM AÇO GALVANIZADO, 3,00Mx3,00M, MOLDURA EM PERFIL RETANGULAR DE 50MMX50MM, GRADIL EM PERFIL RETANGULAR DE 40MMX20MM, INCLUSO FECHADURA, MOTOR E CONTROLES - FORNECIMENTO E INSTALAÇÃO.</t>
  </si>
  <si>
    <t>(P11) PORTA COM TRATAMENTO ACÚSTICO 0,90X2,10M, INCLUSO: DOBRADIÇAS, ADUELA/MARCO/BATENTE, ALIZAR/GUARNIÇÃO E FECHADURA COM EXECUÇÃO DE FURO - FORNECIMENTO E INSTALAÇÃO (PORTAS ESTUDIO)</t>
  </si>
  <si>
    <t>(J01) JANELA VENEZIANA FIXA INDUSTRIAL DE ALUMÍNIO 130x70CM, MONTANTE EM ALUMÍNIO</t>
  </si>
  <si>
    <t>(J02) JANELA DE ALUMÍNIO TIPO MAXIM-AR (80X60CM), COM VIDROS, BATENTE E FERRAGENS. EXCLUSIVE ALIZAR, ACABAMENTO E CONTRAMARCO. FORNECIMENTO E INSTALAÇÃO. AF_12/2019</t>
  </si>
  <si>
    <t>(J03, J11 E J12) ALVENARIA DE VEDAÇÃO COM ELEMENTO VAZADO DE CONCRETO (COBOGÓ) DE 7X50X50CM E ARGAMASSA DE ASSENTAMENTO COM PREPARO EM BETONEIRA. AF_05/2020</t>
  </si>
  <si>
    <t>(J04)JANELA VENEZIANA FIXA INDUSTRIAL DE ALUMÍNIO 80x120, MONTANTE EM ALUMÍNIO</t>
  </si>
  <si>
    <t>(J05) JANELA EM VIDRO TEMPERADO, 8MM, 2 FOLHAS FIXAS E 2 FOLHAS DE CORRER, TAM.: (1,50X0,60)M, INCLUINDO FERRAGENS.</t>
  </si>
  <si>
    <t>(J06) JANELA EM VIDRO TEMPERADO, 8MM, 2 FOLHAS FIXAS E 2 FOLHAS DE CORRER, TAM.: (1,50X1,00)M, INCLUINDO FERRAGENS.</t>
  </si>
  <si>
    <t>(J07) JANELA EM VIDRO TEMPERADO, 8MM, 2 FOLHAS FIXAS E 2 FOLHAS DE CORRER, TAM.: (2,00X1,50)M, INCLUINDO FERRAGENS.</t>
  </si>
  <si>
    <t>(J08) JANELA EM VIDRO TEMPERADO, 8MM, 2 FOLHAS FIXAS E 2 FOLHAS DE CORRER, TAM.: (2,30X1,00)M, INCLUINDO FERRAGENS.</t>
  </si>
  <si>
    <t>(J09) VIDRO FIXO TEMPERADO INCOLOR, E = 8 MM, ENCAIXADO EM PERFIL U, TAM:3,00X0,90M - FORNECIMENTO E INSTALAÇÃO</t>
  </si>
  <si>
    <t>(J10) VIDRO FIXO TEMPERADO INCOLOR, E = 8 MM, ENCAIXADO EM PERFIL U, TAM:3,50X0,60M - FORNECIMENTO E INSTALAÇÃO</t>
  </si>
  <si>
    <t>PELE DE VIDRO REFLETIVO COR AZUL, 10 MM - FORNECIMENTO E INSTALAÇÃO</t>
  </si>
  <si>
    <t>PEITORIL EM GRANITO, LARGURA 15 CM, ESPESSURA 2,0 CM.  (VIA LÁCTEA)</t>
  </si>
  <si>
    <t>BRISE METALICO DE ALUMINIO,B57 BRONZE 7000 REF.HUNTER DOUG</t>
  </si>
  <si>
    <t>TELHAMENTO COM TELHA METÁLICA TERMOISOLANTE E TERMOACÚSTICA.  ESPESSUA DA CHAPA IGUAL OU SUPERIOR A 0,50 MM, COM PINTURA NAS DUAS FACES, INCLUSO IÇAMENTO, NÚCLEO EM POLIIOCIANURATO (OU SIMILAR)  DE ESPESSURA IGUAL OU SUPERIOR A 50MM</t>
  </si>
  <si>
    <t>IMPERMEABILIZACAO DE SUPERFICIE COM EMULSAO ASFALTICA A BASE D</t>
  </si>
  <si>
    <t>PINTURA COM TINTA ALQUÍDICA DE FUNDO (TIPO ZARCÃO) PULVERIZADA SOBRE PERFIL METÁLICO EXECUTADO EM FÁBRICA (POR DEMÃO). AF_01/2020_P</t>
  </si>
  <si>
    <t>PINTURA COM TINTA ALQUÍDICA DE ACABAMENTO (ESMALTE SINTÉTICO ACETINADO) PULVERIZADA SOBRE PERFIL METÁLICO EXECUTADO EM FÁBRICA (POR DEMÃO). AF_01/2020_P</t>
  </si>
  <si>
    <t>PINTURA COM TINTA ALQUÍDICA DE ACABAMENTO (ESMALTE SINTÉTICO ACETINADO) APLICADA A ROLO OU PINCEL SOBRE SUPERFÍCIES METÁLICAS (EXCETO PERFIL) EXECUTADO EM OBRA (02 DEMÃOS). AF_01/2020</t>
  </si>
  <si>
    <t>FABRICAÇÃO E INSTALAÇÃO DE TESOURA INTEIRA EM AÇO, VÃO DE 4 M, PARA TELHA ONDULADA DE FIBROCIMENTO, METÁLICA, PLÁSTICA OU TERMOACÚSTICA, INCLUSO IÇAMENTO. AF_12/2015</t>
  </si>
  <si>
    <t>TRAMA DE AÇO COMPOSTA POR TERÇAS PARA TELHADOS DE ATÉ 2 ÁGUAS PARA TELHA ONDULADA DE FIBROCIMENTO, METÁLICA, PLÁSTICA OU TERMOACÚSTICA, INCLUSO TRANSPORTE VERTICAL. AF_07/2019</t>
  </si>
  <si>
    <t>FABRICAÇÃO E INSTALAÇÃO DE TESOURA INTEIRA EM AÇO, VÃO DE 3 M, PARA TELHA ONDULADA DE FIBROCIMENTO, METÁLICA, PLÁSTICA OU TERMOACÚSTICA, INCLUSO IÇAMENTO.. AF_12/2015</t>
  </si>
  <si>
    <t>EXECUÇÃO DE COBERTURA DE VIDRO LISO INCOLOR, E = 8 MM, EM ESTRUTURA DE MADEIRA, INCLUSO FORNECIMENTO, INSTALAÇÃO E FIXAÇÃO.</t>
  </si>
  <si>
    <t>CABO DE COBRE FLEXÍVEL ISOLADO, 10 MM², ANTI-CHAMA 450/750 V, PARA CIRCUITOS TERMINAIS - FORNECIMENTO E INSTALAÇÃO. AF_12/2015</t>
  </si>
  <si>
    <t>CABO DE COBRE FLEXÍVEL ISOLADO, 50 MM², ANTI-CHAMA 450/750 V, PARA DISTRIBUIÇÃO - FORNECIMENTO E INSTALAÇÃO. AF_12/2015</t>
  </si>
  <si>
    <t>CABO DE COBRE FLEXÍVEL ISOLADO, 95 MM², ANTI-CHAMA 450/750 V, PARA DISTRIBUIÇÃO - FORNECIMENTO E INSTALAÇÃO. AF_12/2015</t>
  </si>
  <si>
    <t>CABO DE COBRE FLEXÍVEL ISOLADO, 150 MM², ANTI-CHAMA 0,6/1,0 KV, PARA REDE ENTERRADA DE DISTRIBUIÇÃO DE ENERGIA ELÉTRICA - FORNECIMENTO E INSTALAÇÃO. AF_12/2021</t>
  </si>
  <si>
    <t>CABO DE COBRE FLEXÍVEL ISOLADO, 185 MM², ANTI-CHAMA 0,6/1,0 KV, PARA REDE ENTERRADA DE DISTRIBUIÇÃO DE ENERGIA ELÉTRICA - FORNECIMENTO E INSTALAÇÃO. AF_12/2021</t>
  </si>
  <si>
    <t>ELETRODUTO PVC SOLDÁVEL RÍGIDO DIÂMETRO 50 MM (1 1/2") INCLUSIVE CONEXÕES - FORNECIMENTO E INSTALAÇÃO</t>
  </si>
  <si>
    <t>ELETRODUTO PVC SOLDÁVEL RÍGIDO DIÂMETRO 60 MM (2") INCLUSIVE CONEXÕES - FORNECIMENTO E INSTALAÇÃO_</t>
  </si>
  <si>
    <t>ELETRODUTO PVC SOLDÁVEL RÍGIDO DIÂMETRO 110 MM (4") INCLUSIVE CONEXÕES - FORNECIMENTO E INSTALAÇÃO</t>
  </si>
  <si>
    <t>ELETROCALHA PERFURADA TIPO U SEM TAMPA (200X100)MM, COM CONEXÕES - FORNECIMENTO E INSTALAÇÃO_</t>
  </si>
  <si>
    <t>LEITO PARA CABO 200X100MM INCLUSIVE CONEXÕES – FORNECIMENTO E INSTALAÇÃO</t>
  </si>
  <si>
    <t>LEITO PARA CABO 300X100MM INCLUSIVE CONEXÕES – FORNECIMENTO E INSTALAÇÃO</t>
  </si>
  <si>
    <t>TÊ HORIZONTAL PERFURADO EM CHAPA DE AÇO GALVANIZADO  TIPO “U”, 200X100MM – FORNECIMENTO E INSTALAÇÃO''</t>
  </si>
  <si>
    <t>CURVA HORIZONTAL 90° EM CHAPA DE AÇO GALVANIZADO TIPO “U”, 200X100MM – FORNECIMENTO E INSTALAÇÃO</t>
  </si>
  <si>
    <t>DISJUNTOR BIPOLAR TIPO DIN, CORRENTE NOMINAL DE 32A - FORNECIMENTO E INSTALAÇÃO. AF_10/2020</t>
  </si>
  <si>
    <t>DISJUNTOR BIPOLAR TIPO DIN, CORRENTE NOMINAL DE 40A - FORNECIMENTO E INSTALAÇÃO. AF_10/2020</t>
  </si>
  <si>
    <t>DISJUNTOR BIPOLAR TIPO DIN, CORRENTE NOMINAL DE 125A - FORNECIMENTO E INSTALAÇÃO.</t>
  </si>
  <si>
    <t>DISJUNTOR TRIPOLAR TIPO DIN, CORRENTE NOMINAL DE 10A - FORNECIMENTO E INSTALAÇÃO. AF_10/2020</t>
  </si>
  <si>
    <t>DISJUNTOR TRIPOLAR TIPO DIN, CORRENTE NOMINAL DE 20A - FORNECIMENTO E INSTALAÇÃO. AF_10/2020</t>
  </si>
  <si>
    <t>DISJUNTOR TRIPOLAR TIPO DIN, CORRENTE NOMINAL DE 25A - FORNECIMENTO E INSTALAÇÃO. AF_10/2020</t>
  </si>
  <si>
    <t>DISJUNTOR TRIPOLAR TIPO DIN, CORRENTE NOMINAL DE 32A - FORNECIMENTO E INSTALAÇÃO. AF_10/2020</t>
  </si>
  <si>
    <t>DISJUNTOR TRIPOLAR TIPO DIN, CORRENTE NOMINAL DE 40A - FORNECIMENTO E INSTALAÇÃO. AF_10/2020</t>
  </si>
  <si>
    <t>DISJUNTOR TRIPOLAR TIPO DIN, CORRENTE NOMINAL DE 63A - FORNECIMENTO E INSTALAÇÃO</t>
  </si>
  <si>
    <t>DISJUNTOR TRIPOLAR TIPO DIN, CORRENTE NOMINAL DE 100A - FORNECIMENTO E INSTALAÇÃO</t>
  </si>
  <si>
    <t>DISJUNTOR TERMOMAGNETICO TRIPOLAR EM CAIXA MOLDADA 160A A 40KA, FORNECIMENTO E INSTALACAO</t>
  </si>
  <si>
    <t>DISJUNTOR TERMOMAGNETICO TRIPOLAR EM CAIXA MOLDADA 315A A 60KA, FORNECIMENTO E INSTALACAO</t>
  </si>
  <si>
    <t>DISJUNTOR TERMOMAGNETICO TRIPOLAR EM CAIXA MOLDADA 400A, ICC 25KA - FORNECIMENTO E INSTALACAO</t>
  </si>
  <si>
    <t>DISJUNTOR TERMOMAGNETICO TRIPOLAR EM CAIXA MOLDADA 800A A 85KA, FORNECIMENTO E INSTALACAO</t>
  </si>
  <si>
    <t>SUPRESSOR DE SURTO 20KA - FORNECIMENTO E INSTALAÇÃO</t>
  </si>
  <si>
    <t>unid.</t>
  </si>
  <si>
    <t>QUADRO DE DISTRIBUIÇÃO DE ENERGIA (800 x 600 x 300) EM CHAPA DE AÇO GALVANIZADO, DE EMBUTIR, COM BARRAMENTO PRINCIPAL TRIFÁSICO (1.1/4 X 1/4"- 449A) e Barramento Secundário (3/4" x 1/8" - 146A), PARA 30 DISJUNTORES DIN  - FORNECIMENTO E INSTALAÇÃO. AF_10/2020</t>
  </si>
  <si>
    <t>QUADRO DE DISTRIBUIÇÃO DE ENERGIA (1000 x 800 x 250) EM CHAPA DE AÇO GALVANIZADO, DE EMBUTIR, COM BARRAMENTO PRINCIPAL TRIFÁSICO (2" X 3/8" - 1032A) e Barramento Secundário (1 " X 3 X 16" - 281A), PARA 70 DISJUNTORES DIN  - FORNECIMENTO E INSTALAÇÃO.</t>
  </si>
  <si>
    <t>QUADRO DE COMANDO AUTOMÁTICO PARA BOMBAS DE INCÊNDIO - FORNECIMENTO E INSTALAÇÃO</t>
  </si>
  <si>
    <t>LUMINÁRIA PAINEL LED 60CMX60CM EMBUTIR 6500K - FORNECIMENTO E INSTALAÇÃO</t>
  </si>
  <si>
    <t>ARANDELA RETANGULAR BRANCA, CORPO EM ALUMÍNIO, PINTADO NA COR BRANCA  PARA UMA LAMPADA BASE E27 PARA AMBIENTES INTERNOS E EXTERNOS, COM UMA LÂMPADA LED FORMATO BULBO 10W. - FORNECIMENTO E INSTALAÇÃO (REF. LUMICENTER AR68-S1E27 OU SIMILAR)</t>
  </si>
  <si>
    <t>BALIZADOR DE JARDIM, CORPO EM ALUMÍNIO PINTADO EM COR BRANCA, ALTURA APROXIMADA DE 80CM PARA UMA LÂMPADA BASE E27, COM UMA LÂMPADA LED FORMATO BULBO 10W. - FORNECIMENTO E INSTALAÇÃO (REF. LUMICENTER AR68-S1E27 OU SIMILAR)</t>
  </si>
  <si>
    <t>INTERRUPTOR SIMPLES (3 MÓDULOS), 10A/250V, INCLUINDO SUPORTE E PLACA - FORNECIMENTO E INSTALAÇÃO. AF_12/2015</t>
  </si>
  <si>
    <t>TOMADA MÉDIA DE EMBUTIR (1 MÓDULO), 2P+T 10 A, INCLUINDO SUPORTE E PLACA - FORNECIMENTO E INSTALAÇÃO. AF_12/2015</t>
  </si>
  <si>
    <t>TOMADA ALTA DE EMBUTIR (1 MÓDULO), 2P+T 10 A, INCLUINDO SUPORTE E PLACA - FORNECIMENTO E INSTALAÇÃO. AF_12/2015</t>
  </si>
  <si>
    <t>TOMADA ALTA DE EMBUTIR (1 MÓDULO), 2P+T 20 A, SEM SUPORTE E SEM PLACA - FORNECIMENTO E INSTALAÇÃO. AF_12/2015</t>
  </si>
  <si>
    <t>TOMADA MÉDIA DE EMBUTIR (1 MÓDULO), 2P+T 20 A, INCLUINDO SUPORTE E PLACA - FORNECIMENTO E INSTALAÇÃO. AF_12/2015</t>
  </si>
  <si>
    <t>SENSOR DE PRESENÇA SEM FOTOCÉLULA, FIXAÇÃO EM PAREDE - FORNECIMENTO E INSTALAÇÃO. AF_02/2020</t>
  </si>
  <si>
    <t>QUADRO DE COMANDO AUTOMÁTICO PARA BOMBAS DE RECALQUE 2CV - FORNECIMENTO E INSTALAÇÃO</t>
  </si>
  <si>
    <t>CURVA HORIZONTAL 90° EM CHAPA DE AÇO GALVANIZADO TIPO “U”, 50X50MM – FORNECIMENTO E INSTALAÇÃO</t>
  </si>
  <si>
    <t>ELETROCALHA PERFURADA TIPO U SEM TAMPA 100X100MM, COM CONEXÕES - FORNECIMENTO E INSTALAÇÃO</t>
  </si>
  <si>
    <t>CURVA HORIZONTAL 90° EM CHAPA DE AÇO GALVANIZADO TIPO “U”, 100X100MM – FORNECIMENTO E INSTALAÇÃO</t>
  </si>
  <si>
    <t>LEITO PARA CABO 200X60MM INCLUSIVE CONEXÕES – FORNECIMENTO E INSTALAÇÃO</t>
  </si>
  <si>
    <t>CABO DE COBRE FLEXÍVEL ISOLADO, 10 MM², ANTI-CHAMA 450/750 V, PARA DISTRIBUIÇÃO - FORNECIMENTO E INSTALAÇÃO. AF_12/2015</t>
  </si>
  <si>
    <t>TOMADA MÉDIA DE EMBUTIR (1 MÓDULO), 2P+T 10 A, INCLUINDO SUPORTE E PLACA - FORNECIMENTO E INSTALAÇÃO. AF_12/2015 (COR VERMELHA)</t>
  </si>
  <si>
    <t>TOMADA ALTA DE EMBUTIR (1 MÓDULO), 2P+T 10 A, INCLUINDO SUPORTE E PLACA - FORNECIMENTO E INSTALAÇÃO. AF_12/2015 (COR VERMELHA)</t>
  </si>
  <si>
    <t>TOMADA  DE EMBUTIR NO TETO (1 MÓDULO), 2P+T 10 A, INCLUINDO SUPORTE E PLACA - FORNECIMENTO E INSTALAÇÃO. (COR VERMELHA)</t>
  </si>
  <si>
    <t>TOMADA ALTA DE EMBUTIR (1 MÓDULO), 2P+T 20 A, INCLUINDO SUPORTE E PLACA - FORNECIMENTO E INSTALAÇÃO. AF_12/2015 (COR VERMELHA)</t>
  </si>
  <si>
    <t>TOMADA BAIXA DE EMBUTIR (1 MÓDULO), 2P+T 20 A, INCLUINDO SUPORTE E PLACA - FORNECIMENTO E INSTALAÇÃO. AF_12/2015 (COR VERMELHA)</t>
  </si>
  <si>
    <t>TOMADA ALTA DE EMBUTIR (2 MÓDULO), 2P+T 10 A, INCLUINDO SUPORTE E PLACA - FORNECIMENTO E INSTALAÇÃO. (COR VERMELHA)</t>
  </si>
  <si>
    <t>TOMADA BAIXA DE EMBUTIR (4 MÓDULOS), 2P+T 10 A, INCLUINDO SUPORTE E PLACA - FORNECIMENTO E INSTALAÇÃO. AF_12/2015 (COR VERMELHA)</t>
  </si>
  <si>
    <t>TOMADA BAIXA DE EMBUTIR (1 MÓDULO), 2P+T 10 A, SEM SUPORTE E SEM PLACA - FORNECIMENTO E INSTALAÇÃO. AF_12/2015 (COR VERMELHA; INSTALADA EM CALHA DE ESTAÇÃO DE TRABALHO)</t>
  </si>
  <si>
    <t>DISJUNTOR TERMOMAGNETICO TRIPOLAR 150 A - FORNECIMENTO E INSTALAÇÃO</t>
  </si>
  <si>
    <t>QUADRO DE TRANSFERÊNCIA DE NOBREAK 50KVA, COMPOSTA COM  4 DISJUNTORES DE 150A , CHAVE DE TRANSFERENCIA 3 POSIÇÕES, 4 POLOS, 160A, OPERAÇÃO SOB CARGA E BARRAMENTOS INTERNO TRIFÁSICO 7/8" x 3/16"</t>
  </si>
  <si>
    <t>TÊ HORIZONTAL PERFURADO EM CHAPA DE AÇO GALVANIZADO  TIPO “U”, 100X100MM – FORNECIMENTO E INSTALAÇÃO</t>
  </si>
  <si>
    <t>CRUZETA HORIZONTAL PARA ELETROCALHA 100X100mm</t>
  </si>
  <si>
    <t>CABO ÓPTICO MULTIMODO, 6 FIBRAS, 50/125 µM - USO INTERNO/EXTERNO - FORNECIMENTO E INSTALAÇÃO</t>
  </si>
  <si>
    <t>TOMADA RJ45, CAT6 (1 MÓDULOS) INSTALADO EM CALHA DE MÓVEL – FORNECIMENTO E INSTALAÇÃO</t>
  </si>
  <si>
    <t>IDENTIFICAÇÃO DE PONTO</t>
  </si>
  <si>
    <t>RACK FECHADO DE PAREDE 12U PADRÃO 19" 570MM, INCLUINDO 1 KIT VENTILAÇÃO E 1 RÉGUA DE 12 TOMADAS</t>
  </si>
  <si>
    <t>RACK FECHADO DE PISO 44U PADRÃO 19" 870MM, INCLUINDO ORGANIZADOR VERTICAL DE CABOS, KIT RODIZIO, 1 KIT VENTILAÇÃO E 2 RÉGUA DE 12 TOMADAS</t>
  </si>
  <si>
    <t>GUIA DE CABOS PADRAO 19""</t>
  </si>
  <si>
    <t>DISTRIBUIDOR INTERNO ÓTICO - D.I.O. COM CAPACIDADE PARA ATÉ 06 FIBRAS - COMPOSTO POR MÓDULO BÁSICO E EXTENSÕES ÓPTICAS CONECTORIZADAS - FORNECIMENTO E INSTALAÇÃO</t>
  </si>
  <si>
    <t>DISTRIBUIDOR INTERNO OPTICO DIO 24 FIBRAS</t>
  </si>
  <si>
    <t>ELETRODUTO FERRO GALVANIZADO 3""</t>
  </si>
  <si>
    <t>CABEÇOTE PARA ELETRUDUTO 3"</t>
  </si>
  <si>
    <t>ELETRODUTO FLEXÍVEL CORRUGADO, PEAD, DN 90 (3"), PARA REDE ENTERRADA DE DISTRIBUIÇÃO DE ENERGIA ELÉTRICA - FORNECIMENTO E INSTALAÇÃO. AF_12/2021</t>
  </si>
  <si>
    <t>CAIXA D´ÁGUA EM POLIETILENO COM TAMPA, 5000 LITROS, COM ACESSÓRIOS</t>
  </si>
  <si>
    <t>VÁLVULA DE RETENÇÃO HORIZONTAL, DE BRONZE, ROSCÁVEL, 1 1/2"  - FORNECIMENTO E INSTALAÇÃO. AF_08/2021</t>
  </si>
  <si>
    <t>(COMPOSIÇÃO REPRESENTATIVA) DO SERVIÇO DE INSTALAÇÃO DE TUBOS DE PVC, SOLDÁVEL, ÁGUA FRIA, DN 40 MM (INSTALADO EM PRUMADA), INCLUSIVE CONEXÕES, CORTES E FIXAÇÕES, PARA PRÉDIOS. AF_10/2015</t>
  </si>
  <si>
    <t>REGISTRO DE PRESSÃO BRUTO, LATÃO, ROSCÁVEL, 3/4", COM ACABAMENTO E CANOPLA CROMADOS - FORNECIMENTO E INSTALAÇÃO. AF_08/2021</t>
  </si>
  <si>
    <t>KIT CAVALETE PARA MEDIÇÃO DE ÁGUA - ENTRADA INDIVIDUALIZADA, EM PVC DN 32 (1), PARA 1 MEDIDOR  FORNECIMENTO E INSTALAÇÃO (EXCLUSIVE HIDRÔMETRO). AF_11/2016</t>
  </si>
  <si>
    <t>BOMBA RECALQUE D</t>
  </si>
  <si>
    <t>CISTERNA DE POLIETILENO 10.000L ENTERRADA, INSTALADA SOB BASE DE CONCRETO ARMADO 10CM, PAREDES EM ALVENARIA DE BLOCOS CERÂMICO INCLUSO ACESSÓRIOS - FORNECIMENTO E INSTALAÇÃO</t>
  </si>
  <si>
    <t>REGISTRO DE GAVETA BRUTO, LATÃO, ROSCÁVEL, 1 1/4" - FORNECIMENTO E INSTALAÇÃO. AF_08/2021</t>
  </si>
  <si>
    <t>VÁLVULA DE PÉ COM CRIVO BRONZE 1 1/2" - FORNECIMENTO E INSTALAÇÃO</t>
  </si>
  <si>
    <t>MANOMETRO 0 A 200 PSI (0 A 14 KGF/CM2), D = 50MM - FORNECIMENTO E COLOCACAO</t>
  </si>
  <si>
    <t>CONJUNTO HIDRÁULICO PARA INSTALAÇÃO DE BOMBA EM AÇO ROSCÁVEL, DN SUCÇÃO 40 (1 1/2) E DN RECALQUE 32 (1 1/4), PARA EDIFICAÇÃO ENTRE 4 E 8 PAVIMENTOS  FORNECIMENTO E INSTALAÇÃO. AF_06/2016</t>
  </si>
  <si>
    <t>TAMPA CIRCULAR PARA ESGOTO E DRENAGEM, EM FERRO FUNDIDO, DIÂMETRO INTERNO = 0,6 M. AF_12/2020 (TAMPA CISTERNA)</t>
  </si>
  <si>
    <t>CAIXA SIFONADA, PVC, DN 150 X 185 X 75 MM, JUNTA ELÁSTICA, FORNECIDA E INSTALADA EM RAMAL DE DESCARGA OU EM RAMAL DE ESGOTO SANITÁRIO. AF_12/2014</t>
  </si>
  <si>
    <t>(COMPOSIÇÃO REPRESENTATIVA) DO SERVIÇO DE INST. TUBO PVC, SÉRIE N, ESGOTO PREDIAL, DN 75 MM, (INST. EM RAMAL DE DESCARGA, RAMAL DE ESG. SANITÁRIO, PRUMADA DE ESG. SANITÁRIO OU VENTILAÇÃO), INCL. CONEXÕES, CORTES E FIXAÇÕES, P/ PRÉDIOS. AF_10/2015</t>
  </si>
  <si>
    <t>CAIXA ENTERRADA HIDRÁULICA RETANGULAR EM ALVENARIA COM TIJOLOS CERÂMICOS MACIÇOS, DIMENSÕES INTERNAS: 0,8X0,8X0,6 M PARA REDE DE ESGOTO. AF_12/2020</t>
  </si>
  <si>
    <t>TANQUE SÉPTICO RETANGULAR, EM ALVENARIA COM TIJOLOS CERÂMICOS MACIÇOS, DIMENSÕES INTERNAS: 1,6 X 4,4 X H=1,8 M, VOLUME ÚTIL: 9856 L (PARA 68 CONTRIBUINTES). AF_12/2020</t>
  </si>
  <si>
    <t>FILTRO ANAERÓBIO RETANGULAR, EM ALVENARIA COM BLOCOS DE CONCRETO, DIMENSÕES INTERNAS: 1,6 X 4,6 X H=1,67 M, VOLUME ÚTIL: 8832 L (PARA 84 CONTRIBUINTES). AF_12/2020</t>
  </si>
  <si>
    <t>INSTALAÇÃO DE TERMINAL DE VENTILACAO, 75 MM, SERIE NORMAL, ESGOTO PREDIAL</t>
  </si>
  <si>
    <t>CAIXA ENTERRADA HIDRÁULICA RETANGULAR EM ALVENARIA COM TIJOLOS CERÂMICOS MACIÇOS, DIMENSÕES INTERNAS: 0,6X0,6X0,6 M PARA REDE DE DRENAGEM. AF_12/2020</t>
  </si>
  <si>
    <t>(COMPOSIÇÃO REPRESENTATIVA) DO SERVIÇO DE INSTALAÇÃO DE TUBOS DE PVC, SÉRIE R, ÁGUA PLUVIAL, DN 150 MM (INSTALADO EM CONDUTORES VERTICAIS), INCLUSIVE CONEXÕES, CORTES E FIXAÇÕES, PARA PRÉDIOS. AF_10/2015</t>
  </si>
  <si>
    <t>CHAPIM (RUFO CAPA) EM AÇO GALVANIZADO, CORTE 33. AF_11/2020</t>
  </si>
  <si>
    <t>CONTRAPISO ACÚSTICO EM ARGAMASSA PRONTA, PREPARO MANUAL, APLICADO EM ÁREAS SECAS, ACABAMENTO NÃO REFORÇADO, ESPESSURA 5CM. AF_07/2021</t>
  </si>
  <si>
    <t>CONTRAPISO COM ARGAMASSA AUTONIVELANTE, APLICADO SOBRE LAJE, ADERIDO, ESPESSURA 3CM. AF_07/2021 (ESCADAS)</t>
  </si>
  <si>
    <t>REVESTIMENTO CERÂMICO PARA PISO COM PLACAS TIPO ESMALTADA EXTRA DE DIMENSÕES 60X60 CM APLICADA EM AMBIENTES DE ÁREA MAIOR QUE 10 M2. AF_06/2014</t>
  </si>
  <si>
    <t>CONTRAPISO EM ARGAMASSA PRONTA, PREPARO MANUAL, APLICADO EM ÁREAS MOLHADAS SOBRE IMPERMEABILIZAÇÃO, ACABAMENTO NÃO REFORÇADO, ESPESSURA 4CM. AF_07/2021</t>
  </si>
  <si>
    <t>REVESTIMENTO CERÂMICO PARA PISO COM PLACAS TIPO PORCELANATO DE DIMENSÕES 80X80 CM APLICADA EM AMBIENTES DE ÁREA MAIOR QUE 10 M² (ESCADA).</t>
  </si>
  <si>
    <t>CANTONEIRA EM ALUMÍNIO, ANTIDERRAPANTE, PARA DEGRAU DE ESCADA - FORNECIMENTO E INSTALAÇÃO</t>
  </si>
  <si>
    <t>RODAPÉ CERÂMICO DE 7CM DE ALTURA COM PLACAS TIPO ESMALTADA EXTRA DE DIMENSÕES 60X60CM. AF_06/2014</t>
  </si>
  <si>
    <t>CHAPA EXPANDIDA GALVANIZADA, GME 3, 10KG/M2 (4,75 MM) - FORNECIMENTO E INSTALAÇÃO</t>
  </si>
  <si>
    <t>REVESTIMENTO CERÂMICO PARA PAREDES EXTERNAS EM PASTILHAS DE PORCELANA 5 X 5 CM (PLACAS DE 30 X 30 CM), ALINHADAS A PRUMO, APLICADO EM PANOS SEM VÃOS. AF_06/2014</t>
  </si>
  <si>
    <t>REVESTIMENTO CERÂMICO PARA PAREDES EXTERNAS EM PASTILHAS DE PORCELANA 5 X 5 CM (PLACAS DE 30 X 30 CM), ALINHADAS A PRUMO, APLICADO EM PANOS COM VÃOS. AF_06/2014</t>
  </si>
  <si>
    <t>FORRO EM PLACAS DE GESSO, PARA AMBIENTES COMERCIAIS. (BANHEIROS E ESTUDIO)</t>
  </si>
  <si>
    <t>ACABAMENTOS PARA FORRO (RODA-FORRO EM PERFIL METÁLICO E PLÁSTICO). (BANHEIROS e ESTÚDIO))</t>
  </si>
  <si>
    <t>FORRO DE FIBRA MINERAL, PARA AMBIENTES COMERCIAIS, INCLUSIVE ESTRUTURA DE FIXAÇÃO COM PROTEÇÃO</t>
  </si>
  <si>
    <t>APLICAÇÃO E LIXAMENTO DE MASSA LÁTEX EM TETO, DUAS DEMÃOS. (BANHEIROS E ESTÚDIO)</t>
  </si>
  <si>
    <t>APLICAÇÃO MECÂNICA DE PINTURA COM TINTA LÁTEX PVA EM TETO, DUAS DEMÃOS.</t>
  </si>
  <si>
    <t>INSTALAÇÃO DE ISOLAMENTO COM LÃ DE ROCHA EM FORRO DE GESSO</t>
  </si>
  <si>
    <t>SUBESTAÇÃO DE ENERGIA AÉREA 300KVA</t>
  </si>
  <si>
    <t>CABO DE COBRE FLEXÍVEL ISOLADO, 240 MM², ANTI-CHAMA 0,6/1,0 KV, PARA REDE ENTERRADA DE DISTRIBUIÇÃO DE ENERGIA ELÉTRICA - FORNECIMENTO E INSTALAÇÃO. AF_12/2021</t>
  </si>
  <si>
    <t>ELETRODUTO RÍGIDO ROSCÁVEL, PVC, DN 110 MM (4"), PARA REDE ENTERRADA DE DISTRIBUIÇÃO DE ENERGIA ELÉTRICA - FORNECIMENTO E INSTALAÇÃO. AF_12/2021</t>
  </si>
  <si>
    <t>TERMINAL OU CONECTOR DE PRESSÃO PARA CABO 120MM² - FORNECIMENTO E INSTALAÇÃO</t>
  </si>
  <si>
    <t>TERMINAL OU CONECTOR DE PRESSÃO PARA CABO 240MM² - FORNECIMENTO E INSTALAÇÃO</t>
  </si>
  <si>
    <t>MONTAGEM ELETROMECÂNICA DE ESTRUTURA CE3 COM TRANSFORMADOR DE 300KVA, PARA-RAIO E ATERRAMENTO - FORNECIMENTO E INSTALAÇÃO.</t>
  </si>
  <si>
    <t>GUARDA-CORPO DE AÇO INOX COM 1,10M, MONTANTES TUBULARES DE 1.1/4" ESPAÇADOS DE 1,20M, TRAVESSA SUPERIOR DE 1.1/2", GRADIL FORMADO POR TUBOS HORIZONTAIS DE 1" E VERTICAIS DE 1/2", FIXADO COM CHUMBADOR MECÂNICO. (HALL DOS ELEVADORES)</t>
  </si>
  <si>
    <t>MAPA TÁTIL BRAILLE/RELEVO ACRÍLICO 44X130CM - SINALIZAÇÃO DE AMBIENTES - FORNECIMENTO E INSTALAÇÃO</t>
  </si>
  <si>
    <t>und</t>
  </si>
  <si>
    <t>BARRA DE APOIO RETA, EM ACO INOX POLIDO, COMPRIMENTO 70 CM,  FIXADA NA PAREDE - FORNECIMENTO E INSTALAÇÃO. AF_01/2020</t>
  </si>
  <si>
    <t>BANCO ARTICULADO PARA BANHO, EM ACO INOX POLIDO, 70* CM X 45* CM - FORNECIMENTO E INSTALAÇÃO</t>
  </si>
  <si>
    <t>PLACA EM AÇO INOX COM TEXTO EM BRAILLE PARA CORRIMÃO, FORNECIMENTO E INTALAÇÃO</t>
  </si>
  <si>
    <t>CORRIMÃO SIMPLES, DIÂMETRO EXTERNO = 1 1/2", EM AÇO GALVANIZADO. AF_04/2019_P</t>
  </si>
  <si>
    <t>VASO SANITÁRIO SIFONADO COM CAIXA ACOPLADA, LOUÇA BRANCA - PADRÃO ALTO - FORNECIMENTO E INSTALAÇÃO. AF_01/2020</t>
  </si>
  <si>
    <t>VASO SANITARIO SIFONADO CONVENCIONAL PARA PCD SEM FURO FRONTAL COM  LOUÇA BRANCA SEM ASSENTO -  FORNECIMENTO E INSTALAÇÃO. AF_01/2020</t>
  </si>
  <si>
    <t>CUBA DE LOUÇA BRANCA SEMI-ENCAIXE, INSTALADO SOBRE BANCADA DE GRANITO COM TORNEIRA DE PRESSÃO, VÁLVULA, SIFÃO E ENGATE - FORNECIMENTO E INSTALAÇÃO</t>
  </si>
  <si>
    <t>TORNEIRA CROMADA DE MESA PARA LAVATÓRIO COM SENSOR DE PRESENCA. AF_01/2020</t>
  </si>
  <si>
    <t>CHUVEIRO ELÉTRICO 220V EM AÇO CROMADO, TIPO DUCHA RETANGULAR FORNECIMENTO E INSTALAÇÃO.</t>
  </si>
  <si>
    <t>BANCADA DE GRANITO VIA LÁCTEA 0,85X0,30M - FORNECIMENTO E INSTALAÇÃO.</t>
  </si>
  <si>
    <t>BANCADA DE GRANITO VIA LÁCTEA 2,80X0,40M - FORNECIMENTO E INSTALAÇÃO.</t>
  </si>
  <si>
    <t>BANCADA FRALDÁRIO DE GRANITO VIA LÁCTEA 1,20X0,40M - FORNECIMENTO E INSTALAÇÃO.</t>
  </si>
  <si>
    <t>Exaustor para banheiro, bivolt, ref.: C 80 A, da Ventokit ou similar - fornecimento e instalação</t>
  </si>
  <si>
    <t>BANCADA EM GRANITO VIA LÁCTEA 3,00X0,60 M INCLUSO DUAS (CUBAS, TORNEIRAS, E SIFÕES) - FORNECIMENTO E INSTALAÇÃO</t>
  </si>
  <si>
    <t>RALO LINEAR OCULTO 5CM X 90CM SECA PISO/PORCELANATO - FORNECIMENTO E INSTALAÇÃO</t>
  </si>
  <si>
    <t>APLICAÇÃO MANUAL DE MASSA ACRÍLICA EM SUPERFÍCIES INTERNAS DE SACADA DE EDIFÍCIOS DE MÚLTIPLOS PAVIMENTOS, DUAS DEMÃOS. AF_05/2017</t>
  </si>
  <si>
    <t>APLICAÇÃO MANUAL DE MASSA ACRÍLICA EM PANOS DE FACHADA SEM PRESENÇA DE VÃOS, DE EDIFÍCIOS DE MÚLTIPLOS PAVIMENTOS, DUAS DEMÃOS. AF_05/2017 (PAREDES INTERNAS DE ALVENARIA)</t>
  </si>
  <si>
    <t>APLICAÇÃO MANUAL DE MASSA ACRÍLICA EM PANOS DE FACHADA COM PRESENÇA DE VÃOS, DE EDIFÍCIOS DE MÚLTIPLOS PAVIMENTOS, DUAS DEMÃOS. AF_05/2017 (PAREDE DRYWALL)</t>
  </si>
  <si>
    <t>APLICAÇÃO MANUAL DE PINTURA COM TINTA LÁTEX ACRÍLICA EM PAREDES, DUAS DEMÃOS. AF_06/2014 (PAREDE INTERNAS DE ALVENARIA))</t>
  </si>
  <si>
    <t>APLICAÇÃO MANUAL DE MASSA ACRÍLICA EM PANOS DE FACHADA COM PRESENÇA DE VÃOS, DE EDIFÍCIOS DE MÚLTIPLOS PAVIMENTOS, DUAS DEMÃOS. AF_05/2017 (cinza térreo)</t>
  </si>
  <si>
    <t>APLICAÇÃO MANUAL DE PINTURA COM TINTA LÁTEX ACRÍLICA EM PAREDES, DUAS DEMÃOS. AF_06/2014 (cinza térreo)</t>
  </si>
  <si>
    <t>PINTURA COM TINTA ALQUÍDICA DE ACABAMENTO (ESMALTE SINTÉTICO ACETINADO) PULVERIZADA SOBRE SUPERFÍCIES METÁLICAS (EXCETO PERFIL) EXECUTADO EM OBRA (02 DEMÃOS). AF_01/2020_P</t>
  </si>
  <si>
    <t>TUBO DE AÇO GALVANIZADO COM COSTURA 2.1/2" (65MM), INCLUSIVE CONEXOES - FORNECIMENTO E INSTALACAO</t>
  </si>
  <si>
    <t>TUBO DE AÇO GALVANIZADO COM COSTURA 3" (80MM), INCLUSIVE CONEXOES - FORNECIMENTO E INSTALACAO</t>
  </si>
  <si>
    <t>TUBO DE AÇO GALVANIZADO COM COSTURA 1" (25MM), INCLUSIVE CONEXOES - FORNECIMENTO E INSTALACAO</t>
  </si>
  <si>
    <t>ABRIGO PARA HIDRANTE, 90X60X17CM, COM REGISTRO GLOBO ANGULAR 45 GRAUS 2 1/2", ADAPTADOR STORZ 2 1/2", MANGUEIRA DE INCÊNDIO 15M, REDUÇÃO 2 1/2" X 1 1/2" E ESGUICHO EM LATÃO 1 1/2" - FORNECIMENTO E INSTALAÇÃO.</t>
  </si>
  <si>
    <t>FIXAÇÃO DE TUBOS VERTICAIS DE AÇO GALVANIZADO DIÂMETROS MAIORES QUE 40 MM E MENORES OU IGUAIS A 75 MM COM ABRAÇADEIRA METÁLICA RÍGIDA TIPO D 2 1/2", FIXADA EM PERFILADO EM ALVENARIA. AF_05/2015</t>
  </si>
  <si>
    <t>HIDRANTE DE RECALQUE INCLUINDO CAIXA EM ALVENARIA DE TIJOLOS MACIÇOS ESP. = 0,125M, DIM. INT. = 0.40 X 0.50 X 0.35M, COM TAMPA EM FERRO FUNDIDO 0,40 X 0,50 E FUNDO COM BRITA</t>
  </si>
  <si>
    <t>FORNECIMENTO E INSTALAÇÃO DE HIDRANTE TIPO COLUNA COMPLETO NO PASSEIO Ø 100MM CAIXA EM ALVENARIA DE TIJOLOS E=12CM DIMENSÕES 100X100X140CM TAMPA MÉTALICA E CONEXÕES</t>
  </si>
  <si>
    <t>BOMBA DE INCÊNDIO PARA SISTEMA DE HIDRANTES/SPRINKLERS, TRIFÁSICA, 12,5 CV, QUE ATENDA À HMAN=64MCA E Q=25M3/H</t>
  </si>
  <si>
    <t>BOMBA 1,0CV PARA SISTEMA DE COMBATE A INCÊNDIO</t>
  </si>
  <si>
    <t>MANÔMETRO 0 A 200 PSI (0 A 14 KGF/CM2), D = 50MM - FORNECIMENTO E INSTALAÇÃO. AF_10/2020</t>
  </si>
  <si>
    <t>NIPLE, EM FERRO GALVANIZADO, DN 80 (3"), CONEXÃO ROSQUEADA, INSTALADO EM REDE DE ALIMENTAÇÃO PARA HIDRANTE - FORNECIMENTO E INSTALAÇÃO. AF_10/2020</t>
  </si>
  <si>
    <t>NIPLE, EM FERRO GALVANIZADO, DN 65 (2 1/2"), CONEXÃO ROSQUEADA, INSTALADO EM REDE DE ALIMENTAÇÃO PARA HIDRANTE - FORNECIMENTO E INSTALAÇÃO. AF_10/2020</t>
  </si>
  <si>
    <t>LUVA, EM FERRO GALVANIZADO, DN 80 (3"), CONEXÃO ROSQUEADA, INSTALADO EM REDE DE ALIMENTAÇÃO PARA HIDRANTE - FORNECIMENTO E INSTALAÇÃO. AF_10/2020</t>
  </si>
  <si>
    <t>LUVA, EM FERRO GALVANIZADO, DN 65 (2 1/2"), CONEXÃO ROSQUEADA, INSTALADO EM REDE DE ALIMENTAÇÃO PARA HIDRANTE - FORNECIMENTO E INSTALAÇÃO. AF_10/2020</t>
  </si>
  <si>
    <t>BOTOEIRA DE ALARME - EMERGÊNCIA COM QUEBRA DE VIDRO - FORNECIMENTO E INSTALAÇÃO</t>
  </si>
  <si>
    <t>SIRENE DE ALARME TIPO BITONAG ALCANCE 500M - FORNECIMENTO E INSTALAÇÃO</t>
  </si>
  <si>
    <t>CENTRAL DE ALARME CONVENCIONAL DE 12 SETORES COM BATERIA 12/24V - FORNECIMENTO E INSTALAÇÃO</t>
  </si>
  <si>
    <t>ACIONADOR MANUAL (BOTOEIRA) TIPO QUEBRA-VIDRO P/ INSTALAÇÃO DE INCÊNDIO</t>
  </si>
  <si>
    <t>CABO BLINDADO PARA ALARME E DETECÇÃO DE INCÊNDIO 3 X 1,5 MM2  - FORNECIMENTO E INSTALAÇÃO</t>
  </si>
  <si>
    <t>ELETRODUTO DE AÇO GALVANIZADO, CLASSE LEVE, DN 25 MM (1"), APARENTE, INSTALADO EM TETO OU PAREDE, INCLUSIVE CONEXÕES/CONDULETES - FORNECIMENTO E INSTALAÇÃO. AF_11/2016_P</t>
  </si>
  <si>
    <t>DETECTOR DE FUMAÇA ÓPTICO, CONVENCIONAL, INCLUSIVE BASE, COMPATIVEL COM A CENTRAL. REF.: BOSCH OU SIMILAR</t>
  </si>
  <si>
    <t>SELAGEM DE SHAFT UTILIZANDO PINTURA ABLATIVA CORTA-FOGO E FITA INTUMESCENTE ENVOLVIDA NAS TUBULAÇÕES PASSANTES - FORNECIMENTO E INSTALAÇÃO - ESCOLA MP</t>
  </si>
  <si>
    <t>PINTURA INTUMESCENTE (ANTI-CHAMA) P/ TRRF=120 MINUTOS NOS PERFIS METÁLICOS DOS PILARES E VIGAS, UTILIZANDO PULVERIZADOR/COMPRESSOR</t>
  </si>
  <si>
    <t>PINTURA INTUMESCENTE (ANTI-CHAMA) P/ TRRF=60 MINUTOS NOS PERFIS METÁLICOS DOS PILARES E VIGAS, UTILIZANDO PULVERIZADOR/COMPRESSOR</t>
  </si>
  <si>
    <t>PINTURA INTUMESCENTE (ANTI-CHAMA) P/ TRRF=120 MINUTOS EM ALVENARIA, UTILIZANDO PULVERIZADOR/COMPRESSOR</t>
  </si>
  <si>
    <t>FECHAMENTO COM PLACAS CIMENTÍCIA, PARA USO INTERNO, COM UMA FACE SIMPLES E ESTRUTURA METÁLICA COM GUIAS SIMPLES, SEM VÃOS. AF_06/2017_P</t>
  </si>
  <si>
    <t>COMPACTAÇÃO MECÂNICA DE SOLO PARA EXECUÇÃO DE RADIER, PISO DE CONCRETO OU LAJE SOBRE SOLO, COM COMPACTADOR DE SOLOS A PERCUSSÃO. AF_09/2021</t>
  </si>
  <si>
    <t>ARMAÇÃO DE ESTRUTURAS DIVERSAS DE CONCRETO ARMADO, EXCETO VIGAS, PILARES, LAJES E FUNDAÇÕES, UTILIZANDO AÇO CA-50 DE 8,0 MM - MONTAGEM. AF_06/2022</t>
  </si>
  <si>
    <t>ARMAÇÃO DE ESTRUTURAS DIVERSAS DE CONCRETO ARMADO, EXCETO VIGAS, PILARES, LAJES E FUNDAÇÕES, UTILIZANDO AÇO CA-50 DE 10,0 MM - MONTAGEM. AF_06/2022</t>
  </si>
  <si>
    <t>FABRICAÇÃO, MONTAGEM E DESMONTAGEM DE FÔRMA PARA BLOCO DE COROAMENTO, EM MADEIRA SERRADA, E=25 MM, 1 UTILIZAÇÃO. AF_06/2017</t>
  </si>
  <si>
    <t>CONCRETAGEM DE EDIFICAÇÕES (PAREDES E LAJES) FEITAS COM SISTEMA DE FÔRMAS MANUSEÁVEIS, COM CONCRETO USINADO BOMBEÁVEL FCK 25 MPA - LANÇAMENTO, ADENSAMENTO E ACABAMENTO (EXCLUSIVE BOMBA LANÇA). AF_10/2021</t>
  </si>
  <si>
    <t>IMPERMEABILIZACAO DE ESTRUTURAS ENTERRADAS, COM TINTA ASFALTICA, DUAS DEMAOS.</t>
  </si>
  <si>
    <t>TERMINAL AEREO FERRO ZINCADO A FOGO PARA ATERRAMENTO</t>
  </si>
  <si>
    <t>BARRA DE AÇO GALVANIZADO D=10MM PARA ATERRAMENTO EMBUTIDO EM ELEMENTO ESTRUTURAL - FORNECIMENTO E INSTALAÇÃO</t>
  </si>
  <si>
    <t>UNIDADE EXTERNA DVM S 220 V FRIO - 20 HP - FORNECIMENTO E INSTALAÇÃO</t>
  </si>
  <si>
    <t>UNIDADE EXTERNA DVM S 220 V FRIO - 24 HP - FORNECIMENTO E INSTALAÇÃO</t>
  </si>
  <si>
    <t>EVAPORADORA MINI CASSETE 4 VIAS 18000 Btu/h – Fornecimento e Instalação</t>
  </si>
  <si>
    <t>EVAPORADORA CASSETE 4 VIAS 30000 Btu/h - Fornecimento e Instalação</t>
  </si>
  <si>
    <t>EVAPORADORA CASSETE 4 VIAS 36000 Btu/h - Fornecimento e Instalação</t>
  </si>
  <si>
    <t>EVAPORADORA CASSETE 4 VIAS 48000 Btu/h - Fornecimento e Instalação</t>
  </si>
  <si>
    <t>EVAPORADORA HIGH WALL CONTROLE SEM FIO 9000 Btu/h - Fornecimento e Instalação</t>
  </si>
  <si>
    <t>EVAPORADORA HIGH WALL CONTROLE SEM FIO 12000 Btu/h - Fornecimento e Instalação</t>
  </si>
  <si>
    <t>EVAPORADORA HIGH WALL CONTROLE SEM FIO 18000 Btu/h - Fornecimento e Instalação</t>
  </si>
  <si>
    <t>EVAPORADORA HIGH WALL 27000 Btu/h - Fornecimento e Instalação</t>
  </si>
  <si>
    <t>CONTROLE REMOTO SEM FIO - Fornecimento e Instalação</t>
  </si>
  <si>
    <t>REFNET INTERNO (EVAPORADORA) – até 51kBTU/h - Fornecimento e Instalação</t>
  </si>
  <si>
    <t>REFNET INTERNO (EVAPORADORA) - de 51 a 136 kBTU/h - Fornecimento e Instalação</t>
  </si>
  <si>
    <t>REFNET INTERNO (EVAPORADORA) - de 136 a 154 kBTU/h - Fornecimento e Instalação</t>
  </si>
  <si>
    <t>REFNET INTERNO (EVAPORADORA) - de 154 a 240 kBTU/h - Fornecimento e Instalação</t>
  </si>
  <si>
    <t>PAINEL CASSETE 4 VIAS MINI - Fornecimento e Instalação</t>
  </si>
  <si>
    <t>PAINEL CASSETE 4 VIAS - Fornecimento e Instalação</t>
  </si>
  <si>
    <t>REDE FRIGORIGENA (1/4") - FORNECIMENTO E INSTALAÇÃO</t>
  </si>
  <si>
    <t>REDE FRIGORIGENA (3/8") - FORNECIMENTO E INSTALAÇÃO</t>
  </si>
  <si>
    <t>REDE FRIGORIGENA (1/2") - FORNECIMENTO E INSTALAÇÃO</t>
  </si>
  <si>
    <t>REDE FRIGORIGENA (5/8</t>
  </si>
  <si>
    <t>REDE FRIGORIGENA (3/4</t>
  </si>
  <si>
    <t>REDE FRIGORIGENA Tubo de Cobre (7/8</t>
  </si>
  <si>
    <t>REDE FRIGORIGENA Tubo de Cobre (1 1/8</t>
  </si>
  <si>
    <t>REDE FRIGORIGENA Tubo de Cobre (1 3/8</t>
  </si>
  <si>
    <t>ISOLAMENTO - REDE FRIGORIGENA (1/4") - FORNECIMENTO E INSTALAÇÃO</t>
  </si>
  <si>
    <t>ISOLAMENTO - REDE FRIGORIGENA (3/8") - FORNECIMENTO E INSTALAÇÃO</t>
  </si>
  <si>
    <t>ISOLAMENTO - REDE FRIGORIGENA (1/2") - FORNECIMENTO E INSTALAÇÃO</t>
  </si>
  <si>
    <t>ISOLAMENTO - REDE FRIGORIGENA (5/8") - Fornecimento e Instalação</t>
  </si>
  <si>
    <t>FORNECIMENTO E INSTALAÇÃO  ISOLAMENTO - REDE FRIGORIGENA (3/4")</t>
  </si>
  <si>
    <t>FORNECIMENTO E INSTALAÇÃO ISOLAMENTO - REDE FRIGORIGENA (7/8")</t>
  </si>
  <si>
    <t>FORNECIMENTO E INSTALAÇÕES ISOLAMENTO - REDE FRIGORIGENA (1 1/8")</t>
  </si>
  <si>
    <t>CURVA PARA TUBULAÇÃO FRIGORÍGENA DE COBRE 1.3/8" - Fornecimento e Instalação</t>
  </si>
  <si>
    <t>FORNECIMENTO E INSTALAÇÃO DE CABO BLINDADO</t>
  </si>
  <si>
    <t>FORNECIMENTO E INSTALAÇÃO DUTO DE AÇO GALVANIZADO SEM ISOLAMENTO TÉRMICO</t>
  </si>
  <si>
    <t>PRODUTO DE LIMPEZA FORMIATO DE METILA - Fornecimento e Aplicação</t>
  </si>
  <si>
    <t>CURVA PARA TUBULAÇÃO FRIGORÍGENA DE COBRE 1.1/8" - Fornecimento e Instalação</t>
  </si>
  <si>
    <t>FORNECIMENTO E INSTALAÇÃO ISOLAMENTO - REDE FRIGORIGENA (1 3/8")</t>
  </si>
  <si>
    <t>CURVA PARA TUBULAÇÃO FRIGORÍGENA DE COBRE 7/8" - Fornecimento e Instalação</t>
  </si>
  <si>
    <t>CURVA PARA TUBULAÇÃO FRIGORÍGENA DE COBRE 3/4" - Fornecimento e Instalação</t>
  </si>
  <si>
    <t>CURVA PARA TUBULAÇÃO FRIGORÍGENA DE COBRE 5/8" - Fornecimento e Instalação</t>
  </si>
  <si>
    <t>SUPORTAÇÃO CALÇO DE BORRACHA 100X100X20MM – Fornecimento e Instalação</t>
  </si>
  <si>
    <t>JOELHO 90 ESGOTO 150MM – DRENO - Fornecimento e Instalação</t>
  </si>
  <si>
    <t>TÊ PVC SOLDAVEL 32mm – DRENO - Fornecimento e Instalação</t>
  </si>
  <si>
    <t>FITA ADESIVA CREPE 48 X 50 METROS - Fornecimento e Aplicação</t>
  </si>
  <si>
    <t>ADESIVO PLASTICO C/ PINCEL 175 GRAMAS - Fornecimento e Aplicação</t>
  </si>
  <si>
    <t>TÊ PVC SOLDAVEL – DRENO - Fornecimento e Instalação</t>
  </si>
  <si>
    <t>TUBO PVC ESGOTO 75 MM 10mts- Fornecimento e Instalação</t>
  </si>
  <si>
    <t>TUBO PVC ESGOTO 150MM 10mts- Fornecimento e Instalação</t>
  </si>
  <si>
    <t>ADESIVO PARA ISOLAMENTO DE SISTEMA DE AR CONDICIONADO – Fornecimento e Instalação</t>
  </si>
  <si>
    <t>FORNECIMENTO E INSTALAÇÃO ELETRICA</t>
  </si>
  <si>
    <t>DIFUSOR DE AR REGULÁVEL CIRCULAR EM POLÍMERO – Fornecimento e Instalação</t>
  </si>
  <si>
    <t>DUTO FLEXÍVEL - PEÇA COM 10M – Fornecimento e Instalação</t>
  </si>
  <si>
    <t>CONJUNTO MOTO VENTILADOR 5CV – IV PÓLOS E VAZÃO 10800 M^3/H – Fornecimento e Instalação</t>
  </si>
  <si>
    <t>CAIXA DE FILTRAGEM - Fornecimento e Instalação</t>
  </si>
  <si>
    <t>EXAUSTOR 45W E CAIXA DE FILTRAGEM 200 - 220V - Fornecimento e Instalação</t>
  </si>
  <si>
    <t>LASTRO COM MATERIAL GRANULAR (AREIA MÉDIA), APLICADO EM PISOS OU LAJES SOBRE SOLO, ESPESSURA DE *10 CM*. AF_07/2019 (ESTACIONAMENTO INTERNO)</t>
  </si>
  <si>
    <t>EXECUÇÃO DE PASSEIO (CALÇADA) OU PISO DE CONCRETO COM CONCRETO MOLDADO IN LOCO, FEITO EM OBRA, ACABAMENTO CONVENCIONAL, ESPESSURA 12 CM, ARMADO. AF_07/2016</t>
  </si>
  <si>
    <t>LASTRO COM MATERIAL GRANULAR (PEDRA BRITADA N.1 E PEDRA BRITADA N.2), APLICADO EM PISOS OU LAJES SOBRE SOLO, ESPESSURA DE *10 CM*. AF_07/2019 (ACESSO ROTATIVO)</t>
  </si>
  <si>
    <t>EXECUÇÃO DE PASSEIO (CALÇADA) OU PISO DE CONCRETO COM CONCRETO MOLDADO IN LOCO, FEITO EM OBRA, ACABAMENTO CONVENCIONAL, ESPESSURA 10 CM, ARMADO. AF_07/2016 (ACESSO ROTATIVO)</t>
  </si>
  <si>
    <t>EXECUÇÃO DE PAVIMENTO EM PISO INTERTRAVADO, COM BLOCO PISOGRAMA DE 35 X 25 CM, ESPESSURA 8 CM. AF_12/2015 (ESTACIONAMENTO EXTERNO)</t>
  </si>
  <si>
    <t>PLANTIO DE GRAMA EM PAVIMENTO CONCREGRAMA. AF_05/2018 (ESTACIONAMENTO EXTERNO)</t>
  </si>
  <si>
    <t>LASTRO COM MATERIAL GRANULAR (AREIA MÉDIA), APLICADO EM PISOS OU LAJES SOBRE SOLO, ESPESSURA DE *10 CM*. AF_07/2019 (CALÇADAS E RAMPAS)</t>
  </si>
  <si>
    <t>EXECUÇÃO DE PASSEIO (CALÇADA) OU PISO DE CONCRETO COM CONCRETO MOLDADO IN LOCO, USINADO, ACABAMENTO CONVENCIONAL, ESPESSURA 12 CM, ARMADO. AF_07/2016 (CALÇADAS E RAMPAS)</t>
  </si>
  <si>
    <t>PINTURA DE PISO/CALÇADA COM BORRACHA CLORADA, APLICAÇÃO MANUAL.(CALÇADAS E RAMPAS)</t>
  </si>
  <si>
    <t>APLICACAO DE TINTA A BASE DE EPOXI SOBRE PISO (VAGAS DE ESTACIONAMENTO)</t>
  </si>
  <si>
    <t>PLANTIO DE FORRAÇÃO (LAMBARI ROXO)  EM CANTEIRO</t>
  </si>
  <si>
    <t>PLANTIO DE FORRAÇÃO  (MÓREIA AMARELA) EM CANTEIRO</t>
  </si>
  <si>
    <t>PLANTIO  DE ÁRVORE ORNAMENTAL (ARECA BAMBU) COM ALTURA DE MUDA MENOR OU IGUAL A 2,00 M.</t>
  </si>
  <si>
    <t>PLANTIO DE ÁRVORE ORNAMENTAL COM ALTURA DE MUDA MENOR OU IGUAL A 2,00 M. AF_05/2018</t>
  </si>
  <si>
    <t>PLANTIO DE ARBUSTO OU  CERCA VIVA. AF_05/2018</t>
  </si>
  <si>
    <t>PLANTIO DE FORRAÇÃO. AF_05/2018</t>
  </si>
  <si>
    <t>PLANTIO DE GRAMA EM PAVIMENTO CONCREGRAMA. AF_05/2018</t>
  </si>
  <si>
    <t>SEPARADOR DE GRAMA 12CM DE ALTURA COM BORDA</t>
  </si>
  <si>
    <t>PLANTIO EM VASO DE CONCRETO DE ÁRVORE ORNAMENTAL (ARECA BAMBU) COM ALTURA DE MUDA MENOR OU IGUAL A 2,00 M.</t>
  </si>
  <si>
    <t>CONFECÇÃO E INSTALAÇÃO DE BRASÃO E LETRAS CAIXA EM AÇO INOX ESCOVADO- "MINISTERIO PUBLICO DO ESTADO DE RONDONIA ANEXO 02"</t>
  </si>
  <si>
    <t>SUPORTE DE PAREDE PARA BIKE ATRIO</t>
  </si>
  <si>
    <t>NOBREAK 50KVA, ENTRADA TRIFÁSICA 220/127, SAIDA TRIFÁSICA 220/127, 60HZ, AUTONOMIA MINIMA DE 30MIN EM PLENA CARGA, COM SISTEMA DE MONITORAMENTO REMOTO</t>
  </si>
  <si>
    <t>GRUPO GERADOR A DIESEL, 150KVA, CARENADO SILENCIADO; TRIFÁSICO; COM FATOR POTENCIA 0.8; NA TENSÃO DE 220/127VCA; 60 HZ; INJEÇÃO DIRETA; 4 TEMPOS; REFRIGERADO A ÁGUA; TURBOALIMENTADO; LIGAÇÃO ESTRELA COM NEUTRO ACESSÍVEL; CARREGADOR DE BATERIAS, PREAQUECIMENTO, TANQUE DE COMBUSTÍVEL EXTERNO COM PAINEL DE TRANSFERÊNCIA AUTOMÁTICA, 220/127 VCA. TRANSIÇÃO ABERTA COM TRANSIÇÃO PROGRAMADA 10 SEGUNDOS, CHECK DE SINCRONISMO E TRANSIÇÃO PROGRAMADA DE BACKUP; MODO DE EXERCÍCIO; MODO DE TESTE, PERMITE OPERAÇÃO MANUAL DA CHAVE, INTERTRAVAMENTO MECÂNICO.</t>
  </si>
  <si>
    <t>ESTAÇÃO DE RECARGA PARA VEÍCULOS ELÉTRICO COM POTÊNCIA MÁXIMA DE SAÍDA 7,4KW, TENSÃO DE ENTRADA 220/127V CA (F+N/F+F)/50/60HZ, 1 CABO COM CONECTOR TIPO 2 - FORNECIMENTO E INSTALAÇÃO</t>
  </si>
  <si>
    <t>ELEVADOR PARA 12 PESSOAS, 5 PARADAS. ACABAMENTO INTERNO EM AÇO INOXIDÁVEL ESCOVADO COM PORTA RESISTENTE AO FOGO POR 30 MINUTOS.</t>
  </si>
  <si>
    <t>FORNECIMENTO E INSTALAÇÃO DE PERSIANA 3,80X1,30M</t>
  </si>
  <si>
    <t>FORNECIMENTO E INSTALAÇÃO DE PERSIANA 1,80X0,75M</t>
  </si>
  <si>
    <t>FORNECIMENTO E INSTALAÇÃO DE PERSIANA 1,80X1,15M</t>
  </si>
  <si>
    <t>FORNECIMENTO E INSTALAÇÃO DE PERSIANA 2,30X1,75M</t>
  </si>
  <si>
    <t>FORNECIMENTO E INSTALAÇÃO DE PERSIANA 2,60X1,15M</t>
  </si>
  <si>
    <t>QUEBRA EM ALVENARIA PARA INSTALAÇÃO DE CAIXA DE TOMADA (4X4 OU 4X2). AF_05/2015</t>
  </si>
  <si>
    <t>CAIXA DE PASSAGEM EM PVC 300X300X100MM DE EMBUTIR - FORNECIMENTO E INSTALAÇÃO</t>
  </si>
  <si>
    <t>CABO PARALELO POLARIZADO 2x0,75mm2</t>
  </si>
  <si>
    <t>CABO PARA MICROFONE SC30P (REF. SANTO ÂNGELO OU SIMILAR) – FORNECIMENTO E INSTALAÇÃO</t>
  </si>
  <si>
    <t>Fornecimento e instalação de BALCÃO DE ATENDIMENTO EM MDF, medindo 4,4 x 0,90 x 1,02 m (comprimento x largura x altura). MDF espessura 15mm. Com sapatas niveladoras.</t>
  </si>
  <si>
    <t>PALCO MOVEL EM ASSOALHO EM IPE ENCERADO</t>
  </si>
  <si>
    <t>PAINEL RIPADO 9,20X2,80</t>
  </si>
  <si>
    <t>DIVISÓRIAS</t>
  </si>
  <si>
    <t>PAINEL ARTICULADO RETRÁTIL</t>
  </si>
  <si>
    <t>DIVISÓRIA PISO-TETO CEGA, QUADRO DE VIDRO DUPLO E BANDEIRA CEGA ATÉ O TETO</t>
  </si>
  <si>
    <t>VIDRO DUPLO COM PERSIANA DA DIVISÓRIA CEGA</t>
  </si>
  <si>
    <t>DIVISÓRIA PISO TETO EM VIDRO ÚNICO JUNTA SECA</t>
  </si>
  <si>
    <t>FORNECIMENTO E INSTALAÇÃO DE PAINEL EM MDF FRISADO PARA REVESTIR PILARES METALICOS</t>
  </si>
  <si>
    <t>(P03) MÓDULO DE PORTA SIMPLES (90X210CM)</t>
  </si>
  <si>
    <t>(P09) MÓDULO DE PORTA DUPLA (200X210CM)</t>
  </si>
  <si>
    <t>(P12) PORTA VIDRO DUPLO COM  PERSIANA (90X210CM)</t>
  </si>
  <si>
    <t>LIMPEZA VIDRO COMUM</t>
  </si>
  <si>
    <t>LIMPEZA LOUCAS E METAIS</t>
  </si>
  <si>
    <t>SPDA</t>
  </si>
  <si>
    <t>ESCOLA DO GOVERNO - SMART STEE</t>
  </si>
  <si>
    <t>PORTO VELHO</t>
  </si>
  <si>
    <t>VALOR CONTRATADO</t>
  </si>
  <si>
    <t>ART DE EXECUÇÃO - OBRA OU SERVIÇO ACIMA DE R$ 15.000,00 - ANO DE 2024</t>
  </si>
  <si>
    <t>PGRCC - PLANO DE GERENCIAMENTO DE RESÍDUOS DA CONSTRUÇÃO CIVIL</t>
  </si>
  <si>
    <t>ENGENHEIRO CIVIL DE OBRA JUNIOR COM ENCARGOS COMPLEMENTARES</t>
  </si>
  <si>
    <t>DEMOLIÇÃO E RETIRADA</t>
  </si>
  <si>
    <t>REMOÇÃO DE JANELAS, DE FORMA MANUAL, SEM REAPROVEITAMENTO. AF_09/2023</t>
  </si>
  <si>
    <t>DEMOLIÇÃO DE CONCRETO SIMPLES MANUALMENTE (Contrapiso)</t>
  </si>
  <si>
    <t>(J01) JANELA EM VIDRO LAMINADO AZUL 6MM (3+3), COM 1 BANDEIRA, 2 FOLHAS FIXAS E 2 FOLHAS DE CORRER, ESTRUTURA EM ALUMINIO NATURAL, DIMENSÃO (LXH) 1,85X2,10M - FORNECIMENTO E INSTALAÇÃO</t>
  </si>
  <si>
    <t>(J02) JANELA EM VIDRO LAMINADO AZUL 6MM (3+3), COM 1 BANDEIRA, 2 FOLHAS FIXAS E 2 FOLHAS DE CORRER, ESTRUTURA EM ALUMINIO NATURAL, DIMENSÃO (LXH) 2,54X2,10M - FORNECIMENTO E INSTALAÇÃO</t>
  </si>
  <si>
    <t>FORNECIMENTO E INSTALAÇÃO DE FORRO DE GESSO , REMOVÍVEL COM ACABAMENTO EM VINIL BRANCO. REVESTIDO NO VERSO COM PELÍCULA DE ALUMÍNIO. REF. GYPREX CLEAN</t>
  </si>
  <si>
    <t>TETO</t>
  </si>
  <si>
    <t>ACABAMENTO E PINTURA</t>
  </si>
  <si>
    <t>INSTALAÇÃO DE MANTA DE POLIETILENO (NIVELAMENTO DE PISO PARA PISO VINÍLICO)</t>
  </si>
  <si>
    <t>RODAPÉ EM POLIESTIRENO, ALTURA 7 CM. - FORNECIMENTO E INSTALAÇÃO</t>
  </si>
  <si>
    <t>FORNECIMENTO E INSTALAÇÃO DE PERSIANA, TIPO ROMANA COM BLACKOUT-(2,15X2,54)</t>
  </si>
  <si>
    <t>PERSIANAS</t>
  </si>
  <si>
    <t>FORNECIMENTO E INSTALAÇÃO DE PERSIANA, TIPO ROMANA -(1,85X2,35)</t>
  </si>
  <si>
    <t>PJ NOVA MAMORÉ</t>
  </si>
  <si>
    <t>MEDIÇÃO</t>
  </si>
  <si>
    <t>PREVISTO</t>
  </si>
  <si>
    <t>REALIZADO</t>
  </si>
  <si>
    <t>MED 01</t>
  </si>
  <si>
    <t>MED 02</t>
  </si>
  <si>
    <t>MED 03</t>
  </si>
  <si>
    <t>MED 04</t>
  </si>
  <si>
    <t>MED 05</t>
  </si>
  <si>
    <t>MED 06</t>
  </si>
  <si>
    <t>MED 07</t>
  </si>
  <si>
    <t>MED 08</t>
  </si>
  <si>
    <t>MED 09</t>
  </si>
  <si>
    <t>MED 10</t>
  </si>
  <si>
    <t>MED 11</t>
  </si>
  <si>
    <t>MED 12</t>
  </si>
  <si>
    <t>MED 13</t>
  </si>
  <si>
    <t>MED 14</t>
  </si>
  <si>
    <t>MED 15</t>
  </si>
  <si>
    <t>MED 16</t>
  </si>
  <si>
    <t>MED 17</t>
  </si>
  <si>
    <t>MED 18</t>
  </si>
  <si>
    <t>MED 19</t>
  </si>
  <si>
    <t>MED 20</t>
  </si>
  <si>
    <t>MED 21</t>
  </si>
  <si>
    <t>MED 22</t>
  </si>
  <si>
    <t>MED 23</t>
  </si>
  <si>
    <t>MED 24</t>
  </si>
  <si>
    <t>REFORMA GAEMA</t>
  </si>
  <si>
    <t>VALOR ESTIMADO</t>
  </si>
  <si>
    <t>DEMOLIÇÃO DE REVESTIMENTO CERÂMICO, DE FORMA MANUAL, SEM REAPROVEITAMENTO. AF_09/2023</t>
  </si>
  <si>
    <t>REMOÇÃO DE FORROS DE DRYWALL, PVC E FIBROMINERAL, DE FORMA MANUAL, SEM REAPROVEITAMENTO. AF_09/2023</t>
  </si>
  <si>
    <t>DEMOLIÇÃO DE REVESTIMENTO CERÂMICO, DE FORMA MANUAL, SEM REAPROVEITAMENTO. AF_09/2023 (PEITORIL)</t>
  </si>
  <si>
    <t>Copia da SINAPI (88497) - EMASSAMENTO COM MASSA LÁTEX, APLICAÇÃO EM PAREDE, QUATRO DEMÃOS, LIXAMENTO MANUAL. AF_04/2023</t>
  </si>
  <si>
    <t>PINTURA LÁTEX ACRÍLICA PREMIUM, APLICAÇÃO MANUAL EM PAREDES, DUAS DEMÃOS. AF_04/2023</t>
  </si>
  <si>
    <t>APLICAÇÃO DE ARGAMASSA TRAÇO 1:3, PREPARO MANUAL, SEM EXECUÇÃO DE TALISCAS PARA REGULARIZAÇÃO DE PISO</t>
  </si>
  <si>
    <t>PISO VINÍLICO SEMI-FLEXÍVEL EM PLACAS, PADRÃO LISO, ESPESSURA 3,2 MM, FIXAÇÃO EM CLICK.</t>
  </si>
  <si>
    <t>RASGO LINEAR MANUAL EM ALVENARIA, PARA ELETRODUTOS, DIÂMETROS MENORES OU IGUAIS A 40 MM. AF_09/2023</t>
  </si>
  <si>
    <t>CHUMBAMENTO LINEAR EM ALVENARIA PARA ELETRODUTOS COM DIÂMETROS MENORES OU IGUAIS A 40 MM. AF_09/2023</t>
  </si>
  <si>
    <t>CONDULETE DE PVC, TIPO X, PARA ELETRODUTO DE PVC SOLDÁVEL DN 32 MM (1''), APARENTE - FORNECIMENTO E INSTALAÇÃO. AF_10/2022</t>
  </si>
  <si>
    <t>CAIXA RETANGULAR 4" X 2" BAIXA (0,30 M DO PISO), PVC, INSTALADA EM PAREDE - FORNECIMENTO E INSTALAÇÃO. AF_03/2023</t>
  </si>
  <si>
    <t>CAIXA OCTOGONAL 4" X 4", PVC, INSTALADA EM LAJE - FORNECIMENTO E INSTALAÇÃO. AF_03/2023</t>
  </si>
  <si>
    <t>CABO DE COBRE FLEXÍVEL ISOLADO, 2,5 MM², ANTI-CHAMA 450/750 V, PARA CIRCUITOS TERMINAIS - FORNECIMENTO E INSTALAÇÃO. AF_03/2023</t>
  </si>
  <si>
    <t>TOMADA BAIXA DE EMBUTIR (1 MÓDULO), 2P+T 10 A, INCLUINDO SUPORTE E PLACA - FORNECIMENTO E INSTALAÇÃO. AF_03/2023</t>
  </si>
  <si>
    <t>TOMADA BAIXA DE EMBUTIR (1 MÓDULO), 2P+T 10 A, SEM SUPORTE E SEM PLACA - FORNECIMENTO E INSTALAÇÃO. AF_03/2023 (EMBUTIDO NOS MÓVEIS)</t>
  </si>
  <si>
    <t>INTERRUPTOR SIMPLES (2 MÓDULOS), 10A/250V, INCLUINDO SUPORTE E PLACA - FORNECIMENTO E INSTALAÇÃO. AF_03/2023</t>
  </si>
  <si>
    <t>TOMADA RJ45, CAT6 (1 MÓDULOS) INSTALADO EM CALHA DE MOVEIS – FORNECIMENTO E INSTALAÇÃO</t>
  </si>
  <si>
    <t>CUSTO</t>
  </si>
  <si>
    <t>AREA</t>
  </si>
  <si>
    <t>CUSTO_M2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</si>
</sst>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43" fontId="0" fillId="0" borderId="0" xfId="1" applyFont="1"/>
    <xf numFmtId="43" fontId="0" fillId="0" borderId="0" xfId="1" applyFont="1" applyBorder="1"/>
    <xf numFmtId="43" fontId="0" fillId="0" borderId="0" xfId="1" applyFont="1" applyAlignment="1">
      <alignment horizontal="right" vertical="top" shrinkToFit="1"/>
    </xf>
    <xf numFmtId="0" fontId="0" fillId="0" borderId="0" xfId="0" applyFont="1"/>
    <xf numFmtId="0" fontId="0" fillId="2" borderId="0" xfId="0" applyFont="1" applyFill="1"/>
    <xf numFmtId="0" fontId="0" fillId="2" borderId="1" xfId="0" applyFont="1" applyFill="1" applyBorder="1"/>
    <xf numFmtId="43" fontId="0" fillId="0" borderId="0" xfId="0" applyNumberFormat="1"/>
  </cellXfs>
  <cellStyles count="2">
    <cellStyle name="Normal" xfId="0" builtinId="0"/>
    <cellStyle name="Vírgula" xfId="1" builtinId="3"/>
  </cellStyles>
  <dxfs count="3">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765966-5286-42B3-8B4B-9FD3D408F0D1}" name="Tabela1" displayName="Tabela1" ref="A1:I1096" totalsRowShown="0">
  <autoFilter ref="A1:I1096" xr:uid="{FF765966-5286-42B3-8B4B-9FD3D408F0D1}"/>
  <tableColumns count="9">
    <tableColumn id="1" xr3:uid="{BAF6656B-A2F0-4E11-9C45-1C4DA21CA055}" name="OBRA"/>
    <tableColumn id="2" xr3:uid="{303F8707-A46B-4648-AE24-FA14F8A92B31}" name="MUNICÍPIO"/>
    <tableColumn id="3" xr3:uid="{F66239EB-6992-4D49-8D35-93E5214A9526}" name="FONTE"/>
    <tableColumn id="4" xr3:uid="{9778E3D5-776C-41F0-94FC-14B79F12767C}" name="DESCRIÇÃO"/>
    <tableColumn id="5" xr3:uid="{F206959B-192D-408C-871E-BC86D56F5287}" name="UND"/>
    <tableColumn id="6" xr3:uid="{41A49734-3243-4984-89B0-08B8DFEF624C}" name="QTD" dataCellStyle="Vírgula"/>
    <tableColumn id="7" xr3:uid="{B1D1EC95-652B-40B7-8597-59F316811057}" name="VALOR ESTIMADO" dataDxfId="2" dataCellStyle="Vírgula"/>
    <tableColumn id="8" xr3:uid="{DE11EF54-16BC-4620-952C-B58A217362AF}" name="VALOR CONTRATADO" dataCellStyle="Vírgula"/>
    <tableColumn id="9" xr3:uid="{81D785B3-870C-40F6-91AE-74947926E539}" name="ETAP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E69AAF-58D6-45EF-A334-9F79D57512AC}" name="Tabela2" displayName="Tabela2" ref="A1:D51" totalsRowShown="0">
  <autoFilter ref="A1:D51" xr:uid="{9AE69AAF-58D6-45EF-A334-9F79D57512AC}">
    <filterColumn colId="0">
      <filters>
        <filter val="REFORMA GAEMA"/>
      </filters>
    </filterColumn>
  </autoFilter>
  <tableColumns count="4">
    <tableColumn id="1" xr3:uid="{9CEA0F7C-F4AE-4FE3-9E1C-65725C9015D7}" name="OBRA"/>
    <tableColumn id="2" xr3:uid="{6D9B657C-B008-4D60-BE69-28D1C42A352A}" name="MEDIÇÃO"/>
    <tableColumn id="3" xr3:uid="{5D9C3FA5-E8F1-4EAD-829D-16B6329E62BF}" name="PREVISTO" dataDxfId="1" dataCellStyle="Vírgula"/>
    <tableColumn id="4" xr3:uid="{9071F03A-D7E8-48C0-8DAC-D6A1736EEF9D}" name="REALIZADO" dataDxfId="0" dataCellStyle="Vírgula"/>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3E03-1640-4A03-B613-E8E17D8F6DF2}">
  <dimension ref="A1:I1096"/>
  <sheetViews>
    <sheetView workbookViewId="0">
      <pane ySplit="1" topLeftCell="A1062" activePane="bottomLeft" state="frozen"/>
      <selection pane="bottomLeft" activeCell="A1096" sqref="A1096"/>
    </sheetView>
  </sheetViews>
  <sheetFormatPr defaultRowHeight="15" x14ac:dyDescent="0.25"/>
  <cols>
    <col min="1" max="1" width="32.5703125" bestFit="1" customWidth="1"/>
    <col min="2" max="2" width="30.28515625" customWidth="1"/>
    <col min="4" max="4" width="41.28515625" customWidth="1"/>
    <col min="6" max="6" width="11.5703125" style="1" bestFit="1" customWidth="1"/>
    <col min="7" max="7" width="21.28515625" style="1" customWidth="1"/>
    <col min="8" max="8" width="21.42578125" style="1" customWidth="1"/>
    <col min="9" max="9" width="35" customWidth="1"/>
  </cols>
  <sheetData>
    <row r="1" spans="1:9" x14ac:dyDescent="0.25">
      <c r="A1" t="s">
        <v>443</v>
      </c>
      <c r="B1" t="s">
        <v>444</v>
      </c>
      <c r="C1" t="s">
        <v>442</v>
      </c>
      <c r="D1" t="s">
        <v>441</v>
      </c>
      <c r="E1" t="s">
        <v>440</v>
      </c>
      <c r="F1" s="1" t="s">
        <v>439</v>
      </c>
      <c r="G1" s="1" t="s">
        <v>890</v>
      </c>
      <c r="H1" s="1" t="s">
        <v>844</v>
      </c>
      <c r="I1" t="s">
        <v>438</v>
      </c>
    </row>
    <row r="2" spans="1:9" x14ac:dyDescent="0.25">
      <c r="A2" t="s">
        <v>861</v>
      </c>
      <c r="B2" t="s">
        <v>445</v>
      </c>
      <c r="C2" t="s">
        <v>1</v>
      </c>
      <c r="D2" t="s">
        <v>2</v>
      </c>
      <c r="E2" t="s">
        <v>3</v>
      </c>
      <c r="F2" s="1">
        <v>1</v>
      </c>
      <c r="G2" s="1">
        <v>5479.19</v>
      </c>
      <c r="H2" s="1">
        <v>5479.19</v>
      </c>
      <c r="I2" t="s">
        <v>0</v>
      </c>
    </row>
    <row r="3" spans="1:9" x14ac:dyDescent="0.25">
      <c r="A3" t="s">
        <v>861</v>
      </c>
      <c r="B3" t="s">
        <v>445</v>
      </c>
      <c r="C3" t="s">
        <v>1</v>
      </c>
      <c r="D3" t="s">
        <v>4</v>
      </c>
      <c r="E3" t="s">
        <v>3</v>
      </c>
      <c r="F3" s="1">
        <v>1</v>
      </c>
      <c r="G3" s="1">
        <v>1643.75</v>
      </c>
      <c r="H3" s="1">
        <v>1643.75</v>
      </c>
      <c r="I3" t="s">
        <v>0</v>
      </c>
    </row>
    <row r="4" spans="1:9" x14ac:dyDescent="0.25">
      <c r="A4" t="s">
        <v>861</v>
      </c>
      <c r="B4" t="s">
        <v>445</v>
      </c>
      <c r="C4" t="s">
        <v>1</v>
      </c>
      <c r="D4" t="s">
        <v>5</v>
      </c>
      <c r="E4" t="s">
        <v>3</v>
      </c>
      <c r="F4" s="1">
        <v>1</v>
      </c>
      <c r="G4" s="1">
        <v>327.96</v>
      </c>
      <c r="H4" s="1">
        <v>327.96</v>
      </c>
      <c r="I4" t="s">
        <v>0</v>
      </c>
    </row>
    <row r="5" spans="1:9" x14ac:dyDescent="0.25">
      <c r="A5" t="s">
        <v>861</v>
      </c>
      <c r="B5" t="s">
        <v>445</v>
      </c>
      <c r="C5" t="s">
        <v>1</v>
      </c>
      <c r="D5" t="s">
        <v>6</v>
      </c>
      <c r="E5" t="s">
        <v>3</v>
      </c>
      <c r="F5" s="1">
        <v>1</v>
      </c>
      <c r="G5" s="1">
        <v>3786.77</v>
      </c>
      <c r="H5" s="1">
        <v>3786.77</v>
      </c>
      <c r="I5" t="s">
        <v>0</v>
      </c>
    </row>
    <row r="6" spans="1:9" x14ac:dyDescent="0.25">
      <c r="A6" t="s">
        <v>861</v>
      </c>
      <c r="B6" t="s">
        <v>445</v>
      </c>
      <c r="C6" t="s">
        <v>1</v>
      </c>
      <c r="D6" t="s">
        <v>7</v>
      </c>
      <c r="E6" t="s">
        <v>3</v>
      </c>
      <c r="F6" s="1">
        <v>1</v>
      </c>
      <c r="G6" s="1">
        <v>3786.77</v>
      </c>
      <c r="H6" s="1">
        <v>3786.77</v>
      </c>
      <c r="I6" t="s">
        <v>0</v>
      </c>
    </row>
    <row r="7" spans="1:9" x14ac:dyDescent="0.25">
      <c r="A7" t="s">
        <v>861</v>
      </c>
      <c r="B7" t="s">
        <v>445</v>
      </c>
      <c r="C7" t="s">
        <v>1</v>
      </c>
      <c r="D7" t="s">
        <v>8</v>
      </c>
      <c r="E7" t="s">
        <v>3</v>
      </c>
      <c r="F7" s="1">
        <v>1</v>
      </c>
      <c r="G7" s="1">
        <v>2878.5</v>
      </c>
      <c r="H7" s="1">
        <v>2878.5</v>
      </c>
      <c r="I7" t="s">
        <v>0</v>
      </c>
    </row>
    <row r="8" spans="1:9" x14ac:dyDescent="0.25">
      <c r="A8" t="s">
        <v>861</v>
      </c>
      <c r="B8" t="s">
        <v>445</v>
      </c>
      <c r="C8" t="s">
        <v>9</v>
      </c>
      <c r="D8" t="s">
        <v>10</v>
      </c>
      <c r="E8" t="s">
        <v>11</v>
      </c>
      <c r="F8" s="1">
        <v>768</v>
      </c>
      <c r="G8" s="1">
        <v>81930.240000000005</v>
      </c>
      <c r="H8" s="1">
        <v>81930.240000000005</v>
      </c>
      <c r="I8" t="s">
        <v>0</v>
      </c>
    </row>
    <row r="9" spans="1:9" x14ac:dyDescent="0.25">
      <c r="A9" t="s">
        <v>861</v>
      </c>
      <c r="B9" t="s">
        <v>445</v>
      </c>
      <c r="C9" t="s">
        <v>9</v>
      </c>
      <c r="D9" t="s">
        <v>12</v>
      </c>
      <c r="E9" t="s">
        <v>13</v>
      </c>
      <c r="F9" s="1">
        <v>24</v>
      </c>
      <c r="G9" s="1">
        <v>137573.51999999999</v>
      </c>
      <c r="H9" s="1">
        <v>137573.51999999999</v>
      </c>
      <c r="I9" t="s">
        <v>0</v>
      </c>
    </row>
    <row r="10" spans="1:9" x14ac:dyDescent="0.25">
      <c r="A10" t="s">
        <v>861</v>
      </c>
      <c r="B10" t="s">
        <v>445</v>
      </c>
      <c r="C10" t="s">
        <v>9</v>
      </c>
      <c r="D10" t="s">
        <v>14</v>
      </c>
      <c r="E10" t="s">
        <v>13</v>
      </c>
      <c r="F10" s="1">
        <v>24</v>
      </c>
      <c r="G10" s="1">
        <v>96460.32</v>
      </c>
      <c r="H10" s="1">
        <v>96460.32</v>
      </c>
      <c r="I10" t="s">
        <v>0</v>
      </c>
    </row>
    <row r="11" spans="1:9" x14ac:dyDescent="0.25">
      <c r="A11" t="s">
        <v>861</v>
      </c>
      <c r="B11" t="s">
        <v>445</v>
      </c>
      <c r="C11" t="s">
        <v>1</v>
      </c>
      <c r="D11" t="s">
        <v>15</v>
      </c>
      <c r="E11" t="s">
        <v>16</v>
      </c>
      <c r="F11" s="1">
        <v>24</v>
      </c>
      <c r="G11" s="1">
        <v>69379.679999999993</v>
      </c>
      <c r="H11" s="1">
        <v>69379.679999999993</v>
      </c>
      <c r="I11" t="s">
        <v>0</v>
      </c>
    </row>
    <row r="12" spans="1:9" x14ac:dyDescent="0.25">
      <c r="A12" t="s">
        <v>861</v>
      </c>
      <c r="B12" t="s">
        <v>445</v>
      </c>
      <c r="C12" t="s">
        <v>9</v>
      </c>
      <c r="D12" t="s">
        <v>17</v>
      </c>
      <c r="E12" t="s">
        <v>18</v>
      </c>
      <c r="F12" s="1">
        <v>3.2</v>
      </c>
      <c r="G12" s="1">
        <v>1296.96</v>
      </c>
      <c r="H12" s="1">
        <v>1296.96</v>
      </c>
      <c r="I12" t="s">
        <v>0</v>
      </c>
    </row>
    <row r="13" spans="1:9" x14ac:dyDescent="0.25">
      <c r="A13" t="s">
        <v>861</v>
      </c>
      <c r="B13" t="s">
        <v>445</v>
      </c>
      <c r="C13" t="s">
        <v>9</v>
      </c>
      <c r="D13" t="s">
        <v>19</v>
      </c>
      <c r="E13" t="s">
        <v>20</v>
      </c>
      <c r="F13" s="1">
        <v>110</v>
      </c>
      <c r="G13" s="1">
        <v>6282.1</v>
      </c>
      <c r="H13" s="1">
        <v>6282.1</v>
      </c>
      <c r="I13" t="s">
        <v>0</v>
      </c>
    </row>
    <row r="14" spans="1:9" x14ac:dyDescent="0.25">
      <c r="A14" t="s">
        <v>861</v>
      </c>
      <c r="B14" t="s">
        <v>445</v>
      </c>
      <c r="C14" t="s">
        <v>9</v>
      </c>
      <c r="D14" t="s">
        <v>21</v>
      </c>
      <c r="E14" t="s">
        <v>3</v>
      </c>
      <c r="F14" s="1">
        <v>1</v>
      </c>
      <c r="G14" s="1">
        <v>9333.15</v>
      </c>
      <c r="H14" s="1">
        <v>9333.15</v>
      </c>
      <c r="I14" t="s">
        <v>0</v>
      </c>
    </row>
    <row r="15" spans="1:9" x14ac:dyDescent="0.25">
      <c r="A15" t="s">
        <v>861</v>
      </c>
      <c r="B15" t="s">
        <v>445</v>
      </c>
      <c r="C15" t="s">
        <v>9</v>
      </c>
      <c r="D15" t="s">
        <v>22</v>
      </c>
      <c r="E15" t="s">
        <v>18</v>
      </c>
      <c r="F15" s="1">
        <v>12</v>
      </c>
      <c r="G15" s="1">
        <v>6007.68</v>
      </c>
      <c r="H15" s="1">
        <v>6007.68</v>
      </c>
      <c r="I15" t="s">
        <v>0</v>
      </c>
    </row>
    <row r="16" spans="1:9" x14ac:dyDescent="0.25">
      <c r="A16" t="s">
        <v>861</v>
      </c>
      <c r="B16" t="s">
        <v>445</v>
      </c>
      <c r="C16" t="s">
        <v>9</v>
      </c>
      <c r="D16" t="s">
        <v>23</v>
      </c>
      <c r="E16" t="s">
        <v>18</v>
      </c>
      <c r="F16" s="1">
        <v>10</v>
      </c>
      <c r="G16" s="1">
        <v>9921.2000000000007</v>
      </c>
      <c r="H16" s="1">
        <v>9921.2000000000007</v>
      </c>
      <c r="I16" t="s">
        <v>0</v>
      </c>
    </row>
    <row r="17" spans="1:9" x14ac:dyDescent="0.25">
      <c r="A17" t="s">
        <v>861</v>
      </c>
      <c r="B17" t="s">
        <v>445</v>
      </c>
      <c r="C17" t="s">
        <v>9</v>
      </c>
      <c r="D17" t="s">
        <v>24</v>
      </c>
      <c r="E17" t="s">
        <v>18</v>
      </c>
      <c r="F17" s="1">
        <v>30</v>
      </c>
      <c r="G17" s="1">
        <v>20882.099999999999</v>
      </c>
      <c r="H17" s="1">
        <v>20882.099999999999</v>
      </c>
      <c r="I17" t="s">
        <v>0</v>
      </c>
    </row>
    <row r="18" spans="1:9" x14ac:dyDescent="0.25">
      <c r="A18" t="s">
        <v>861</v>
      </c>
      <c r="B18" t="s">
        <v>445</v>
      </c>
      <c r="C18" t="s">
        <v>9</v>
      </c>
      <c r="D18" t="s">
        <v>25</v>
      </c>
      <c r="E18" t="s">
        <v>18</v>
      </c>
      <c r="F18" s="1">
        <v>24</v>
      </c>
      <c r="G18" s="1">
        <v>7212.96</v>
      </c>
      <c r="H18" s="1">
        <v>7212.96</v>
      </c>
      <c r="I18" t="s">
        <v>0</v>
      </c>
    </row>
    <row r="19" spans="1:9" x14ac:dyDescent="0.25">
      <c r="A19" t="s">
        <v>861</v>
      </c>
      <c r="B19" t="s">
        <v>445</v>
      </c>
      <c r="C19" t="s">
        <v>9</v>
      </c>
      <c r="D19" t="s">
        <v>26</v>
      </c>
      <c r="E19" t="s">
        <v>18</v>
      </c>
      <c r="F19" s="1">
        <v>210</v>
      </c>
      <c r="G19" s="1">
        <v>24343.200000000001</v>
      </c>
      <c r="H19" s="1">
        <v>24343.200000000001</v>
      </c>
      <c r="I19" t="s">
        <v>0</v>
      </c>
    </row>
    <row r="20" spans="1:9" x14ac:dyDescent="0.25">
      <c r="A20" t="s">
        <v>861</v>
      </c>
      <c r="B20" t="s">
        <v>445</v>
      </c>
      <c r="C20" t="s">
        <v>9</v>
      </c>
      <c r="D20" t="s">
        <v>27</v>
      </c>
      <c r="E20" t="s">
        <v>3</v>
      </c>
      <c r="F20" s="1">
        <v>1</v>
      </c>
      <c r="G20" s="1">
        <v>65.33</v>
      </c>
      <c r="H20" s="1">
        <v>65.33</v>
      </c>
      <c r="I20" t="s">
        <v>0</v>
      </c>
    </row>
    <row r="21" spans="1:9" x14ac:dyDescent="0.25">
      <c r="A21" t="s">
        <v>861</v>
      </c>
      <c r="B21" t="s">
        <v>445</v>
      </c>
      <c r="C21" t="s">
        <v>9</v>
      </c>
      <c r="D21" t="s">
        <v>28</v>
      </c>
      <c r="E21" t="s">
        <v>13</v>
      </c>
      <c r="F21" s="1">
        <v>24</v>
      </c>
      <c r="G21" s="1">
        <v>36600</v>
      </c>
      <c r="H21" s="1">
        <v>36600</v>
      </c>
      <c r="I21" t="s">
        <v>0</v>
      </c>
    </row>
    <row r="22" spans="1:9" x14ac:dyDescent="0.25">
      <c r="A22" t="s">
        <v>861</v>
      </c>
      <c r="B22" t="s">
        <v>445</v>
      </c>
      <c r="C22" t="s">
        <v>9</v>
      </c>
      <c r="D22" t="s">
        <v>29</v>
      </c>
      <c r="E22" t="s">
        <v>3</v>
      </c>
      <c r="F22" s="1">
        <v>1</v>
      </c>
      <c r="G22" s="1">
        <v>2555.1799999999998</v>
      </c>
      <c r="H22" s="1">
        <v>2555.1799999999998</v>
      </c>
      <c r="I22" t="s">
        <v>0</v>
      </c>
    </row>
    <row r="23" spans="1:9" x14ac:dyDescent="0.25">
      <c r="A23" t="s">
        <v>861</v>
      </c>
      <c r="B23" t="s">
        <v>445</v>
      </c>
      <c r="C23" t="s">
        <v>1</v>
      </c>
      <c r="D23" t="s">
        <v>30</v>
      </c>
      <c r="E23" t="s">
        <v>31</v>
      </c>
      <c r="F23" s="1">
        <v>40</v>
      </c>
      <c r="G23" s="1">
        <v>12711.2</v>
      </c>
      <c r="H23" s="1">
        <v>12711.2</v>
      </c>
      <c r="I23" t="s">
        <v>0</v>
      </c>
    </row>
    <row r="24" spans="1:9" x14ac:dyDescent="0.25">
      <c r="A24" t="s">
        <v>861</v>
      </c>
      <c r="B24" t="s">
        <v>445</v>
      </c>
      <c r="C24" t="s">
        <v>9</v>
      </c>
      <c r="D24" t="s">
        <v>33</v>
      </c>
      <c r="E24" t="s">
        <v>34</v>
      </c>
      <c r="F24" s="1">
        <v>261.64999999999998</v>
      </c>
      <c r="G24" s="1">
        <v>12504.25</v>
      </c>
      <c r="H24" s="1">
        <v>12504.25</v>
      </c>
      <c r="I24" t="s">
        <v>32</v>
      </c>
    </row>
    <row r="25" spans="1:9" x14ac:dyDescent="0.25">
      <c r="A25" t="s">
        <v>861</v>
      </c>
      <c r="B25" t="s">
        <v>445</v>
      </c>
      <c r="C25" t="s">
        <v>9</v>
      </c>
      <c r="D25" t="s">
        <v>35</v>
      </c>
      <c r="E25" t="s">
        <v>18</v>
      </c>
      <c r="F25" s="1">
        <v>112.97</v>
      </c>
      <c r="G25" s="1">
        <v>4051.1</v>
      </c>
      <c r="H25" s="1">
        <v>4051.1</v>
      </c>
      <c r="I25" t="s">
        <v>32</v>
      </c>
    </row>
    <row r="26" spans="1:9" x14ac:dyDescent="0.25">
      <c r="A26" t="s">
        <v>861</v>
      </c>
      <c r="B26" t="s">
        <v>445</v>
      </c>
      <c r="C26" t="s">
        <v>9</v>
      </c>
      <c r="D26" t="s">
        <v>36</v>
      </c>
      <c r="E26" t="s">
        <v>18</v>
      </c>
      <c r="F26" s="1">
        <v>112.97</v>
      </c>
      <c r="G26" s="1">
        <v>4471.3500000000004</v>
      </c>
      <c r="H26" s="1">
        <v>4471.3500000000004</v>
      </c>
      <c r="I26" t="s">
        <v>32</v>
      </c>
    </row>
    <row r="27" spans="1:9" x14ac:dyDescent="0.25">
      <c r="A27" t="s">
        <v>861</v>
      </c>
      <c r="B27" t="s">
        <v>445</v>
      </c>
      <c r="C27" t="s">
        <v>9</v>
      </c>
      <c r="D27" t="s">
        <v>37</v>
      </c>
      <c r="E27" t="s">
        <v>34</v>
      </c>
      <c r="F27" s="1">
        <v>285.51</v>
      </c>
      <c r="G27" s="1">
        <v>24225.52</v>
      </c>
      <c r="H27" s="1">
        <v>24225.52</v>
      </c>
      <c r="I27" t="s">
        <v>32</v>
      </c>
    </row>
    <row r="28" spans="1:9" x14ac:dyDescent="0.25">
      <c r="A28" t="s">
        <v>861</v>
      </c>
      <c r="B28" t="s">
        <v>445</v>
      </c>
      <c r="C28" t="s">
        <v>1</v>
      </c>
      <c r="D28" t="s">
        <v>38</v>
      </c>
      <c r="E28" t="s">
        <v>34</v>
      </c>
      <c r="F28" s="1">
        <v>366.31</v>
      </c>
      <c r="G28" s="1">
        <v>17513.28</v>
      </c>
      <c r="H28" s="1">
        <v>17513.28</v>
      </c>
      <c r="I28" t="s">
        <v>32</v>
      </c>
    </row>
    <row r="29" spans="1:9" x14ac:dyDescent="0.25">
      <c r="A29" t="s">
        <v>861</v>
      </c>
      <c r="B29" t="s">
        <v>445</v>
      </c>
      <c r="C29" t="s">
        <v>9</v>
      </c>
      <c r="D29" t="s">
        <v>39</v>
      </c>
      <c r="E29" t="s">
        <v>40</v>
      </c>
      <c r="F29" s="1">
        <v>7326.19</v>
      </c>
      <c r="G29" s="1">
        <v>18828.3</v>
      </c>
      <c r="H29" s="1">
        <v>18828.3</v>
      </c>
      <c r="I29" t="s">
        <v>32</v>
      </c>
    </row>
    <row r="30" spans="1:9" x14ac:dyDescent="0.25">
      <c r="A30" t="s">
        <v>861</v>
      </c>
      <c r="B30" t="s">
        <v>445</v>
      </c>
      <c r="C30" t="s">
        <v>1</v>
      </c>
      <c r="D30" t="s">
        <v>41</v>
      </c>
      <c r="E30" t="s">
        <v>18</v>
      </c>
      <c r="F30" s="1">
        <v>1466</v>
      </c>
      <c r="G30" s="1">
        <v>527.76</v>
      </c>
      <c r="H30" s="1">
        <v>527.76</v>
      </c>
      <c r="I30" t="s">
        <v>32</v>
      </c>
    </row>
    <row r="31" spans="1:9" x14ac:dyDescent="0.25">
      <c r="A31" t="s">
        <v>861</v>
      </c>
      <c r="B31" t="s">
        <v>445</v>
      </c>
      <c r="C31" t="s">
        <v>1</v>
      </c>
      <c r="D31" t="s">
        <v>42</v>
      </c>
      <c r="E31" t="s">
        <v>34</v>
      </c>
      <c r="F31" s="1">
        <v>504.36</v>
      </c>
      <c r="G31" s="1">
        <v>44378.63</v>
      </c>
      <c r="H31" s="1">
        <v>44378.63</v>
      </c>
      <c r="I31" t="s">
        <v>32</v>
      </c>
    </row>
    <row r="32" spans="1:9" x14ac:dyDescent="0.25">
      <c r="A32" t="s">
        <v>861</v>
      </c>
      <c r="B32" t="s">
        <v>445</v>
      </c>
      <c r="C32" t="s">
        <v>9</v>
      </c>
      <c r="D32" t="s">
        <v>39</v>
      </c>
      <c r="E32" t="s">
        <v>40</v>
      </c>
      <c r="F32" s="1">
        <v>6900</v>
      </c>
      <c r="G32" s="1">
        <v>17733</v>
      </c>
      <c r="H32" s="1">
        <v>17733</v>
      </c>
      <c r="I32" t="s">
        <v>32</v>
      </c>
    </row>
    <row r="33" spans="1:9" x14ac:dyDescent="0.25">
      <c r="A33" t="s">
        <v>861</v>
      </c>
      <c r="B33" t="s">
        <v>445</v>
      </c>
      <c r="C33" t="s">
        <v>9</v>
      </c>
      <c r="D33" t="s">
        <v>33</v>
      </c>
      <c r="E33" t="s">
        <v>34</v>
      </c>
      <c r="F33" s="1">
        <v>15.21</v>
      </c>
      <c r="G33" s="1">
        <v>726.88</v>
      </c>
      <c r="H33" s="1">
        <v>726.88</v>
      </c>
      <c r="I33" t="s">
        <v>32</v>
      </c>
    </row>
    <row r="34" spans="1:9" x14ac:dyDescent="0.25">
      <c r="A34" t="s">
        <v>861</v>
      </c>
      <c r="B34" t="s">
        <v>445</v>
      </c>
      <c r="C34" t="s">
        <v>9</v>
      </c>
      <c r="D34" t="s">
        <v>35</v>
      </c>
      <c r="E34" t="s">
        <v>18</v>
      </c>
      <c r="F34" s="1">
        <v>20.39</v>
      </c>
      <c r="G34" s="1">
        <v>731.18</v>
      </c>
      <c r="H34" s="1">
        <v>731.18</v>
      </c>
      <c r="I34" t="s">
        <v>32</v>
      </c>
    </row>
    <row r="35" spans="1:9" x14ac:dyDescent="0.25">
      <c r="A35" t="s">
        <v>861</v>
      </c>
      <c r="B35" t="s">
        <v>445</v>
      </c>
      <c r="C35" t="s">
        <v>9</v>
      </c>
      <c r="D35" t="s">
        <v>36</v>
      </c>
      <c r="E35" t="s">
        <v>18</v>
      </c>
      <c r="F35" s="1">
        <v>20.39</v>
      </c>
      <c r="G35" s="1">
        <v>807.03</v>
      </c>
      <c r="H35" s="1">
        <v>807.03</v>
      </c>
      <c r="I35" t="s">
        <v>32</v>
      </c>
    </row>
    <row r="36" spans="1:9" x14ac:dyDescent="0.25">
      <c r="A36" t="s">
        <v>861</v>
      </c>
      <c r="B36" t="s">
        <v>445</v>
      </c>
      <c r="C36" t="s">
        <v>9</v>
      </c>
      <c r="D36" t="s">
        <v>37</v>
      </c>
      <c r="E36" t="s">
        <v>34</v>
      </c>
      <c r="F36" s="1">
        <v>9.17</v>
      </c>
      <c r="G36" s="1">
        <v>778.07</v>
      </c>
      <c r="H36" s="1">
        <v>778.07</v>
      </c>
      <c r="I36" t="s">
        <v>32</v>
      </c>
    </row>
    <row r="37" spans="1:9" x14ac:dyDescent="0.25">
      <c r="A37" t="s">
        <v>861</v>
      </c>
      <c r="B37" t="s">
        <v>445</v>
      </c>
      <c r="C37" t="s">
        <v>1</v>
      </c>
      <c r="D37" t="s">
        <v>38</v>
      </c>
      <c r="E37" t="s">
        <v>34</v>
      </c>
      <c r="F37" s="1">
        <v>21.3</v>
      </c>
      <c r="G37" s="1">
        <v>1018.35</v>
      </c>
      <c r="H37" s="1">
        <v>1018.35</v>
      </c>
      <c r="I37" t="s">
        <v>32</v>
      </c>
    </row>
    <row r="38" spans="1:9" x14ac:dyDescent="0.25">
      <c r="A38" t="s">
        <v>861</v>
      </c>
      <c r="B38" t="s">
        <v>445</v>
      </c>
      <c r="C38" t="s">
        <v>9</v>
      </c>
      <c r="D38" t="s">
        <v>39</v>
      </c>
      <c r="E38" t="s">
        <v>40</v>
      </c>
      <c r="F38" s="1">
        <v>425.92</v>
      </c>
      <c r="G38" s="1">
        <v>1094.6099999999999</v>
      </c>
      <c r="H38" s="1">
        <v>1094.6099999999999</v>
      </c>
      <c r="I38" t="s">
        <v>32</v>
      </c>
    </row>
    <row r="39" spans="1:9" x14ac:dyDescent="0.25">
      <c r="A39" t="s">
        <v>861</v>
      </c>
      <c r="B39" t="s">
        <v>445</v>
      </c>
      <c r="C39" t="s">
        <v>9</v>
      </c>
      <c r="D39" t="s">
        <v>44</v>
      </c>
      <c r="E39" t="s">
        <v>45</v>
      </c>
      <c r="F39" s="1">
        <v>6</v>
      </c>
      <c r="G39" s="1">
        <v>210.18</v>
      </c>
      <c r="H39" s="1">
        <v>210.18</v>
      </c>
      <c r="I39" t="s">
        <v>32</v>
      </c>
    </row>
    <row r="40" spans="1:9" x14ac:dyDescent="0.25">
      <c r="A40" t="s">
        <v>861</v>
      </c>
      <c r="B40" t="s">
        <v>445</v>
      </c>
      <c r="C40" t="s">
        <v>1</v>
      </c>
      <c r="D40" t="s">
        <v>46</v>
      </c>
      <c r="E40" t="s">
        <v>34</v>
      </c>
      <c r="F40" s="1">
        <v>10.77</v>
      </c>
      <c r="G40" s="1">
        <v>3743.65</v>
      </c>
      <c r="H40" s="1">
        <v>3743.65</v>
      </c>
      <c r="I40" t="s">
        <v>32</v>
      </c>
    </row>
    <row r="41" spans="1:9" x14ac:dyDescent="0.25">
      <c r="A41" t="s">
        <v>861</v>
      </c>
      <c r="B41" t="s">
        <v>445</v>
      </c>
      <c r="C41" t="s">
        <v>9</v>
      </c>
      <c r="D41" t="s">
        <v>48</v>
      </c>
      <c r="E41" t="s">
        <v>49</v>
      </c>
      <c r="F41" s="1">
        <v>570.29999999999995</v>
      </c>
      <c r="G41" s="1">
        <v>10282.5</v>
      </c>
      <c r="H41" s="1">
        <v>10282.5</v>
      </c>
      <c r="I41" t="s">
        <v>47</v>
      </c>
    </row>
    <row r="42" spans="1:9" x14ac:dyDescent="0.25">
      <c r="A42" t="s">
        <v>861</v>
      </c>
      <c r="B42" t="s">
        <v>445</v>
      </c>
      <c r="C42" t="s">
        <v>9</v>
      </c>
      <c r="D42" t="s">
        <v>50</v>
      </c>
      <c r="E42" t="s">
        <v>18</v>
      </c>
      <c r="F42" s="1">
        <v>54.24</v>
      </c>
      <c r="G42" s="1">
        <v>17680.07</v>
      </c>
      <c r="H42" s="1">
        <v>17680.07</v>
      </c>
      <c r="I42" t="s">
        <v>47</v>
      </c>
    </row>
    <row r="43" spans="1:9" x14ac:dyDescent="0.25">
      <c r="A43" t="s">
        <v>861</v>
      </c>
      <c r="B43" t="s">
        <v>445</v>
      </c>
      <c r="C43" t="s">
        <v>9</v>
      </c>
      <c r="D43" t="s">
        <v>51</v>
      </c>
      <c r="E43" t="s">
        <v>34</v>
      </c>
      <c r="F43" s="1">
        <v>16.13</v>
      </c>
      <c r="G43" s="1">
        <v>16245.32</v>
      </c>
      <c r="H43" s="1">
        <v>16245.32</v>
      </c>
      <c r="I43" t="s">
        <v>47</v>
      </c>
    </row>
    <row r="44" spans="1:9" x14ac:dyDescent="0.25">
      <c r="A44" t="s">
        <v>861</v>
      </c>
      <c r="B44" t="s">
        <v>445</v>
      </c>
      <c r="C44" t="s">
        <v>9</v>
      </c>
      <c r="D44" t="s">
        <v>52</v>
      </c>
      <c r="E44" t="s">
        <v>49</v>
      </c>
      <c r="F44" s="1">
        <v>276.60000000000002</v>
      </c>
      <c r="G44" s="1">
        <v>6234.56</v>
      </c>
      <c r="H44" s="1">
        <v>6234.56</v>
      </c>
      <c r="I44" t="s">
        <v>47</v>
      </c>
    </row>
    <row r="45" spans="1:9" x14ac:dyDescent="0.25">
      <c r="A45" t="s">
        <v>861</v>
      </c>
      <c r="B45" t="s">
        <v>445</v>
      </c>
      <c r="C45" t="s">
        <v>9</v>
      </c>
      <c r="D45" t="s">
        <v>53</v>
      </c>
      <c r="E45" t="s">
        <v>49</v>
      </c>
      <c r="F45" s="1">
        <v>2.4</v>
      </c>
      <c r="G45" s="1">
        <v>51.24</v>
      </c>
      <c r="H45" s="1">
        <v>51.24</v>
      </c>
      <c r="I45" t="s">
        <v>47</v>
      </c>
    </row>
    <row r="46" spans="1:9" x14ac:dyDescent="0.25">
      <c r="A46" t="s">
        <v>861</v>
      </c>
      <c r="B46" t="s">
        <v>445</v>
      </c>
      <c r="C46" t="s">
        <v>9</v>
      </c>
      <c r="D46" t="s">
        <v>54</v>
      </c>
      <c r="E46" t="s">
        <v>49</v>
      </c>
      <c r="F46" s="1">
        <v>341</v>
      </c>
      <c r="G46" s="1">
        <v>6850.69</v>
      </c>
      <c r="H46" s="1">
        <v>6850.69</v>
      </c>
      <c r="I46" t="s">
        <v>47</v>
      </c>
    </row>
    <row r="47" spans="1:9" x14ac:dyDescent="0.25">
      <c r="A47" t="s">
        <v>861</v>
      </c>
      <c r="B47" t="s">
        <v>445</v>
      </c>
      <c r="C47" t="s">
        <v>9</v>
      </c>
      <c r="D47" t="s">
        <v>55</v>
      </c>
      <c r="E47" t="s">
        <v>49</v>
      </c>
      <c r="F47" s="1">
        <v>366.6</v>
      </c>
      <c r="G47" s="1">
        <v>6609.79</v>
      </c>
      <c r="H47" s="1">
        <v>6609.79</v>
      </c>
      <c r="I47" t="s">
        <v>47</v>
      </c>
    </row>
    <row r="48" spans="1:9" x14ac:dyDescent="0.25">
      <c r="A48" t="s">
        <v>861</v>
      </c>
      <c r="B48" t="s">
        <v>445</v>
      </c>
      <c r="C48" t="s">
        <v>9</v>
      </c>
      <c r="D48" t="s">
        <v>56</v>
      </c>
      <c r="E48" t="s">
        <v>49</v>
      </c>
      <c r="F48" s="1">
        <v>96.1</v>
      </c>
      <c r="G48" s="1">
        <v>1467.44</v>
      </c>
      <c r="H48" s="1">
        <v>1467.44</v>
      </c>
      <c r="I48" t="s">
        <v>47</v>
      </c>
    </row>
    <row r="49" spans="1:9" x14ac:dyDescent="0.25">
      <c r="A49" t="s">
        <v>861</v>
      </c>
      <c r="B49" t="s">
        <v>445</v>
      </c>
      <c r="C49" t="s">
        <v>9</v>
      </c>
      <c r="D49" t="s">
        <v>57</v>
      </c>
      <c r="E49" t="s">
        <v>18</v>
      </c>
      <c r="F49" s="1">
        <v>244.28</v>
      </c>
      <c r="G49" s="1">
        <v>41503.17</v>
      </c>
      <c r="H49" s="1">
        <v>41503.17</v>
      </c>
      <c r="I49" t="s">
        <v>47</v>
      </c>
    </row>
    <row r="50" spans="1:9" x14ac:dyDescent="0.25">
      <c r="A50" t="s">
        <v>861</v>
      </c>
      <c r="B50" t="s">
        <v>445</v>
      </c>
      <c r="C50" t="s">
        <v>9</v>
      </c>
      <c r="D50" t="s">
        <v>58</v>
      </c>
      <c r="E50" t="s">
        <v>34</v>
      </c>
      <c r="F50" s="1">
        <v>13.18</v>
      </c>
      <c r="G50" s="1">
        <v>12063.25</v>
      </c>
      <c r="H50" s="1">
        <v>12063.25</v>
      </c>
      <c r="I50" t="s">
        <v>47</v>
      </c>
    </row>
    <row r="51" spans="1:9" x14ac:dyDescent="0.25">
      <c r="A51" t="s">
        <v>861</v>
      </c>
      <c r="B51" t="s">
        <v>445</v>
      </c>
      <c r="C51" t="s">
        <v>9</v>
      </c>
      <c r="D51" t="s">
        <v>59</v>
      </c>
      <c r="E51" t="s">
        <v>18</v>
      </c>
      <c r="F51" s="1">
        <v>193.62</v>
      </c>
      <c r="G51" s="1">
        <v>8517.34</v>
      </c>
      <c r="H51" s="1">
        <v>8517.34</v>
      </c>
      <c r="I51" t="s">
        <v>47</v>
      </c>
    </row>
    <row r="52" spans="1:9" x14ac:dyDescent="0.25">
      <c r="A52" t="s">
        <v>861</v>
      </c>
      <c r="B52" t="s">
        <v>445</v>
      </c>
      <c r="C52" t="s">
        <v>9</v>
      </c>
      <c r="D52" t="s">
        <v>60</v>
      </c>
      <c r="E52" t="s">
        <v>49</v>
      </c>
      <c r="F52" s="1">
        <v>56</v>
      </c>
      <c r="G52" s="1">
        <v>1052.8</v>
      </c>
      <c r="H52" s="1">
        <v>1052.8</v>
      </c>
      <c r="I52" t="s">
        <v>47</v>
      </c>
    </row>
    <row r="53" spans="1:9" x14ac:dyDescent="0.25">
      <c r="A53" t="s">
        <v>861</v>
      </c>
      <c r="B53" t="s">
        <v>445</v>
      </c>
      <c r="C53" t="s">
        <v>9</v>
      </c>
      <c r="D53" t="s">
        <v>61</v>
      </c>
      <c r="E53" t="s">
        <v>49</v>
      </c>
      <c r="F53" s="1">
        <v>191.1</v>
      </c>
      <c r="G53" s="1">
        <v>3076.71</v>
      </c>
      <c r="H53" s="1">
        <v>3076.71</v>
      </c>
      <c r="I53" t="s">
        <v>47</v>
      </c>
    </row>
    <row r="54" spans="1:9" x14ac:dyDescent="0.25">
      <c r="A54" t="s">
        <v>861</v>
      </c>
      <c r="B54" t="s">
        <v>445</v>
      </c>
      <c r="C54" t="s">
        <v>1</v>
      </c>
      <c r="D54" t="s">
        <v>62</v>
      </c>
      <c r="E54" t="s">
        <v>34</v>
      </c>
      <c r="F54" s="1">
        <v>4.38</v>
      </c>
      <c r="G54" s="1">
        <v>3879.4</v>
      </c>
      <c r="H54" s="1">
        <v>3879.4</v>
      </c>
      <c r="I54" t="s">
        <v>47</v>
      </c>
    </row>
    <row r="55" spans="1:9" x14ac:dyDescent="0.25">
      <c r="A55" t="s">
        <v>861</v>
      </c>
      <c r="B55" t="s">
        <v>445</v>
      </c>
      <c r="C55" t="s">
        <v>9</v>
      </c>
      <c r="D55" t="s">
        <v>52</v>
      </c>
      <c r="E55" t="s">
        <v>49</v>
      </c>
      <c r="F55" s="1">
        <v>72.7</v>
      </c>
      <c r="G55" s="1">
        <v>1638.65</v>
      </c>
      <c r="H55" s="1">
        <v>1638.65</v>
      </c>
      <c r="I55" t="s">
        <v>47</v>
      </c>
    </row>
    <row r="56" spans="1:9" x14ac:dyDescent="0.25">
      <c r="A56" t="s">
        <v>861</v>
      </c>
      <c r="B56" t="s">
        <v>445</v>
      </c>
      <c r="C56" t="s">
        <v>9</v>
      </c>
      <c r="D56" t="s">
        <v>63</v>
      </c>
      <c r="E56" t="s">
        <v>49</v>
      </c>
      <c r="F56" s="1">
        <v>146.4</v>
      </c>
      <c r="G56" s="1">
        <v>2941.17</v>
      </c>
      <c r="H56" s="1">
        <v>2941.17</v>
      </c>
      <c r="I56" t="s">
        <v>47</v>
      </c>
    </row>
    <row r="57" spans="1:9" x14ac:dyDescent="0.25">
      <c r="A57" t="s">
        <v>861</v>
      </c>
      <c r="B57" t="s">
        <v>445</v>
      </c>
      <c r="C57" t="s">
        <v>9</v>
      </c>
      <c r="D57" t="s">
        <v>64</v>
      </c>
      <c r="E57" t="s">
        <v>18</v>
      </c>
      <c r="F57" s="1">
        <v>67.569999999999993</v>
      </c>
      <c r="G57" s="1">
        <v>11480.14</v>
      </c>
      <c r="H57" s="1">
        <v>11480.14</v>
      </c>
      <c r="I57" t="s">
        <v>47</v>
      </c>
    </row>
    <row r="58" spans="1:9" x14ac:dyDescent="0.25">
      <c r="A58" t="s">
        <v>861</v>
      </c>
      <c r="B58" t="s">
        <v>445</v>
      </c>
      <c r="C58" t="s">
        <v>1</v>
      </c>
      <c r="D58" t="s">
        <v>65</v>
      </c>
      <c r="E58" t="s">
        <v>34</v>
      </c>
      <c r="F58" s="1">
        <v>3.49</v>
      </c>
      <c r="G58" s="1">
        <v>3091.12</v>
      </c>
      <c r="H58" s="1">
        <v>3091.12</v>
      </c>
      <c r="I58" t="s">
        <v>47</v>
      </c>
    </row>
    <row r="59" spans="1:9" x14ac:dyDescent="0.25">
      <c r="A59" t="s">
        <v>861</v>
      </c>
      <c r="B59" t="s">
        <v>445</v>
      </c>
      <c r="C59" t="s">
        <v>9</v>
      </c>
      <c r="D59" t="s">
        <v>66</v>
      </c>
      <c r="E59" t="s">
        <v>18</v>
      </c>
      <c r="F59" s="1">
        <v>67.34</v>
      </c>
      <c r="G59" s="1">
        <v>2962.28</v>
      </c>
      <c r="H59" s="1">
        <v>2962.28</v>
      </c>
      <c r="I59" t="s">
        <v>47</v>
      </c>
    </row>
    <row r="60" spans="1:9" x14ac:dyDescent="0.25">
      <c r="A60" t="s">
        <v>861</v>
      </c>
      <c r="B60" t="s">
        <v>445</v>
      </c>
      <c r="C60" t="s">
        <v>9</v>
      </c>
      <c r="D60" t="s">
        <v>33</v>
      </c>
      <c r="E60" t="s">
        <v>34</v>
      </c>
      <c r="F60" s="1">
        <v>14.64</v>
      </c>
      <c r="G60" s="1">
        <v>699.64</v>
      </c>
      <c r="H60" s="1">
        <v>699.64</v>
      </c>
      <c r="I60" t="s">
        <v>47</v>
      </c>
    </row>
    <row r="61" spans="1:9" x14ac:dyDescent="0.25">
      <c r="A61" t="s">
        <v>861</v>
      </c>
      <c r="B61" t="s">
        <v>445</v>
      </c>
      <c r="C61" t="s">
        <v>9</v>
      </c>
      <c r="D61" t="s">
        <v>67</v>
      </c>
      <c r="E61" t="s">
        <v>34</v>
      </c>
      <c r="F61" s="1">
        <v>13.02</v>
      </c>
      <c r="G61" s="1">
        <v>479.78</v>
      </c>
      <c r="H61" s="1">
        <v>479.78</v>
      </c>
      <c r="I61" t="s">
        <v>47</v>
      </c>
    </row>
    <row r="62" spans="1:9" x14ac:dyDescent="0.25">
      <c r="A62" t="s">
        <v>861</v>
      </c>
      <c r="B62" t="s">
        <v>445</v>
      </c>
      <c r="C62" t="s">
        <v>9</v>
      </c>
      <c r="D62" t="s">
        <v>36</v>
      </c>
      <c r="E62" t="s">
        <v>18</v>
      </c>
      <c r="F62" s="1">
        <v>3.96</v>
      </c>
      <c r="G62" s="1">
        <v>156.72999999999999</v>
      </c>
      <c r="H62" s="1">
        <v>156.72999999999999</v>
      </c>
      <c r="I62" t="s">
        <v>47</v>
      </c>
    </row>
    <row r="63" spans="1:9" x14ac:dyDescent="0.25">
      <c r="A63" t="s">
        <v>861</v>
      </c>
      <c r="B63" t="s">
        <v>445</v>
      </c>
      <c r="C63" t="s">
        <v>9</v>
      </c>
      <c r="D63" t="s">
        <v>68</v>
      </c>
      <c r="E63" t="s">
        <v>49</v>
      </c>
      <c r="F63" s="1">
        <v>7.3</v>
      </c>
      <c r="G63" s="1">
        <v>146.65</v>
      </c>
      <c r="H63" s="1">
        <v>146.65</v>
      </c>
      <c r="I63" t="s">
        <v>47</v>
      </c>
    </row>
    <row r="64" spans="1:9" x14ac:dyDescent="0.25">
      <c r="A64" t="s">
        <v>861</v>
      </c>
      <c r="B64" t="s">
        <v>445</v>
      </c>
      <c r="C64" t="s">
        <v>9</v>
      </c>
      <c r="D64" t="s">
        <v>69</v>
      </c>
      <c r="E64" t="s">
        <v>49</v>
      </c>
      <c r="F64" s="1">
        <v>45.2</v>
      </c>
      <c r="G64" s="1">
        <v>814.95</v>
      </c>
      <c r="H64" s="1">
        <v>814.95</v>
      </c>
      <c r="I64" t="s">
        <v>47</v>
      </c>
    </row>
    <row r="65" spans="1:9" x14ac:dyDescent="0.25">
      <c r="A65" t="s">
        <v>861</v>
      </c>
      <c r="B65" t="s">
        <v>445</v>
      </c>
      <c r="C65" t="s">
        <v>9</v>
      </c>
      <c r="D65" t="s">
        <v>70</v>
      </c>
      <c r="E65" t="s">
        <v>49</v>
      </c>
      <c r="F65" s="1">
        <v>1.6</v>
      </c>
      <c r="G65" s="1">
        <v>36.06</v>
      </c>
      <c r="H65" s="1">
        <v>36.06</v>
      </c>
      <c r="I65" t="s">
        <v>47</v>
      </c>
    </row>
    <row r="66" spans="1:9" x14ac:dyDescent="0.25">
      <c r="A66" t="s">
        <v>861</v>
      </c>
      <c r="B66" t="s">
        <v>445</v>
      </c>
      <c r="C66" t="s">
        <v>9</v>
      </c>
      <c r="D66" t="s">
        <v>71</v>
      </c>
      <c r="E66" t="s">
        <v>18</v>
      </c>
      <c r="F66" s="1">
        <v>9.69</v>
      </c>
      <c r="G66" s="1">
        <v>1326.36</v>
      </c>
      <c r="H66" s="1">
        <v>1326.36</v>
      </c>
      <c r="I66" t="s">
        <v>47</v>
      </c>
    </row>
    <row r="67" spans="1:9" x14ac:dyDescent="0.25">
      <c r="A67" t="s">
        <v>861</v>
      </c>
      <c r="B67" t="s">
        <v>445</v>
      </c>
      <c r="C67" t="s">
        <v>1</v>
      </c>
      <c r="D67" t="s">
        <v>72</v>
      </c>
      <c r="E67" t="s">
        <v>34</v>
      </c>
      <c r="F67" s="1">
        <v>1.1299999999999999</v>
      </c>
      <c r="G67" s="1">
        <v>1030.9100000000001</v>
      </c>
      <c r="H67" s="1">
        <v>1030.9100000000001</v>
      </c>
      <c r="I67" t="s">
        <v>47</v>
      </c>
    </row>
    <row r="68" spans="1:9" x14ac:dyDescent="0.25">
      <c r="A68" t="s">
        <v>861</v>
      </c>
      <c r="B68" t="s">
        <v>445</v>
      </c>
      <c r="C68" t="s">
        <v>9</v>
      </c>
      <c r="D68" t="s">
        <v>73</v>
      </c>
      <c r="E68" t="s">
        <v>18</v>
      </c>
      <c r="F68" s="1">
        <v>4.5999999999999996</v>
      </c>
      <c r="G68" s="1">
        <v>1499.41</v>
      </c>
      <c r="H68" s="1">
        <v>1499.41</v>
      </c>
      <c r="I68" t="s">
        <v>47</v>
      </c>
    </row>
    <row r="69" spans="1:9" x14ac:dyDescent="0.25">
      <c r="A69" t="s">
        <v>861</v>
      </c>
      <c r="B69" t="s">
        <v>445</v>
      </c>
      <c r="C69" t="s">
        <v>9</v>
      </c>
      <c r="D69" t="s">
        <v>74</v>
      </c>
      <c r="E69" t="s">
        <v>49</v>
      </c>
      <c r="F69" s="1">
        <v>32.200000000000003</v>
      </c>
      <c r="G69" s="1">
        <v>580.24</v>
      </c>
      <c r="H69" s="1">
        <v>580.24</v>
      </c>
      <c r="I69" t="s">
        <v>47</v>
      </c>
    </row>
    <row r="70" spans="1:9" x14ac:dyDescent="0.25">
      <c r="A70" t="s">
        <v>861</v>
      </c>
      <c r="B70" t="s">
        <v>445</v>
      </c>
      <c r="C70" t="s">
        <v>9</v>
      </c>
      <c r="D70" t="s">
        <v>75</v>
      </c>
      <c r="E70" t="s">
        <v>49</v>
      </c>
      <c r="F70" s="1">
        <v>13.3</v>
      </c>
      <c r="G70" s="1">
        <v>286.74</v>
      </c>
      <c r="H70" s="1">
        <v>286.74</v>
      </c>
      <c r="I70" t="s">
        <v>47</v>
      </c>
    </row>
    <row r="71" spans="1:9" x14ac:dyDescent="0.25">
      <c r="A71" t="s">
        <v>861</v>
      </c>
      <c r="B71" t="s">
        <v>445</v>
      </c>
      <c r="C71" t="s">
        <v>1</v>
      </c>
      <c r="D71" t="s">
        <v>76</v>
      </c>
      <c r="E71" t="s">
        <v>34</v>
      </c>
      <c r="F71" s="1">
        <v>0.49</v>
      </c>
      <c r="G71" s="1">
        <v>434.84</v>
      </c>
      <c r="H71" s="1">
        <v>434.84</v>
      </c>
      <c r="I71" t="s">
        <v>47</v>
      </c>
    </row>
    <row r="72" spans="1:9" x14ac:dyDescent="0.25">
      <c r="A72" t="s">
        <v>861</v>
      </c>
      <c r="B72" t="s">
        <v>445</v>
      </c>
      <c r="C72" t="s">
        <v>9</v>
      </c>
      <c r="D72" t="s">
        <v>77</v>
      </c>
      <c r="E72" t="s">
        <v>18</v>
      </c>
      <c r="F72" s="1">
        <v>8.64</v>
      </c>
      <c r="G72" s="1">
        <v>1555.45</v>
      </c>
      <c r="H72" s="1">
        <v>1555.45</v>
      </c>
      <c r="I72" t="s">
        <v>47</v>
      </c>
    </row>
    <row r="73" spans="1:9" x14ac:dyDescent="0.25">
      <c r="A73" t="s">
        <v>861</v>
      </c>
      <c r="B73" t="s">
        <v>445</v>
      </c>
      <c r="C73" t="s">
        <v>9</v>
      </c>
      <c r="D73" t="s">
        <v>68</v>
      </c>
      <c r="E73" t="s">
        <v>49</v>
      </c>
      <c r="F73" s="1">
        <v>39</v>
      </c>
      <c r="G73" s="1">
        <v>783.51</v>
      </c>
      <c r="H73" s="1">
        <v>783.51</v>
      </c>
      <c r="I73" t="s">
        <v>47</v>
      </c>
    </row>
    <row r="74" spans="1:9" x14ac:dyDescent="0.25">
      <c r="A74" t="s">
        <v>861</v>
      </c>
      <c r="B74" t="s">
        <v>445</v>
      </c>
      <c r="C74" t="s">
        <v>9</v>
      </c>
      <c r="D74" t="s">
        <v>70</v>
      </c>
      <c r="E74" t="s">
        <v>49</v>
      </c>
      <c r="F74" s="1">
        <v>30.6</v>
      </c>
      <c r="G74" s="1">
        <v>689.72</v>
      </c>
      <c r="H74" s="1">
        <v>689.72</v>
      </c>
      <c r="I74" t="s">
        <v>47</v>
      </c>
    </row>
    <row r="75" spans="1:9" x14ac:dyDescent="0.25">
      <c r="A75" t="s">
        <v>861</v>
      </c>
      <c r="B75" t="s">
        <v>445</v>
      </c>
      <c r="C75" t="s">
        <v>1</v>
      </c>
      <c r="D75" t="s">
        <v>72</v>
      </c>
      <c r="E75" t="s">
        <v>34</v>
      </c>
      <c r="F75" s="1">
        <v>0.61</v>
      </c>
      <c r="G75" s="1">
        <v>556.5</v>
      </c>
      <c r="H75" s="1">
        <v>556.5</v>
      </c>
      <c r="I75" t="s">
        <v>47</v>
      </c>
    </row>
    <row r="76" spans="1:9" x14ac:dyDescent="0.25">
      <c r="A76" t="s">
        <v>861</v>
      </c>
      <c r="B76" t="s">
        <v>445</v>
      </c>
      <c r="C76" t="s">
        <v>9</v>
      </c>
      <c r="D76" t="s">
        <v>79</v>
      </c>
      <c r="E76" t="s">
        <v>49</v>
      </c>
      <c r="F76" s="1">
        <v>542.6</v>
      </c>
      <c r="G76" s="1">
        <v>10200.879999999999</v>
      </c>
      <c r="H76" s="1">
        <v>10200.879999999999</v>
      </c>
      <c r="I76" t="s">
        <v>78</v>
      </c>
    </row>
    <row r="77" spans="1:9" x14ac:dyDescent="0.25">
      <c r="A77" t="s">
        <v>861</v>
      </c>
      <c r="B77" t="s">
        <v>445</v>
      </c>
      <c r="C77" t="s">
        <v>9</v>
      </c>
      <c r="D77" t="s">
        <v>80</v>
      </c>
      <c r="E77" t="s">
        <v>49</v>
      </c>
      <c r="F77" s="1">
        <v>1631.2</v>
      </c>
      <c r="G77" s="1">
        <v>26262.32</v>
      </c>
      <c r="H77" s="1">
        <v>26262.32</v>
      </c>
      <c r="I77" t="s">
        <v>78</v>
      </c>
    </row>
    <row r="78" spans="1:9" x14ac:dyDescent="0.25">
      <c r="A78" t="s">
        <v>861</v>
      </c>
      <c r="B78" t="s">
        <v>445</v>
      </c>
      <c r="C78" t="s">
        <v>9</v>
      </c>
      <c r="D78" t="s">
        <v>81</v>
      </c>
      <c r="E78" t="s">
        <v>18</v>
      </c>
      <c r="F78" s="1">
        <v>334.19</v>
      </c>
      <c r="G78" s="1">
        <v>97783.99</v>
      </c>
      <c r="H78" s="1">
        <v>97783.99</v>
      </c>
      <c r="I78" t="s">
        <v>78</v>
      </c>
    </row>
    <row r="79" spans="1:9" x14ac:dyDescent="0.25">
      <c r="A79" t="s">
        <v>861</v>
      </c>
      <c r="B79" t="s">
        <v>445</v>
      </c>
      <c r="C79" t="s">
        <v>1</v>
      </c>
      <c r="D79" t="s">
        <v>82</v>
      </c>
      <c r="E79" t="s">
        <v>34</v>
      </c>
      <c r="F79" s="1">
        <v>17.420000000000002</v>
      </c>
      <c r="G79" s="1">
        <v>19252.060000000001</v>
      </c>
      <c r="H79" s="1">
        <v>19252.060000000001</v>
      </c>
      <c r="I79" t="s">
        <v>78</v>
      </c>
    </row>
    <row r="80" spans="1:9" x14ac:dyDescent="0.25">
      <c r="A80" t="s">
        <v>861</v>
      </c>
      <c r="B80" t="s">
        <v>445</v>
      </c>
      <c r="C80" t="s">
        <v>9</v>
      </c>
      <c r="D80" t="s">
        <v>83</v>
      </c>
      <c r="E80" t="s">
        <v>49</v>
      </c>
      <c r="F80" s="1">
        <v>383.1</v>
      </c>
      <c r="G80" s="1">
        <v>7202.28</v>
      </c>
      <c r="H80" s="1">
        <v>7202.28</v>
      </c>
      <c r="I80" t="s">
        <v>78</v>
      </c>
    </row>
    <row r="81" spans="1:9" x14ac:dyDescent="0.25">
      <c r="A81" t="s">
        <v>861</v>
      </c>
      <c r="B81" t="s">
        <v>445</v>
      </c>
      <c r="C81" t="s">
        <v>9</v>
      </c>
      <c r="D81" t="s">
        <v>84</v>
      </c>
      <c r="E81" t="s">
        <v>49</v>
      </c>
      <c r="F81" s="1">
        <v>88.4</v>
      </c>
      <c r="G81" s="1">
        <v>1628.32</v>
      </c>
      <c r="H81" s="1">
        <v>1628.32</v>
      </c>
      <c r="I81" t="s">
        <v>78</v>
      </c>
    </row>
    <row r="82" spans="1:9" x14ac:dyDescent="0.25">
      <c r="A82" t="s">
        <v>861</v>
      </c>
      <c r="B82" t="s">
        <v>445</v>
      </c>
      <c r="C82" t="s">
        <v>9</v>
      </c>
      <c r="D82" t="s">
        <v>85</v>
      </c>
      <c r="E82" t="s">
        <v>49</v>
      </c>
      <c r="F82" s="1">
        <v>249.5</v>
      </c>
      <c r="G82" s="1">
        <v>4431.12</v>
      </c>
      <c r="H82" s="1">
        <v>4431.12</v>
      </c>
      <c r="I82" t="s">
        <v>78</v>
      </c>
    </row>
    <row r="83" spans="1:9" x14ac:dyDescent="0.25">
      <c r="A83" t="s">
        <v>861</v>
      </c>
      <c r="B83" t="s">
        <v>445</v>
      </c>
      <c r="C83" t="s">
        <v>9</v>
      </c>
      <c r="D83" t="s">
        <v>86</v>
      </c>
      <c r="E83" t="s">
        <v>49</v>
      </c>
      <c r="F83" s="1">
        <v>502</v>
      </c>
      <c r="G83" s="1">
        <v>8082.2</v>
      </c>
      <c r="H83" s="1">
        <v>8082.2</v>
      </c>
      <c r="I83" t="s">
        <v>78</v>
      </c>
    </row>
    <row r="84" spans="1:9" x14ac:dyDescent="0.25">
      <c r="A84" t="s">
        <v>861</v>
      </c>
      <c r="B84" t="s">
        <v>445</v>
      </c>
      <c r="C84" t="s">
        <v>9</v>
      </c>
      <c r="D84" t="s">
        <v>87</v>
      </c>
      <c r="E84" t="s">
        <v>49</v>
      </c>
      <c r="F84" s="1">
        <v>272.3</v>
      </c>
      <c r="G84" s="1">
        <v>3725.06</v>
      </c>
      <c r="H84" s="1">
        <v>3725.06</v>
      </c>
      <c r="I84" t="s">
        <v>78</v>
      </c>
    </row>
    <row r="85" spans="1:9" x14ac:dyDescent="0.25">
      <c r="A85" t="s">
        <v>861</v>
      </c>
      <c r="B85" t="s">
        <v>445</v>
      </c>
      <c r="C85" t="s">
        <v>9</v>
      </c>
      <c r="D85" t="s">
        <v>88</v>
      </c>
      <c r="E85" t="s">
        <v>18</v>
      </c>
      <c r="F85" s="1">
        <v>362.83</v>
      </c>
      <c r="G85" s="1">
        <v>98824</v>
      </c>
      <c r="H85" s="1">
        <v>98824</v>
      </c>
      <c r="I85" t="s">
        <v>78</v>
      </c>
    </row>
    <row r="86" spans="1:9" x14ac:dyDescent="0.25">
      <c r="A86" t="s">
        <v>861</v>
      </c>
      <c r="B86" t="s">
        <v>445</v>
      </c>
      <c r="C86" t="s">
        <v>1</v>
      </c>
      <c r="D86" t="s">
        <v>89</v>
      </c>
      <c r="E86" t="s">
        <v>34</v>
      </c>
      <c r="F86" s="1">
        <v>20.72</v>
      </c>
      <c r="G86" s="1">
        <v>23311.45</v>
      </c>
      <c r="H86" s="1">
        <v>23311.45</v>
      </c>
      <c r="I86" t="s">
        <v>78</v>
      </c>
    </row>
    <row r="87" spans="1:9" x14ac:dyDescent="0.25">
      <c r="A87" t="s">
        <v>861</v>
      </c>
      <c r="B87" t="s">
        <v>445</v>
      </c>
      <c r="C87" t="s">
        <v>9</v>
      </c>
      <c r="D87" t="s">
        <v>90</v>
      </c>
      <c r="E87" t="s">
        <v>49</v>
      </c>
      <c r="F87" s="1">
        <v>199.2</v>
      </c>
      <c r="G87" s="1">
        <v>3639.38</v>
      </c>
      <c r="H87" s="1">
        <v>3639.38</v>
      </c>
      <c r="I87" t="s">
        <v>78</v>
      </c>
    </row>
    <row r="88" spans="1:9" x14ac:dyDescent="0.25">
      <c r="A88" t="s">
        <v>861</v>
      </c>
      <c r="B88" t="s">
        <v>445</v>
      </c>
      <c r="C88" t="s">
        <v>9</v>
      </c>
      <c r="D88" t="s">
        <v>91</v>
      </c>
      <c r="E88" t="s">
        <v>49</v>
      </c>
      <c r="F88" s="1">
        <v>169.4</v>
      </c>
      <c r="G88" s="1">
        <v>3094.93</v>
      </c>
      <c r="H88" s="1">
        <v>3094.93</v>
      </c>
      <c r="I88" t="s">
        <v>78</v>
      </c>
    </row>
    <row r="89" spans="1:9" x14ac:dyDescent="0.25">
      <c r="A89" t="s">
        <v>861</v>
      </c>
      <c r="B89" t="s">
        <v>445</v>
      </c>
      <c r="C89" t="s">
        <v>9</v>
      </c>
      <c r="D89" t="s">
        <v>92</v>
      </c>
      <c r="E89" t="s">
        <v>49</v>
      </c>
      <c r="F89" s="1">
        <v>2590.6999999999998</v>
      </c>
      <c r="G89" s="1">
        <v>46347.62</v>
      </c>
      <c r="H89" s="1">
        <v>46347.62</v>
      </c>
      <c r="I89" t="s">
        <v>78</v>
      </c>
    </row>
    <row r="90" spans="1:9" x14ac:dyDescent="0.25">
      <c r="A90" t="s">
        <v>861</v>
      </c>
      <c r="B90" t="s">
        <v>445</v>
      </c>
      <c r="C90" t="s">
        <v>9</v>
      </c>
      <c r="D90" t="s">
        <v>93</v>
      </c>
      <c r="E90" t="s">
        <v>49</v>
      </c>
      <c r="F90" s="1">
        <v>643</v>
      </c>
      <c r="G90" s="1">
        <v>11085.32</v>
      </c>
      <c r="H90" s="1">
        <v>11085.32</v>
      </c>
      <c r="I90" t="s">
        <v>78</v>
      </c>
    </row>
    <row r="91" spans="1:9" x14ac:dyDescent="0.25">
      <c r="A91" t="s">
        <v>861</v>
      </c>
      <c r="B91" t="s">
        <v>445</v>
      </c>
      <c r="C91" t="s">
        <v>9</v>
      </c>
      <c r="D91" t="s">
        <v>94</v>
      </c>
      <c r="E91" t="s">
        <v>49</v>
      </c>
      <c r="F91" s="1">
        <v>11.2</v>
      </c>
      <c r="G91" s="1">
        <v>175.05</v>
      </c>
      <c r="H91" s="1">
        <v>175.05</v>
      </c>
      <c r="I91" t="s">
        <v>78</v>
      </c>
    </row>
    <row r="92" spans="1:9" x14ac:dyDescent="0.25">
      <c r="A92" t="s">
        <v>861</v>
      </c>
      <c r="B92" t="s">
        <v>445</v>
      </c>
      <c r="C92" t="s">
        <v>9</v>
      </c>
      <c r="D92" t="s">
        <v>95</v>
      </c>
      <c r="E92" t="s">
        <v>18</v>
      </c>
      <c r="F92" s="1">
        <v>513.04999999999995</v>
      </c>
      <c r="G92" s="1">
        <v>153935.51999999999</v>
      </c>
      <c r="H92" s="1">
        <v>153935.51999999999</v>
      </c>
      <c r="I92" t="s">
        <v>78</v>
      </c>
    </row>
    <row r="93" spans="1:9" x14ac:dyDescent="0.25">
      <c r="A93" t="s">
        <v>861</v>
      </c>
      <c r="B93" t="s">
        <v>445</v>
      </c>
      <c r="C93" t="s">
        <v>1</v>
      </c>
      <c r="D93" t="s">
        <v>96</v>
      </c>
      <c r="E93" t="s">
        <v>34</v>
      </c>
      <c r="F93" s="1">
        <v>42.26</v>
      </c>
      <c r="G93" s="1">
        <v>47545.45</v>
      </c>
      <c r="H93" s="1">
        <v>47545.45</v>
      </c>
      <c r="I93" t="s">
        <v>78</v>
      </c>
    </row>
    <row r="94" spans="1:9" x14ac:dyDescent="0.25">
      <c r="A94" t="s">
        <v>861</v>
      </c>
      <c r="B94" t="s">
        <v>445</v>
      </c>
      <c r="C94" t="s">
        <v>9</v>
      </c>
      <c r="D94" t="s">
        <v>79</v>
      </c>
      <c r="E94" t="s">
        <v>49</v>
      </c>
      <c r="F94" s="1">
        <v>71.900000000000006</v>
      </c>
      <c r="G94" s="1">
        <v>1351.72</v>
      </c>
      <c r="H94" s="1">
        <v>1351.72</v>
      </c>
      <c r="I94" t="s">
        <v>78</v>
      </c>
    </row>
    <row r="95" spans="1:9" x14ac:dyDescent="0.25">
      <c r="A95" t="s">
        <v>861</v>
      </c>
      <c r="B95" t="s">
        <v>445</v>
      </c>
      <c r="C95" t="s">
        <v>9</v>
      </c>
      <c r="D95" t="s">
        <v>97</v>
      </c>
      <c r="E95" t="s">
        <v>49</v>
      </c>
      <c r="F95" s="1">
        <v>201.6</v>
      </c>
      <c r="G95" s="1">
        <v>3245.76</v>
      </c>
      <c r="H95" s="1">
        <v>3245.76</v>
      </c>
      <c r="I95" t="s">
        <v>78</v>
      </c>
    </row>
    <row r="96" spans="1:9" x14ac:dyDescent="0.25">
      <c r="A96" t="s">
        <v>861</v>
      </c>
      <c r="B96" t="s">
        <v>445</v>
      </c>
      <c r="C96" t="s">
        <v>9</v>
      </c>
      <c r="D96" t="s">
        <v>98</v>
      </c>
      <c r="E96" t="s">
        <v>18</v>
      </c>
      <c r="F96" s="1">
        <v>53.74</v>
      </c>
      <c r="G96" s="1">
        <v>15724.32</v>
      </c>
      <c r="H96" s="1">
        <v>15724.32</v>
      </c>
      <c r="I96" t="s">
        <v>78</v>
      </c>
    </row>
    <row r="97" spans="1:9" x14ac:dyDescent="0.25">
      <c r="A97" t="s">
        <v>861</v>
      </c>
      <c r="B97" t="s">
        <v>445</v>
      </c>
      <c r="C97" t="s">
        <v>1</v>
      </c>
      <c r="D97" t="s">
        <v>99</v>
      </c>
      <c r="E97" t="s">
        <v>34</v>
      </c>
      <c r="F97" s="1">
        <v>1.72</v>
      </c>
      <c r="G97" s="1">
        <v>1850.03</v>
      </c>
      <c r="H97" s="1">
        <v>1850.03</v>
      </c>
      <c r="I97" t="s">
        <v>78</v>
      </c>
    </row>
    <row r="98" spans="1:9" x14ac:dyDescent="0.25">
      <c r="A98" t="s">
        <v>861</v>
      </c>
      <c r="B98" t="s">
        <v>445</v>
      </c>
      <c r="C98" t="s">
        <v>9</v>
      </c>
      <c r="D98" t="s">
        <v>100</v>
      </c>
      <c r="E98" t="s">
        <v>49</v>
      </c>
      <c r="F98" s="1">
        <v>102.4</v>
      </c>
      <c r="G98" s="1">
        <v>1925.12</v>
      </c>
      <c r="H98" s="1">
        <v>1925.12</v>
      </c>
      <c r="I98" t="s">
        <v>78</v>
      </c>
    </row>
    <row r="99" spans="1:9" x14ac:dyDescent="0.25">
      <c r="A99" t="s">
        <v>861</v>
      </c>
      <c r="B99" t="s">
        <v>445</v>
      </c>
      <c r="C99" t="s">
        <v>9</v>
      </c>
      <c r="D99" t="s">
        <v>101</v>
      </c>
      <c r="E99" t="s">
        <v>49</v>
      </c>
      <c r="F99" s="1">
        <v>126.1</v>
      </c>
      <c r="G99" s="1">
        <v>2322.7600000000002</v>
      </c>
      <c r="H99" s="1">
        <v>2322.7600000000002</v>
      </c>
      <c r="I99" t="s">
        <v>78</v>
      </c>
    </row>
    <row r="100" spans="1:9" x14ac:dyDescent="0.25">
      <c r="A100" t="s">
        <v>861</v>
      </c>
      <c r="B100" t="s">
        <v>445</v>
      </c>
      <c r="C100" t="s">
        <v>9</v>
      </c>
      <c r="D100" t="s">
        <v>102</v>
      </c>
      <c r="E100" t="s">
        <v>49</v>
      </c>
      <c r="F100" s="1">
        <v>49.7</v>
      </c>
      <c r="G100" s="1">
        <v>882.67</v>
      </c>
      <c r="H100" s="1">
        <v>882.67</v>
      </c>
      <c r="I100" t="s">
        <v>78</v>
      </c>
    </row>
    <row r="101" spans="1:9" x14ac:dyDescent="0.25">
      <c r="A101" t="s">
        <v>861</v>
      </c>
      <c r="B101" t="s">
        <v>445</v>
      </c>
      <c r="C101" t="s">
        <v>1</v>
      </c>
      <c r="D101" t="s">
        <v>103</v>
      </c>
      <c r="E101" t="s">
        <v>18</v>
      </c>
      <c r="F101" s="1">
        <v>85.25</v>
      </c>
      <c r="G101" s="1">
        <v>14483.97</v>
      </c>
      <c r="H101" s="1">
        <v>14483.97</v>
      </c>
      <c r="I101" t="s">
        <v>78</v>
      </c>
    </row>
    <row r="102" spans="1:9" x14ac:dyDescent="0.25">
      <c r="A102" t="s">
        <v>861</v>
      </c>
      <c r="B102" t="s">
        <v>445</v>
      </c>
      <c r="C102" t="s">
        <v>1</v>
      </c>
      <c r="D102" t="s">
        <v>104</v>
      </c>
      <c r="E102" t="s">
        <v>34</v>
      </c>
      <c r="F102" s="1">
        <v>4.01</v>
      </c>
      <c r="G102" s="1">
        <v>4392.99</v>
      </c>
      <c r="H102" s="1">
        <v>4392.99</v>
      </c>
      <c r="I102" t="s">
        <v>78</v>
      </c>
    </row>
    <row r="103" spans="1:9" x14ac:dyDescent="0.25">
      <c r="A103" t="s">
        <v>861</v>
      </c>
      <c r="B103" t="s">
        <v>445</v>
      </c>
      <c r="C103" t="s">
        <v>9</v>
      </c>
      <c r="D103" t="s">
        <v>79</v>
      </c>
      <c r="E103" t="s">
        <v>49</v>
      </c>
      <c r="F103" s="1">
        <v>42.4</v>
      </c>
      <c r="G103" s="1">
        <v>797.12</v>
      </c>
      <c r="H103" s="1">
        <v>797.12</v>
      </c>
      <c r="I103" t="s">
        <v>78</v>
      </c>
    </row>
    <row r="104" spans="1:9" x14ac:dyDescent="0.25">
      <c r="A104" t="s">
        <v>861</v>
      </c>
      <c r="B104" t="s">
        <v>445</v>
      </c>
      <c r="C104" t="s">
        <v>9</v>
      </c>
      <c r="D104" t="s">
        <v>97</v>
      </c>
      <c r="E104" t="s">
        <v>49</v>
      </c>
      <c r="F104" s="1">
        <v>115.7</v>
      </c>
      <c r="G104" s="1">
        <v>1862.77</v>
      </c>
      <c r="H104" s="1">
        <v>1862.77</v>
      </c>
      <c r="I104" t="s">
        <v>78</v>
      </c>
    </row>
    <row r="105" spans="1:9" x14ac:dyDescent="0.25">
      <c r="A105" t="s">
        <v>861</v>
      </c>
      <c r="B105" t="s">
        <v>445</v>
      </c>
      <c r="C105" t="s">
        <v>9</v>
      </c>
      <c r="D105" t="s">
        <v>98</v>
      </c>
      <c r="E105" t="s">
        <v>18</v>
      </c>
      <c r="F105" s="1">
        <v>37.049999999999997</v>
      </c>
      <c r="G105" s="1">
        <v>10840.83</v>
      </c>
      <c r="H105" s="1">
        <v>10840.83</v>
      </c>
      <c r="I105" t="s">
        <v>78</v>
      </c>
    </row>
    <row r="106" spans="1:9" x14ac:dyDescent="0.25">
      <c r="A106" t="s">
        <v>861</v>
      </c>
      <c r="B106" t="s">
        <v>445</v>
      </c>
      <c r="C106" t="s">
        <v>1</v>
      </c>
      <c r="D106" t="s">
        <v>99</v>
      </c>
      <c r="E106" t="s">
        <v>34</v>
      </c>
      <c r="F106" s="1">
        <v>1.66</v>
      </c>
      <c r="G106" s="1">
        <v>1785.49</v>
      </c>
      <c r="H106" s="1">
        <v>1785.49</v>
      </c>
      <c r="I106" t="s">
        <v>78</v>
      </c>
    </row>
    <row r="107" spans="1:9" x14ac:dyDescent="0.25">
      <c r="A107" t="s">
        <v>861</v>
      </c>
      <c r="B107" t="s">
        <v>445</v>
      </c>
      <c r="C107" t="s">
        <v>9</v>
      </c>
      <c r="D107" t="s">
        <v>100</v>
      </c>
      <c r="E107" t="s">
        <v>49</v>
      </c>
      <c r="F107" s="1">
        <v>27.7</v>
      </c>
      <c r="G107" s="1">
        <v>520.76</v>
      </c>
      <c r="H107" s="1">
        <v>520.76</v>
      </c>
      <c r="I107" t="s">
        <v>78</v>
      </c>
    </row>
    <row r="108" spans="1:9" x14ac:dyDescent="0.25">
      <c r="A108" t="s">
        <v>861</v>
      </c>
      <c r="B108" t="s">
        <v>445</v>
      </c>
      <c r="C108" t="s">
        <v>9</v>
      </c>
      <c r="D108" t="s">
        <v>105</v>
      </c>
      <c r="E108" t="s">
        <v>49</v>
      </c>
      <c r="F108" s="1">
        <v>74.900000000000006</v>
      </c>
      <c r="G108" s="1">
        <v>1330.22</v>
      </c>
      <c r="H108" s="1">
        <v>1330.22</v>
      </c>
      <c r="I108" t="s">
        <v>78</v>
      </c>
    </row>
    <row r="109" spans="1:9" x14ac:dyDescent="0.25">
      <c r="A109" t="s">
        <v>861</v>
      </c>
      <c r="B109" t="s">
        <v>445</v>
      </c>
      <c r="C109" t="s">
        <v>1</v>
      </c>
      <c r="D109" t="s">
        <v>103</v>
      </c>
      <c r="E109" t="s">
        <v>18</v>
      </c>
      <c r="F109" s="1">
        <v>25.45</v>
      </c>
      <c r="G109" s="1">
        <v>4323.95</v>
      </c>
      <c r="H109" s="1">
        <v>4323.95</v>
      </c>
      <c r="I109" t="s">
        <v>78</v>
      </c>
    </row>
    <row r="110" spans="1:9" x14ac:dyDescent="0.25">
      <c r="A110" t="s">
        <v>861</v>
      </c>
      <c r="B110" t="s">
        <v>445</v>
      </c>
      <c r="C110" t="s">
        <v>1</v>
      </c>
      <c r="D110" t="s">
        <v>104</v>
      </c>
      <c r="E110" t="s">
        <v>34</v>
      </c>
      <c r="F110" s="1">
        <v>1.18</v>
      </c>
      <c r="G110" s="1">
        <v>1292.7</v>
      </c>
      <c r="H110" s="1">
        <v>1292.7</v>
      </c>
      <c r="I110" t="s">
        <v>78</v>
      </c>
    </row>
    <row r="111" spans="1:9" x14ac:dyDescent="0.25">
      <c r="A111" t="s">
        <v>861</v>
      </c>
      <c r="B111" t="s">
        <v>445</v>
      </c>
      <c r="C111" t="s">
        <v>9</v>
      </c>
      <c r="D111" t="s">
        <v>106</v>
      </c>
      <c r="E111" t="s">
        <v>18</v>
      </c>
      <c r="F111" s="1">
        <v>4.5</v>
      </c>
      <c r="G111" s="1">
        <v>1290.01</v>
      </c>
      <c r="H111" s="1">
        <v>1290.01</v>
      </c>
      <c r="I111" t="s">
        <v>78</v>
      </c>
    </row>
    <row r="112" spans="1:9" x14ac:dyDescent="0.25">
      <c r="A112" t="s">
        <v>861</v>
      </c>
      <c r="B112" t="s">
        <v>445</v>
      </c>
      <c r="C112" t="s">
        <v>9</v>
      </c>
      <c r="D112" t="s">
        <v>35</v>
      </c>
      <c r="E112" t="s">
        <v>18</v>
      </c>
      <c r="F112" s="1">
        <v>4.5</v>
      </c>
      <c r="G112" s="1">
        <v>161.37</v>
      </c>
      <c r="H112" s="1">
        <v>161.37</v>
      </c>
      <c r="I112" t="s">
        <v>78</v>
      </c>
    </row>
    <row r="113" spans="1:9" x14ac:dyDescent="0.25">
      <c r="A113" t="s">
        <v>861</v>
      </c>
      <c r="B113" t="s">
        <v>445</v>
      </c>
      <c r="C113" t="s">
        <v>1</v>
      </c>
      <c r="D113" t="s">
        <v>38</v>
      </c>
      <c r="E113" t="s">
        <v>34</v>
      </c>
      <c r="F113" s="1">
        <v>1.35</v>
      </c>
      <c r="G113" s="1">
        <v>64.540000000000006</v>
      </c>
      <c r="H113" s="1">
        <v>64.540000000000006</v>
      </c>
      <c r="I113" t="s">
        <v>78</v>
      </c>
    </row>
    <row r="114" spans="1:9" x14ac:dyDescent="0.25">
      <c r="A114" t="s">
        <v>861</v>
      </c>
      <c r="B114" t="s">
        <v>445</v>
      </c>
      <c r="C114" t="s">
        <v>9</v>
      </c>
      <c r="D114" t="s">
        <v>39</v>
      </c>
      <c r="E114" t="s">
        <v>40</v>
      </c>
      <c r="F114" s="1">
        <v>27</v>
      </c>
      <c r="G114" s="1">
        <v>69.39</v>
      </c>
      <c r="H114" s="1">
        <v>69.39</v>
      </c>
      <c r="I114" t="s">
        <v>78</v>
      </c>
    </row>
    <row r="115" spans="1:9" x14ac:dyDescent="0.25">
      <c r="A115" t="s">
        <v>861</v>
      </c>
      <c r="B115" t="s">
        <v>445</v>
      </c>
      <c r="C115" t="s">
        <v>9</v>
      </c>
      <c r="D115" t="s">
        <v>107</v>
      </c>
      <c r="E115" t="s">
        <v>3</v>
      </c>
      <c r="F115" s="1">
        <v>90</v>
      </c>
      <c r="G115" s="1">
        <v>14442.3</v>
      </c>
      <c r="H115" s="1">
        <v>14442.3</v>
      </c>
      <c r="I115" t="s">
        <v>78</v>
      </c>
    </row>
    <row r="116" spans="1:9" x14ac:dyDescent="0.25">
      <c r="A116" t="s">
        <v>861</v>
      </c>
      <c r="B116" t="s">
        <v>445</v>
      </c>
      <c r="C116" t="s">
        <v>9</v>
      </c>
      <c r="D116" t="s">
        <v>109</v>
      </c>
      <c r="E116" t="s">
        <v>18</v>
      </c>
      <c r="F116" s="1">
        <v>906.66</v>
      </c>
      <c r="G116" s="1">
        <v>113849.29</v>
      </c>
      <c r="H116" s="1">
        <v>113849.29</v>
      </c>
      <c r="I116" t="s">
        <v>108</v>
      </c>
    </row>
    <row r="117" spans="1:9" x14ac:dyDescent="0.25">
      <c r="A117" t="s">
        <v>861</v>
      </c>
      <c r="B117" t="s">
        <v>445</v>
      </c>
      <c r="C117" t="s">
        <v>9</v>
      </c>
      <c r="D117" t="s">
        <v>110</v>
      </c>
      <c r="E117" t="s">
        <v>18</v>
      </c>
      <c r="F117" s="1">
        <v>1813.32</v>
      </c>
      <c r="G117" s="1">
        <v>16011.61</v>
      </c>
      <c r="H117" s="1">
        <v>16011.61</v>
      </c>
      <c r="I117" t="s">
        <v>108</v>
      </c>
    </row>
    <row r="118" spans="1:9" x14ac:dyDescent="0.25">
      <c r="A118" t="s">
        <v>861</v>
      </c>
      <c r="B118" t="s">
        <v>445</v>
      </c>
      <c r="C118" t="s">
        <v>9</v>
      </c>
      <c r="D118" t="s">
        <v>111</v>
      </c>
      <c r="E118" t="s">
        <v>18</v>
      </c>
      <c r="F118" s="1">
        <v>246.54</v>
      </c>
      <c r="G118" s="1">
        <v>30958.02</v>
      </c>
      <c r="H118" s="1">
        <v>30958.02</v>
      </c>
      <c r="I118" t="s">
        <v>108</v>
      </c>
    </row>
    <row r="119" spans="1:9" x14ac:dyDescent="0.25">
      <c r="A119" t="s">
        <v>861</v>
      </c>
      <c r="B119" t="s">
        <v>445</v>
      </c>
      <c r="C119" t="s">
        <v>9</v>
      </c>
      <c r="D119" t="s">
        <v>112</v>
      </c>
      <c r="E119" t="s">
        <v>18</v>
      </c>
      <c r="F119" s="1">
        <v>493.08</v>
      </c>
      <c r="G119" s="1">
        <v>4353.8900000000003</v>
      </c>
      <c r="H119" s="1">
        <v>4353.8900000000003</v>
      </c>
      <c r="I119" t="s">
        <v>108</v>
      </c>
    </row>
    <row r="120" spans="1:9" x14ac:dyDescent="0.25">
      <c r="A120" t="s">
        <v>861</v>
      </c>
      <c r="B120" t="s">
        <v>445</v>
      </c>
      <c r="C120" t="s">
        <v>9</v>
      </c>
      <c r="D120" t="s">
        <v>113</v>
      </c>
      <c r="E120" t="s">
        <v>18</v>
      </c>
      <c r="F120" s="1">
        <v>1813.32</v>
      </c>
      <c r="G120" s="1">
        <v>78335.42</v>
      </c>
      <c r="H120" s="1">
        <v>78335.42</v>
      </c>
      <c r="I120" t="s">
        <v>108</v>
      </c>
    </row>
    <row r="121" spans="1:9" x14ac:dyDescent="0.25">
      <c r="A121" t="s">
        <v>861</v>
      </c>
      <c r="B121" t="s">
        <v>445</v>
      </c>
      <c r="C121" t="s">
        <v>9</v>
      </c>
      <c r="D121" t="s">
        <v>114</v>
      </c>
      <c r="E121" t="s">
        <v>18</v>
      </c>
      <c r="F121" s="1">
        <v>493.08</v>
      </c>
      <c r="G121" s="1">
        <v>21301.05</v>
      </c>
      <c r="H121" s="1">
        <v>21301.05</v>
      </c>
      <c r="I121" t="s">
        <v>108</v>
      </c>
    </row>
    <row r="122" spans="1:9" x14ac:dyDescent="0.25">
      <c r="A122" t="s">
        <v>861</v>
      </c>
      <c r="B122" t="s">
        <v>445</v>
      </c>
      <c r="C122" t="s">
        <v>9</v>
      </c>
      <c r="D122" t="s">
        <v>115</v>
      </c>
      <c r="E122" t="s">
        <v>20</v>
      </c>
      <c r="F122" s="1">
        <v>28.55</v>
      </c>
      <c r="G122" s="1">
        <v>2796.47</v>
      </c>
      <c r="H122" s="1">
        <v>2796.47</v>
      </c>
      <c r="I122" t="s">
        <v>108</v>
      </c>
    </row>
    <row r="123" spans="1:9" x14ac:dyDescent="0.25">
      <c r="A123" t="s">
        <v>861</v>
      </c>
      <c r="B123" t="s">
        <v>445</v>
      </c>
      <c r="C123" t="s">
        <v>9</v>
      </c>
      <c r="D123" t="s">
        <v>116</v>
      </c>
      <c r="E123" t="s">
        <v>20</v>
      </c>
      <c r="F123" s="1">
        <v>7.6</v>
      </c>
      <c r="G123" s="1">
        <v>790.17</v>
      </c>
      <c r="H123" s="1">
        <v>790.17</v>
      </c>
      <c r="I123" t="s">
        <v>108</v>
      </c>
    </row>
    <row r="124" spans="1:9" x14ac:dyDescent="0.25">
      <c r="A124" t="s">
        <v>861</v>
      </c>
      <c r="B124" t="s">
        <v>445</v>
      </c>
      <c r="C124" t="s">
        <v>9</v>
      </c>
      <c r="D124" t="s">
        <v>117</v>
      </c>
      <c r="E124" t="s">
        <v>20</v>
      </c>
      <c r="F124" s="1">
        <v>10.199999999999999</v>
      </c>
      <c r="G124" s="1">
        <v>834.56</v>
      </c>
      <c r="H124" s="1">
        <v>834.56</v>
      </c>
      <c r="I124" t="s">
        <v>108</v>
      </c>
    </row>
    <row r="125" spans="1:9" x14ac:dyDescent="0.25">
      <c r="A125" t="s">
        <v>861</v>
      </c>
      <c r="B125" t="s">
        <v>445</v>
      </c>
      <c r="C125" t="s">
        <v>9</v>
      </c>
      <c r="D125" t="s">
        <v>118</v>
      </c>
      <c r="E125" t="s">
        <v>20</v>
      </c>
      <c r="F125" s="1">
        <v>8</v>
      </c>
      <c r="G125" s="1">
        <v>836.96</v>
      </c>
      <c r="H125" s="1">
        <v>836.96</v>
      </c>
      <c r="I125" t="s">
        <v>108</v>
      </c>
    </row>
    <row r="126" spans="1:9" x14ac:dyDescent="0.25">
      <c r="A126" t="s">
        <v>861</v>
      </c>
      <c r="B126" t="s">
        <v>445</v>
      </c>
      <c r="C126" t="s">
        <v>9</v>
      </c>
      <c r="D126" t="s">
        <v>119</v>
      </c>
      <c r="E126" t="s">
        <v>20</v>
      </c>
      <c r="F126" s="1">
        <v>272.60000000000002</v>
      </c>
      <c r="G126" s="1">
        <v>1965.44</v>
      </c>
      <c r="H126" s="1">
        <v>1965.44</v>
      </c>
      <c r="I126" t="s">
        <v>108</v>
      </c>
    </row>
    <row r="127" spans="1:9" x14ac:dyDescent="0.25">
      <c r="A127" t="s">
        <v>861</v>
      </c>
      <c r="B127" t="s">
        <v>445</v>
      </c>
      <c r="C127" t="s">
        <v>9</v>
      </c>
      <c r="D127" t="s">
        <v>120</v>
      </c>
      <c r="E127" t="s">
        <v>18</v>
      </c>
      <c r="F127" s="1">
        <v>52.51</v>
      </c>
      <c r="G127" s="1">
        <v>15360.75</v>
      </c>
      <c r="H127" s="1">
        <v>15360.75</v>
      </c>
      <c r="I127" t="s">
        <v>108</v>
      </c>
    </row>
    <row r="128" spans="1:9" x14ac:dyDescent="0.25">
      <c r="A128" t="s">
        <v>861</v>
      </c>
      <c r="B128" t="s">
        <v>445</v>
      </c>
      <c r="C128" t="s">
        <v>9</v>
      </c>
      <c r="D128" t="s">
        <v>121</v>
      </c>
      <c r="E128" t="s">
        <v>18</v>
      </c>
      <c r="F128" s="1">
        <v>48.13</v>
      </c>
      <c r="G128" s="1">
        <v>1588.29</v>
      </c>
      <c r="H128" s="1">
        <v>1588.29</v>
      </c>
      <c r="I128" t="s">
        <v>108</v>
      </c>
    </row>
    <row r="129" spans="1:9" x14ac:dyDescent="0.25">
      <c r="A129" t="s">
        <v>861</v>
      </c>
      <c r="B129" t="s">
        <v>445</v>
      </c>
      <c r="C129" t="s">
        <v>9</v>
      </c>
      <c r="D129" t="s">
        <v>122</v>
      </c>
      <c r="E129" t="s">
        <v>18</v>
      </c>
      <c r="F129" s="1">
        <v>159.09</v>
      </c>
      <c r="G129" s="1">
        <v>19976.93</v>
      </c>
      <c r="H129" s="1">
        <v>19976.93</v>
      </c>
      <c r="I129" t="s">
        <v>108</v>
      </c>
    </row>
    <row r="130" spans="1:9" x14ac:dyDescent="0.25">
      <c r="A130" t="s">
        <v>861</v>
      </c>
      <c r="B130" t="s">
        <v>445</v>
      </c>
      <c r="C130" t="s">
        <v>9</v>
      </c>
      <c r="D130" t="s">
        <v>123</v>
      </c>
      <c r="E130" t="s">
        <v>18</v>
      </c>
      <c r="F130" s="1">
        <v>318.18</v>
      </c>
      <c r="G130" s="1">
        <v>2809.52</v>
      </c>
      <c r="H130" s="1">
        <v>2809.52</v>
      </c>
      <c r="I130" t="s">
        <v>108</v>
      </c>
    </row>
    <row r="131" spans="1:9" x14ac:dyDescent="0.25">
      <c r="A131" t="s">
        <v>861</v>
      </c>
      <c r="B131" t="s">
        <v>445</v>
      </c>
      <c r="C131" t="s">
        <v>9</v>
      </c>
      <c r="D131" t="s">
        <v>124</v>
      </c>
      <c r="E131" t="s">
        <v>18</v>
      </c>
      <c r="F131" s="1">
        <v>318.18</v>
      </c>
      <c r="G131" s="1">
        <v>13745.37</v>
      </c>
      <c r="H131" s="1">
        <v>13745.37</v>
      </c>
      <c r="I131" t="s">
        <v>108</v>
      </c>
    </row>
    <row r="132" spans="1:9" x14ac:dyDescent="0.25">
      <c r="A132" t="s">
        <v>861</v>
      </c>
      <c r="B132" t="s">
        <v>445</v>
      </c>
      <c r="C132" t="s">
        <v>1</v>
      </c>
      <c r="D132" t="s">
        <v>126</v>
      </c>
      <c r="E132" t="s">
        <v>3</v>
      </c>
      <c r="F132" s="1">
        <v>4</v>
      </c>
      <c r="G132" s="1">
        <v>9233.32</v>
      </c>
      <c r="H132" s="1">
        <v>9233.32</v>
      </c>
      <c r="I132" t="s">
        <v>125</v>
      </c>
    </row>
    <row r="133" spans="1:9" x14ac:dyDescent="0.25">
      <c r="A133" t="s">
        <v>861</v>
      </c>
      <c r="B133" t="s">
        <v>445</v>
      </c>
      <c r="C133" t="s">
        <v>1</v>
      </c>
      <c r="D133" t="s">
        <v>127</v>
      </c>
      <c r="E133" t="s">
        <v>3</v>
      </c>
      <c r="F133" s="1">
        <v>14</v>
      </c>
      <c r="G133" s="1">
        <v>36314.6</v>
      </c>
      <c r="H133" s="1">
        <v>36314.6</v>
      </c>
      <c r="I133" t="s">
        <v>125</v>
      </c>
    </row>
    <row r="134" spans="1:9" x14ac:dyDescent="0.25">
      <c r="A134" t="s">
        <v>861</v>
      </c>
      <c r="B134" t="s">
        <v>445</v>
      </c>
      <c r="C134" t="s">
        <v>1</v>
      </c>
      <c r="D134" t="s">
        <v>128</v>
      </c>
      <c r="E134" t="s">
        <v>3</v>
      </c>
      <c r="F134" s="1">
        <v>2</v>
      </c>
      <c r="G134" s="1">
        <v>5554.5</v>
      </c>
      <c r="H134" s="1">
        <v>5554.5</v>
      </c>
      <c r="I134" t="s">
        <v>125</v>
      </c>
    </row>
    <row r="135" spans="1:9" x14ac:dyDescent="0.25">
      <c r="A135" t="s">
        <v>861</v>
      </c>
      <c r="B135" t="s">
        <v>445</v>
      </c>
      <c r="C135" t="s">
        <v>1</v>
      </c>
      <c r="D135" t="s">
        <v>129</v>
      </c>
      <c r="E135" t="s">
        <v>3</v>
      </c>
      <c r="F135" s="1">
        <v>1</v>
      </c>
      <c r="G135" s="1">
        <v>5303.77</v>
      </c>
      <c r="H135" s="1">
        <v>5303.77</v>
      </c>
      <c r="I135" t="s">
        <v>125</v>
      </c>
    </row>
    <row r="136" spans="1:9" x14ac:dyDescent="0.25">
      <c r="A136" t="s">
        <v>861</v>
      </c>
      <c r="B136" t="s">
        <v>445</v>
      </c>
      <c r="C136" t="s">
        <v>9</v>
      </c>
      <c r="D136" t="s">
        <v>130</v>
      </c>
      <c r="E136" t="s">
        <v>18</v>
      </c>
      <c r="F136" s="1">
        <v>2.0699999999999998</v>
      </c>
      <c r="G136" s="1">
        <v>1904.42</v>
      </c>
      <c r="H136" s="1">
        <v>1904.42</v>
      </c>
      <c r="I136" t="s">
        <v>125</v>
      </c>
    </row>
    <row r="137" spans="1:9" x14ac:dyDescent="0.25">
      <c r="A137" t="s">
        <v>861</v>
      </c>
      <c r="B137" t="s">
        <v>445</v>
      </c>
      <c r="C137" t="s">
        <v>1</v>
      </c>
      <c r="D137" t="s">
        <v>131</v>
      </c>
      <c r="E137" t="s">
        <v>3</v>
      </c>
      <c r="F137" s="1">
        <v>3</v>
      </c>
      <c r="G137" s="1">
        <v>13296.3</v>
      </c>
      <c r="H137" s="1">
        <v>13296.3</v>
      </c>
      <c r="I137" t="s">
        <v>125</v>
      </c>
    </row>
    <row r="138" spans="1:9" x14ac:dyDescent="0.25">
      <c r="A138" t="s">
        <v>861</v>
      </c>
      <c r="B138" t="s">
        <v>445</v>
      </c>
      <c r="C138" t="s">
        <v>1</v>
      </c>
      <c r="D138" t="s">
        <v>132</v>
      </c>
      <c r="E138" t="s">
        <v>3</v>
      </c>
      <c r="F138" s="1">
        <v>1</v>
      </c>
      <c r="G138" s="1">
        <v>4754.82</v>
      </c>
      <c r="H138" s="1">
        <v>4754.82</v>
      </c>
      <c r="I138" t="s">
        <v>125</v>
      </c>
    </row>
    <row r="139" spans="1:9" x14ac:dyDescent="0.25">
      <c r="A139" t="s">
        <v>861</v>
      </c>
      <c r="B139" t="s">
        <v>445</v>
      </c>
      <c r="C139" t="s">
        <v>1</v>
      </c>
      <c r="D139" t="s">
        <v>133</v>
      </c>
      <c r="E139" t="s">
        <v>3</v>
      </c>
      <c r="F139" s="1">
        <v>1</v>
      </c>
      <c r="G139" s="1">
        <v>6629.97</v>
      </c>
      <c r="H139" s="1">
        <v>6629.97</v>
      </c>
      <c r="I139" t="s">
        <v>125</v>
      </c>
    </row>
    <row r="140" spans="1:9" x14ac:dyDescent="0.25">
      <c r="A140" t="s">
        <v>861</v>
      </c>
      <c r="B140" t="s">
        <v>445</v>
      </c>
      <c r="C140" t="s">
        <v>9</v>
      </c>
      <c r="D140" t="s">
        <v>134</v>
      </c>
      <c r="E140" t="s">
        <v>18</v>
      </c>
      <c r="F140" s="1">
        <v>1.04</v>
      </c>
      <c r="G140" s="1">
        <v>956.81</v>
      </c>
      <c r="H140" s="1">
        <v>956.81</v>
      </c>
      <c r="I140" t="s">
        <v>125</v>
      </c>
    </row>
    <row r="141" spans="1:9" x14ac:dyDescent="0.25">
      <c r="A141" t="s">
        <v>861</v>
      </c>
      <c r="B141" t="s">
        <v>445</v>
      </c>
      <c r="C141" t="s">
        <v>9</v>
      </c>
      <c r="D141" t="s">
        <v>135</v>
      </c>
      <c r="E141" t="s">
        <v>18</v>
      </c>
      <c r="F141" s="1">
        <v>1.44</v>
      </c>
      <c r="G141" s="1">
        <v>1324.81</v>
      </c>
      <c r="H141" s="1">
        <v>1324.81</v>
      </c>
      <c r="I141" t="s">
        <v>125</v>
      </c>
    </row>
    <row r="142" spans="1:9" x14ac:dyDescent="0.25">
      <c r="A142" t="s">
        <v>861</v>
      </c>
      <c r="B142" t="s">
        <v>445</v>
      </c>
      <c r="C142" t="s">
        <v>1</v>
      </c>
      <c r="D142" t="s">
        <v>136</v>
      </c>
      <c r="E142" t="s">
        <v>3</v>
      </c>
      <c r="F142" s="1">
        <v>1</v>
      </c>
      <c r="G142" s="1">
        <v>2593.9</v>
      </c>
      <c r="H142" s="1">
        <v>2593.9</v>
      </c>
      <c r="I142" t="s">
        <v>125</v>
      </c>
    </row>
    <row r="143" spans="1:9" x14ac:dyDescent="0.25">
      <c r="A143" t="s">
        <v>861</v>
      </c>
      <c r="B143" t="s">
        <v>445</v>
      </c>
      <c r="C143" t="s">
        <v>9</v>
      </c>
      <c r="D143" t="s">
        <v>137</v>
      </c>
      <c r="E143" t="s">
        <v>3</v>
      </c>
      <c r="F143" s="1">
        <v>3</v>
      </c>
      <c r="G143" s="1">
        <v>490.74</v>
      </c>
      <c r="H143" s="1">
        <v>490.74</v>
      </c>
      <c r="I143" t="s">
        <v>125</v>
      </c>
    </row>
    <row r="144" spans="1:9" x14ac:dyDescent="0.25">
      <c r="A144" t="s">
        <v>861</v>
      </c>
      <c r="B144" t="s">
        <v>445</v>
      </c>
      <c r="C144" t="s">
        <v>9</v>
      </c>
      <c r="D144" t="s">
        <v>138</v>
      </c>
      <c r="E144" t="s">
        <v>20</v>
      </c>
      <c r="F144" s="1">
        <v>18.5</v>
      </c>
      <c r="G144" s="1">
        <v>2268.2800000000002</v>
      </c>
      <c r="H144" s="1">
        <v>2268.2800000000002</v>
      </c>
      <c r="I144" t="s">
        <v>125</v>
      </c>
    </row>
    <row r="145" spans="1:9" x14ac:dyDescent="0.25">
      <c r="A145" t="s">
        <v>861</v>
      </c>
      <c r="B145" t="s">
        <v>445</v>
      </c>
      <c r="C145" t="s">
        <v>1</v>
      </c>
      <c r="D145" t="s">
        <v>139</v>
      </c>
      <c r="E145" t="s">
        <v>3</v>
      </c>
      <c r="F145" s="1">
        <v>6</v>
      </c>
      <c r="G145" s="1">
        <v>5847.42</v>
      </c>
      <c r="H145" s="1">
        <v>5847.42</v>
      </c>
      <c r="I145" t="s">
        <v>125</v>
      </c>
    </row>
    <row r="146" spans="1:9" x14ac:dyDescent="0.25">
      <c r="A146" t="s">
        <v>861</v>
      </c>
      <c r="B146" t="s">
        <v>445</v>
      </c>
      <c r="C146" t="s">
        <v>1</v>
      </c>
      <c r="D146" t="s">
        <v>140</v>
      </c>
      <c r="E146" t="s">
        <v>3</v>
      </c>
      <c r="F146" s="1">
        <v>2</v>
      </c>
      <c r="G146" s="1">
        <v>3076.34</v>
      </c>
      <c r="H146" s="1">
        <v>3076.34</v>
      </c>
      <c r="I146" t="s">
        <v>125</v>
      </c>
    </row>
    <row r="147" spans="1:9" x14ac:dyDescent="0.25">
      <c r="A147" t="s">
        <v>861</v>
      </c>
      <c r="B147" t="s">
        <v>445</v>
      </c>
      <c r="C147" t="s">
        <v>1</v>
      </c>
      <c r="D147" t="s">
        <v>141</v>
      </c>
      <c r="E147" t="s">
        <v>3</v>
      </c>
      <c r="F147" s="1">
        <v>1</v>
      </c>
      <c r="G147" s="1">
        <v>1764.13</v>
      </c>
      <c r="H147" s="1">
        <v>1764.13</v>
      </c>
      <c r="I147" t="s">
        <v>125</v>
      </c>
    </row>
    <row r="148" spans="1:9" x14ac:dyDescent="0.25">
      <c r="A148" t="s">
        <v>861</v>
      </c>
      <c r="B148" t="s">
        <v>445</v>
      </c>
      <c r="C148" t="s">
        <v>1</v>
      </c>
      <c r="D148" t="s">
        <v>142</v>
      </c>
      <c r="E148" t="s">
        <v>3</v>
      </c>
      <c r="F148" s="1">
        <v>4</v>
      </c>
      <c r="G148" s="1">
        <v>14249.08</v>
      </c>
      <c r="H148" s="1">
        <v>14249.08</v>
      </c>
      <c r="I148" t="s">
        <v>125</v>
      </c>
    </row>
    <row r="149" spans="1:9" x14ac:dyDescent="0.25">
      <c r="A149" t="s">
        <v>861</v>
      </c>
      <c r="B149" t="s">
        <v>445</v>
      </c>
      <c r="C149" t="s">
        <v>1</v>
      </c>
      <c r="D149" t="s">
        <v>143</v>
      </c>
      <c r="E149" t="s">
        <v>3</v>
      </c>
      <c r="F149" s="1">
        <v>1</v>
      </c>
      <c r="G149" s="1">
        <v>150563.5</v>
      </c>
      <c r="H149" s="1">
        <v>150563.5</v>
      </c>
      <c r="I149" t="s">
        <v>125</v>
      </c>
    </row>
    <row r="150" spans="1:9" x14ac:dyDescent="0.25">
      <c r="A150" t="s">
        <v>861</v>
      </c>
      <c r="B150" t="s">
        <v>445</v>
      </c>
      <c r="C150" t="s">
        <v>1</v>
      </c>
      <c r="D150" t="s">
        <v>144</v>
      </c>
      <c r="E150" t="s">
        <v>3</v>
      </c>
      <c r="F150" s="1">
        <v>1</v>
      </c>
      <c r="G150" s="1">
        <v>396.19</v>
      </c>
      <c r="H150" s="1">
        <v>396.19</v>
      </c>
      <c r="I150" t="s">
        <v>125</v>
      </c>
    </row>
    <row r="151" spans="1:9" x14ac:dyDescent="0.25">
      <c r="A151" t="s">
        <v>861</v>
      </c>
      <c r="B151" t="s">
        <v>445</v>
      </c>
      <c r="C151" t="s">
        <v>1</v>
      </c>
      <c r="D151" t="s">
        <v>145</v>
      </c>
      <c r="E151" t="s">
        <v>20</v>
      </c>
      <c r="F151" s="1">
        <v>37.15</v>
      </c>
      <c r="G151" s="1">
        <v>6471.15</v>
      </c>
      <c r="H151" s="1">
        <v>6471.15</v>
      </c>
      <c r="I151" t="s">
        <v>125</v>
      </c>
    </row>
    <row r="152" spans="1:9" x14ac:dyDescent="0.25">
      <c r="A152" t="s">
        <v>861</v>
      </c>
      <c r="B152" t="s">
        <v>445</v>
      </c>
      <c r="C152" t="s">
        <v>1</v>
      </c>
      <c r="D152" t="s">
        <v>147</v>
      </c>
      <c r="E152" t="s">
        <v>18</v>
      </c>
      <c r="F152" s="1">
        <v>452.55</v>
      </c>
      <c r="G152" s="1">
        <v>117477.45</v>
      </c>
      <c r="H152" s="1">
        <v>117477.45</v>
      </c>
      <c r="I152" t="s">
        <v>146</v>
      </c>
    </row>
    <row r="153" spans="1:9" x14ac:dyDescent="0.25">
      <c r="A153" t="s">
        <v>861</v>
      </c>
      <c r="B153" t="s">
        <v>445</v>
      </c>
      <c r="C153" t="s">
        <v>1</v>
      </c>
      <c r="D153" t="s">
        <v>148</v>
      </c>
      <c r="E153" t="s">
        <v>18</v>
      </c>
      <c r="F153" s="1">
        <v>53.55</v>
      </c>
      <c r="G153" s="1">
        <v>13901.04</v>
      </c>
      <c r="H153" s="1">
        <v>13901.04</v>
      </c>
      <c r="I153" t="s">
        <v>146</v>
      </c>
    </row>
    <row r="154" spans="1:9" x14ac:dyDescent="0.25">
      <c r="A154" t="s">
        <v>861</v>
      </c>
      <c r="B154" t="s">
        <v>445</v>
      </c>
      <c r="C154" t="s">
        <v>1</v>
      </c>
      <c r="D154" t="s">
        <v>149</v>
      </c>
      <c r="E154" t="s">
        <v>150</v>
      </c>
      <c r="F154" s="1">
        <v>82.86</v>
      </c>
      <c r="G154" s="1">
        <v>2228.1</v>
      </c>
      <c r="H154" s="1">
        <v>2228.1</v>
      </c>
      <c r="I154" t="s">
        <v>146</v>
      </c>
    </row>
    <row r="155" spans="1:9" x14ac:dyDescent="0.25">
      <c r="A155" t="s">
        <v>861</v>
      </c>
      <c r="B155" t="s">
        <v>445</v>
      </c>
      <c r="C155" t="s">
        <v>1</v>
      </c>
      <c r="D155" t="s">
        <v>151</v>
      </c>
      <c r="E155" t="s">
        <v>18</v>
      </c>
      <c r="F155" s="1">
        <v>90.91</v>
      </c>
      <c r="G155" s="1">
        <v>23599.32</v>
      </c>
      <c r="H155" s="1">
        <v>23599.32</v>
      </c>
      <c r="I155" t="s">
        <v>146</v>
      </c>
    </row>
    <row r="156" spans="1:9" x14ac:dyDescent="0.25">
      <c r="A156" t="s">
        <v>861</v>
      </c>
      <c r="B156" t="s">
        <v>445</v>
      </c>
      <c r="C156" t="s">
        <v>1</v>
      </c>
      <c r="D156" t="s">
        <v>152</v>
      </c>
      <c r="E156" t="s">
        <v>18</v>
      </c>
      <c r="F156" s="1">
        <v>8.5</v>
      </c>
      <c r="G156" s="1">
        <v>2206.5100000000002</v>
      </c>
      <c r="H156" s="1">
        <v>2206.5100000000002</v>
      </c>
      <c r="I156" t="s">
        <v>146</v>
      </c>
    </row>
    <row r="157" spans="1:9" x14ac:dyDescent="0.25">
      <c r="A157" t="s">
        <v>861</v>
      </c>
      <c r="B157" t="s">
        <v>445</v>
      </c>
      <c r="C157" t="s">
        <v>1</v>
      </c>
      <c r="D157" t="s">
        <v>153</v>
      </c>
      <c r="E157" t="s">
        <v>150</v>
      </c>
      <c r="F157" s="1">
        <v>10</v>
      </c>
      <c r="G157" s="1">
        <v>241.4</v>
      </c>
      <c r="H157" s="1">
        <v>241.4</v>
      </c>
      <c r="I157" t="s">
        <v>146</v>
      </c>
    </row>
    <row r="158" spans="1:9" x14ac:dyDescent="0.25">
      <c r="A158" t="s">
        <v>861</v>
      </c>
      <c r="B158" t="s">
        <v>445</v>
      </c>
      <c r="C158" t="s">
        <v>1</v>
      </c>
      <c r="D158" t="s">
        <v>154</v>
      </c>
      <c r="E158" t="s">
        <v>155</v>
      </c>
      <c r="F158" s="1">
        <v>30.15</v>
      </c>
      <c r="G158" s="1">
        <v>496.26</v>
      </c>
      <c r="H158" s="1">
        <v>496.26</v>
      </c>
      <c r="I158" t="s">
        <v>146</v>
      </c>
    </row>
    <row r="159" spans="1:9" x14ac:dyDescent="0.25">
      <c r="A159" t="s">
        <v>861</v>
      </c>
      <c r="B159" t="s">
        <v>445</v>
      </c>
      <c r="C159" t="s">
        <v>1</v>
      </c>
      <c r="D159" t="s">
        <v>156</v>
      </c>
      <c r="E159" t="s">
        <v>155</v>
      </c>
      <c r="F159" s="1">
        <v>2589.9299999999998</v>
      </c>
      <c r="G159" s="1">
        <v>46126.65</v>
      </c>
      <c r="H159" s="1">
        <v>46126.65</v>
      </c>
      <c r="I159" t="s">
        <v>146</v>
      </c>
    </row>
    <row r="160" spans="1:9" x14ac:dyDescent="0.25">
      <c r="A160" t="s">
        <v>861</v>
      </c>
      <c r="B160" t="s">
        <v>445</v>
      </c>
      <c r="C160" t="s">
        <v>9</v>
      </c>
      <c r="D160" t="s">
        <v>158</v>
      </c>
      <c r="E160" t="s">
        <v>20</v>
      </c>
      <c r="F160" s="1">
        <v>280</v>
      </c>
      <c r="G160" s="1">
        <v>2046.8</v>
      </c>
      <c r="H160" s="1">
        <v>2046.8</v>
      </c>
      <c r="I160" t="s">
        <v>157</v>
      </c>
    </row>
    <row r="161" spans="1:9" x14ac:dyDescent="0.25">
      <c r="A161" t="s">
        <v>861</v>
      </c>
      <c r="B161" t="s">
        <v>445</v>
      </c>
      <c r="C161" t="s">
        <v>9</v>
      </c>
      <c r="D161" t="s">
        <v>159</v>
      </c>
      <c r="E161" t="s">
        <v>20</v>
      </c>
      <c r="F161" s="1">
        <v>280</v>
      </c>
      <c r="G161" s="1">
        <v>4135.6000000000004</v>
      </c>
      <c r="H161" s="1">
        <v>4135.6000000000004</v>
      </c>
      <c r="I161" t="s">
        <v>157</v>
      </c>
    </row>
    <row r="162" spans="1:9" x14ac:dyDescent="0.25">
      <c r="A162" t="s">
        <v>861</v>
      </c>
      <c r="B162" t="s">
        <v>445</v>
      </c>
      <c r="C162" t="s">
        <v>9</v>
      </c>
      <c r="D162" t="s">
        <v>160</v>
      </c>
      <c r="E162" t="s">
        <v>34</v>
      </c>
      <c r="F162" s="1">
        <v>39</v>
      </c>
      <c r="G162" s="1">
        <v>3688.23</v>
      </c>
      <c r="H162" s="1">
        <v>3688.23</v>
      </c>
      <c r="I162" t="s">
        <v>157</v>
      </c>
    </row>
    <row r="163" spans="1:9" x14ac:dyDescent="0.25">
      <c r="A163" t="s">
        <v>861</v>
      </c>
      <c r="B163" t="s">
        <v>445</v>
      </c>
      <c r="C163" t="s">
        <v>9</v>
      </c>
      <c r="D163" t="s">
        <v>161</v>
      </c>
      <c r="E163" t="s">
        <v>34</v>
      </c>
      <c r="F163" s="1">
        <v>39</v>
      </c>
      <c r="G163" s="1">
        <v>2235.87</v>
      </c>
      <c r="H163" s="1">
        <v>2235.87</v>
      </c>
      <c r="I163" t="s">
        <v>157</v>
      </c>
    </row>
    <row r="164" spans="1:9" x14ac:dyDescent="0.25">
      <c r="A164" t="s">
        <v>861</v>
      </c>
      <c r="B164" t="s">
        <v>445</v>
      </c>
      <c r="C164" t="s">
        <v>9</v>
      </c>
      <c r="D164" t="s">
        <v>162</v>
      </c>
      <c r="E164" t="s">
        <v>20</v>
      </c>
      <c r="F164" s="1">
        <v>3284</v>
      </c>
      <c r="G164" s="1">
        <v>15270.6</v>
      </c>
      <c r="H164" s="1">
        <v>15270.6</v>
      </c>
      <c r="I164" t="s">
        <v>157</v>
      </c>
    </row>
    <row r="165" spans="1:9" x14ac:dyDescent="0.25">
      <c r="A165" t="s">
        <v>861</v>
      </c>
      <c r="B165" t="s">
        <v>445</v>
      </c>
      <c r="C165" t="s">
        <v>9</v>
      </c>
      <c r="D165" t="s">
        <v>163</v>
      </c>
      <c r="E165" t="s">
        <v>20</v>
      </c>
      <c r="F165" s="1">
        <v>3167</v>
      </c>
      <c r="G165" s="1">
        <v>22707.39</v>
      </c>
      <c r="H165" s="1">
        <v>22707.39</v>
      </c>
      <c r="I165" t="s">
        <v>157</v>
      </c>
    </row>
    <row r="166" spans="1:9" x14ac:dyDescent="0.25">
      <c r="A166" t="s">
        <v>861</v>
      </c>
      <c r="B166" t="s">
        <v>445</v>
      </c>
      <c r="C166" t="s">
        <v>9</v>
      </c>
      <c r="D166" t="s">
        <v>164</v>
      </c>
      <c r="E166" t="s">
        <v>20</v>
      </c>
      <c r="F166" s="1">
        <v>630</v>
      </c>
      <c r="G166" s="1">
        <v>6337.8</v>
      </c>
      <c r="H166" s="1">
        <v>6337.8</v>
      </c>
      <c r="I166" t="s">
        <v>157</v>
      </c>
    </row>
    <row r="167" spans="1:9" x14ac:dyDescent="0.25">
      <c r="A167" t="s">
        <v>861</v>
      </c>
      <c r="B167" t="s">
        <v>445</v>
      </c>
      <c r="C167" t="s">
        <v>9</v>
      </c>
      <c r="D167" t="s">
        <v>165</v>
      </c>
      <c r="E167" t="s">
        <v>20</v>
      </c>
      <c r="F167" s="1">
        <v>30</v>
      </c>
      <c r="G167" s="1">
        <v>779.4</v>
      </c>
      <c r="H167" s="1">
        <v>779.4</v>
      </c>
      <c r="I167" t="s">
        <v>157</v>
      </c>
    </row>
    <row r="168" spans="1:9" x14ac:dyDescent="0.25">
      <c r="A168" t="s">
        <v>861</v>
      </c>
      <c r="B168" t="s">
        <v>445</v>
      </c>
      <c r="C168" t="s">
        <v>9</v>
      </c>
      <c r="D168" t="s">
        <v>166</v>
      </c>
      <c r="E168" t="s">
        <v>20</v>
      </c>
      <c r="F168" s="1">
        <v>120</v>
      </c>
      <c r="G168" s="1">
        <v>3358.8</v>
      </c>
      <c r="H168" s="1">
        <v>3358.8</v>
      </c>
      <c r="I168" t="s">
        <v>157</v>
      </c>
    </row>
    <row r="169" spans="1:9" x14ac:dyDescent="0.25">
      <c r="A169" t="s">
        <v>861</v>
      </c>
      <c r="B169" t="s">
        <v>445</v>
      </c>
      <c r="C169" t="s">
        <v>9</v>
      </c>
      <c r="D169" t="s">
        <v>167</v>
      </c>
      <c r="E169" t="s">
        <v>20</v>
      </c>
      <c r="F169" s="1">
        <v>26</v>
      </c>
      <c r="G169" s="1">
        <v>1055.8599999999999</v>
      </c>
      <c r="H169" s="1">
        <v>1055.8599999999999</v>
      </c>
      <c r="I169" t="s">
        <v>157</v>
      </c>
    </row>
    <row r="170" spans="1:9" x14ac:dyDescent="0.25">
      <c r="A170" t="s">
        <v>861</v>
      </c>
      <c r="B170" t="s">
        <v>445</v>
      </c>
      <c r="C170" t="s">
        <v>9</v>
      </c>
      <c r="D170" t="s">
        <v>168</v>
      </c>
      <c r="E170" t="s">
        <v>20</v>
      </c>
      <c r="F170" s="1">
        <v>196</v>
      </c>
      <c r="G170" s="1">
        <v>15852.48</v>
      </c>
      <c r="H170" s="1">
        <v>15852.48</v>
      </c>
      <c r="I170" t="s">
        <v>157</v>
      </c>
    </row>
    <row r="171" spans="1:9" x14ac:dyDescent="0.25">
      <c r="A171" t="s">
        <v>861</v>
      </c>
      <c r="B171" t="s">
        <v>445</v>
      </c>
      <c r="C171" t="s">
        <v>9</v>
      </c>
      <c r="D171" t="s">
        <v>169</v>
      </c>
      <c r="E171" t="s">
        <v>20</v>
      </c>
      <c r="F171" s="1">
        <v>400</v>
      </c>
      <c r="G171" s="1">
        <v>55592</v>
      </c>
      <c r="H171" s="1">
        <v>55592</v>
      </c>
      <c r="I171" t="s">
        <v>157</v>
      </c>
    </row>
    <row r="172" spans="1:9" x14ac:dyDescent="0.25">
      <c r="A172" t="s">
        <v>861</v>
      </c>
      <c r="B172" t="s">
        <v>445</v>
      </c>
      <c r="C172" t="s">
        <v>1</v>
      </c>
      <c r="D172" t="s">
        <v>170</v>
      </c>
      <c r="E172" t="s">
        <v>20</v>
      </c>
      <c r="F172" s="1">
        <v>900</v>
      </c>
      <c r="G172" s="1">
        <v>35748</v>
      </c>
      <c r="H172" s="1">
        <v>35748</v>
      </c>
      <c r="I172" t="s">
        <v>157</v>
      </c>
    </row>
    <row r="173" spans="1:9" x14ac:dyDescent="0.25">
      <c r="A173" t="s">
        <v>861</v>
      </c>
      <c r="B173" t="s">
        <v>445</v>
      </c>
      <c r="C173" t="s">
        <v>1</v>
      </c>
      <c r="D173" t="s">
        <v>171</v>
      </c>
      <c r="E173" t="s">
        <v>20</v>
      </c>
      <c r="F173" s="1">
        <v>260</v>
      </c>
      <c r="G173" s="1">
        <v>9061</v>
      </c>
      <c r="H173" s="1">
        <v>9061</v>
      </c>
      <c r="I173" t="s">
        <v>157</v>
      </c>
    </row>
    <row r="174" spans="1:9" x14ac:dyDescent="0.25">
      <c r="A174" t="s">
        <v>861</v>
      </c>
      <c r="B174" t="s">
        <v>445</v>
      </c>
      <c r="C174" t="s">
        <v>1</v>
      </c>
      <c r="D174" t="s">
        <v>172</v>
      </c>
      <c r="E174" t="s">
        <v>20</v>
      </c>
      <c r="F174" s="1">
        <v>92</v>
      </c>
      <c r="G174" s="1">
        <v>7003.96</v>
      </c>
      <c r="H174" s="1">
        <v>7003.96</v>
      </c>
      <c r="I174" t="s">
        <v>157</v>
      </c>
    </row>
    <row r="175" spans="1:9" x14ac:dyDescent="0.25">
      <c r="A175" t="s">
        <v>861</v>
      </c>
      <c r="B175" t="s">
        <v>445</v>
      </c>
      <c r="C175" t="s">
        <v>1</v>
      </c>
      <c r="D175" t="s">
        <v>173</v>
      </c>
      <c r="E175" t="s">
        <v>20</v>
      </c>
      <c r="F175" s="1">
        <v>275</v>
      </c>
      <c r="G175" s="1">
        <v>24739</v>
      </c>
      <c r="H175" s="1">
        <v>24739</v>
      </c>
      <c r="I175" t="s">
        <v>157</v>
      </c>
    </row>
    <row r="176" spans="1:9" x14ac:dyDescent="0.25">
      <c r="A176" t="s">
        <v>861</v>
      </c>
      <c r="B176" t="s">
        <v>445</v>
      </c>
      <c r="C176" t="s">
        <v>1</v>
      </c>
      <c r="D176" t="s">
        <v>174</v>
      </c>
      <c r="E176" t="s">
        <v>20</v>
      </c>
      <c r="F176" s="1">
        <v>88</v>
      </c>
      <c r="G176" s="1">
        <v>10925.2</v>
      </c>
      <c r="H176" s="1">
        <v>10925.2</v>
      </c>
      <c r="I176" t="s">
        <v>157</v>
      </c>
    </row>
    <row r="177" spans="1:9" x14ac:dyDescent="0.25">
      <c r="A177" t="s">
        <v>861</v>
      </c>
      <c r="B177" t="s">
        <v>445</v>
      </c>
      <c r="C177" t="s">
        <v>1</v>
      </c>
      <c r="D177" t="s">
        <v>175</v>
      </c>
      <c r="E177" t="s">
        <v>3</v>
      </c>
      <c r="F177" s="1">
        <v>4</v>
      </c>
      <c r="G177" s="1">
        <v>199</v>
      </c>
      <c r="H177" s="1">
        <v>199</v>
      </c>
      <c r="I177" t="s">
        <v>157</v>
      </c>
    </row>
    <row r="178" spans="1:9" x14ac:dyDescent="0.25">
      <c r="A178" t="s">
        <v>861</v>
      </c>
      <c r="B178" t="s">
        <v>445</v>
      </c>
      <c r="C178" t="s">
        <v>1</v>
      </c>
      <c r="D178" t="s">
        <v>176</v>
      </c>
      <c r="E178" t="s">
        <v>3</v>
      </c>
      <c r="F178" s="1">
        <v>3</v>
      </c>
      <c r="G178" s="1">
        <v>173.88</v>
      </c>
      <c r="H178" s="1">
        <v>173.88</v>
      </c>
      <c r="I178" t="s">
        <v>157</v>
      </c>
    </row>
    <row r="179" spans="1:9" x14ac:dyDescent="0.25">
      <c r="A179" t="s">
        <v>861</v>
      </c>
      <c r="B179" t="s">
        <v>445</v>
      </c>
      <c r="C179" t="s">
        <v>1</v>
      </c>
      <c r="D179" t="s">
        <v>177</v>
      </c>
      <c r="E179" t="s">
        <v>3</v>
      </c>
      <c r="F179" s="1">
        <v>9</v>
      </c>
      <c r="G179" s="1">
        <v>254.34</v>
      </c>
      <c r="H179" s="1">
        <v>254.34</v>
      </c>
      <c r="I179" t="s">
        <v>157</v>
      </c>
    </row>
    <row r="180" spans="1:9" x14ac:dyDescent="0.25">
      <c r="A180" t="s">
        <v>861</v>
      </c>
      <c r="B180" t="s">
        <v>445</v>
      </c>
      <c r="C180" t="s">
        <v>1</v>
      </c>
      <c r="D180" t="s">
        <v>178</v>
      </c>
      <c r="E180" t="s">
        <v>3</v>
      </c>
      <c r="F180" s="1">
        <v>14</v>
      </c>
      <c r="G180" s="1">
        <v>575.12</v>
      </c>
      <c r="H180" s="1">
        <v>575.12</v>
      </c>
      <c r="I180" t="s">
        <v>157</v>
      </c>
    </row>
    <row r="181" spans="1:9" x14ac:dyDescent="0.25">
      <c r="A181" t="s">
        <v>861</v>
      </c>
      <c r="B181" t="s">
        <v>445</v>
      </c>
      <c r="C181" t="s">
        <v>1</v>
      </c>
      <c r="D181" t="s">
        <v>179</v>
      </c>
      <c r="E181" t="s">
        <v>3</v>
      </c>
      <c r="F181" s="1">
        <v>8</v>
      </c>
      <c r="G181" s="1">
        <v>370.96</v>
      </c>
      <c r="H181" s="1">
        <v>370.96</v>
      </c>
      <c r="I181" t="s">
        <v>157</v>
      </c>
    </row>
    <row r="182" spans="1:9" x14ac:dyDescent="0.25">
      <c r="A182" t="s">
        <v>861</v>
      </c>
      <c r="B182" t="s">
        <v>445</v>
      </c>
      <c r="C182" t="s">
        <v>1</v>
      </c>
      <c r="D182" t="s">
        <v>180</v>
      </c>
      <c r="E182" t="s">
        <v>3</v>
      </c>
      <c r="F182" s="1">
        <v>8</v>
      </c>
      <c r="G182" s="1">
        <v>97.44</v>
      </c>
      <c r="H182" s="1">
        <v>97.44</v>
      </c>
      <c r="I182" t="s">
        <v>157</v>
      </c>
    </row>
    <row r="183" spans="1:9" x14ac:dyDescent="0.25">
      <c r="A183" t="s">
        <v>861</v>
      </c>
      <c r="B183" t="s">
        <v>445</v>
      </c>
      <c r="C183" t="s">
        <v>1</v>
      </c>
      <c r="D183" t="s">
        <v>181</v>
      </c>
      <c r="E183" t="s">
        <v>3</v>
      </c>
      <c r="F183" s="1">
        <v>2</v>
      </c>
      <c r="G183" s="1">
        <v>42.16</v>
      </c>
      <c r="H183" s="1">
        <v>42.16</v>
      </c>
      <c r="I183" t="s">
        <v>157</v>
      </c>
    </row>
    <row r="184" spans="1:9" x14ac:dyDescent="0.25">
      <c r="A184" t="s">
        <v>861</v>
      </c>
      <c r="B184" t="s">
        <v>445</v>
      </c>
      <c r="C184" t="s">
        <v>1</v>
      </c>
      <c r="D184" t="s">
        <v>182</v>
      </c>
      <c r="E184" t="s">
        <v>3</v>
      </c>
      <c r="F184" s="1">
        <v>2</v>
      </c>
      <c r="G184" s="1">
        <v>42.88</v>
      </c>
      <c r="H184" s="1">
        <v>42.88</v>
      </c>
      <c r="I184" t="s">
        <v>157</v>
      </c>
    </row>
    <row r="185" spans="1:9" x14ac:dyDescent="0.25">
      <c r="A185" t="s">
        <v>861</v>
      </c>
      <c r="B185" t="s">
        <v>445</v>
      </c>
      <c r="C185" t="s">
        <v>1</v>
      </c>
      <c r="D185" t="s">
        <v>183</v>
      </c>
      <c r="E185" t="s">
        <v>3</v>
      </c>
      <c r="F185" s="1">
        <v>2</v>
      </c>
      <c r="G185" s="1">
        <v>13.92</v>
      </c>
      <c r="H185" s="1">
        <v>13.92</v>
      </c>
      <c r="I185" t="s">
        <v>157</v>
      </c>
    </row>
    <row r="186" spans="1:9" x14ac:dyDescent="0.25">
      <c r="A186" t="s">
        <v>861</v>
      </c>
      <c r="B186" t="s">
        <v>445</v>
      </c>
      <c r="C186" t="s">
        <v>1</v>
      </c>
      <c r="D186" t="s">
        <v>184</v>
      </c>
      <c r="E186" t="s">
        <v>3</v>
      </c>
      <c r="F186" s="1">
        <v>2</v>
      </c>
      <c r="G186" s="1">
        <v>13.02</v>
      </c>
      <c r="H186" s="1">
        <v>13.02</v>
      </c>
      <c r="I186" t="s">
        <v>157</v>
      </c>
    </row>
    <row r="187" spans="1:9" x14ac:dyDescent="0.25">
      <c r="A187" t="s">
        <v>861</v>
      </c>
      <c r="B187" t="s">
        <v>445</v>
      </c>
      <c r="C187" t="s">
        <v>1</v>
      </c>
      <c r="D187" t="s">
        <v>185</v>
      </c>
      <c r="E187" t="s">
        <v>3</v>
      </c>
      <c r="F187" s="1">
        <v>53</v>
      </c>
      <c r="G187" s="1">
        <v>394.85</v>
      </c>
      <c r="H187" s="1">
        <v>394.85</v>
      </c>
      <c r="I187" t="s">
        <v>157</v>
      </c>
    </row>
    <row r="188" spans="1:9" x14ac:dyDescent="0.25">
      <c r="A188" t="s">
        <v>861</v>
      </c>
      <c r="B188" t="s">
        <v>445</v>
      </c>
      <c r="C188" t="s">
        <v>1</v>
      </c>
      <c r="D188" t="s">
        <v>186</v>
      </c>
      <c r="E188" t="s">
        <v>3</v>
      </c>
      <c r="F188" s="1">
        <v>12</v>
      </c>
      <c r="G188" s="1">
        <v>109.2</v>
      </c>
      <c r="H188" s="1">
        <v>109.2</v>
      </c>
      <c r="I188" t="s">
        <v>157</v>
      </c>
    </row>
    <row r="189" spans="1:9" x14ac:dyDescent="0.25">
      <c r="A189" t="s">
        <v>861</v>
      </c>
      <c r="B189" t="s">
        <v>445</v>
      </c>
      <c r="C189" t="s">
        <v>1</v>
      </c>
      <c r="D189" t="s">
        <v>187</v>
      </c>
      <c r="E189" t="s">
        <v>3</v>
      </c>
      <c r="F189" s="1">
        <v>2</v>
      </c>
      <c r="G189" s="1">
        <v>98.52</v>
      </c>
      <c r="H189" s="1">
        <v>98.52</v>
      </c>
      <c r="I189" t="s">
        <v>157</v>
      </c>
    </row>
    <row r="190" spans="1:9" x14ac:dyDescent="0.25">
      <c r="A190" t="s">
        <v>861</v>
      </c>
      <c r="B190" t="s">
        <v>445</v>
      </c>
      <c r="C190" t="s">
        <v>9</v>
      </c>
      <c r="D190" t="s">
        <v>188</v>
      </c>
      <c r="E190" t="s">
        <v>3</v>
      </c>
      <c r="F190" s="1">
        <v>21</v>
      </c>
      <c r="G190" s="1">
        <v>275.52</v>
      </c>
      <c r="H190" s="1">
        <v>275.52</v>
      </c>
      <c r="I190" t="s">
        <v>157</v>
      </c>
    </row>
    <row r="191" spans="1:9" x14ac:dyDescent="0.25">
      <c r="A191" t="s">
        <v>861</v>
      </c>
      <c r="B191" t="s">
        <v>445</v>
      </c>
      <c r="C191" t="s">
        <v>9</v>
      </c>
      <c r="D191" t="s">
        <v>189</v>
      </c>
      <c r="E191" t="s">
        <v>3</v>
      </c>
      <c r="F191" s="1">
        <v>2</v>
      </c>
      <c r="G191" s="1">
        <v>27.64</v>
      </c>
      <c r="H191" s="1">
        <v>27.64</v>
      </c>
      <c r="I191" t="s">
        <v>157</v>
      </c>
    </row>
    <row r="192" spans="1:9" x14ac:dyDescent="0.25">
      <c r="A192" t="s">
        <v>861</v>
      </c>
      <c r="B192" t="s">
        <v>445</v>
      </c>
      <c r="C192" t="s">
        <v>9</v>
      </c>
      <c r="D192" t="s">
        <v>190</v>
      </c>
      <c r="E192" t="s">
        <v>3</v>
      </c>
      <c r="F192" s="1">
        <v>4</v>
      </c>
      <c r="G192" s="1">
        <v>61.36</v>
      </c>
      <c r="H192" s="1">
        <v>61.36</v>
      </c>
      <c r="I192" t="s">
        <v>157</v>
      </c>
    </row>
    <row r="193" spans="1:9" x14ac:dyDescent="0.25">
      <c r="A193" t="s">
        <v>861</v>
      </c>
      <c r="B193" t="s">
        <v>445</v>
      </c>
      <c r="C193" t="s">
        <v>9</v>
      </c>
      <c r="D193" t="s">
        <v>191</v>
      </c>
      <c r="E193" t="s">
        <v>3</v>
      </c>
      <c r="F193" s="1">
        <v>5</v>
      </c>
      <c r="G193" s="1">
        <v>310.05</v>
      </c>
      <c r="H193" s="1">
        <v>310.05</v>
      </c>
      <c r="I193" t="s">
        <v>157</v>
      </c>
    </row>
    <row r="194" spans="1:9" x14ac:dyDescent="0.25">
      <c r="A194" t="s">
        <v>861</v>
      </c>
      <c r="B194" t="s">
        <v>445</v>
      </c>
      <c r="C194" t="s">
        <v>9</v>
      </c>
      <c r="D194" t="s">
        <v>192</v>
      </c>
      <c r="E194" t="s">
        <v>3</v>
      </c>
      <c r="F194" s="1">
        <v>9</v>
      </c>
      <c r="G194" s="1">
        <v>570.6</v>
      </c>
      <c r="H194" s="1">
        <v>570.6</v>
      </c>
      <c r="I194" t="s">
        <v>157</v>
      </c>
    </row>
    <row r="195" spans="1:9" x14ac:dyDescent="0.25">
      <c r="A195" t="s">
        <v>861</v>
      </c>
      <c r="B195" t="s">
        <v>445</v>
      </c>
      <c r="C195" t="s">
        <v>9</v>
      </c>
      <c r="D195" t="s">
        <v>193</v>
      </c>
      <c r="E195" t="s">
        <v>3</v>
      </c>
      <c r="F195" s="1">
        <v>2</v>
      </c>
      <c r="G195" s="1">
        <v>160.04</v>
      </c>
      <c r="H195" s="1">
        <v>160.04</v>
      </c>
      <c r="I195" t="s">
        <v>157</v>
      </c>
    </row>
    <row r="196" spans="1:9" x14ac:dyDescent="0.25">
      <c r="A196" t="s">
        <v>861</v>
      </c>
      <c r="B196" t="s">
        <v>445</v>
      </c>
      <c r="C196" t="s">
        <v>9</v>
      </c>
      <c r="D196" t="s">
        <v>194</v>
      </c>
      <c r="E196" t="s">
        <v>3</v>
      </c>
      <c r="F196" s="1">
        <v>2</v>
      </c>
      <c r="G196" s="1">
        <v>217.02</v>
      </c>
      <c r="H196" s="1">
        <v>217.02</v>
      </c>
      <c r="I196" t="s">
        <v>157</v>
      </c>
    </row>
    <row r="197" spans="1:9" x14ac:dyDescent="0.25">
      <c r="A197" t="s">
        <v>861</v>
      </c>
      <c r="B197" t="s">
        <v>445</v>
      </c>
      <c r="C197" t="s">
        <v>9</v>
      </c>
      <c r="D197" t="s">
        <v>195</v>
      </c>
      <c r="E197" t="s">
        <v>3</v>
      </c>
      <c r="F197" s="1">
        <v>2</v>
      </c>
      <c r="G197" s="1">
        <v>933.42</v>
      </c>
      <c r="H197" s="1">
        <v>933.42</v>
      </c>
      <c r="I197" t="s">
        <v>157</v>
      </c>
    </row>
    <row r="198" spans="1:9" x14ac:dyDescent="0.25">
      <c r="A198" t="s">
        <v>861</v>
      </c>
      <c r="B198" t="s">
        <v>445</v>
      </c>
      <c r="C198" t="s">
        <v>9</v>
      </c>
      <c r="D198" t="s">
        <v>196</v>
      </c>
      <c r="E198" t="s">
        <v>3</v>
      </c>
      <c r="F198" s="1">
        <v>2</v>
      </c>
      <c r="G198" s="1">
        <v>1395.72</v>
      </c>
      <c r="H198" s="1">
        <v>1395.72</v>
      </c>
      <c r="I198" t="s">
        <v>157</v>
      </c>
    </row>
    <row r="199" spans="1:9" x14ac:dyDescent="0.25">
      <c r="A199" t="s">
        <v>861</v>
      </c>
      <c r="B199" t="s">
        <v>445</v>
      </c>
      <c r="C199" t="s">
        <v>1</v>
      </c>
      <c r="D199" t="s">
        <v>197</v>
      </c>
      <c r="E199" t="s">
        <v>3</v>
      </c>
      <c r="F199" s="1">
        <v>9</v>
      </c>
      <c r="G199" s="1">
        <v>762.21</v>
      </c>
      <c r="H199" s="1">
        <v>762.21</v>
      </c>
      <c r="I199" t="s">
        <v>157</v>
      </c>
    </row>
    <row r="200" spans="1:9" x14ac:dyDescent="0.25">
      <c r="A200" t="s">
        <v>861</v>
      </c>
      <c r="B200" t="s">
        <v>445</v>
      </c>
      <c r="C200" t="s">
        <v>1</v>
      </c>
      <c r="D200" t="s">
        <v>198</v>
      </c>
      <c r="E200" t="s">
        <v>3</v>
      </c>
      <c r="F200" s="1">
        <v>48</v>
      </c>
      <c r="G200" s="1">
        <v>11398.56</v>
      </c>
      <c r="H200" s="1">
        <v>11398.56</v>
      </c>
      <c r="I200" t="s">
        <v>157</v>
      </c>
    </row>
    <row r="201" spans="1:9" x14ac:dyDescent="0.25">
      <c r="A201" t="s">
        <v>861</v>
      </c>
      <c r="B201" t="s">
        <v>445</v>
      </c>
      <c r="C201" t="s">
        <v>1</v>
      </c>
      <c r="D201" t="s">
        <v>199</v>
      </c>
      <c r="E201" t="s">
        <v>3</v>
      </c>
      <c r="F201" s="1">
        <v>51</v>
      </c>
      <c r="G201" s="1">
        <v>4553.79</v>
      </c>
      <c r="H201" s="1">
        <v>4553.79</v>
      </c>
      <c r="I201" t="s">
        <v>157</v>
      </c>
    </row>
    <row r="202" spans="1:9" x14ac:dyDescent="0.25">
      <c r="A202" t="s">
        <v>861</v>
      </c>
      <c r="B202" t="s">
        <v>445</v>
      </c>
      <c r="C202" t="s">
        <v>1</v>
      </c>
      <c r="D202" t="s">
        <v>200</v>
      </c>
      <c r="E202" t="s">
        <v>3</v>
      </c>
      <c r="F202" s="1">
        <v>20</v>
      </c>
      <c r="G202" s="1">
        <v>2066</v>
      </c>
      <c r="H202" s="1">
        <v>2066</v>
      </c>
      <c r="I202" t="s">
        <v>157</v>
      </c>
    </row>
    <row r="203" spans="1:9" x14ac:dyDescent="0.25">
      <c r="A203" t="s">
        <v>861</v>
      </c>
      <c r="B203" t="s">
        <v>445</v>
      </c>
      <c r="C203" t="s">
        <v>1</v>
      </c>
      <c r="D203" t="s">
        <v>201</v>
      </c>
      <c r="E203" t="s">
        <v>3</v>
      </c>
      <c r="F203" s="1">
        <v>5</v>
      </c>
      <c r="G203" s="1">
        <v>440.45</v>
      </c>
      <c r="H203" s="1">
        <v>440.45</v>
      </c>
      <c r="I203" t="s">
        <v>157</v>
      </c>
    </row>
    <row r="204" spans="1:9" x14ac:dyDescent="0.25">
      <c r="A204" t="s">
        <v>861</v>
      </c>
      <c r="B204" t="s">
        <v>445</v>
      </c>
      <c r="C204" t="s">
        <v>1</v>
      </c>
      <c r="D204" t="s">
        <v>202</v>
      </c>
      <c r="E204" t="s">
        <v>3</v>
      </c>
      <c r="F204" s="1">
        <v>5</v>
      </c>
      <c r="G204" s="1">
        <v>367.1</v>
      </c>
      <c r="H204" s="1">
        <v>367.1</v>
      </c>
      <c r="I204" t="s">
        <v>157</v>
      </c>
    </row>
    <row r="205" spans="1:9" x14ac:dyDescent="0.25">
      <c r="A205" t="s">
        <v>861</v>
      </c>
      <c r="B205" t="s">
        <v>445</v>
      </c>
      <c r="C205" t="s">
        <v>1</v>
      </c>
      <c r="D205" t="s">
        <v>203</v>
      </c>
      <c r="E205" t="s">
        <v>3</v>
      </c>
      <c r="F205" s="1">
        <v>7</v>
      </c>
      <c r="G205" s="1">
        <v>817.39</v>
      </c>
      <c r="H205" s="1">
        <v>817.39</v>
      </c>
      <c r="I205" t="s">
        <v>157</v>
      </c>
    </row>
    <row r="206" spans="1:9" x14ac:dyDescent="0.25">
      <c r="A206" t="s">
        <v>861</v>
      </c>
      <c r="B206" t="s">
        <v>445</v>
      </c>
      <c r="C206" t="s">
        <v>9</v>
      </c>
      <c r="D206" t="s">
        <v>204</v>
      </c>
      <c r="E206" t="s">
        <v>3</v>
      </c>
      <c r="F206" s="1">
        <v>10</v>
      </c>
      <c r="G206" s="1">
        <v>423.8</v>
      </c>
      <c r="H206" s="1">
        <v>423.8</v>
      </c>
      <c r="I206" t="s">
        <v>157</v>
      </c>
    </row>
    <row r="207" spans="1:9" x14ac:dyDescent="0.25">
      <c r="A207" t="s">
        <v>861</v>
      </c>
      <c r="B207" t="s">
        <v>445</v>
      </c>
      <c r="C207" t="s">
        <v>1</v>
      </c>
      <c r="D207" t="s">
        <v>205</v>
      </c>
      <c r="E207" t="s">
        <v>3</v>
      </c>
      <c r="F207" s="1">
        <v>9</v>
      </c>
      <c r="G207" s="1">
        <v>2867.13</v>
      </c>
      <c r="H207" s="1">
        <v>2867.13</v>
      </c>
      <c r="I207" t="s">
        <v>157</v>
      </c>
    </row>
    <row r="208" spans="1:9" x14ac:dyDescent="0.25">
      <c r="A208" t="s">
        <v>861</v>
      </c>
      <c r="B208" t="s">
        <v>445</v>
      </c>
      <c r="C208" t="s">
        <v>1</v>
      </c>
      <c r="D208" t="s">
        <v>206</v>
      </c>
      <c r="E208" t="s">
        <v>3</v>
      </c>
      <c r="F208" s="1">
        <v>10</v>
      </c>
      <c r="G208" s="1">
        <v>385.4</v>
      </c>
      <c r="H208" s="1">
        <v>385.4</v>
      </c>
      <c r="I208" t="s">
        <v>157</v>
      </c>
    </row>
    <row r="209" spans="1:9" x14ac:dyDescent="0.25">
      <c r="A209" t="s">
        <v>861</v>
      </c>
      <c r="B209" t="s">
        <v>445</v>
      </c>
      <c r="C209" t="s">
        <v>9</v>
      </c>
      <c r="D209" t="s">
        <v>207</v>
      </c>
      <c r="E209" t="s">
        <v>3</v>
      </c>
      <c r="F209" s="1">
        <v>14</v>
      </c>
      <c r="G209" s="1">
        <v>452.9</v>
      </c>
      <c r="H209" s="1">
        <v>452.9</v>
      </c>
      <c r="I209" t="s">
        <v>157</v>
      </c>
    </row>
    <row r="210" spans="1:9" x14ac:dyDescent="0.25">
      <c r="A210" t="s">
        <v>861</v>
      </c>
      <c r="B210" t="s">
        <v>445</v>
      </c>
      <c r="C210" t="s">
        <v>9</v>
      </c>
      <c r="D210" t="s">
        <v>208</v>
      </c>
      <c r="E210" t="s">
        <v>3</v>
      </c>
      <c r="F210" s="1">
        <v>7</v>
      </c>
      <c r="G210" s="1">
        <v>345.31</v>
      </c>
      <c r="H210" s="1">
        <v>345.31</v>
      </c>
      <c r="I210" t="s">
        <v>157</v>
      </c>
    </row>
    <row r="211" spans="1:9" x14ac:dyDescent="0.25">
      <c r="A211" t="s">
        <v>861</v>
      </c>
      <c r="B211" t="s">
        <v>445</v>
      </c>
      <c r="C211" t="s">
        <v>9</v>
      </c>
      <c r="D211" t="s">
        <v>209</v>
      </c>
      <c r="E211" t="s">
        <v>3</v>
      </c>
      <c r="F211" s="1">
        <v>5</v>
      </c>
      <c r="G211" s="1">
        <v>275.2</v>
      </c>
      <c r="H211" s="1">
        <v>275.2</v>
      </c>
      <c r="I211" t="s">
        <v>157</v>
      </c>
    </row>
    <row r="212" spans="1:9" x14ac:dyDescent="0.25">
      <c r="A212" t="s">
        <v>861</v>
      </c>
      <c r="B212" t="s">
        <v>445</v>
      </c>
      <c r="C212" t="s">
        <v>9</v>
      </c>
      <c r="D212" t="s">
        <v>210</v>
      </c>
      <c r="E212" t="s">
        <v>3</v>
      </c>
      <c r="F212" s="1">
        <v>2</v>
      </c>
      <c r="G212" s="1">
        <v>78.72</v>
      </c>
      <c r="H212" s="1">
        <v>78.72</v>
      </c>
      <c r="I212" t="s">
        <v>157</v>
      </c>
    </row>
    <row r="213" spans="1:9" x14ac:dyDescent="0.25">
      <c r="A213" t="s">
        <v>861</v>
      </c>
      <c r="B213" t="s">
        <v>445</v>
      </c>
      <c r="C213" t="s">
        <v>9</v>
      </c>
      <c r="D213" t="s">
        <v>211</v>
      </c>
      <c r="E213" t="s">
        <v>3</v>
      </c>
      <c r="F213" s="1">
        <v>4</v>
      </c>
      <c r="G213" s="1">
        <v>253.36</v>
      </c>
      <c r="H213" s="1">
        <v>253.36</v>
      </c>
      <c r="I213" t="s">
        <v>157</v>
      </c>
    </row>
    <row r="214" spans="1:9" x14ac:dyDescent="0.25">
      <c r="A214" t="s">
        <v>861</v>
      </c>
      <c r="B214" t="s">
        <v>445</v>
      </c>
      <c r="C214" t="s">
        <v>9</v>
      </c>
      <c r="D214" t="s">
        <v>212</v>
      </c>
      <c r="E214" t="s">
        <v>3</v>
      </c>
      <c r="F214" s="1">
        <v>7</v>
      </c>
      <c r="G214" s="1">
        <v>268.66000000000003</v>
      </c>
      <c r="H214" s="1">
        <v>268.66000000000003</v>
      </c>
      <c r="I214" t="s">
        <v>157</v>
      </c>
    </row>
    <row r="215" spans="1:9" x14ac:dyDescent="0.25">
      <c r="A215" t="s">
        <v>861</v>
      </c>
      <c r="B215" t="s">
        <v>445</v>
      </c>
      <c r="C215" t="s">
        <v>9</v>
      </c>
      <c r="D215" t="s">
        <v>213</v>
      </c>
      <c r="E215" t="s">
        <v>3</v>
      </c>
      <c r="F215" s="1">
        <v>17</v>
      </c>
      <c r="G215" s="1">
        <v>576.80999999999995</v>
      </c>
      <c r="H215" s="1">
        <v>576.80999999999995</v>
      </c>
      <c r="I215" t="s">
        <v>157</v>
      </c>
    </row>
    <row r="216" spans="1:9" x14ac:dyDescent="0.25">
      <c r="A216" t="s">
        <v>861</v>
      </c>
      <c r="B216" t="s">
        <v>445</v>
      </c>
      <c r="C216" t="s">
        <v>9</v>
      </c>
      <c r="D216" t="s">
        <v>214</v>
      </c>
      <c r="E216" t="s">
        <v>3</v>
      </c>
      <c r="F216" s="1">
        <v>1</v>
      </c>
      <c r="G216" s="1">
        <v>36.31</v>
      </c>
      <c r="H216" s="1">
        <v>36.31</v>
      </c>
      <c r="I216" t="s">
        <v>157</v>
      </c>
    </row>
    <row r="217" spans="1:9" x14ac:dyDescent="0.25">
      <c r="A217" t="s">
        <v>861</v>
      </c>
      <c r="B217" t="s">
        <v>445</v>
      </c>
      <c r="C217" t="s">
        <v>9</v>
      </c>
      <c r="D217" t="s">
        <v>215</v>
      </c>
      <c r="E217" t="s">
        <v>3</v>
      </c>
      <c r="F217" s="1">
        <v>49</v>
      </c>
      <c r="G217" s="1">
        <v>2568.58</v>
      </c>
      <c r="H217" s="1">
        <v>2568.58</v>
      </c>
      <c r="I217" t="s">
        <v>157</v>
      </c>
    </row>
    <row r="218" spans="1:9" x14ac:dyDescent="0.25">
      <c r="A218" t="s">
        <v>861</v>
      </c>
      <c r="B218" t="s">
        <v>445</v>
      </c>
      <c r="C218" t="s">
        <v>9</v>
      </c>
      <c r="D218" t="s">
        <v>216</v>
      </c>
      <c r="E218" t="s">
        <v>3</v>
      </c>
      <c r="F218" s="1">
        <v>87</v>
      </c>
      <c r="G218" s="1">
        <v>1087.5</v>
      </c>
      <c r="H218" s="1">
        <v>1087.5</v>
      </c>
      <c r="I218" t="s">
        <v>157</v>
      </c>
    </row>
    <row r="219" spans="1:9" x14ac:dyDescent="0.25">
      <c r="A219" t="s">
        <v>861</v>
      </c>
      <c r="B219" t="s">
        <v>445</v>
      </c>
      <c r="C219" t="s">
        <v>9</v>
      </c>
      <c r="D219" t="s">
        <v>217</v>
      </c>
      <c r="E219" t="s">
        <v>3</v>
      </c>
      <c r="F219" s="1">
        <v>30</v>
      </c>
      <c r="G219" s="1">
        <v>5993.4</v>
      </c>
      <c r="H219" s="1">
        <v>5993.4</v>
      </c>
      <c r="I219" t="s">
        <v>157</v>
      </c>
    </row>
    <row r="220" spans="1:9" x14ac:dyDescent="0.25">
      <c r="A220" t="s">
        <v>861</v>
      </c>
      <c r="B220" t="s">
        <v>445</v>
      </c>
      <c r="C220" t="s">
        <v>9</v>
      </c>
      <c r="D220" t="s">
        <v>218</v>
      </c>
      <c r="E220" t="s">
        <v>3</v>
      </c>
      <c r="F220" s="1">
        <v>1</v>
      </c>
      <c r="G220" s="1">
        <v>1155.4100000000001</v>
      </c>
      <c r="H220" s="1">
        <v>1155.4100000000001</v>
      </c>
      <c r="I220" t="s">
        <v>157</v>
      </c>
    </row>
    <row r="221" spans="1:9" x14ac:dyDescent="0.25">
      <c r="A221" t="s">
        <v>861</v>
      </c>
      <c r="B221" t="s">
        <v>445</v>
      </c>
      <c r="C221" t="s">
        <v>9</v>
      </c>
      <c r="D221" t="s">
        <v>219</v>
      </c>
      <c r="E221" t="s">
        <v>3</v>
      </c>
      <c r="F221" s="1">
        <v>1</v>
      </c>
      <c r="G221" s="1">
        <v>803.87</v>
      </c>
      <c r="H221" s="1">
        <v>803.87</v>
      </c>
      <c r="I221" t="s">
        <v>157</v>
      </c>
    </row>
    <row r="222" spans="1:9" x14ac:dyDescent="0.25">
      <c r="A222" t="s">
        <v>861</v>
      </c>
      <c r="B222" t="s">
        <v>445</v>
      </c>
      <c r="C222" t="s">
        <v>9</v>
      </c>
      <c r="D222" t="s">
        <v>220</v>
      </c>
      <c r="E222" t="s">
        <v>3</v>
      </c>
      <c r="F222" s="1">
        <v>1</v>
      </c>
      <c r="G222" s="1">
        <v>1640</v>
      </c>
      <c r="H222" s="1">
        <v>1640</v>
      </c>
      <c r="I222" t="s">
        <v>157</v>
      </c>
    </row>
    <row r="223" spans="1:9" x14ac:dyDescent="0.25">
      <c r="A223" t="s">
        <v>861</v>
      </c>
      <c r="B223" t="s">
        <v>445</v>
      </c>
      <c r="C223" t="s">
        <v>1</v>
      </c>
      <c r="D223" t="s">
        <v>221</v>
      </c>
      <c r="E223" t="s">
        <v>3</v>
      </c>
      <c r="F223" s="1">
        <v>1</v>
      </c>
      <c r="G223" s="1">
        <v>8198.32</v>
      </c>
      <c r="H223" s="1">
        <v>8198.32</v>
      </c>
      <c r="I223" t="s">
        <v>157</v>
      </c>
    </row>
    <row r="224" spans="1:9" x14ac:dyDescent="0.25">
      <c r="A224" t="s">
        <v>861</v>
      </c>
      <c r="B224" t="s">
        <v>445</v>
      </c>
      <c r="C224" t="s">
        <v>9</v>
      </c>
      <c r="D224" t="s">
        <v>158</v>
      </c>
      <c r="E224" t="s">
        <v>20</v>
      </c>
      <c r="F224" s="1">
        <v>150</v>
      </c>
      <c r="G224" s="1">
        <v>1096.5</v>
      </c>
      <c r="H224" s="1">
        <v>1096.5</v>
      </c>
      <c r="I224" t="s">
        <v>157</v>
      </c>
    </row>
    <row r="225" spans="1:9" x14ac:dyDescent="0.25">
      <c r="A225" t="s">
        <v>861</v>
      </c>
      <c r="B225" t="s">
        <v>445</v>
      </c>
      <c r="C225" t="s">
        <v>9</v>
      </c>
      <c r="D225" t="s">
        <v>159</v>
      </c>
      <c r="E225" t="s">
        <v>20</v>
      </c>
      <c r="F225" s="1">
        <v>150</v>
      </c>
      <c r="G225" s="1">
        <v>2215.5</v>
      </c>
      <c r="H225" s="1">
        <v>2215.5</v>
      </c>
      <c r="I225" t="s">
        <v>157</v>
      </c>
    </row>
    <row r="226" spans="1:9" x14ac:dyDescent="0.25">
      <c r="A226" t="s">
        <v>861</v>
      </c>
      <c r="B226" t="s">
        <v>445</v>
      </c>
      <c r="C226" t="s">
        <v>1</v>
      </c>
      <c r="D226" t="s">
        <v>171</v>
      </c>
      <c r="E226" t="s">
        <v>20</v>
      </c>
      <c r="F226" s="1">
        <v>280</v>
      </c>
      <c r="G226" s="1">
        <v>9758</v>
      </c>
      <c r="H226" s="1">
        <v>9758</v>
      </c>
      <c r="I226" t="s">
        <v>157</v>
      </c>
    </row>
    <row r="227" spans="1:9" x14ac:dyDescent="0.25">
      <c r="A227" t="s">
        <v>861</v>
      </c>
      <c r="B227" t="s">
        <v>445</v>
      </c>
      <c r="C227" t="s">
        <v>1</v>
      </c>
      <c r="D227" t="s">
        <v>173</v>
      </c>
      <c r="E227" t="s">
        <v>20</v>
      </c>
      <c r="F227" s="1">
        <v>130</v>
      </c>
      <c r="G227" s="1">
        <v>11694.8</v>
      </c>
      <c r="H227" s="1">
        <v>11694.8</v>
      </c>
      <c r="I227" t="s">
        <v>157</v>
      </c>
    </row>
    <row r="228" spans="1:9" x14ac:dyDescent="0.25">
      <c r="A228" t="s">
        <v>861</v>
      </c>
      <c r="B228" t="s">
        <v>445</v>
      </c>
      <c r="C228" t="s">
        <v>1</v>
      </c>
      <c r="D228" t="s">
        <v>175</v>
      </c>
      <c r="E228" t="s">
        <v>3</v>
      </c>
      <c r="F228" s="1">
        <v>4</v>
      </c>
      <c r="G228" s="1">
        <v>199</v>
      </c>
      <c r="H228" s="1">
        <v>199</v>
      </c>
      <c r="I228" t="s">
        <v>157</v>
      </c>
    </row>
    <row r="229" spans="1:9" x14ac:dyDescent="0.25">
      <c r="A229" t="s">
        <v>861</v>
      </c>
      <c r="B229" t="s">
        <v>445</v>
      </c>
      <c r="C229" t="s">
        <v>1</v>
      </c>
      <c r="D229" t="s">
        <v>185</v>
      </c>
      <c r="E229" t="s">
        <v>3</v>
      </c>
      <c r="F229" s="1">
        <v>28</v>
      </c>
      <c r="G229" s="1">
        <v>208.6</v>
      </c>
      <c r="H229" s="1">
        <v>208.6</v>
      </c>
      <c r="I229" t="s">
        <v>157</v>
      </c>
    </row>
    <row r="230" spans="1:9" x14ac:dyDescent="0.25">
      <c r="A230" t="s">
        <v>861</v>
      </c>
      <c r="B230" t="s">
        <v>445</v>
      </c>
      <c r="C230" t="s">
        <v>1</v>
      </c>
      <c r="D230" t="s">
        <v>186</v>
      </c>
      <c r="E230" t="s">
        <v>3</v>
      </c>
      <c r="F230" s="1">
        <v>5</v>
      </c>
      <c r="G230" s="1">
        <v>45.5</v>
      </c>
      <c r="H230" s="1">
        <v>45.5</v>
      </c>
      <c r="I230" t="s">
        <v>157</v>
      </c>
    </row>
    <row r="231" spans="1:9" x14ac:dyDescent="0.25">
      <c r="A231" t="s">
        <v>861</v>
      </c>
      <c r="B231" t="s">
        <v>445</v>
      </c>
      <c r="C231" t="s">
        <v>1</v>
      </c>
      <c r="D231" t="s">
        <v>187</v>
      </c>
      <c r="E231" t="s">
        <v>3</v>
      </c>
      <c r="F231" s="1">
        <v>3</v>
      </c>
      <c r="G231" s="1">
        <v>147.78</v>
      </c>
      <c r="H231" s="1">
        <v>147.78</v>
      </c>
      <c r="I231" t="s">
        <v>157</v>
      </c>
    </row>
    <row r="232" spans="1:9" x14ac:dyDescent="0.25">
      <c r="A232" t="s">
        <v>861</v>
      </c>
      <c r="B232" t="s">
        <v>445</v>
      </c>
      <c r="C232" t="s">
        <v>1</v>
      </c>
      <c r="D232" t="s">
        <v>182</v>
      </c>
      <c r="E232" t="s">
        <v>3</v>
      </c>
      <c r="F232" s="1">
        <v>1</v>
      </c>
      <c r="G232" s="1">
        <v>21.44</v>
      </c>
      <c r="H232" s="1">
        <v>21.44</v>
      </c>
      <c r="I232" t="s">
        <v>157</v>
      </c>
    </row>
    <row r="233" spans="1:9" x14ac:dyDescent="0.25">
      <c r="A233" t="s">
        <v>861</v>
      </c>
      <c r="B233" t="s">
        <v>445</v>
      </c>
      <c r="C233" t="s">
        <v>1</v>
      </c>
      <c r="D233" t="s">
        <v>181</v>
      </c>
      <c r="E233" t="s">
        <v>3</v>
      </c>
      <c r="F233" s="1">
        <v>1</v>
      </c>
      <c r="G233" s="1">
        <v>21.08</v>
      </c>
      <c r="H233" s="1">
        <v>21.08</v>
      </c>
      <c r="I233" t="s">
        <v>157</v>
      </c>
    </row>
    <row r="234" spans="1:9" x14ac:dyDescent="0.25">
      <c r="A234" t="s">
        <v>861</v>
      </c>
      <c r="B234" t="s">
        <v>445</v>
      </c>
      <c r="C234" t="s">
        <v>9</v>
      </c>
      <c r="D234" t="s">
        <v>222</v>
      </c>
      <c r="E234" t="s">
        <v>20</v>
      </c>
      <c r="F234" s="1">
        <v>256</v>
      </c>
      <c r="G234" s="1">
        <v>6666.24</v>
      </c>
      <c r="H234" s="1">
        <v>6666.24</v>
      </c>
      <c r="I234" t="s">
        <v>157</v>
      </c>
    </row>
    <row r="235" spans="1:9" x14ac:dyDescent="0.25">
      <c r="A235" t="s">
        <v>861</v>
      </c>
      <c r="B235" t="s">
        <v>445</v>
      </c>
      <c r="C235" t="s">
        <v>9</v>
      </c>
      <c r="D235" t="s">
        <v>223</v>
      </c>
      <c r="E235" t="s">
        <v>20</v>
      </c>
      <c r="F235" s="1">
        <v>64</v>
      </c>
      <c r="G235" s="1">
        <v>1083.52</v>
      </c>
      <c r="H235" s="1">
        <v>1083.52</v>
      </c>
      <c r="I235" t="s">
        <v>157</v>
      </c>
    </row>
    <row r="236" spans="1:9" x14ac:dyDescent="0.25">
      <c r="A236" t="s">
        <v>861</v>
      </c>
      <c r="B236" t="s">
        <v>445</v>
      </c>
      <c r="C236" t="s">
        <v>9</v>
      </c>
      <c r="D236" t="s">
        <v>163</v>
      </c>
      <c r="E236" t="s">
        <v>20</v>
      </c>
      <c r="F236" s="1">
        <v>1510</v>
      </c>
      <c r="G236" s="1">
        <v>10826.7</v>
      </c>
      <c r="H236" s="1">
        <v>10826.7</v>
      </c>
      <c r="I236" t="s">
        <v>157</v>
      </c>
    </row>
    <row r="237" spans="1:9" x14ac:dyDescent="0.25">
      <c r="A237" t="s">
        <v>861</v>
      </c>
      <c r="B237" t="s">
        <v>445</v>
      </c>
      <c r="C237" t="s">
        <v>9</v>
      </c>
      <c r="D237" t="s">
        <v>224</v>
      </c>
      <c r="E237" t="s">
        <v>3</v>
      </c>
      <c r="F237" s="1">
        <v>48</v>
      </c>
      <c r="G237" s="1">
        <v>2516.16</v>
      </c>
      <c r="H237" s="1">
        <v>2516.16</v>
      </c>
      <c r="I237" t="s">
        <v>157</v>
      </c>
    </row>
    <row r="238" spans="1:9" x14ac:dyDescent="0.25">
      <c r="A238" t="s">
        <v>861</v>
      </c>
      <c r="B238" t="s">
        <v>445</v>
      </c>
      <c r="C238" t="s">
        <v>9</v>
      </c>
      <c r="D238" t="s">
        <v>216</v>
      </c>
      <c r="E238" t="s">
        <v>3</v>
      </c>
      <c r="F238" s="1">
        <v>48</v>
      </c>
      <c r="G238" s="1">
        <v>600</v>
      </c>
      <c r="H238" s="1">
        <v>600</v>
      </c>
      <c r="I238" t="s">
        <v>157</v>
      </c>
    </row>
    <row r="239" spans="1:9" x14ac:dyDescent="0.25">
      <c r="A239" t="s">
        <v>861</v>
      </c>
      <c r="B239" t="s">
        <v>445</v>
      </c>
      <c r="C239" t="s">
        <v>9</v>
      </c>
      <c r="D239" t="s">
        <v>189</v>
      </c>
      <c r="E239" t="s">
        <v>3</v>
      </c>
      <c r="F239" s="1">
        <v>1</v>
      </c>
      <c r="G239" s="1">
        <v>13.82</v>
      </c>
      <c r="H239" s="1">
        <v>13.82</v>
      </c>
      <c r="I239" t="s">
        <v>157</v>
      </c>
    </row>
    <row r="240" spans="1:9" x14ac:dyDescent="0.25">
      <c r="A240" t="s">
        <v>861</v>
      </c>
      <c r="B240" t="s">
        <v>445</v>
      </c>
      <c r="C240" t="s">
        <v>9</v>
      </c>
      <c r="D240" t="s">
        <v>190</v>
      </c>
      <c r="E240" t="s">
        <v>3</v>
      </c>
      <c r="F240" s="1">
        <v>4</v>
      </c>
      <c r="G240" s="1">
        <v>61.36</v>
      </c>
      <c r="H240" s="1">
        <v>61.36</v>
      </c>
      <c r="I240" t="s">
        <v>157</v>
      </c>
    </row>
    <row r="241" spans="1:9" x14ac:dyDescent="0.25">
      <c r="A241" t="s">
        <v>861</v>
      </c>
      <c r="B241" t="s">
        <v>445</v>
      </c>
      <c r="C241" t="s">
        <v>9</v>
      </c>
      <c r="D241" t="s">
        <v>225</v>
      </c>
      <c r="E241" t="s">
        <v>3</v>
      </c>
      <c r="F241" s="1">
        <v>3</v>
      </c>
      <c r="G241" s="1">
        <v>46.02</v>
      </c>
      <c r="H241" s="1">
        <v>46.02</v>
      </c>
      <c r="I241" t="s">
        <v>157</v>
      </c>
    </row>
    <row r="242" spans="1:9" x14ac:dyDescent="0.25">
      <c r="A242" t="s">
        <v>861</v>
      </c>
      <c r="B242" t="s">
        <v>445</v>
      </c>
      <c r="C242" t="s">
        <v>9</v>
      </c>
      <c r="D242" t="s">
        <v>226</v>
      </c>
      <c r="E242" t="s">
        <v>3</v>
      </c>
      <c r="F242" s="1">
        <v>2</v>
      </c>
      <c r="G242" s="1">
        <v>163.08000000000001</v>
      </c>
      <c r="H242" s="1">
        <v>163.08000000000001</v>
      </c>
      <c r="I242" t="s">
        <v>157</v>
      </c>
    </row>
    <row r="243" spans="1:9" x14ac:dyDescent="0.25">
      <c r="A243" t="s">
        <v>861</v>
      </c>
      <c r="B243" t="s">
        <v>445</v>
      </c>
      <c r="C243" t="s">
        <v>9</v>
      </c>
      <c r="D243" t="s">
        <v>194</v>
      </c>
      <c r="E243" t="s">
        <v>3</v>
      </c>
      <c r="F243" s="1">
        <v>4</v>
      </c>
      <c r="G243" s="1">
        <v>434.04</v>
      </c>
      <c r="H243" s="1">
        <v>434.04</v>
      </c>
      <c r="I243" t="s">
        <v>157</v>
      </c>
    </row>
    <row r="244" spans="1:9" x14ac:dyDescent="0.25">
      <c r="A244" t="s">
        <v>861</v>
      </c>
      <c r="B244" t="s">
        <v>445</v>
      </c>
      <c r="C244" t="s">
        <v>1</v>
      </c>
      <c r="D244" t="s">
        <v>197</v>
      </c>
      <c r="E244" t="s">
        <v>3</v>
      </c>
      <c r="F244" s="1">
        <v>6</v>
      </c>
      <c r="G244" s="1">
        <v>508.14</v>
      </c>
      <c r="H244" s="1">
        <v>508.14</v>
      </c>
      <c r="I244" t="s">
        <v>157</v>
      </c>
    </row>
    <row r="245" spans="1:9" x14ac:dyDescent="0.25">
      <c r="A245" t="s">
        <v>861</v>
      </c>
      <c r="B245" t="s">
        <v>445</v>
      </c>
      <c r="C245" t="s">
        <v>9</v>
      </c>
      <c r="D245" t="s">
        <v>227</v>
      </c>
      <c r="E245" t="s">
        <v>3</v>
      </c>
      <c r="F245" s="1">
        <v>2</v>
      </c>
      <c r="G245" s="1">
        <v>1330.6</v>
      </c>
      <c r="H245" s="1">
        <v>1330.6</v>
      </c>
      <c r="I245" t="s">
        <v>157</v>
      </c>
    </row>
    <row r="246" spans="1:9" x14ac:dyDescent="0.25">
      <c r="A246" t="s">
        <v>861</v>
      </c>
      <c r="B246" t="s">
        <v>445</v>
      </c>
      <c r="C246" t="s">
        <v>1</v>
      </c>
      <c r="D246" t="s">
        <v>228</v>
      </c>
      <c r="E246" t="s">
        <v>3</v>
      </c>
      <c r="F246" s="1">
        <v>1</v>
      </c>
      <c r="G246" s="1">
        <v>4580.43</v>
      </c>
      <c r="H246" s="1">
        <v>4580.43</v>
      </c>
      <c r="I246" t="s">
        <v>157</v>
      </c>
    </row>
    <row r="247" spans="1:9" x14ac:dyDescent="0.25">
      <c r="A247" t="s">
        <v>861</v>
      </c>
      <c r="B247" t="s">
        <v>445</v>
      </c>
      <c r="C247" t="s">
        <v>9</v>
      </c>
      <c r="D247" t="s">
        <v>230</v>
      </c>
      <c r="E247" t="s">
        <v>20</v>
      </c>
      <c r="F247" s="1">
        <v>150</v>
      </c>
      <c r="G247" s="1">
        <v>3511.5</v>
      </c>
      <c r="H247" s="1">
        <v>3511.5</v>
      </c>
      <c r="I247" t="s">
        <v>157</v>
      </c>
    </row>
    <row r="248" spans="1:9" x14ac:dyDescent="0.25">
      <c r="A248" t="s">
        <v>861</v>
      </c>
      <c r="B248" t="s">
        <v>445</v>
      </c>
      <c r="C248" t="s">
        <v>9</v>
      </c>
      <c r="D248" t="s">
        <v>158</v>
      </c>
      <c r="E248" t="s">
        <v>20</v>
      </c>
      <c r="F248" s="1">
        <v>150</v>
      </c>
      <c r="G248" s="1">
        <v>1096.5</v>
      </c>
      <c r="H248" s="1">
        <v>1096.5</v>
      </c>
      <c r="I248" t="s">
        <v>157</v>
      </c>
    </row>
    <row r="249" spans="1:9" x14ac:dyDescent="0.25">
      <c r="A249" t="s">
        <v>861</v>
      </c>
      <c r="B249" t="s">
        <v>445</v>
      </c>
      <c r="C249" t="s">
        <v>9</v>
      </c>
      <c r="D249" t="s">
        <v>160</v>
      </c>
      <c r="E249" t="s">
        <v>34</v>
      </c>
      <c r="F249" s="1">
        <v>1.56</v>
      </c>
      <c r="G249" s="1">
        <v>147.52000000000001</v>
      </c>
      <c r="H249" s="1">
        <v>147.52000000000001</v>
      </c>
      <c r="I249" t="s">
        <v>157</v>
      </c>
    </row>
    <row r="250" spans="1:9" x14ac:dyDescent="0.25">
      <c r="A250" t="s">
        <v>861</v>
      </c>
      <c r="B250" t="s">
        <v>445</v>
      </c>
      <c r="C250" t="s">
        <v>9</v>
      </c>
      <c r="D250" t="s">
        <v>161</v>
      </c>
      <c r="E250" t="s">
        <v>34</v>
      </c>
      <c r="F250" s="1">
        <v>1.56</v>
      </c>
      <c r="G250" s="1">
        <v>89.43</v>
      </c>
      <c r="H250" s="1">
        <v>89.43</v>
      </c>
      <c r="I250" t="s">
        <v>157</v>
      </c>
    </row>
    <row r="251" spans="1:9" x14ac:dyDescent="0.25">
      <c r="A251" t="s">
        <v>861</v>
      </c>
      <c r="B251" t="s">
        <v>445</v>
      </c>
      <c r="C251" t="s">
        <v>1</v>
      </c>
      <c r="D251" t="s">
        <v>171</v>
      </c>
      <c r="E251" t="s">
        <v>20</v>
      </c>
      <c r="F251" s="1">
        <v>289</v>
      </c>
      <c r="G251" s="1">
        <v>10071.65</v>
      </c>
      <c r="H251" s="1">
        <v>10071.65</v>
      </c>
      <c r="I251" t="s">
        <v>157</v>
      </c>
    </row>
    <row r="252" spans="1:9" x14ac:dyDescent="0.25">
      <c r="A252" t="s">
        <v>861</v>
      </c>
      <c r="B252" t="s">
        <v>445</v>
      </c>
      <c r="C252" t="s">
        <v>1</v>
      </c>
      <c r="D252" t="s">
        <v>231</v>
      </c>
      <c r="E252" t="s">
        <v>20</v>
      </c>
      <c r="F252" s="1">
        <v>52</v>
      </c>
      <c r="G252" s="1">
        <v>1980.68</v>
      </c>
      <c r="H252" s="1">
        <v>1980.68</v>
      </c>
      <c r="I252" t="s">
        <v>157</v>
      </c>
    </row>
    <row r="253" spans="1:9" x14ac:dyDescent="0.25">
      <c r="A253" t="s">
        <v>861</v>
      </c>
      <c r="B253" t="s">
        <v>445</v>
      </c>
      <c r="C253" t="s">
        <v>1</v>
      </c>
      <c r="D253" t="s">
        <v>232</v>
      </c>
      <c r="E253" t="s">
        <v>20</v>
      </c>
      <c r="F253" s="1">
        <v>8</v>
      </c>
      <c r="G253" s="1">
        <v>394.56</v>
      </c>
      <c r="H253" s="1">
        <v>394.56</v>
      </c>
      <c r="I253" t="s">
        <v>157</v>
      </c>
    </row>
    <row r="254" spans="1:9" x14ac:dyDescent="0.25">
      <c r="A254" t="s">
        <v>861</v>
      </c>
      <c r="B254" t="s">
        <v>445</v>
      </c>
      <c r="C254" t="s">
        <v>1</v>
      </c>
      <c r="D254" t="s">
        <v>233</v>
      </c>
      <c r="E254" t="s">
        <v>3</v>
      </c>
      <c r="F254" s="1">
        <v>1</v>
      </c>
      <c r="G254" s="1">
        <v>27.91</v>
      </c>
      <c r="H254" s="1">
        <v>27.91</v>
      </c>
      <c r="I254" t="s">
        <v>157</v>
      </c>
    </row>
    <row r="255" spans="1:9" x14ac:dyDescent="0.25">
      <c r="A255" t="s">
        <v>861</v>
      </c>
      <c r="B255" t="s">
        <v>445</v>
      </c>
      <c r="C255" t="s">
        <v>1</v>
      </c>
      <c r="D255" t="s">
        <v>234</v>
      </c>
      <c r="E255" t="s">
        <v>20</v>
      </c>
      <c r="F255" s="1">
        <v>112</v>
      </c>
      <c r="G255" s="1">
        <v>5610.08</v>
      </c>
      <c r="H255" s="1">
        <v>5610.08</v>
      </c>
      <c r="I255" t="s">
        <v>157</v>
      </c>
    </row>
    <row r="256" spans="1:9" x14ac:dyDescent="0.25">
      <c r="A256" t="s">
        <v>861</v>
      </c>
      <c r="B256" t="s">
        <v>445</v>
      </c>
      <c r="C256" t="s">
        <v>1</v>
      </c>
      <c r="D256" t="s">
        <v>235</v>
      </c>
      <c r="E256" t="s">
        <v>236</v>
      </c>
      <c r="F256" s="1">
        <v>3</v>
      </c>
      <c r="G256" s="1">
        <v>395.52</v>
      </c>
      <c r="H256" s="1">
        <v>395.52</v>
      </c>
      <c r="I256" t="s">
        <v>157</v>
      </c>
    </row>
    <row r="257" spans="1:9" x14ac:dyDescent="0.25">
      <c r="A257" t="s">
        <v>861</v>
      </c>
      <c r="B257" t="s">
        <v>445</v>
      </c>
      <c r="C257" t="s">
        <v>1</v>
      </c>
      <c r="D257" t="s">
        <v>237</v>
      </c>
      <c r="E257" t="s">
        <v>236</v>
      </c>
      <c r="F257" s="1">
        <v>4</v>
      </c>
      <c r="G257" s="1">
        <v>414.12</v>
      </c>
      <c r="H257" s="1">
        <v>414.12</v>
      </c>
      <c r="I257" t="s">
        <v>157</v>
      </c>
    </row>
    <row r="258" spans="1:9" x14ac:dyDescent="0.25">
      <c r="A258" t="s">
        <v>861</v>
      </c>
      <c r="B258" t="s">
        <v>445</v>
      </c>
      <c r="C258" t="s">
        <v>9</v>
      </c>
      <c r="D258" t="s">
        <v>216</v>
      </c>
      <c r="E258" t="s">
        <v>3</v>
      </c>
      <c r="F258" s="1">
        <v>15</v>
      </c>
      <c r="G258" s="1">
        <v>187.5</v>
      </c>
      <c r="H258" s="1">
        <v>187.5</v>
      </c>
      <c r="I258" t="s">
        <v>157</v>
      </c>
    </row>
    <row r="259" spans="1:9" x14ac:dyDescent="0.25">
      <c r="A259" t="s">
        <v>861</v>
      </c>
      <c r="B259" t="s">
        <v>445</v>
      </c>
      <c r="C259" t="s">
        <v>9</v>
      </c>
      <c r="D259" t="s">
        <v>238</v>
      </c>
      <c r="E259" t="s">
        <v>3</v>
      </c>
      <c r="F259" s="1">
        <v>1</v>
      </c>
      <c r="G259" s="1">
        <v>19.600000000000001</v>
      </c>
      <c r="H259" s="1">
        <v>19.600000000000001</v>
      </c>
      <c r="I259" t="s">
        <v>157</v>
      </c>
    </row>
    <row r="260" spans="1:9" x14ac:dyDescent="0.25">
      <c r="A260" t="s">
        <v>861</v>
      </c>
      <c r="B260" t="s">
        <v>445</v>
      </c>
      <c r="C260" t="s">
        <v>9</v>
      </c>
      <c r="D260" t="s">
        <v>239</v>
      </c>
      <c r="E260" t="s">
        <v>3</v>
      </c>
      <c r="F260" s="1">
        <v>29</v>
      </c>
      <c r="G260" s="1">
        <v>988.32</v>
      </c>
      <c r="H260" s="1">
        <v>988.32</v>
      </c>
      <c r="I260" t="s">
        <v>157</v>
      </c>
    </row>
    <row r="261" spans="1:9" x14ac:dyDescent="0.25">
      <c r="A261" t="s">
        <v>861</v>
      </c>
      <c r="B261" t="s">
        <v>445</v>
      </c>
      <c r="C261" t="s">
        <v>1</v>
      </c>
      <c r="D261" t="s">
        <v>240</v>
      </c>
      <c r="E261" t="s">
        <v>3</v>
      </c>
      <c r="F261" s="1">
        <v>6</v>
      </c>
      <c r="G261" s="1">
        <v>70.98</v>
      </c>
      <c r="H261" s="1">
        <v>70.98</v>
      </c>
      <c r="I261" t="s">
        <v>157</v>
      </c>
    </row>
    <row r="262" spans="1:9" x14ac:dyDescent="0.25">
      <c r="A262" t="s">
        <v>861</v>
      </c>
      <c r="B262" t="s">
        <v>445</v>
      </c>
      <c r="C262" t="s">
        <v>9</v>
      </c>
      <c r="D262" t="s">
        <v>241</v>
      </c>
      <c r="E262" t="s">
        <v>3</v>
      </c>
      <c r="F262" s="1">
        <v>21</v>
      </c>
      <c r="G262" s="1">
        <v>327.18</v>
      </c>
      <c r="H262" s="1">
        <v>327.18</v>
      </c>
      <c r="I262" t="s">
        <v>157</v>
      </c>
    </row>
    <row r="263" spans="1:9" x14ac:dyDescent="0.25">
      <c r="A263" t="s">
        <v>861</v>
      </c>
      <c r="B263" t="s">
        <v>445</v>
      </c>
      <c r="C263" t="s">
        <v>9</v>
      </c>
      <c r="D263" t="s">
        <v>242</v>
      </c>
      <c r="E263" t="s">
        <v>20</v>
      </c>
      <c r="F263" s="1">
        <v>5318</v>
      </c>
      <c r="G263" s="1">
        <v>24781.88</v>
      </c>
      <c r="H263" s="1">
        <v>24781.88</v>
      </c>
      <c r="I263" t="s">
        <v>157</v>
      </c>
    </row>
    <row r="264" spans="1:9" x14ac:dyDescent="0.25">
      <c r="A264" t="s">
        <v>861</v>
      </c>
      <c r="B264" t="s">
        <v>445</v>
      </c>
      <c r="C264" t="s">
        <v>1</v>
      </c>
      <c r="D264" t="s">
        <v>243</v>
      </c>
      <c r="E264" t="s">
        <v>3</v>
      </c>
      <c r="F264" s="1">
        <v>21</v>
      </c>
      <c r="G264" s="1">
        <v>1022.91</v>
      </c>
      <c r="H264" s="1">
        <v>1022.91</v>
      </c>
      <c r="I264" t="s">
        <v>157</v>
      </c>
    </row>
    <row r="265" spans="1:9" x14ac:dyDescent="0.25">
      <c r="A265" t="s">
        <v>861</v>
      </c>
      <c r="B265" t="s">
        <v>445</v>
      </c>
      <c r="C265" t="s">
        <v>1</v>
      </c>
      <c r="D265" t="s">
        <v>244</v>
      </c>
      <c r="E265" t="s">
        <v>3</v>
      </c>
      <c r="F265" s="1">
        <v>28</v>
      </c>
      <c r="G265" s="1">
        <v>2452.2399999999998</v>
      </c>
      <c r="H265" s="1">
        <v>2452.2399999999998</v>
      </c>
      <c r="I265" t="s">
        <v>157</v>
      </c>
    </row>
    <row r="266" spans="1:9" x14ac:dyDescent="0.25">
      <c r="A266" t="s">
        <v>861</v>
      </c>
      <c r="B266" t="s">
        <v>445</v>
      </c>
      <c r="C266" t="s">
        <v>1</v>
      </c>
      <c r="D266" t="s">
        <v>245</v>
      </c>
      <c r="E266" t="s">
        <v>3</v>
      </c>
      <c r="F266" s="1">
        <v>21</v>
      </c>
      <c r="G266" s="1">
        <v>3581.34</v>
      </c>
      <c r="H266" s="1">
        <v>3581.34</v>
      </c>
      <c r="I266" t="s">
        <v>157</v>
      </c>
    </row>
    <row r="267" spans="1:9" x14ac:dyDescent="0.25">
      <c r="A267" t="s">
        <v>861</v>
      </c>
      <c r="B267" t="s">
        <v>445</v>
      </c>
      <c r="C267" t="s">
        <v>9</v>
      </c>
      <c r="D267" t="s">
        <v>246</v>
      </c>
      <c r="E267" t="s">
        <v>3</v>
      </c>
      <c r="F267" s="1">
        <v>1</v>
      </c>
      <c r="G267" s="1">
        <v>362.39</v>
      </c>
      <c r="H267" s="1">
        <v>362.39</v>
      </c>
      <c r="I267" t="s">
        <v>157</v>
      </c>
    </row>
    <row r="268" spans="1:9" x14ac:dyDescent="0.25">
      <c r="A268" t="s">
        <v>861</v>
      </c>
      <c r="B268" t="s">
        <v>445</v>
      </c>
      <c r="C268" t="s">
        <v>9</v>
      </c>
      <c r="D268" t="s">
        <v>247</v>
      </c>
      <c r="E268" t="s">
        <v>3</v>
      </c>
      <c r="F268" s="1">
        <v>1</v>
      </c>
      <c r="G268" s="1">
        <v>2826.77</v>
      </c>
      <c r="H268" s="1">
        <v>2826.77</v>
      </c>
      <c r="I268" t="s">
        <v>157</v>
      </c>
    </row>
    <row r="269" spans="1:9" x14ac:dyDescent="0.25">
      <c r="A269" t="s">
        <v>861</v>
      </c>
      <c r="B269" t="s">
        <v>445</v>
      </c>
      <c r="C269" t="s">
        <v>9</v>
      </c>
      <c r="D269" t="s">
        <v>248</v>
      </c>
      <c r="E269" t="s">
        <v>3</v>
      </c>
      <c r="F269" s="1">
        <v>7</v>
      </c>
      <c r="G269" s="1">
        <v>8804.74</v>
      </c>
      <c r="H269" s="1">
        <v>8804.74</v>
      </c>
      <c r="I269" t="s">
        <v>157</v>
      </c>
    </row>
    <row r="270" spans="1:9" x14ac:dyDescent="0.25">
      <c r="A270" t="s">
        <v>861</v>
      </c>
      <c r="B270" t="s">
        <v>445</v>
      </c>
      <c r="C270" t="s">
        <v>1</v>
      </c>
      <c r="D270" t="s">
        <v>249</v>
      </c>
      <c r="E270" t="s">
        <v>3</v>
      </c>
      <c r="F270" s="1">
        <v>1</v>
      </c>
      <c r="G270" s="1">
        <v>652.74</v>
      </c>
      <c r="H270" s="1">
        <v>652.74</v>
      </c>
      <c r="I270" t="s">
        <v>157</v>
      </c>
    </row>
    <row r="271" spans="1:9" x14ac:dyDescent="0.25">
      <c r="A271" t="s">
        <v>861</v>
      </c>
      <c r="B271" t="s">
        <v>445</v>
      </c>
      <c r="C271" t="s">
        <v>1</v>
      </c>
      <c r="D271" t="s">
        <v>250</v>
      </c>
      <c r="E271" t="s">
        <v>3</v>
      </c>
      <c r="F271" s="1">
        <v>7</v>
      </c>
      <c r="G271" s="1">
        <v>334.67</v>
      </c>
      <c r="H271" s="1">
        <v>334.67</v>
      </c>
      <c r="I271" t="s">
        <v>157</v>
      </c>
    </row>
    <row r="272" spans="1:9" x14ac:dyDescent="0.25">
      <c r="A272" t="s">
        <v>861</v>
      </c>
      <c r="B272" t="s">
        <v>445</v>
      </c>
      <c r="C272" t="s">
        <v>1</v>
      </c>
      <c r="D272" t="s">
        <v>251</v>
      </c>
      <c r="E272" t="s">
        <v>3</v>
      </c>
      <c r="F272" s="1">
        <v>1</v>
      </c>
      <c r="G272" s="1">
        <v>106.08</v>
      </c>
      <c r="H272" s="1">
        <v>106.08</v>
      </c>
      <c r="I272" t="s">
        <v>157</v>
      </c>
    </row>
    <row r="273" spans="1:9" x14ac:dyDescent="0.25">
      <c r="A273" t="s">
        <v>861</v>
      </c>
      <c r="B273" t="s">
        <v>445</v>
      </c>
      <c r="C273" t="s">
        <v>9</v>
      </c>
      <c r="D273" t="s">
        <v>252</v>
      </c>
      <c r="E273" t="s">
        <v>3</v>
      </c>
      <c r="F273" s="1">
        <v>3</v>
      </c>
      <c r="G273" s="1">
        <v>742.89</v>
      </c>
      <c r="H273" s="1">
        <v>742.89</v>
      </c>
      <c r="I273" t="s">
        <v>157</v>
      </c>
    </row>
    <row r="274" spans="1:9" x14ac:dyDescent="0.25">
      <c r="A274" t="s">
        <v>861</v>
      </c>
      <c r="B274" t="s">
        <v>445</v>
      </c>
      <c r="C274" t="s">
        <v>9</v>
      </c>
      <c r="D274" t="s">
        <v>254</v>
      </c>
      <c r="E274" t="s">
        <v>3</v>
      </c>
      <c r="F274" s="1">
        <v>1</v>
      </c>
      <c r="G274" s="1">
        <v>1387.75</v>
      </c>
      <c r="H274" s="1">
        <v>1387.75</v>
      </c>
      <c r="I274" t="s">
        <v>253</v>
      </c>
    </row>
    <row r="275" spans="1:9" x14ac:dyDescent="0.25">
      <c r="A275" t="s">
        <v>861</v>
      </c>
      <c r="B275" t="s">
        <v>445</v>
      </c>
      <c r="C275" t="s">
        <v>9</v>
      </c>
      <c r="D275" t="s">
        <v>255</v>
      </c>
      <c r="E275" t="s">
        <v>3</v>
      </c>
      <c r="F275" s="1">
        <v>10</v>
      </c>
      <c r="G275" s="1">
        <v>196.7</v>
      </c>
      <c r="H275" s="1">
        <v>196.7</v>
      </c>
      <c r="I275" t="s">
        <v>253</v>
      </c>
    </row>
    <row r="276" spans="1:9" x14ac:dyDescent="0.25">
      <c r="A276" t="s">
        <v>861</v>
      </c>
      <c r="B276" t="s">
        <v>445</v>
      </c>
      <c r="C276" t="s">
        <v>9</v>
      </c>
      <c r="D276" t="s">
        <v>256</v>
      </c>
      <c r="E276" t="s">
        <v>20</v>
      </c>
      <c r="F276" s="1">
        <v>150</v>
      </c>
      <c r="G276" s="1">
        <v>7507.5</v>
      </c>
      <c r="H276" s="1">
        <v>7507.5</v>
      </c>
      <c r="I276" t="s">
        <v>253</v>
      </c>
    </row>
    <row r="277" spans="1:9" x14ac:dyDescent="0.25">
      <c r="A277" t="s">
        <v>861</v>
      </c>
      <c r="B277" t="s">
        <v>445</v>
      </c>
      <c r="C277" t="s">
        <v>9</v>
      </c>
      <c r="D277" t="s">
        <v>257</v>
      </c>
      <c r="E277" t="s">
        <v>20</v>
      </c>
      <c r="F277" s="1">
        <v>12</v>
      </c>
      <c r="G277" s="1">
        <v>605.64</v>
      </c>
      <c r="H277" s="1">
        <v>605.64</v>
      </c>
      <c r="I277" t="s">
        <v>253</v>
      </c>
    </row>
    <row r="278" spans="1:9" x14ac:dyDescent="0.25">
      <c r="A278" t="s">
        <v>861</v>
      </c>
      <c r="B278" t="s">
        <v>445</v>
      </c>
      <c r="C278" t="s">
        <v>1</v>
      </c>
      <c r="D278" t="s">
        <v>258</v>
      </c>
      <c r="E278" t="s">
        <v>20</v>
      </c>
      <c r="F278" s="1">
        <v>85</v>
      </c>
      <c r="G278" s="1">
        <v>8275.6</v>
      </c>
      <c r="H278" s="1">
        <v>8275.6</v>
      </c>
      <c r="I278" t="s">
        <v>253</v>
      </c>
    </row>
    <row r="279" spans="1:9" x14ac:dyDescent="0.25">
      <c r="A279" t="s">
        <v>861</v>
      </c>
      <c r="B279" t="s">
        <v>445</v>
      </c>
      <c r="C279" t="s">
        <v>9</v>
      </c>
      <c r="D279" t="s">
        <v>259</v>
      </c>
      <c r="E279" t="s">
        <v>3</v>
      </c>
      <c r="F279" s="1">
        <v>20</v>
      </c>
      <c r="G279" s="1">
        <v>1415.8</v>
      </c>
      <c r="H279" s="1">
        <v>1415.8</v>
      </c>
      <c r="I279" t="s">
        <v>253</v>
      </c>
    </row>
    <row r="280" spans="1:9" x14ac:dyDescent="0.25">
      <c r="A280" t="s">
        <v>861</v>
      </c>
      <c r="B280" t="s">
        <v>445</v>
      </c>
      <c r="C280" t="s">
        <v>9</v>
      </c>
      <c r="D280" t="s">
        <v>260</v>
      </c>
      <c r="E280" t="s">
        <v>3</v>
      </c>
      <c r="F280" s="1">
        <v>4</v>
      </c>
      <c r="G280" s="1">
        <v>120.36</v>
      </c>
      <c r="H280" s="1">
        <v>120.36</v>
      </c>
      <c r="I280" t="s">
        <v>253</v>
      </c>
    </row>
    <row r="281" spans="1:9" x14ac:dyDescent="0.25">
      <c r="A281" t="s">
        <v>861</v>
      </c>
      <c r="B281" t="s">
        <v>445</v>
      </c>
      <c r="C281" t="s">
        <v>9</v>
      </c>
      <c r="D281" t="s">
        <v>261</v>
      </c>
      <c r="E281" t="s">
        <v>3</v>
      </c>
      <c r="F281" s="1">
        <v>1</v>
      </c>
      <c r="G281" s="1">
        <v>285.64999999999998</v>
      </c>
      <c r="H281" s="1">
        <v>285.64999999999998</v>
      </c>
      <c r="I281" t="s">
        <v>253</v>
      </c>
    </row>
    <row r="282" spans="1:9" x14ac:dyDescent="0.25">
      <c r="A282" t="s">
        <v>861</v>
      </c>
      <c r="B282" t="s">
        <v>445</v>
      </c>
      <c r="C282" t="s">
        <v>9</v>
      </c>
      <c r="D282" t="s">
        <v>262</v>
      </c>
      <c r="E282" t="s">
        <v>3</v>
      </c>
      <c r="F282" s="1">
        <v>1</v>
      </c>
      <c r="G282" s="1">
        <v>79.790000000000006</v>
      </c>
      <c r="H282" s="1">
        <v>79.790000000000006</v>
      </c>
      <c r="I282" t="s">
        <v>253</v>
      </c>
    </row>
    <row r="283" spans="1:9" x14ac:dyDescent="0.25">
      <c r="A283" t="s">
        <v>861</v>
      </c>
      <c r="B283" t="s">
        <v>445</v>
      </c>
      <c r="C283" t="s">
        <v>9</v>
      </c>
      <c r="D283" t="s">
        <v>263</v>
      </c>
      <c r="E283" t="s">
        <v>3</v>
      </c>
      <c r="F283" s="1">
        <v>1</v>
      </c>
      <c r="G283" s="1">
        <v>155.80000000000001</v>
      </c>
      <c r="H283" s="1">
        <v>155.80000000000001</v>
      </c>
      <c r="I283" t="s">
        <v>253</v>
      </c>
    </row>
    <row r="284" spans="1:9" x14ac:dyDescent="0.25">
      <c r="A284" t="s">
        <v>861</v>
      </c>
      <c r="B284" t="s">
        <v>445</v>
      </c>
      <c r="C284" t="s">
        <v>9</v>
      </c>
      <c r="D284" t="s">
        <v>264</v>
      </c>
      <c r="E284" t="s">
        <v>3</v>
      </c>
      <c r="F284" s="1">
        <v>1</v>
      </c>
      <c r="G284" s="1">
        <v>100.53</v>
      </c>
      <c r="H284" s="1">
        <v>100.53</v>
      </c>
      <c r="I284" t="s">
        <v>253</v>
      </c>
    </row>
    <row r="285" spans="1:9" x14ac:dyDescent="0.25">
      <c r="A285" t="s">
        <v>861</v>
      </c>
      <c r="B285" t="s">
        <v>445</v>
      </c>
      <c r="C285" t="s">
        <v>9</v>
      </c>
      <c r="D285" t="s">
        <v>265</v>
      </c>
      <c r="E285" t="s">
        <v>3</v>
      </c>
      <c r="F285" s="1">
        <v>1</v>
      </c>
      <c r="G285" s="1">
        <v>1826.68</v>
      </c>
      <c r="H285" s="1">
        <v>1826.68</v>
      </c>
      <c r="I285" t="s">
        <v>253</v>
      </c>
    </row>
    <row r="286" spans="1:9" x14ac:dyDescent="0.25">
      <c r="A286" t="s">
        <v>861</v>
      </c>
      <c r="B286" t="s">
        <v>445</v>
      </c>
      <c r="C286" t="s">
        <v>9</v>
      </c>
      <c r="D286" t="s">
        <v>266</v>
      </c>
      <c r="E286" t="s">
        <v>3</v>
      </c>
      <c r="F286" s="1">
        <v>1</v>
      </c>
      <c r="G286" s="1">
        <v>81.99</v>
      </c>
      <c r="H286" s="1">
        <v>81.99</v>
      </c>
      <c r="I286" t="s">
        <v>253</v>
      </c>
    </row>
    <row r="287" spans="1:9" x14ac:dyDescent="0.25">
      <c r="A287" t="s">
        <v>861</v>
      </c>
      <c r="B287" t="s">
        <v>445</v>
      </c>
      <c r="C287" t="s">
        <v>1</v>
      </c>
      <c r="D287" t="s">
        <v>267</v>
      </c>
      <c r="E287" t="s">
        <v>155</v>
      </c>
      <c r="F287" s="1">
        <v>101.88</v>
      </c>
      <c r="G287" s="1">
        <v>1814.48</v>
      </c>
      <c r="H287" s="1">
        <v>1814.48</v>
      </c>
      <c r="I287" t="s">
        <v>253</v>
      </c>
    </row>
    <row r="288" spans="1:9" x14ac:dyDescent="0.25">
      <c r="A288" t="s">
        <v>861</v>
      </c>
      <c r="B288" t="s">
        <v>445</v>
      </c>
      <c r="C288" t="s">
        <v>1</v>
      </c>
      <c r="D288" t="s">
        <v>269</v>
      </c>
      <c r="E288" t="s">
        <v>3</v>
      </c>
      <c r="F288" s="1">
        <v>12</v>
      </c>
      <c r="G288" s="1">
        <v>573.6</v>
      </c>
      <c r="H288" s="1">
        <v>573.6</v>
      </c>
      <c r="I288" t="s">
        <v>268</v>
      </c>
    </row>
    <row r="289" spans="1:9" x14ac:dyDescent="0.25">
      <c r="A289" t="s">
        <v>861</v>
      </c>
      <c r="B289" t="s">
        <v>445</v>
      </c>
      <c r="C289" t="s">
        <v>9</v>
      </c>
      <c r="D289" t="s">
        <v>270</v>
      </c>
      <c r="E289" t="s">
        <v>20</v>
      </c>
      <c r="F289" s="1">
        <v>25</v>
      </c>
      <c r="G289" s="1">
        <v>1713.5</v>
      </c>
      <c r="H289" s="1">
        <v>1713.5</v>
      </c>
      <c r="I289" t="s">
        <v>268</v>
      </c>
    </row>
    <row r="290" spans="1:9" x14ac:dyDescent="0.25">
      <c r="A290" t="s">
        <v>861</v>
      </c>
      <c r="B290" t="s">
        <v>445</v>
      </c>
      <c r="C290" t="s">
        <v>9</v>
      </c>
      <c r="D290" t="s">
        <v>271</v>
      </c>
      <c r="E290" t="s">
        <v>20</v>
      </c>
      <c r="F290" s="1">
        <v>20</v>
      </c>
      <c r="G290" s="1">
        <v>2123.1999999999998</v>
      </c>
      <c r="H290" s="1">
        <v>2123.1999999999998</v>
      </c>
      <c r="I290" t="s">
        <v>268</v>
      </c>
    </row>
    <row r="291" spans="1:9" x14ac:dyDescent="0.25">
      <c r="A291" t="s">
        <v>861</v>
      </c>
      <c r="B291" t="s">
        <v>445</v>
      </c>
      <c r="C291" t="s">
        <v>9</v>
      </c>
      <c r="D291" t="s">
        <v>272</v>
      </c>
      <c r="E291" t="s">
        <v>20</v>
      </c>
      <c r="F291" s="1">
        <v>80</v>
      </c>
      <c r="G291" s="1">
        <v>6232.8</v>
      </c>
      <c r="H291" s="1">
        <v>6232.8</v>
      </c>
      <c r="I291" t="s">
        <v>268</v>
      </c>
    </row>
    <row r="292" spans="1:9" x14ac:dyDescent="0.25">
      <c r="A292" t="s">
        <v>861</v>
      </c>
      <c r="B292" t="s">
        <v>445</v>
      </c>
      <c r="C292" t="s">
        <v>9</v>
      </c>
      <c r="D292" t="s">
        <v>273</v>
      </c>
      <c r="E292" t="s">
        <v>3</v>
      </c>
      <c r="F292" s="1">
        <v>7</v>
      </c>
      <c r="G292" s="1">
        <v>4504.1499999999996</v>
      </c>
      <c r="H292" s="1">
        <v>4504.1499999999996</v>
      </c>
      <c r="I292" t="s">
        <v>268</v>
      </c>
    </row>
    <row r="293" spans="1:9" x14ac:dyDescent="0.25">
      <c r="A293" t="s">
        <v>861</v>
      </c>
      <c r="B293" t="s">
        <v>445</v>
      </c>
      <c r="C293" t="s">
        <v>9</v>
      </c>
      <c r="D293" t="s">
        <v>274</v>
      </c>
      <c r="E293" t="s">
        <v>3</v>
      </c>
      <c r="F293" s="1">
        <v>1</v>
      </c>
      <c r="G293" s="1">
        <v>7122.13</v>
      </c>
      <c r="H293" s="1">
        <v>7122.13</v>
      </c>
      <c r="I293" t="s">
        <v>268</v>
      </c>
    </row>
    <row r="294" spans="1:9" x14ac:dyDescent="0.25">
      <c r="A294" t="s">
        <v>861</v>
      </c>
      <c r="B294" t="s">
        <v>445</v>
      </c>
      <c r="C294" t="s">
        <v>9</v>
      </c>
      <c r="D294" t="s">
        <v>275</v>
      </c>
      <c r="E294" t="s">
        <v>3</v>
      </c>
      <c r="F294" s="1">
        <v>1</v>
      </c>
      <c r="G294" s="1">
        <v>152.91999999999999</v>
      </c>
      <c r="H294" s="1">
        <v>152.91999999999999</v>
      </c>
      <c r="I294" t="s">
        <v>268</v>
      </c>
    </row>
    <row r="295" spans="1:9" x14ac:dyDescent="0.25">
      <c r="A295" t="s">
        <v>861</v>
      </c>
      <c r="B295" t="s">
        <v>445</v>
      </c>
      <c r="C295" t="s">
        <v>1</v>
      </c>
      <c r="D295" t="s">
        <v>276</v>
      </c>
      <c r="E295" t="s">
        <v>3</v>
      </c>
      <c r="F295" s="1">
        <v>11</v>
      </c>
      <c r="G295" s="1">
        <v>1111.99</v>
      </c>
      <c r="H295" s="1">
        <v>1111.99</v>
      </c>
      <c r="I295" t="s">
        <v>268</v>
      </c>
    </row>
    <row r="296" spans="1:9" x14ac:dyDescent="0.25">
      <c r="A296" t="s">
        <v>861</v>
      </c>
      <c r="B296" t="s">
        <v>445</v>
      </c>
      <c r="C296" t="s">
        <v>9</v>
      </c>
      <c r="D296" t="s">
        <v>277</v>
      </c>
      <c r="E296" t="s">
        <v>3</v>
      </c>
      <c r="F296" s="1">
        <v>1</v>
      </c>
      <c r="G296" s="1">
        <v>5253.17</v>
      </c>
      <c r="H296" s="1">
        <v>5253.17</v>
      </c>
      <c r="I296" t="s">
        <v>268</v>
      </c>
    </row>
    <row r="297" spans="1:9" x14ac:dyDescent="0.25">
      <c r="A297" t="s">
        <v>861</v>
      </c>
      <c r="B297" t="s">
        <v>445</v>
      </c>
      <c r="C297" t="s">
        <v>9</v>
      </c>
      <c r="D297" t="s">
        <v>278</v>
      </c>
      <c r="E297" t="s">
        <v>3</v>
      </c>
      <c r="F297" s="1">
        <v>1</v>
      </c>
      <c r="G297" s="1">
        <v>16137.19</v>
      </c>
      <c r="H297" s="1">
        <v>16137.19</v>
      </c>
      <c r="I297" t="s">
        <v>268</v>
      </c>
    </row>
    <row r="298" spans="1:9" x14ac:dyDescent="0.25">
      <c r="A298" t="s">
        <v>861</v>
      </c>
      <c r="B298" t="s">
        <v>445</v>
      </c>
      <c r="C298" t="s">
        <v>9</v>
      </c>
      <c r="D298" t="s">
        <v>279</v>
      </c>
      <c r="E298" t="s">
        <v>3</v>
      </c>
      <c r="F298" s="1">
        <v>1</v>
      </c>
      <c r="G298" s="1">
        <v>70.540000000000006</v>
      </c>
      <c r="H298" s="1">
        <v>70.540000000000006</v>
      </c>
      <c r="I298" t="s">
        <v>268</v>
      </c>
    </row>
    <row r="299" spans="1:9" x14ac:dyDescent="0.25">
      <c r="A299" t="s">
        <v>861</v>
      </c>
      <c r="B299" t="s">
        <v>445</v>
      </c>
      <c r="C299" t="s">
        <v>1</v>
      </c>
      <c r="D299" t="s">
        <v>280</v>
      </c>
      <c r="E299" t="s">
        <v>20</v>
      </c>
      <c r="F299" s="1">
        <v>60</v>
      </c>
      <c r="G299" s="1">
        <v>2312.4</v>
      </c>
      <c r="H299" s="1">
        <v>2312.4</v>
      </c>
      <c r="I299" t="s">
        <v>268</v>
      </c>
    </row>
    <row r="300" spans="1:9" x14ac:dyDescent="0.25">
      <c r="A300" t="s">
        <v>861</v>
      </c>
      <c r="B300" t="s">
        <v>445</v>
      </c>
      <c r="C300" t="s">
        <v>1</v>
      </c>
      <c r="D300" t="s">
        <v>281</v>
      </c>
      <c r="E300" t="s">
        <v>3</v>
      </c>
      <c r="F300" s="1">
        <v>11</v>
      </c>
      <c r="G300" s="1">
        <v>183.92</v>
      </c>
      <c r="H300" s="1">
        <v>183.92</v>
      </c>
      <c r="I300" t="s">
        <v>268</v>
      </c>
    </row>
    <row r="301" spans="1:9" x14ac:dyDescent="0.25">
      <c r="A301" t="s">
        <v>861</v>
      </c>
      <c r="B301" t="s">
        <v>445</v>
      </c>
      <c r="C301" t="s">
        <v>9</v>
      </c>
      <c r="D301" t="s">
        <v>160</v>
      </c>
      <c r="E301" t="s">
        <v>34</v>
      </c>
      <c r="F301" s="1">
        <v>2.88</v>
      </c>
      <c r="G301" s="1">
        <v>272.36</v>
      </c>
      <c r="H301" s="1">
        <v>272.36</v>
      </c>
      <c r="I301" t="s">
        <v>282</v>
      </c>
    </row>
    <row r="302" spans="1:9" x14ac:dyDescent="0.25">
      <c r="A302" t="s">
        <v>861</v>
      </c>
      <c r="B302" t="s">
        <v>445</v>
      </c>
      <c r="C302" t="s">
        <v>9</v>
      </c>
      <c r="D302" t="s">
        <v>161</v>
      </c>
      <c r="E302" t="s">
        <v>34</v>
      </c>
      <c r="F302" s="1">
        <v>1.88</v>
      </c>
      <c r="G302" s="1">
        <v>107.78</v>
      </c>
      <c r="H302" s="1">
        <v>107.78</v>
      </c>
      <c r="I302" t="s">
        <v>282</v>
      </c>
    </row>
    <row r="303" spans="1:9" x14ac:dyDescent="0.25">
      <c r="A303" t="s">
        <v>861</v>
      </c>
      <c r="B303" t="s">
        <v>445</v>
      </c>
      <c r="C303" t="s">
        <v>9</v>
      </c>
      <c r="D303" t="s">
        <v>283</v>
      </c>
      <c r="E303" t="s">
        <v>20</v>
      </c>
      <c r="F303" s="1">
        <v>27.4</v>
      </c>
      <c r="G303" s="1">
        <v>415.93</v>
      </c>
      <c r="H303" s="1">
        <v>415.93</v>
      </c>
      <c r="I303" t="s">
        <v>282</v>
      </c>
    </row>
    <row r="304" spans="1:9" x14ac:dyDescent="0.25">
      <c r="A304" t="s">
        <v>861</v>
      </c>
      <c r="B304" t="s">
        <v>445</v>
      </c>
      <c r="C304" t="s">
        <v>9</v>
      </c>
      <c r="D304" t="s">
        <v>230</v>
      </c>
      <c r="E304" t="s">
        <v>20</v>
      </c>
      <c r="F304" s="1">
        <v>27.4</v>
      </c>
      <c r="G304" s="1">
        <v>641.42999999999995</v>
      </c>
      <c r="H304" s="1">
        <v>641.42999999999995</v>
      </c>
      <c r="I304" t="s">
        <v>282</v>
      </c>
    </row>
    <row r="305" spans="1:9" x14ac:dyDescent="0.25">
      <c r="A305" t="s">
        <v>861</v>
      </c>
      <c r="B305" t="s">
        <v>445</v>
      </c>
      <c r="C305" t="s">
        <v>9</v>
      </c>
      <c r="D305" t="s">
        <v>284</v>
      </c>
      <c r="E305" t="s">
        <v>3</v>
      </c>
      <c r="F305" s="1">
        <v>9</v>
      </c>
      <c r="G305" s="1">
        <v>2872.8</v>
      </c>
      <c r="H305" s="1">
        <v>2872.8</v>
      </c>
      <c r="I305" t="s">
        <v>282</v>
      </c>
    </row>
    <row r="306" spans="1:9" x14ac:dyDescent="0.25">
      <c r="A306" t="s">
        <v>861</v>
      </c>
      <c r="B306" t="s">
        <v>445</v>
      </c>
      <c r="C306" t="s">
        <v>9</v>
      </c>
      <c r="D306" t="s">
        <v>285</v>
      </c>
      <c r="E306" t="s">
        <v>20</v>
      </c>
      <c r="F306" s="1">
        <v>85</v>
      </c>
      <c r="G306" s="1">
        <v>4814.3999999999996</v>
      </c>
      <c r="H306" s="1">
        <v>4814.3999999999996</v>
      </c>
      <c r="I306" t="s">
        <v>282</v>
      </c>
    </row>
    <row r="307" spans="1:9" x14ac:dyDescent="0.25">
      <c r="A307" t="s">
        <v>861</v>
      </c>
      <c r="B307" t="s">
        <v>445</v>
      </c>
      <c r="C307" t="s">
        <v>9</v>
      </c>
      <c r="D307" t="s">
        <v>286</v>
      </c>
      <c r="E307" t="s">
        <v>20</v>
      </c>
      <c r="F307" s="1">
        <v>57</v>
      </c>
      <c r="G307" s="1">
        <v>3724.95</v>
      </c>
      <c r="H307" s="1">
        <v>3724.95</v>
      </c>
      <c r="I307" t="s">
        <v>282</v>
      </c>
    </row>
    <row r="308" spans="1:9" x14ac:dyDescent="0.25">
      <c r="A308" t="s">
        <v>861</v>
      </c>
      <c r="B308" t="s">
        <v>445</v>
      </c>
      <c r="C308" t="s">
        <v>9</v>
      </c>
      <c r="D308" t="s">
        <v>287</v>
      </c>
      <c r="E308" t="s">
        <v>20</v>
      </c>
      <c r="F308" s="1">
        <v>60</v>
      </c>
      <c r="G308" s="1">
        <v>11176.2</v>
      </c>
      <c r="H308" s="1">
        <v>11176.2</v>
      </c>
      <c r="I308" t="s">
        <v>282</v>
      </c>
    </row>
    <row r="309" spans="1:9" x14ac:dyDescent="0.25">
      <c r="A309" t="s">
        <v>861</v>
      </c>
      <c r="B309" t="s">
        <v>445</v>
      </c>
      <c r="C309" t="s">
        <v>9</v>
      </c>
      <c r="D309" t="s">
        <v>288</v>
      </c>
      <c r="E309" t="s">
        <v>20</v>
      </c>
      <c r="F309" s="1">
        <v>143</v>
      </c>
      <c r="G309" s="1">
        <v>8489.91</v>
      </c>
      <c r="H309" s="1">
        <v>8489.91</v>
      </c>
      <c r="I309" t="s">
        <v>282</v>
      </c>
    </row>
    <row r="310" spans="1:9" x14ac:dyDescent="0.25">
      <c r="A310" t="s">
        <v>861</v>
      </c>
      <c r="B310" t="s">
        <v>445</v>
      </c>
      <c r="C310" t="s">
        <v>9</v>
      </c>
      <c r="D310" t="s">
        <v>289</v>
      </c>
      <c r="E310" t="s">
        <v>20</v>
      </c>
      <c r="F310" s="1">
        <v>175</v>
      </c>
      <c r="G310" s="1">
        <v>9287.25</v>
      </c>
      <c r="H310" s="1">
        <v>9287.25</v>
      </c>
      <c r="I310" t="s">
        <v>282</v>
      </c>
    </row>
    <row r="311" spans="1:9" x14ac:dyDescent="0.25">
      <c r="A311" t="s">
        <v>861</v>
      </c>
      <c r="B311" t="s">
        <v>445</v>
      </c>
      <c r="C311" t="s">
        <v>1</v>
      </c>
      <c r="D311" t="s">
        <v>290</v>
      </c>
      <c r="E311" t="s">
        <v>20</v>
      </c>
      <c r="F311" s="1">
        <v>41</v>
      </c>
      <c r="G311" s="1">
        <v>18193.34</v>
      </c>
      <c r="H311" s="1">
        <v>18193.34</v>
      </c>
      <c r="I311" t="s">
        <v>282</v>
      </c>
    </row>
    <row r="312" spans="1:9" x14ac:dyDescent="0.25">
      <c r="A312" t="s">
        <v>861</v>
      </c>
      <c r="B312" t="s">
        <v>445</v>
      </c>
      <c r="C312" t="s">
        <v>1</v>
      </c>
      <c r="D312" t="s">
        <v>292</v>
      </c>
      <c r="E312" t="s">
        <v>18</v>
      </c>
      <c r="F312" s="1">
        <v>28.16</v>
      </c>
      <c r="G312" s="1">
        <v>5624.39</v>
      </c>
      <c r="H312" s="1">
        <v>5624.39</v>
      </c>
      <c r="I312" t="s">
        <v>291</v>
      </c>
    </row>
    <row r="313" spans="1:9" x14ac:dyDescent="0.25">
      <c r="A313" t="s">
        <v>861</v>
      </c>
      <c r="B313" t="s">
        <v>445</v>
      </c>
      <c r="C313" t="s">
        <v>1</v>
      </c>
      <c r="D313" t="s">
        <v>293</v>
      </c>
      <c r="E313" t="s">
        <v>18</v>
      </c>
      <c r="F313" s="1">
        <v>5.69</v>
      </c>
      <c r="G313" s="1">
        <v>886.78</v>
      </c>
      <c r="H313" s="1">
        <v>886.78</v>
      </c>
      <c r="I313" t="s">
        <v>291</v>
      </c>
    </row>
    <row r="314" spans="1:9" x14ac:dyDescent="0.25">
      <c r="A314" t="s">
        <v>861</v>
      </c>
      <c r="B314" t="s">
        <v>445</v>
      </c>
      <c r="C314" t="s">
        <v>1</v>
      </c>
      <c r="D314" t="s">
        <v>294</v>
      </c>
      <c r="E314" t="s">
        <v>18</v>
      </c>
      <c r="F314" s="1">
        <v>372.6</v>
      </c>
      <c r="G314" s="1">
        <v>63893.440000000002</v>
      </c>
      <c r="H314" s="1">
        <v>63893.440000000002</v>
      </c>
      <c r="I314" t="s">
        <v>291</v>
      </c>
    </row>
    <row r="315" spans="1:9" x14ac:dyDescent="0.25">
      <c r="A315" t="s">
        <v>861</v>
      </c>
      <c r="B315" t="s">
        <v>445</v>
      </c>
      <c r="C315" t="s">
        <v>1</v>
      </c>
      <c r="D315" t="s">
        <v>295</v>
      </c>
      <c r="E315" t="s">
        <v>20</v>
      </c>
      <c r="F315" s="1">
        <v>309.93</v>
      </c>
      <c r="G315" s="1">
        <v>8126.36</v>
      </c>
      <c r="H315" s="1">
        <v>8126.36</v>
      </c>
      <c r="I315" t="s">
        <v>291</v>
      </c>
    </row>
    <row r="316" spans="1:9" x14ac:dyDescent="0.25">
      <c r="A316" t="s">
        <v>861</v>
      </c>
      <c r="B316" t="s">
        <v>445</v>
      </c>
      <c r="C316" t="s">
        <v>1</v>
      </c>
      <c r="D316" t="s">
        <v>296</v>
      </c>
      <c r="E316" t="s">
        <v>18</v>
      </c>
      <c r="F316" s="1">
        <v>80.33</v>
      </c>
      <c r="G316" s="1">
        <v>20051.97</v>
      </c>
      <c r="H316" s="1">
        <v>20051.97</v>
      </c>
      <c r="I316" t="s">
        <v>291</v>
      </c>
    </row>
    <row r="317" spans="1:9" x14ac:dyDescent="0.25">
      <c r="A317" t="s">
        <v>861</v>
      </c>
      <c r="B317" t="s">
        <v>445</v>
      </c>
      <c r="C317" t="s">
        <v>1</v>
      </c>
      <c r="D317" t="s">
        <v>297</v>
      </c>
      <c r="E317" t="s">
        <v>150</v>
      </c>
      <c r="F317" s="1">
        <v>48.65</v>
      </c>
      <c r="G317" s="1">
        <v>4498.17</v>
      </c>
      <c r="H317" s="1">
        <v>4498.17</v>
      </c>
      <c r="I317" t="s">
        <v>291</v>
      </c>
    </row>
    <row r="318" spans="1:9" x14ac:dyDescent="0.25">
      <c r="A318" t="s">
        <v>861</v>
      </c>
      <c r="B318" t="s">
        <v>445</v>
      </c>
      <c r="C318" t="s">
        <v>9</v>
      </c>
      <c r="D318" t="s">
        <v>298</v>
      </c>
      <c r="E318" t="s">
        <v>20</v>
      </c>
      <c r="F318" s="1">
        <v>18.5</v>
      </c>
      <c r="G318" s="1">
        <v>2268.2800000000002</v>
      </c>
      <c r="H318" s="1">
        <v>2268.2800000000002</v>
      </c>
      <c r="I318" t="s">
        <v>291</v>
      </c>
    </row>
    <row r="319" spans="1:9" x14ac:dyDescent="0.25">
      <c r="A319" t="s">
        <v>861</v>
      </c>
      <c r="B319" t="s">
        <v>445</v>
      </c>
      <c r="C319" t="s">
        <v>9</v>
      </c>
      <c r="D319" t="s">
        <v>299</v>
      </c>
      <c r="E319" t="s">
        <v>18</v>
      </c>
      <c r="F319" s="1">
        <v>48.27</v>
      </c>
      <c r="G319" s="1">
        <v>3294.91</v>
      </c>
      <c r="H319" s="1">
        <v>3294.91</v>
      </c>
      <c r="I319" t="s">
        <v>291</v>
      </c>
    </row>
    <row r="320" spans="1:9" x14ac:dyDescent="0.25">
      <c r="A320" t="s">
        <v>861</v>
      </c>
      <c r="B320" t="s">
        <v>445</v>
      </c>
      <c r="C320" t="s">
        <v>9</v>
      </c>
      <c r="D320" t="s">
        <v>300</v>
      </c>
      <c r="E320" t="s">
        <v>18</v>
      </c>
      <c r="F320" s="1">
        <v>358.18</v>
      </c>
      <c r="G320" s="1">
        <v>24753.81</v>
      </c>
      <c r="H320" s="1">
        <v>24753.81</v>
      </c>
      <c r="I320" t="s">
        <v>291</v>
      </c>
    </row>
    <row r="321" spans="1:9" x14ac:dyDescent="0.25">
      <c r="A321" t="s">
        <v>861</v>
      </c>
      <c r="B321" t="s">
        <v>445</v>
      </c>
      <c r="C321" t="s">
        <v>9</v>
      </c>
      <c r="D321" t="s">
        <v>301</v>
      </c>
      <c r="E321" t="s">
        <v>18</v>
      </c>
      <c r="F321" s="1">
        <v>134.66999999999999</v>
      </c>
      <c r="G321" s="1">
        <v>4371.38</v>
      </c>
      <c r="H321" s="1">
        <v>4371.38</v>
      </c>
      <c r="I321" t="s">
        <v>291</v>
      </c>
    </row>
    <row r="322" spans="1:9" x14ac:dyDescent="0.25">
      <c r="A322" t="s">
        <v>861</v>
      </c>
      <c r="B322" t="s">
        <v>445</v>
      </c>
      <c r="C322" t="s">
        <v>9</v>
      </c>
      <c r="D322" t="s">
        <v>302</v>
      </c>
      <c r="E322" t="s">
        <v>18</v>
      </c>
      <c r="F322" s="1">
        <v>53.55</v>
      </c>
      <c r="G322" s="1">
        <v>2927.57</v>
      </c>
      <c r="H322" s="1">
        <v>2927.57</v>
      </c>
      <c r="I322" t="s">
        <v>291</v>
      </c>
    </row>
    <row r="323" spans="1:9" x14ac:dyDescent="0.25">
      <c r="A323" t="s">
        <v>861</v>
      </c>
      <c r="B323" t="s">
        <v>445</v>
      </c>
      <c r="C323" t="s">
        <v>9</v>
      </c>
      <c r="D323" t="s">
        <v>303</v>
      </c>
      <c r="E323" t="s">
        <v>18</v>
      </c>
      <c r="F323" s="1">
        <v>53.55</v>
      </c>
      <c r="G323" s="1">
        <v>3060.38</v>
      </c>
      <c r="H323" s="1">
        <v>3060.38</v>
      </c>
      <c r="I323" t="s">
        <v>291</v>
      </c>
    </row>
    <row r="324" spans="1:9" x14ac:dyDescent="0.25">
      <c r="A324" t="s">
        <v>861</v>
      </c>
      <c r="B324" t="s">
        <v>445</v>
      </c>
      <c r="C324" t="s">
        <v>9</v>
      </c>
      <c r="D324" t="s">
        <v>304</v>
      </c>
      <c r="E324" t="s">
        <v>20</v>
      </c>
      <c r="F324" s="1">
        <v>30.4</v>
      </c>
      <c r="G324" s="1">
        <v>276.33</v>
      </c>
      <c r="H324" s="1">
        <v>276.33</v>
      </c>
      <c r="I324" t="s">
        <v>291</v>
      </c>
    </row>
    <row r="325" spans="1:9" x14ac:dyDescent="0.25">
      <c r="A325" t="s">
        <v>861</v>
      </c>
      <c r="B325" t="s">
        <v>445</v>
      </c>
      <c r="C325" t="s">
        <v>1</v>
      </c>
      <c r="D325" t="s">
        <v>306</v>
      </c>
      <c r="E325" t="s">
        <v>18</v>
      </c>
      <c r="F325" s="1">
        <v>223.11</v>
      </c>
      <c r="G325" s="1">
        <v>44555.06</v>
      </c>
      <c r="H325" s="1">
        <v>44555.06</v>
      </c>
      <c r="I325" t="s">
        <v>305</v>
      </c>
    </row>
    <row r="326" spans="1:9" x14ac:dyDescent="0.25">
      <c r="A326" t="s">
        <v>861</v>
      </c>
      <c r="B326" t="s">
        <v>445</v>
      </c>
      <c r="C326" t="s">
        <v>9</v>
      </c>
      <c r="D326" t="s">
        <v>307</v>
      </c>
      <c r="E326" t="s">
        <v>18</v>
      </c>
      <c r="F326" s="1">
        <v>107.52</v>
      </c>
      <c r="G326" s="1">
        <v>25918.77</v>
      </c>
      <c r="H326" s="1">
        <v>25918.77</v>
      </c>
      <c r="I326" t="s">
        <v>305</v>
      </c>
    </row>
    <row r="327" spans="1:9" x14ac:dyDescent="0.25">
      <c r="A327" t="s">
        <v>861</v>
      </c>
      <c r="B327" t="s">
        <v>445</v>
      </c>
      <c r="C327" t="s">
        <v>9</v>
      </c>
      <c r="D327" t="s">
        <v>308</v>
      </c>
      <c r="E327" t="s">
        <v>18</v>
      </c>
      <c r="F327" s="1">
        <v>116.81</v>
      </c>
      <c r="G327" s="1">
        <v>28158.21</v>
      </c>
      <c r="H327" s="1">
        <v>28158.21</v>
      </c>
      <c r="I327" t="s">
        <v>305</v>
      </c>
    </row>
    <row r="328" spans="1:9" x14ac:dyDescent="0.25">
      <c r="A328" t="s">
        <v>861</v>
      </c>
      <c r="B328" t="s">
        <v>445</v>
      </c>
      <c r="C328" t="s">
        <v>1</v>
      </c>
      <c r="D328" t="s">
        <v>309</v>
      </c>
      <c r="E328" t="s">
        <v>18</v>
      </c>
      <c r="F328" s="1">
        <v>57.84</v>
      </c>
      <c r="G328" s="1">
        <v>11550.64</v>
      </c>
      <c r="H328" s="1">
        <v>11550.64</v>
      </c>
      <c r="I328" t="s">
        <v>305</v>
      </c>
    </row>
    <row r="329" spans="1:9" x14ac:dyDescent="0.25">
      <c r="A329" t="s">
        <v>861</v>
      </c>
      <c r="B329" t="s">
        <v>445</v>
      </c>
      <c r="C329" t="s">
        <v>9</v>
      </c>
      <c r="D329" t="s">
        <v>311</v>
      </c>
      <c r="E329" t="s">
        <v>18</v>
      </c>
      <c r="F329" s="1">
        <v>108.58</v>
      </c>
      <c r="G329" s="1">
        <v>11291.23</v>
      </c>
      <c r="H329" s="1">
        <v>11291.23</v>
      </c>
      <c r="I329" t="s">
        <v>310</v>
      </c>
    </row>
    <row r="330" spans="1:9" x14ac:dyDescent="0.25">
      <c r="A330" t="s">
        <v>861</v>
      </c>
      <c r="B330" t="s">
        <v>445</v>
      </c>
      <c r="C330" t="s">
        <v>1</v>
      </c>
      <c r="D330" t="s">
        <v>312</v>
      </c>
      <c r="E330" t="s">
        <v>18</v>
      </c>
      <c r="F330" s="1">
        <v>295.07</v>
      </c>
      <c r="G330" s="1">
        <v>42277.62</v>
      </c>
      <c r="H330" s="1">
        <v>42277.62</v>
      </c>
      <c r="I330" t="s">
        <v>310</v>
      </c>
    </row>
    <row r="331" spans="1:9" x14ac:dyDescent="0.25">
      <c r="A331" t="s">
        <v>861</v>
      </c>
      <c r="B331" t="s">
        <v>445</v>
      </c>
      <c r="C331" t="s">
        <v>1</v>
      </c>
      <c r="D331" t="s">
        <v>313</v>
      </c>
      <c r="E331" t="s">
        <v>150</v>
      </c>
      <c r="F331" s="1">
        <v>125.2</v>
      </c>
      <c r="G331" s="1">
        <v>2323.71</v>
      </c>
      <c r="H331" s="1">
        <v>2323.71</v>
      </c>
      <c r="I331" t="s">
        <v>310</v>
      </c>
    </row>
    <row r="332" spans="1:9" x14ac:dyDescent="0.25">
      <c r="A332" t="s">
        <v>861</v>
      </c>
      <c r="B332" t="s">
        <v>445</v>
      </c>
      <c r="C332" t="s">
        <v>1</v>
      </c>
      <c r="D332" t="s">
        <v>314</v>
      </c>
      <c r="E332" t="s">
        <v>18</v>
      </c>
      <c r="F332" s="1">
        <v>95.55</v>
      </c>
      <c r="G332" s="1">
        <v>5319.26</v>
      </c>
      <c r="H332" s="1">
        <v>5319.26</v>
      </c>
      <c r="I332" t="s">
        <v>310</v>
      </c>
    </row>
    <row r="333" spans="1:9" x14ac:dyDescent="0.25">
      <c r="A333" t="s">
        <v>861</v>
      </c>
      <c r="B333" t="s">
        <v>445</v>
      </c>
      <c r="C333" t="s">
        <v>9</v>
      </c>
      <c r="D333" t="s">
        <v>315</v>
      </c>
      <c r="E333" t="s">
        <v>18</v>
      </c>
      <c r="F333" s="1">
        <v>78.05</v>
      </c>
      <c r="G333" s="1">
        <v>8116.41</v>
      </c>
      <c r="H333" s="1">
        <v>8116.41</v>
      </c>
      <c r="I333" t="s">
        <v>310</v>
      </c>
    </row>
    <row r="334" spans="1:9" x14ac:dyDescent="0.25">
      <c r="A334" t="s">
        <v>861</v>
      </c>
      <c r="B334" t="s">
        <v>445</v>
      </c>
      <c r="C334" t="s">
        <v>1</v>
      </c>
      <c r="D334" t="s">
        <v>316</v>
      </c>
      <c r="E334" t="s">
        <v>150</v>
      </c>
      <c r="F334" s="1">
        <v>36.299999999999997</v>
      </c>
      <c r="G334" s="1">
        <v>673.72</v>
      </c>
      <c r="H334" s="1">
        <v>673.72</v>
      </c>
      <c r="I334" t="s">
        <v>310</v>
      </c>
    </row>
    <row r="335" spans="1:9" x14ac:dyDescent="0.25">
      <c r="A335" t="s">
        <v>861</v>
      </c>
      <c r="B335" t="s">
        <v>445</v>
      </c>
      <c r="C335" t="s">
        <v>9</v>
      </c>
      <c r="D335" t="s">
        <v>317</v>
      </c>
      <c r="E335" t="s">
        <v>18</v>
      </c>
      <c r="F335" s="1">
        <v>28</v>
      </c>
      <c r="G335" s="1">
        <v>1814.12</v>
      </c>
      <c r="H335" s="1">
        <v>1814.12</v>
      </c>
      <c r="I335" t="s">
        <v>310</v>
      </c>
    </row>
    <row r="336" spans="1:9" x14ac:dyDescent="0.25">
      <c r="A336" t="s">
        <v>861</v>
      </c>
      <c r="B336" t="s">
        <v>445</v>
      </c>
      <c r="C336" t="s">
        <v>1</v>
      </c>
      <c r="D336" t="s">
        <v>171</v>
      </c>
      <c r="E336" t="s">
        <v>20</v>
      </c>
      <c r="F336" s="1">
        <v>53</v>
      </c>
      <c r="G336" s="1">
        <v>1847.05</v>
      </c>
      <c r="H336" s="1">
        <v>1847.05</v>
      </c>
      <c r="I336" t="s">
        <v>318</v>
      </c>
    </row>
    <row r="337" spans="1:9" x14ac:dyDescent="0.25">
      <c r="A337" t="s">
        <v>861</v>
      </c>
      <c r="B337" t="s">
        <v>445</v>
      </c>
      <c r="C337" t="s">
        <v>1</v>
      </c>
      <c r="D337" t="s">
        <v>231</v>
      </c>
      <c r="E337" t="s">
        <v>20</v>
      </c>
      <c r="F337" s="1">
        <v>26</v>
      </c>
      <c r="G337" s="1">
        <v>990.34</v>
      </c>
      <c r="H337" s="1">
        <v>990.34</v>
      </c>
      <c r="I337" t="s">
        <v>318</v>
      </c>
    </row>
    <row r="338" spans="1:9" x14ac:dyDescent="0.25">
      <c r="A338" t="s">
        <v>861</v>
      </c>
      <c r="B338" t="s">
        <v>445</v>
      </c>
      <c r="C338" t="s">
        <v>9</v>
      </c>
      <c r="D338" t="s">
        <v>319</v>
      </c>
      <c r="E338" t="s">
        <v>3</v>
      </c>
      <c r="F338" s="1">
        <v>8</v>
      </c>
      <c r="G338" s="1">
        <v>303.44</v>
      </c>
      <c r="H338" s="1">
        <v>303.44</v>
      </c>
      <c r="I338" t="s">
        <v>318</v>
      </c>
    </row>
    <row r="339" spans="1:9" x14ac:dyDescent="0.25">
      <c r="A339" t="s">
        <v>861</v>
      </c>
      <c r="B339" t="s">
        <v>445</v>
      </c>
      <c r="C339" t="s">
        <v>1</v>
      </c>
      <c r="D339" t="s">
        <v>320</v>
      </c>
      <c r="E339" t="s">
        <v>3</v>
      </c>
      <c r="F339" s="1">
        <v>1</v>
      </c>
      <c r="G339" s="1">
        <v>95.44</v>
      </c>
      <c r="H339" s="1">
        <v>95.44</v>
      </c>
      <c r="I339" t="s">
        <v>318</v>
      </c>
    </row>
    <row r="340" spans="1:9" x14ac:dyDescent="0.25">
      <c r="A340" t="s">
        <v>861</v>
      </c>
      <c r="B340" t="s">
        <v>445</v>
      </c>
      <c r="C340" t="s">
        <v>1</v>
      </c>
      <c r="D340" t="s">
        <v>321</v>
      </c>
      <c r="E340" t="s">
        <v>3</v>
      </c>
      <c r="F340" s="1">
        <v>5</v>
      </c>
      <c r="G340" s="1">
        <v>236.55</v>
      </c>
      <c r="H340" s="1">
        <v>236.55</v>
      </c>
      <c r="I340" t="s">
        <v>318</v>
      </c>
    </row>
    <row r="341" spans="1:9" x14ac:dyDescent="0.25">
      <c r="A341" t="s">
        <v>861</v>
      </c>
      <c r="B341" t="s">
        <v>445</v>
      </c>
      <c r="C341" t="s">
        <v>1</v>
      </c>
      <c r="D341" t="s">
        <v>322</v>
      </c>
      <c r="E341" t="s">
        <v>3</v>
      </c>
      <c r="F341" s="1">
        <v>8</v>
      </c>
      <c r="G341" s="1">
        <v>216.56</v>
      </c>
      <c r="H341" s="1">
        <v>216.56</v>
      </c>
      <c r="I341" t="s">
        <v>318</v>
      </c>
    </row>
    <row r="342" spans="1:9" x14ac:dyDescent="0.25">
      <c r="A342" t="s">
        <v>861</v>
      </c>
      <c r="B342" t="s">
        <v>445</v>
      </c>
      <c r="C342" t="s">
        <v>1</v>
      </c>
      <c r="D342" t="s">
        <v>323</v>
      </c>
      <c r="E342" t="s">
        <v>20</v>
      </c>
      <c r="F342" s="1">
        <v>134</v>
      </c>
      <c r="G342" s="1">
        <v>393.96</v>
      </c>
      <c r="H342" s="1">
        <v>393.96</v>
      </c>
      <c r="I342" t="s">
        <v>318</v>
      </c>
    </row>
    <row r="343" spans="1:9" x14ac:dyDescent="0.25">
      <c r="A343" t="s">
        <v>861</v>
      </c>
      <c r="B343" t="s">
        <v>445</v>
      </c>
      <c r="C343" t="s">
        <v>1</v>
      </c>
      <c r="D343" t="s">
        <v>324</v>
      </c>
      <c r="E343" t="s">
        <v>3</v>
      </c>
      <c r="F343" s="1">
        <v>1</v>
      </c>
      <c r="G343" s="1">
        <v>136.24</v>
      </c>
      <c r="H343" s="1">
        <v>136.24</v>
      </c>
      <c r="I343" t="s">
        <v>318</v>
      </c>
    </row>
    <row r="344" spans="1:9" x14ac:dyDescent="0.25">
      <c r="A344" t="s">
        <v>861</v>
      </c>
      <c r="B344" t="s">
        <v>445</v>
      </c>
      <c r="C344" t="s">
        <v>1</v>
      </c>
      <c r="D344" t="s">
        <v>325</v>
      </c>
      <c r="E344" t="s">
        <v>3</v>
      </c>
      <c r="F344" s="1">
        <v>1</v>
      </c>
      <c r="G344" s="1">
        <v>178.59</v>
      </c>
      <c r="H344" s="1">
        <v>178.59</v>
      </c>
      <c r="I344" t="s">
        <v>318</v>
      </c>
    </row>
    <row r="345" spans="1:9" x14ac:dyDescent="0.25">
      <c r="A345" t="s">
        <v>861</v>
      </c>
      <c r="B345" t="s">
        <v>445</v>
      </c>
      <c r="C345" t="s">
        <v>1</v>
      </c>
      <c r="D345" t="s">
        <v>327</v>
      </c>
      <c r="E345" t="s">
        <v>20</v>
      </c>
      <c r="F345" s="1">
        <v>17.600000000000001</v>
      </c>
      <c r="G345" s="1">
        <v>3034.59</v>
      </c>
      <c r="H345" s="1">
        <v>3034.59</v>
      </c>
      <c r="I345" t="s">
        <v>326</v>
      </c>
    </row>
    <row r="346" spans="1:9" x14ac:dyDescent="0.25">
      <c r="A346" t="s">
        <v>861</v>
      </c>
      <c r="B346" t="s">
        <v>445</v>
      </c>
      <c r="C346" t="s">
        <v>1</v>
      </c>
      <c r="D346" t="s">
        <v>328</v>
      </c>
      <c r="E346" t="s">
        <v>3</v>
      </c>
      <c r="F346" s="1">
        <v>2</v>
      </c>
      <c r="G346" s="1">
        <v>954.7</v>
      </c>
      <c r="H346" s="1">
        <v>954.7</v>
      </c>
      <c r="I346" t="s">
        <v>326</v>
      </c>
    </row>
    <row r="347" spans="1:9" x14ac:dyDescent="0.25">
      <c r="A347" t="s">
        <v>861</v>
      </c>
      <c r="B347" t="s">
        <v>445</v>
      </c>
      <c r="C347" t="s">
        <v>1</v>
      </c>
      <c r="D347" t="s">
        <v>329</v>
      </c>
      <c r="E347" t="s">
        <v>3</v>
      </c>
      <c r="F347" s="1">
        <v>1</v>
      </c>
      <c r="G347" s="1">
        <v>4060.47</v>
      </c>
      <c r="H347" s="1">
        <v>4060.47</v>
      </c>
      <c r="I347" t="s">
        <v>326</v>
      </c>
    </row>
    <row r="348" spans="1:9" x14ac:dyDescent="0.25">
      <c r="A348" t="s">
        <v>861</v>
      </c>
      <c r="B348" t="s">
        <v>445</v>
      </c>
      <c r="C348" t="s">
        <v>9</v>
      </c>
      <c r="D348" t="s">
        <v>330</v>
      </c>
      <c r="E348" t="s">
        <v>3</v>
      </c>
      <c r="F348" s="1">
        <v>6</v>
      </c>
      <c r="G348" s="1">
        <v>2274.66</v>
      </c>
      <c r="H348" s="1">
        <v>2274.66</v>
      </c>
      <c r="I348" t="s">
        <v>326</v>
      </c>
    </row>
    <row r="349" spans="1:9" x14ac:dyDescent="0.25">
      <c r="A349" t="s">
        <v>861</v>
      </c>
      <c r="B349" t="s">
        <v>445</v>
      </c>
      <c r="C349" t="s">
        <v>9</v>
      </c>
      <c r="D349" t="s">
        <v>331</v>
      </c>
      <c r="E349" t="s">
        <v>20</v>
      </c>
      <c r="F349" s="1">
        <v>124.84</v>
      </c>
      <c r="G349" s="1">
        <v>25699.56</v>
      </c>
      <c r="H349" s="1">
        <v>25699.56</v>
      </c>
      <c r="I349" t="s">
        <v>326</v>
      </c>
    </row>
    <row r="350" spans="1:9" x14ac:dyDescent="0.25">
      <c r="A350" t="s">
        <v>861</v>
      </c>
      <c r="B350" t="s">
        <v>445</v>
      </c>
      <c r="C350" t="s">
        <v>9</v>
      </c>
      <c r="D350" t="s">
        <v>332</v>
      </c>
      <c r="E350" t="s">
        <v>3</v>
      </c>
      <c r="F350" s="1">
        <v>4</v>
      </c>
      <c r="G350" s="1">
        <v>1381.4</v>
      </c>
      <c r="H350" s="1">
        <v>1381.4</v>
      </c>
      <c r="I350" t="s">
        <v>326</v>
      </c>
    </row>
    <row r="351" spans="1:9" x14ac:dyDescent="0.25">
      <c r="A351" t="s">
        <v>861</v>
      </c>
      <c r="B351" t="s">
        <v>445</v>
      </c>
      <c r="C351" t="s">
        <v>1</v>
      </c>
      <c r="D351" t="s">
        <v>333</v>
      </c>
      <c r="E351" t="s">
        <v>236</v>
      </c>
      <c r="F351" s="1">
        <v>20</v>
      </c>
      <c r="G351" s="1">
        <v>880.8</v>
      </c>
      <c r="H351" s="1">
        <v>880.8</v>
      </c>
      <c r="I351" t="s">
        <v>326</v>
      </c>
    </row>
    <row r="352" spans="1:9" x14ac:dyDescent="0.25">
      <c r="A352" t="s">
        <v>861</v>
      </c>
      <c r="B352" t="s">
        <v>445</v>
      </c>
      <c r="C352" t="s">
        <v>1</v>
      </c>
      <c r="D352" t="s">
        <v>334</v>
      </c>
      <c r="E352" t="s">
        <v>150</v>
      </c>
      <c r="F352" s="1">
        <v>19.600000000000001</v>
      </c>
      <c r="G352" s="1">
        <v>7844.11</v>
      </c>
      <c r="H352" s="1">
        <v>7844.11</v>
      </c>
      <c r="I352" t="s">
        <v>326</v>
      </c>
    </row>
    <row r="353" spans="1:9" x14ac:dyDescent="0.25">
      <c r="A353" t="s">
        <v>861</v>
      </c>
      <c r="B353" t="s">
        <v>445</v>
      </c>
      <c r="C353" t="s">
        <v>1</v>
      </c>
      <c r="D353" t="s">
        <v>335</v>
      </c>
      <c r="E353" t="s">
        <v>150</v>
      </c>
      <c r="F353" s="1">
        <v>25.83</v>
      </c>
      <c r="G353" s="1">
        <v>21047.05</v>
      </c>
      <c r="H353" s="1">
        <v>21047.05</v>
      </c>
      <c r="I353" t="s">
        <v>326</v>
      </c>
    </row>
    <row r="354" spans="1:9" x14ac:dyDescent="0.25">
      <c r="A354" t="s">
        <v>861</v>
      </c>
      <c r="B354" t="s">
        <v>445</v>
      </c>
      <c r="C354" t="s">
        <v>1</v>
      </c>
      <c r="D354" t="s">
        <v>337</v>
      </c>
      <c r="E354" t="s">
        <v>236</v>
      </c>
      <c r="F354" s="1">
        <v>9</v>
      </c>
      <c r="G354" s="1">
        <v>546.57000000000005</v>
      </c>
      <c r="H354" s="1">
        <v>546.57000000000005</v>
      </c>
      <c r="I354" t="s">
        <v>336</v>
      </c>
    </row>
    <row r="355" spans="1:9" x14ac:dyDescent="0.25">
      <c r="A355" t="s">
        <v>861</v>
      </c>
      <c r="B355" t="s">
        <v>445</v>
      </c>
      <c r="C355" t="s">
        <v>1</v>
      </c>
      <c r="D355" t="s">
        <v>338</v>
      </c>
      <c r="E355" t="s">
        <v>3</v>
      </c>
      <c r="F355" s="1">
        <v>6</v>
      </c>
      <c r="G355" s="1">
        <v>4424.76</v>
      </c>
      <c r="H355" s="1">
        <v>4424.76</v>
      </c>
      <c r="I355" t="s">
        <v>336</v>
      </c>
    </row>
    <row r="356" spans="1:9" x14ac:dyDescent="0.25">
      <c r="A356" t="s">
        <v>861</v>
      </c>
      <c r="B356" t="s">
        <v>445</v>
      </c>
      <c r="C356" t="s">
        <v>1</v>
      </c>
      <c r="D356" t="s">
        <v>339</v>
      </c>
      <c r="E356" t="s">
        <v>3</v>
      </c>
      <c r="F356" s="1">
        <v>2</v>
      </c>
      <c r="G356" s="1">
        <v>1474.92</v>
      </c>
      <c r="H356" s="1">
        <v>1474.92</v>
      </c>
      <c r="I356" t="s">
        <v>336</v>
      </c>
    </row>
    <row r="357" spans="1:9" x14ac:dyDescent="0.25">
      <c r="A357" t="s">
        <v>861</v>
      </c>
      <c r="B357" t="s">
        <v>445</v>
      </c>
      <c r="C357" t="s">
        <v>9</v>
      </c>
      <c r="D357" t="s">
        <v>340</v>
      </c>
      <c r="E357" t="s">
        <v>18</v>
      </c>
      <c r="F357" s="1">
        <v>11.2</v>
      </c>
      <c r="G357" s="1">
        <v>9523.92</v>
      </c>
      <c r="H357" s="1">
        <v>9523.92</v>
      </c>
      <c r="I357" t="s">
        <v>336</v>
      </c>
    </row>
    <row r="358" spans="1:9" x14ac:dyDescent="0.25">
      <c r="A358" t="s">
        <v>861</v>
      </c>
      <c r="B358" t="s">
        <v>445</v>
      </c>
      <c r="C358" t="s">
        <v>1</v>
      </c>
      <c r="D358" t="s">
        <v>341</v>
      </c>
      <c r="E358" t="s">
        <v>3</v>
      </c>
      <c r="F358" s="1">
        <v>8</v>
      </c>
      <c r="G358" s="1">
        <v>654.48</v>
      </c>
      <c r="H358" s="1">
        <v>654.48</v>
      </c>
      <c r="I358" t="s">
        <v>336</v>
      </c>
    </row>
    <row r="359" spans="1:9" x14ac:dyDescent="0.25">
      <c r="A359" t="s">
        <v>861</v>
      </c>
      <c r="B359" t="s">
        <v>445</v>
      </c>
      <c r="C359" t="s">
        <v>1</v>
      </c>
      <c r="D359" t="s">
        <v>276</v>
      </c>
      <c r="E359" t="s">
        <v>3</v>
      </c>
      <c r="F359" s="1">
        <v>10</v>
      </c>
      <c r="G359" s="1">
        <v>1010.9</v>
      </c>
      <c r="H359" s="1">
        <v>1010.9</v>
      </c>
      <c r="I359" t="s">
        <v>336</v>
      </c>
    </row>
    <row r="360" spans="1:9" x14ac:dyDescent="0.25">
      <c r="A360" t="s">
        <v>861</v>
      </c>
      <c r="B360" t="s">
        <v>445</v>
      </c>
      <c r="C360" t="s">
        <v>1</v>
      </c>
      <c r="D360" t="s">
        <v>342</v>
      </c>
      <c r="E360" t="s">
        <v>3</v>
      </c>
      <c r="F360" s="1">
        <v>10</v>
      </c>
      <c r="G360" s="1">
        <v>846.6</v>
      </c>
      <c r="H360" s="1">
        <v>846.6</v>
      </c>
      <c r="I360" t="s">
        <v>336</v>
      </c>
    </row>
    <row r="361" spans="1:9" x14ac:dyDescent="0.25">
      <c r="A361" t="s">
        <v>861</v>
      </c>
      <c r="B361" t="s">
        <v>445</v>
      </c>
      <c r="C361" t="s">
        <v>1</v>
      </c>
      <c r="D361" t="s">
        <v>343</v>
      </c>
      <c r="E361" t="s">
        <v>3</v>
      </c>
      <c r="F361" s="1">
        <v>11</v>
      </c>
      <c r="G361" s="1">
        <v>2103.9699999999998</v>
      </c>
      <c r="H361" s="1">
        <v>2103.9699999999998</v>
      </c>
      <c r="I361" t="s">
        <v>336</v>
      </c>
    </row>
    <row r="362" spans="1:9" x14ac:dyDescent="0.25">
      <c r="A362" t="s">
        <v>861</v>
      </c>
      <c r="B362" t="s">
        <v>445</v>
      </c>
      <c r="C362" t="s">
        <v>1</v>
      </c>
      <c r="D362" t="s">
        <v>344</v>
      </c>
      <c r="E362" t="s">
        <v>3</v>
      </c>
      <c r="F362" s="1">
        <v>8</v>
      </c>
      <c r="G362" s="1">
        <v>1178.6400000000001</v>
      </c>
      <c r="H362" s="1">
        <v>1178.6400000000001</v>
      </c>
      <c r="I362" t="s">
        <v>336</v>
      </c>
    </row>
    <row r="363" spans="1:9" x14ac:dyDescent="0.25">
      <c r="A363" t="s">
        <v>861</v>
      </c>
      <c r="B363" t="s">
        <v>445</v>
      </c>
      <c r="C363" t="s">
        <v>1</v>
      </c>
      <c r="D363" t="s">
        <v>345</v>
      </c>
      <c r="E363" t="s">
        <v>3</v>
      </c>
      <c r="F363" s="1">
        <v>8</v>
      </c>
      <c r="G363" s="1">
        <v>494.32</v>
      </c>
      <c r="H363" s="1">
        <v>494.32</v>
      </c>
      <c r="I363" t="s">
        <v>336</v>
      </c>
    </row>
    <row r="364" spans="1:9" x14ac:dyDescent="0.25">
      <c r="A364" t="s">
        <v>861</v>
      </c>
      <c r="B364" t="s">
        <v>445</v>
      </c>
      <c r="C364" t="s">
        <v>1</v>
      </c>
      <c r="D364" t="s">
        <v>346</v>
      </c>
      <c r="E364" t="s">
        <v>3</v>
      </c>
      <c r="F364" s="1">
        <v>2</v>
      </c>
      <c r="G364" s="1">
        <v>3988.56</v>
      </c>
      <c r="H364" s="1">
        <v>3988.56</v>
      </c>
      <c r="I364" t="s">
        <v>336</v>
      </c>
    </row>
    <row r="365" spans="1:9" x14ac:dyDescent="0.25">
      <c r="A365" t="s">
        <v>861</v>
      </c>
      <c r="B365" t="s">
        <v>445</v>
      </c>
      <c r="C365" t="s">
        <v>1</v>
      </c>
      <c r="D365" t="s">
        <v>347</v>
      </c>
      <c r="E365" t="s">
        <v>3</v>
      </c>
      <c r="F365" s="1">
        <v>1</v>
      </c>
      <c r="G365" s="1">
        <v>4582.41</v>
      </c>
      <c r="H365" s="1">
        <v>4582.41</v>
      </c>
      <c r="I365" t="s">
        <v>336</v>
      </c>
    </row>
    <row r="366" spans="1:9" x14ac:dyDescent="0.25">
      <c r="A366" t="s">
        <v>861</v>
      </c>
      <c r="B366" t="s">
        <v>445</v>
      </c>
      <c r="C366" t="s">
        <v>1</v>
      </c>
      <c r="D366" t="s">
        <v>348</v>
      </c>
      <c r="E366" t="s">
        <v>3</v>
      </c>
      <c r="F366" s="1">
        <v>4</v>
      </c>
      <c r="G366" s="1">
        <v>7010.12</v>
      </c>
      <c r="H366" s="1">
        <v>7010.12</v>
      </c>
      <c r="I366" t="s">
        <v>336</v>
      </c>
    </row>
    <row r="367" spans="1:9" x14ac:dyDescent="0.25">
      <c r="A367" t="s">
        <v>861</v>
      </c>
      <c r="B367" t="s">
        <v>445</v>
      </c>
      <c r="C367" t="s">
        <v>1</v>
      </c>
      <c r="D367" t="s">
        <v>349</v>
      </c>
      <c r="E367" t="s">
        <v>3</v>
      </c>
      <c r="F367" s="1">
        <v>1</v>
      </c>
      <c r="G367" s="1">
        <v>1674.95</v>
      </c>
      <c r="H367" s="1">
        <v>1674.95</v>
      </c>
      <c r="I367" t="s">
        <v>336</v>
      </c>
    </row>
    <row r="368" spans="1:9" x14ac:dyDescent="0.25">
      <c r="A368" t="s">
        <v>861</v>
      </c>
      <c r="B368" t="s">
        <v>445</v>
      </c>
      <c r="C368" t="s">
        <v>1</v>
      </c>
      <c r="D368" t="s">
        <v>350</v>
      </c>
      <c r="E368" t="s">
        <v>3</v>
      </c>
      <c r="F368" s="1">
        <v>1</v>
      </c>
      <c r="G368" s="1">
        <v>2295.46</v>
      </c>
      <c r="H368" s="1">
        <v>2295.46</v>
      </c>
      <c r="I368" t="s">
        <v>336</v>
      </c>
    </row>
    <row r="369" spans="1:9" x14ac:dyDescent="0.25">
      <c r="A369" t="s">
        <v>861</v>
      </c>
      <c r="B369" t="s">
        <v>445</v>
      </c>
      <c r="C369" t="s">
        <v>1</v>
      </c>
      <c r="D369" t="s">
        <v>351</v>
      </c>
      <c r="E369" t="s">
        <v>3</v>
      </c>
      <c r="F369" s="1">
        <v>1</v>
      </c>
      <c r="G369" s="1">
        <v>2793.22</v>
      </c>
      <c r="H369" s="1">
        <v>2793.22</v>
      </c>
      <c r="I369" t="s">
        <v>336</v>
      </c>
    </row>
    <row r="370" spans="1:9" x14ac:dyDescent="0.25">
      <c r="A370" t="s">
        <v>861</v>
      </c>
      <c r="B370" t="s">
        <v>445</v>
      </c>
      <c r="C370" t="s">
        <v>9</v>
      </c>
      <c r="D370" t="s">
        <v>352</v>
      </c>
      <c r="E370" t="s">
        <v>3</v>
      </c>
      <c r="F370" s="1">
        <v>2</v>
      </c>
      <c r="G370" s="1">
        <v>1866.6</v>
      </c>
      <c r="H370" s="1">
        <v>1866.6</v>
      </c>
      <c r="I370" t="s">
        <v>336</v>
      </c>
    </row>
    <row r="371" spans="1:9" x14ac:dyDescent="0.25">
      <c r="A371" t="s">
        <v>861</v>
      </c>
      <c r="B371" t="s">
        <v>445</v>
      </c>
      <c r="C371" t="s">
        <v>9</v>
      </c>
      <c r="D371" t="s">
        <v>354</v>
      </c>
      <c r="E371" t="s">
        <v>18</v>
      </c>
      <c r="F371" s="1">
        <v>823.4</v>
      </c>
      <c r="G371" s="1">
        <v>13569.63</v>
      </c>
      <c r="H371" s="1">
        <v>13569.63</v>
      </c>
      <c r="I371" t="s">
        <v>353</v>
      </c>
    </row>
    <row r="372" spans="1:9" x14ac:dyDescent="0.25">
      <c r="A372" t="s">
        <v>861</v>
      </c>
      <c r="B372" t="s">
        <v>445</v>
      </c>
      <c r="C372" t="s">
        <v>9</v>
      </c>
      <c r="D372" t="s">
        <v>355</v>
      </c>
      <c r="E372" t="s">
        <v>18</v>
      </c>
      <c r="F372" s="1">
        <v>58.08</v>
      </c>
      <c r="G372" s="1">
        <v>957.15</v>
      </c>
      <c r="H372" s="1">
        <v>957.15</v>
      </c>
      <c r="I372" t="s">
        <v>353</v>
      </c>
    </row>
    <row r="373" spans="1:9" x14ac:dyDescent="0.25">
      <c r="A373" t="s">
        <v>861</v>
      </c>
      <c r="B373" t="s">
        <v>445</v>
      </c>
      <c r="C373" t="s">
        <v>9</v>
      </c>
      <c r="D373" t="s">
        <v>356</v>
      </c>
      <c r="E373" t="s">
        <v>18</v>
      </c>
      <c r="F373" s="1">
        <v>365.1</v>
      </c>
      <c r="G373" s="1">
        <v>6016.84</v>
      </c>
      <c r="H373" s="1">
        <v>6016.84</v>
      </c>
      <c r="I373" t="s">
        <v>353</v>
      </c>
    </row>
    <row r="374" spans="1:9" x14ac:dyDescent="0.25">
      <c r="A374" t="s">
        <v>861</v>
      </c>
      <c r="B374" t="s">
        <v>445</v>
      </c>
      <c r="C374" t="s">
        <v>9</v>
      </c>
      <c r="D374" t="s">
        <v>357</v>
      </c>
      <c r="E374" t="s">
        <v>18</v>
      </c>
      <c r="F374" s="1">
        <v>961.72</v>
      </c>
      <c r="G374" s="1">
        <v>55539.33</v>
      </c>
      <c r="H374" s="1">
        <v>55539.33</v>
      </c>
      <c r="I374" t="s">
        <v>353</v>
      </c>
    </row>
    <row r="375" spans="1:9" x14ac:dyDescent="0.25">
      <c r="A375" t="s">
        <v>861</v>
      </c>
      <c r="B375" t="s">
        <v>445</v>
      </c>
      <c r="C375" t="s">
        <v>9</v>
      </c>
      <c r="D375" t="s">
        <v>358</v>
      </c>
      <c r="E375" t="s">
        <v>18</v>
      </c>
      <c r="F375" s="1">
        <v>318.18</v>
      </c>
      <c r="G375" s="1">
        <v>5243.6</v>
      </c>
      <c r="H375" s="1">
        <v>5243.6</v>
      </c>
      <c r="I375" t="s">
        <v>353</v>
      </c>
    </row>
    <row r="376" spans="1:9" x14ac:dyDescent="0.25">
      <c r="A376" t="s">
        <v>861</v>
      </c>
      <c r="B376" t="s">
        <v>445</v>
      </c>
      <c r="C376" t="s">
        <v>9</v>
      </c>
      <c r="D376" t="s">
        <v>359</v>
      </c>
      <c r="E376" t="s">
        <v>18</v>
      </c>
      <c r="F376" s="1">
        <v>186.63</v>
      </c>
      <c r="G376" s="1">
        <v>3480.64</v>
      </c>
      <c r="H376" s="1">
        <v>3480.64</v>
      </c>
      <c r="I376" t="s">
        <v>353</v>
      </c>
    </row>
    <row r="377" spans="1:9" x14ac:dyDescent="0.25">
      <c r="A377" t="s">
        <v>861</v>
      </c>
      <c r="B377" t="s">
        <v>445</v>
      </c>
      <c r="C377" t="s">
        <v>1</v>
      </c>
      <c r="D377" t="s">
        <v>360</v>
      </c>
      <c r="E377" t="s">
        <v>3</v>
      </c>
      <c r="F377" s="1">
        <v>2</v>
      </c>
      <c r="G377" s="1">
        <v>101.24</v>
      </c>
      <c r="H377" s="1">
        <v>101.24</v>
      </c>
      <c r="I377" t="s">
        <v>353</v>
      </c>
    </row>
    <row r="378" spans="1:9" x14ac:dyDescent="0.25">
      <c r="A378" t="s">
        <v>861</v>
      </c>
      <c r="B378" t="s">
        <v>445</v>
      </c>
      <c r="C378" t="s">
        <v>9</v>
      </c>
      <c r="D378" t="s">
        <v>361</v>
      </c>
      <c r="E378" t="s">
        <v>18</v>
      </c>
      <c r="F378" s="1">
        <v>881.48</v>
      </c>
      <c r="G378" s="1">
        <v>16051.75</v>
      </c>
      <c r="H378" s="1">
        <v>16051.75</v>
      </c>
      <c r="I378" t="s">
        <v>353</v>
      </c>
    </row>
    <row r="379" spans="1:9" x14ac:dyDescent="0.25">
      <c r="A379" t="s">
        <v>861</v>
      </c>
      <c r="B379" t="s">
        <v>445</v>
      </c>
      <c r="C379" t="s">
        <v>9</v>
      </c>
      <c r="D379" t="s">
        <v>362</v>
      </c>
      <c r="E379" t="s">
        <v>18</v>
      </c>
      <c r="F379" s="1">
        <v>186.63</v>
      </c>
      <c r="G379" s="1">
        <v>5981.49</v>
      </c>
      <c r="H379" s="1">
        <v>5981.49</v>
      </c>
      <c r="I379" t="s">
        <v>353</v>
      </c>
    </row>
    <row r="380" spans="1:9" x14ac:dyDescent="0.25">
      <c r="A380" t="s">
        <v>861</v>
      </c>
      <c r="B380" t="s">
        <v>445</v>
      </c>
      <c r="C380" t="s">
        <v>9</v>
      </c>
      <c r="D380" t="s">
        <v>363</v>
      </c>
      <c r="E380" t="s">
        <v>18</v>
      </c>
      <c r="F380" s="1">
        <v>823.4</v>
      </c>
      <c r="G380" s="1">
        <v>2264.35</v>
      </c>
      <c r="H380" s="1">
        <v>2264.35</v>
      </c>
      <c r="I380" t="s">
        <v>353</v>
      </c>
    </row>
    <row r="381" spans="1:9" x14ac:dyDescent="0.25">
      <c r="A381" t="s">
        <v>861</v>
      </c>
      <c r="B381" t="s">
        <v>445</v>
      </c>
      <c r="C381" t="s">
        <v>9</v>
      </c>
      <c r="D381" t="s">
        <v>364</v>
      </c>
      <c r="E381" t="s">
        <v>18</v>
      </c>
      <c r="F381" s="1">
        <v>365.1</v>
      </c>
      <c r="G381" s="1">
        <v>5436.33</v>
      </c>
      <c r="H381" s="1">
        <v>5436.33</v>
      </c>
      <c r="I381" t="s">
        <v>353</v>
      </c>
    </row>
    <row r="382" spans="1:9" x14ac:dyDescent="0.25">
      <c r="A382" t="s">
        <v>861</v>
      </c>
      <c r="B382" t="s">
        <v>445</v>
      </c>
      <c r="C382" t="s">
        <v>9</v>
      </c>
      <c r="D382" t="s">
        <v>365</v>
      </c>
      <c r="E382" t="s">
        <v>18</v>
      </c>
      <c r="F382" s="1">
        <v>186.63</v>
      </c>
      <c r="G382" s="1">
        <v>604.67999999999995</v>
      </c>
      <c r="H382" s="1">
        <v>604.67999999999995</v>
      </c>
      <c r="I382" t="s">
        <v>353</v>
      </c>
    </row>
    <row r="383" spans="1:9" x14ac:dyDescent="0.25">
      <c r="A383" t="s">
        <v>861</v>
      </c>
      <c r="B383" t="s">
        <v>445</v>
      </c>
      <c r="C383" t="s">
        <v>9</v>
      </c>
      <c r="D383" t="s">
        <v>366</v>
      </c>
      <c r="E383" t="s">
        <v>18</v>
      </c>
      <c r="F383" s="1">
        <v>1564.76</v>
      </c>
      <c r="G383" s="1">
        <v>4303.09</v>
      </c>
      <c r="H383" s="1">
        <v>4303.09</v>
      </c>
      <c r="I383" t="s">
        <v>353</v>
      </c>
    </row>
    <row r="384" spans="1:9" x14ac:dyDescent="0.25">
      <c r="A384" t="s">
        <v>861</v>
      </c>
      <c r="B384" t="s">
        <v>445</v>
      </c>
      <c r="C384" t="s">
        <v>9</v>
      </c>
      <c r="D384" t="s">
        <v>367</v>
      </c>
      <c r="E384" t="s">
        <v>18</v>
      </c>
      <c r="F384" s="1">
        <v>318.18</v>
      </c>
      <c r="G384" s="1">
        <v>4737.7</v>
      </c>
      <c r="H384" s="1">
        <v>4737.7</v>
      </c>
      <c r="I384" t="s">
        <v>353</v>
      </c>
    </row>
    <row r="385" spans="1:9" x14ac:dyDescent="0.25">
      <c r="A385" t="s">
        <v>861</v>
      </c>
      <c r="B385" t="s">
        <v>445</v>
      </c>
      <c r="C385" t="s">
        <v>9</v>
      </c>
      <c r="D385" t="s">
        <v>369</v>
      </c>
      <c r="E385" t="s">
        <v>3</v>
      </c>
      <c r="F385" s="1">
        <v>1</v>
      </c>
      <c r="G385" s="1">
        <v>883.57</v>
      </c>
      <c r="H385" s="1">
        <v>883.57</v>
      </c>
      <c r="I385" t="s">
        <v>368</v>
      </c>
    </row>
    <row r="386" spans="1:9" x14ac:dyDescent="0.25">
      <c r="A386" t="s">
        <v>861</v>
      </c>
      <c r="B386" t="s">
        <v>445</v>
      </c>
      <c r="C386" t="s">
        <v>1</v>
      </c>
      <c r="D386" t="s">
        <v>370</v>
      </c>
      <c r="E386" t="s">
        <v>3</v>
      </c>
      <c r="F386" s="1">
        <v>4</v>
      </c>
      <c r="G386" s="1">
        <v>1200.48</v>
      </c>
      <c r="H386" s="1">
        <v>1200.48</v>
      </c>
      <c r="I386" t="s">
        <v>368</v>
      </c>
    </row>
    <row r="387" spans="1:9" x14ac:dyDescent="0.25">
      <c r="A387" t="s">
        <v>861</v>
      </c>
      <c r="B387" t="s">
        <v>445</v>
      </c>
      <c r="C387" t="s">
        <v>9</v>
      </c>
      <c r="D387" t="s">
        <v>371</v>
      </c>
      <c r="E387" t="s">
        <v>3</v>
      </c>
      <c r="F387" s="1">
        <v>9</v>
      </c>
      <c r="G387" s="1">
        <v>279.27</v>
      </c>
      <c r="H387" s="1">
        <v>279.27</v>
      </c>
      <c r="I387" t="s">
        <v>368</v>
      </c>
    </row>
    <row r="388" spans="1:9" x14ac:dyDescent="0.25">
      <c r="A388" t="s">
        <v>861</v>
      </c>
      <c r="B388" t="s">
        <v>445</v>
      </c>
      <c r="C388" t="s">
        <v>1</v>
      </c>
      <c r="D388" t="s">
        <v>372</v>
      </c>
      <c r="E388" t="s">
        <v>3</v>
      </c>
      <c r="F388" s="1">
        <v>22</v>
      </c>
      <c r="G388" s="1">
        <v>1008.26</v>
      </c>
      <c r="H388" s="1">
        <v>1008.26</v>
      </c>
      <c r="I388" t="s">
        <v>368</v>
      </c>
    </row>
    <row r="389" spans="1:9" x14ac:dyDescent="0.25">
      <c r="A389" t="s">
        <v>861</v>
      </c>
      <c r="B389" t="s">
        <v>445</v>
      </c>
      <c r="C389" t="s">
        <v>9</v>
      </c>
      <c r="D389" t="s">
        <v>160</v>
      </c>
      <c r="E389" t="s">
        <v>34</v>
      </c>
      <c r="F389" s="1">
        <v>18</v>
      </c>
      <c r="G389" s="1">
        <v>1702.26</v>
      </c>
      <c r="H389" s="1">
        <v>1702.26</v>
      </c>
      <c r="I389" t="s">
        <v>373</v>
      </c>
    </row>
    <row r="390" spans="1:9" x14ac:dyDescent="0.25">
      <c r="A390" t="s">
        <v>861</v>
      </c>
      <c r="B390" t="s">
        <v>445</v>
      </c>
      <c r="C390" t="s">
        <v>9</v>
      </c>
      <c r="D390" t="s">
        <v>161</v>
      </c>
      <c r="E390" t="s">
        <v>34</v>
      </c>
      <c r="F390" s="1">
        <v>18</v>
      </c>
      <c r="G390" s="1">
        <v>1031.94</v>
      </c>
      <c r="H390" s="1">
        <v>1031.94</v>
      </c>
      <c r="I390" t="s">
        <v>373</v>
      </c>
    </row>
    <row r="391" spans="1:9" x14ac:dyDescent="0.25">
      <c r="A391" t="s">
        <v>861</v>
      </c>
      <c r="B391" t="s">
        <v>445</v>
      </c>
      <c r="C391" t="s">
        <v>9</v>
      </c>
      <c r="D391" t="s">
        <v>374</v>
      </c>
      <c r="E391" t="s">
        <v>20</v>
      </c>
      <c r="F391" s="1">
        <v>24</v>
      </c>
      <c r="G391" s="1">
        <v>1682.64</v>
      </c>
      <c r="H391" s="1">
        <v>1682.64</v>
      </c>
      <c r="I391" t="s">
        <v>373</v>
      </c>
    </row>
    <row r="392" spans="1:9" x14ac:dyDescent="0.25">
      <c r="A392" t="s">
        <v>861</v>
      </c>
      <c r="B392" t="s">
        <v>445</v>
      </c>
      <c r="C392" t="s">
        <v>1</v>
      </c>
      <c r="D392" t="s">
        <v>375</v>
      </c>
      <c r="E392" t="s">
        <v>20</v>
      </c>
      <c r="F392" s="1">
        <v>176</v>
      </c>
      <c r="G392" s="1">
        <v>3157.44</v>
      </c>
      <c r="H392" s="1">
        <v>3157.44</v>
      </c>
      <c r="I392" t="s">
        <v>373</v>
      </c>
    </row>
    <row r="393" spans="1:9" x14ac:dyDescent="0.25">
      <c r="A393" t="s">
        <v>861</v>
      </c>
      <c r="B393" t="s">
        <v>445</v>
      </c>
      <c r="C393" t="s">
        <v>1</v>
      </c>
      <c r="D393" t="s">
        <v>376</v>
      </c>
      <c r="E393" t="s">
        <v>3</v>
      </c>
      <c r="F393" s="1">
        <v>56</v>
      </c>
      <c r="G393" s="1">
        <v>989.52</v>
      </c>
      <c r="H393" s="1">
        <v>989.52</v>
      </c>
      <c r="I393" t="s">
        <v>373</v>
      </c>
    </row>
    <row r="394" spans="1:9" x14ac:dyDescent="0.25">
      <c r="A394" t="s">
        <v>861</v>
      </c>
      <c r="B394" t="s">
        <v>445</v>
      </c>
      <c r="C394" t="s">
        <v>9</v>
      </c>
      <c r="D394" t="s">
        <v>377</v>
      </c>
      <c r="E394" t="s">
        <v>20</v>
      </c>
      <c r="F394" s="1">
        <v>150</v>
      </c>
      <c r="G394" s="1">
        <v>9697.5</v>
      </c>
      <c r="H394" s="1">
        <v>9697.5</v>
      </c>
      <c r="I394" t="s">
        <v>373</v>
      </c>
    </row>
    <row r="395" spans="1:9" x14ac:dyDescent="0.25">
      <c r="A395" t="s">
        <v>861</v>
      </c>
      <c r="B395" t="s">
        <v>445</v>
      </c>
      <c r="C395" t="s">
        <v>9</v>
      </c>
      <c r="D395" t="s">
        <v>378</v>
      </c>
      <c r="E395" t="s">
        <v>3</v>
      </c>
      <c r="F395" s="1">
        <v>22</v>
      </c>
      <c r="G395" s="1">
        <v>3096.06</v>
      </c>
      <c r="H395" s="1">
        <v>3096.06</v>
      </c>
      <c r="I395" t="s">
        <v>373</v>
      </c>
    </row>
    <row r="396" spans="1:9" x14ac:dyDescent="0.25">
      <c r="A396" t="s">
        <v>861</v>
      </c>
      <c r="B396" t="s">
        <v>445</v>
      </c>
      <c r="C396" t="s">
        <v>9</v>
      </c>
      <c r="D396" t="s">
        <v>165</v>
      </c>
      <c r="E396" t="s">
        <v>20</v>
      </c>
      <c r="F396" s="1">
        <v>108</v>
      </c>
      <c r="G396" s="1">
        <v>2805.84</v>
      </c>
      <c r="H396" s="1">
        <v>2805.84</v>
      </c>
      <c r="I396" t="s">
        <v>373</v>
      </c>
    </row>
    <row r="397" spans="1:9" x14ac:dyDescent="0.25">
      <c r="A397" t="s">
        <v>861</v>
      </c>
      <c r="B397" t="s">
        <v>445</v>
      </c>
      <c r="C397" t="s">
        <v>9</v>
      </c>
      <c r="D397" t="s">
        <v>379</v>
      </c>
      <c r="E397" t="s">
        <v>3</v>
      </c>
      <c r="F397" s="1">
        <v>6</v>
      </c>
      <c r="G397" s="1">
        <v>314.94</v>
      </c>
      <c r="H397" s="1">
        <v>314.94</v>
      </c>
      <c r="I397" t="s">
        <v>373</v>
      </c>
    </row>
    <row r="398" spans="1:9" x14ac:dyDescent="0.25">
      <c r="A398" t="s">
        <v>861</v>
      </c>
      <c r="B398" t="s">
        <v>445</v>
      </c>
      <c r="C398" t="s">
        <v>1</v>
      </c>
      <c r="D398" t="s">
        <v>380</v>
      </c>
      <c r="E398" t="s">
        <v>3</v>
      </c>
      <c r="F398" s="1">
        <v>1</v>
      </c>
      <c r="G398" s="1">
        <v>372.41</v>
      </c>
      <c r="H398" s="1">
        <v>372.41</v>
      </c>
      <c r="I398" t="s">
        <v>373</v>
      </c>
    </row>
    <row r="399" spans="1:9" x14ac:dyDescent="0.25">
      <c r="A399" t="s">
        <v>861</v>
      </c>
      <c r="B399" t="s">
        <v>445</v>
      </c>
      <c r="C399" t="s">
        <v>9</v>
      </c>
      <c r="D399" t="s">
        <v>382</v>
      </c>
      <c r="E399" t="s">
        <v>3</v>
      </c>
      <c r="F399" s="1">
        <v>2</v>
      </c>
      <c r="G399" s="1">
        <v>4829.8599999999997</v>
      </c>
      <c r="H399" s="1">
        <v>4829.8599999999997</v>
      </c>
      <c r="I399" t="s">
        <v>381</v>
      </c>
    </row>
    <row r="400" spans="1:9" x14ac:dyDescent="0.25">
      <c r="A400" t="s">
        <v>861</v>
      </c>
      <c r="B400" t="s">
        <v>445</v>
      </c>
      <c r="C400" t="s">
        <v>9</v>
      </c>
      <c r="D400" t="s">
        <v>383</v>
      </c>
      <c r="E400" t="s">
        <v>3</v>
      </c>
      <c r="F400" s="1">
        <v>2</v>
      </c>
      <c r="G400" s="1">
        <v>5361.08</v>
      </c>
      <c r="H400" s="1">
        <v>5361.08</v>
      </c>
      <c r="I400" t="s">
        <v>381</v>
      </c>
    </row>
    <row r="401" spans="1:9" x14ac:dyDescent="0.25">
      <c r="A401" t="s">
        <v>861</v>
      </c>
      <c r="B401" t="s">
        <v>445</v>
      </c>
      <c r="C401" t="s">
        <v>9</v>
      </c>
      <c r="D401" t="s">
        <v>384</v>
      </c>
      <c r="E401" t="s">
        <v>3</v>
      </c>
      <c r="F401" s="1">
        <v>3</v>
      </c>
      <c r="G401" s="1">
        <v>11681.4</v>
      </c>
      <c r="H401" s="1">
        <v>11681.4</v>
      </c>
      <c r="I401" t="s">
        <v>381</v>
      </c>
    </row>
    <row r="402" spans="1:9" x14ac:dyDescent="0.25">
      <c r="A402" t="s">
        <v>861</v>
      </c>
      <c r="B402" t="s">
        <v>445</v>
      </c>
      <c r="C402" t="s">
        <v>9</v>
      </c>
      <c r="D402" t="s">
        <v>385</v>
      </c>
      <c r="E402" t="s">
        <v>3</v>
      </c>
      <c r="F402" s="1">
        <v>3</v>
      </c>
      <c r="G402" s="1">
        <v>15925.86</v>
      </c>
      <c r="H402" s="1">
        <v>15925.86</v>
      </c>
      <c r="I402" t="s">
        <v>381</v>
      </c>
    </row>
    <row r="403" spans="1:9" x14ac:dyDescent="0.25">
      <c r="A403" t="s">
        <v>861</v>
      </c>
      <c r="B403" t="s">
        <v>445</v>
      </c>
      <c r="C403" t="s">
        <v>9</v>
      </c>
      <c r="D403" t="s">
        <v>386</v>
      </c>
      <c r="E403" t="s">
        <v>3</v>
      </c>
      <c r="F403" s="1">
        <v>4</v>
      </c>
      <c r="G403" s="1">
        <v>49727.44</v>
      </c>
      <c r="H403" s="1">
        <v>49727.44</v>
      </c>
      <c r="I403" t="s">
        <v>381</v>
      </c>
    </row>
    <row r="404" spans="1:9" x14ac:dyDescent="0.25">
      <c r="A404" t="s">
        <v>861</v>
      </c>
      <c r="B404" t="s">
        <v>445</v>
      </c>
      <c r="C404" t="s">
        <v>9</v>
      </c>
      <c r="D404" t="s">
        <v>387</v>
      </c>
      <c r="E404" t="s">
        <v>20</v>
      </c>
      <c r="F404" s="1">
        <v>64.150000000000006</v>
      </c>
      <c r="G404" s="1">
        <v>2475.54</v>
      </c>
      <c r="H404" s="1">
        <v>2475.54</v>
      </c>
      <c r="I404" t="s">
        <v>381</v>
      </c>
    </row>
    <row r="405" spans="1:9" x14ac:dyDescent="0.25">
      <c r="A405" t="s">
        <v>861</v>
      </c>
      <c r="B405" t="s">
        <v>445</v>
      </c>
      <c r="C405" t="s">
        <v>9</v>
      </c>
      <c r="D405" t="s">
        <v>388</v>
      </c>
      <c r="E405" t="s">
        <v>20</v>
      </c>
      <c r="F405" s="1">
        <v>110</v>
      </c>
      <c r="G405" s="1">
        <v>7442.6</v>
      </c>
      <c r="H405" s="1">
        <v>7442.6</v>
      </c>
      <c r="I405" t="s">
        <v>381</v>
      </c>
    </row>
    <row r="406" spans="1:9" x14ac:dyDescent="0.25">
      <c r="A406" t="s">
        <v>861</v>
      </c>
      <c r="B406" t="s">
        <v>445</v>
      </c>
      <c r="C406" t="s">
        <v>9</v>
      </c>
      <c r="D406" t="s">
        <v>389</v>
      </c>
      <c r="E406" t="s">
        <v>20</v>
      </c>
      <c r="F406" s="1">
        <v>38.549999999999997</v>
      </c>
      <c r="G406" s="1">
        <v>3159.55</v>
      </c>
      <c r="H406" s="1">
        <v>3159.55</v>
      </c>
      <c r="I406" t="s">
        <v>381</v>
      </c>
    </row>
    <row r="407" spans="1:9" x14ac:dyDescent="0.25">
      <c r="A407" t="s">
        <v>861</v>
      </c>
      <c r="B407" t="s">
        <v>445</v>
      </c>
      <c r="C407" t="s">
        <v>9</v>
      </c>
      <c r="D407" t="s">
        <v>390</v>
      </c>
      <c r="E407" t="s">
        <v>20</v>
      </c>
      <c r="F407" s="1">
        <v>81.400000000000006</v>
      </c>
      <c r="G407" s="1">
        <v>8039.87</v>
      </c>
      <c r="H407" s="1">
        <v>8039.87</v>
      </c>
      <c r="I407" t="s">
        <v>381</v>
      </c>
    </row>
    <row r="408" spans="1:9" x14ac:dyDescent="0.25">
      <c r="A408" t="s">
        <v>861</v>
      </c>
      <c r="B408" t="s">
        <v>445</v>
      </c>
      <c r="C408" t="s">
        <v>9</v>
      </c>
      <c r="D408" t="s">
        <v>391</v>
      </c>
      <c r="E408" t="s">
        <v>20</v>
      </c>
      <c r="F408" s="1">
        <v>80</v>
      </c>
      <c r="G408" s="1">
        <v>2925.6</v>
      </c>
      <c r="H408" s="1">
        <v>2925.6</v>
      </c>
      <c r="I408" t="s">
        <v>381</v>
      </c>
    </row>
    <row r="409" spans="1:9" x14ac:dyDescent="0.25">
      <c r="A409" t="s">
        <v>861</v>
      </c>
      <c r="B409" t="s">
        <v>445</v>
      </c>
      <c r="C409" t="s">
        <v>1</v>
      </c>
      <c r="D409" t="s">
        <v>392</v>
      </c>
      <c r="E409" t="s">
        <v>20</v>
      </c>
      <c r="F409" s="1">
        <v>147.05000000000001</v>
      </c>
      <c r="G409" s="1">
        <v>1273.45</v>
      </c>
      <c r="H409" s="1">
        <v>1273.45</v>
      </c>
      <c r="I409" t="s">
        <v>381</v>
      </c>
    </row>
    <row r="410" spans="1:9" x14ac:dyDescent="0.25">
      <c r="A410" t="s">
        <v>861</v>
      </c>
      <c r="B410" t="s">
        <v>445</v>
      </c>
      <c r="C410" t="s">
        <v>9</v>
      </c>
      <c r="D410" t="s">
        <v>394</v>
      </c>
      <c r="E410" t="s">
        <v>34</v>
      </c>
      <c r="F410" s="1">
        <v>43.7</v>
      </c>
      <c r="G410" s="1">
        <v>7883.91</v>
      </c>
      <c r="H410" s="1">
        <v>7883.91</v>
      </c>
      <c r="I410" t="s">
        <v>393</v>
      </c>
    </row>
    <row r="411" spans="1:9" x14ac:dyDescent="0.25">
      <c r="A411" t="s">
        <v>861</v>
      </c>
      <c r="B411" t="s">
        <v>445</v>
      </c>
      <c r="C411" t="s">
        <v>9</v>
      </c>
      <c r="D411" t="s">
        <v>395</v>
      </c>
      <c r="E411" t="s">
        <v>18</v>
      </c>
      <c r="F411" s="1">
        <v>437</v>
      </c>
      <c r="G411" s="1">
        <v>62884.3</v>
      </c>
      <c r="H411" s="1">
        <v>62884.3</v>
      </c>
      <c r="I411" t="s">
        <v>393</v>
      </c>
    </row>
    <row r="412" spans="1:9" x14ac:dyDescent="0.25">
      <c r="A412" t="s">
        <v>861</v>
      </c>
      <c r="B412" t="s">
        <v>445</v>
      </c>
      <c r="C412" t="s">
        <v>1</v>
      </c>
      <c r="D412" t="s">
        <v>396</v>
      </c>
      <c r="E412" t="s">
        <v>18</v>
      </c>
      <c r="F412" s="1">
        <v>437</v>
      </c>
      <c r="G412" s="1">
        <v>13193.03</v>
      </c>
      <c r="H412" s="1">
        <v>13193.03</v>
      </c>
      <c r="I412" t="s">
        <v>393</v>
      </c>
    </row>
    <row r="413" spans="1:9" x14ac:dyDescent="0.25">
      <c r="A413" t="s">
        <v>861</v>
      </c>
      <c r="B413" t="s">
        <v>445</v>
      </c>
      <c r="C413" t="s">
        <v>9</v>
      </c>
      <c r="D413" t="s">
        <v>397</v>
      </c>
      <c r="E413" t="s">
        <v>18</v>
      </c>
      <c r="F413" s="1">
        <v>272.83999999999997</v>
      </c>
      <c r="G413" s="1">
        <v>31188.34</v>
      </c>
      <c r="H413" s="1">
        <v>31188.34</v>
      </c>
      <c r="I413" t="s">
        <v>393</v>
      </c>
    </row>
    <row r="414" spans="1:9" x14ac:dyDescent="0.25">
      <c r="A414" t="s">
        <v>861</v>
      </c>
      <c r="B414" t="s">
        <v>445</v>
      </c>
      <c r="C414" t="s">
        <v>9</v>
      </c>
      <c r="D414" t="s">
        <v>398</v>
      </c>
      <c r="E414" t="s">
        <v>34</v>
      </c>
      <c r="F414" s="1">
        <v>6.02</v>
      </c>
      <c r="G414" s="1">
        <v>1086.06</v>
      </c>
      <c r="H414" s="1">
        <v>1086.06</v>
      </c>
      <c r="I414" t="s">
        <v>393</v>
      </c>
    </row>
    <row r="415" spans="1:9" x14ac:dyDescent="0.25">
      <c r="A415" t="s">
        <v>861</v>
      </c>
      <c r="B415" t="s">
        <v>445</v>
      </c>
      <c r="C415" t="s">
        <v>9</v>
      </c>
      <c r="D415" t="s">
        <v>399</v>
      </c>
      <c r="E415" t="s">
        <v>18</v>
      </c>
      <c r="F415" s="1">
        <v>60.23</v>
      </c>
      <c r="G415" s="1">
        <v>8667.09</v>
      </c>
      <c r="H415" s="1">
        <v>8667.09</v>
      </c>
      <c r="I415" t="s">
        <v>393</v>
      </c>
    </row>
    <row r="416" spans="1:9" x14ac:dyDescent="0.25">
      <c r="A416" t="s">
        <v>861</v>
      </c>
      <c r="B416" t="s">
        <v>445</v>
      </c>
      <c r="C416" t="s">
        <v>1</v>
      </c>
      <c r="D416" t="s">
        <v>400</v>
      </c>
      <c r="E416" t="s">
        <v>18</v>
      </c>
      <c r="F416" s="1">
        <v>62.23</v>
      </c>
      <c r="G416" s="1">
        <v>10671.2</v>
      </c>
      <c r="H416" s="1">
        <v>10671.2</v>
      </c>
      <c r="I416" t="s">
        <v>393</v>
      </c>
    </row>
    <row r="417" spans="1:9" x14ac:dyDescent="0.25">
      <c r="A417" t="s">
        <v>861</v>
      </c>
      <c r="B417" t="s">
        <v>445</v>
      </c>
      <c r="C417" t="s">
        <v>9</v>
      </c>
      <c r="D417" t="s">
        <v>401</v>
      </c>
      <c r="E417" t="s">
        <v>18</v>
      </c>
      <c r="F417" s="1">
        <v>9.1300000000000008</v>
      </c>
      <c r="G417" s="1">
        <v>597.74</v>
      </c>
      <c r="H417" s="1">
        <v>597.74</v>
      </c>
      <c r="I417" t="s">
        <v>393</v>
      </c>
    </row>
    <row r="418" spans="1:9" x14ac:dyDescent="0.25">
      <c r="A418" t="s">
        <v>861</v>
      </c>
      <c r="B418" t="s">
        <v>445</v>
      </c>
      <c r="C418" t="s">
        <v>9</v>
      </c>
      <c r="D418" t="s">
        <v>402</v>
      </c>
      <c r="E418" t="s">
        <v>18</v>
      </c>
      <c r="F418" s="1">
        <v>5.28</v>
      </c>
      <c r="G418" s="1">
        <v>345.68</v>
      </c>
      <c r="H418" s="1">
        <v>345.68</v>
      </c>
      <c r="I418" t="s">
        <v>393</v>
      </c>
    </row>
    <row r="419" spans="1:9" x14ac:dyDescent="0.25">
      <c r="A419" t="s">
        <v>861</v>
      </c>
      <c r="B419" t="s">
        <v>445</v>
      </c>
      <c r="C419" t="s">
        <v>1</v>
      </c>
      <c r="D419" t="s">
        <v>403</v>
      </c>
      <c r="E419" t="s">
        <v>3</v>
      </c>
      <c r="F419" s="1">
        <v>2</v>
      </c>
      <c r="G419" s="1">
        <v>616.48</v>
      </c>
      <c r="H419" s="1">
        <v>616.48</v>
      </c>
      <c r="I419" t="s">
        <v>393</v>
      </c>
    </row>
    <row r="420" spans="1:9" x14ac:dyDescent="0.25">
      <c r="A420" t="s">
        <v>861</v>
      </c>
      <c r="B420" t="s">
        <v>445</v>
      </c>
      <c r="C420" t="s">
        <v>1</v>
      </c>
      <c r="D420" t="s">
        <v>404</v>
      </c>
      <c r="E420" t="s">
        <v>3</v>
      </c>
      <c r="F420" s="1">
        <v>22</v>
      </c>
      <c r="G420" s="1">
        <v>1333.86</v>
      </c>
      <c r="H420" s="1">
        <v>1333.86</v>
      </c>
      <c r="I420" t="s">
        <v>393</v>
      </c>
    </row>
    <row r="421" spans="1:9" x14ac:dyDescent="0.25">
      <c r="A421" t="s">
        <v>861</v>
      </c>
      <c r="B421" t="s">
        <v>445</v>
      </c>
      <c r="C421" t="s">
        <v>9</v>
      </c>
      <c r="D421" t="s">
        <v>405</v>
      </c>
      <c r="E421" t="s">
        <v>20</v>
      </c>
      <c r="F421" s="1">
        <v>172.74</v>
      </c>
      <c r="G421" s="1">
        <v>9049.84</v>
      </c>
      <c r="H421" s="1">
        <v>9049.84</v>
      </c>
      <c r="I421" t="s">
        <v>393</v>
      </c>
    </row>
    <row r="422" spans="1:9" x14ac:dyDescent="0.25">
      <c r="A422" t="s">
        <v>861</v>
      </c>
      <c r="B422" t="s">
        <v>445</v>
      </c>
      <c r="C422" t="s">
        <v>1</v>
      </c>
      <c r="D422" t="s">
        <v>407</v>
      </c>
      <c r="E422" t="s">
        <v>18</v>
      </c>
      <c r="F422" s="1">
        <v>147.88999999999999</v>
      </c>
      <c r="G422" s="1">
        <v>3763.8</v>
      </c>
      <c r="H422" s="1">
        <v>3763.8</v>
      </c>
      <c r="I422" t="s">
        <v>406</v>
      </c>
    </row>
    <row r="423" spans="1:9" x14ac:dyDescent="0.25">
      <c r="A423" t="s">
        <v>861</v>
      </c>
      <c r="B423" t="s">
        <v>445</v>
      </c>
      <c r="C423" t="s">
        <v>1</v>
      </c>
      <c r="D423" t="s">
        <v>408</v>
      </c>
      <c r="E423" t="s">
        <v>3</v>
      </c>
      <c r="F423" s="1">
        <v>9</v>
      </c>
      <c r="G423" s="1">
        <v>5209.38</v>
      </c>
      <c r="H423" s="1">
        <v>5209.38</v>
      </c>
      <c r="I423" t="s">
        <v>406</v>
      </c>
    </row>
    <row r="424" spans="1:9" x14ac:dyDescent="0.25">
      <c r="A424" t="s">
        <v>861</v>
      </c>
      <c r="B424" t="s">
        <v>445</v>
      </c>
      <c r="C424" t="s">
        <v>1</v>
      </c>
      <c r="D424" t="s">
        <v>409</v>
      </c>
      <c r="E424" t="s">
        <v>3</v>
      </c>
      <c r="F424" s="1">
        <v>2</v>
      </c>
      <c r="G424" s="1">
        <v>1157.6400000000001</v>
      </c>
      <c r="H424" s="1">
        <v>1157.6400000000001</v>
      </c>
      <c r="I424" t="s">
        <v>406</v>
      </c>
    </row>
    <row r="425" spans="1:9" x14ac:dyDescent="0.25">
      <c r="A425" t="s">
        <v>861</v>
      </c>
      <c r="B425" t="s">
        <v>445</v>
      </c>
      <c r="C425" t="s">
        <v>1</v>
      </c>
      <c r="D425" t="s">
        <v>410</v>
      </c>
      <c r="E425" t="s">
        <v>3</v>
      </c>
      <c r="F425" s="1">
        <v>44</v>
      </c>
      <c r="G425" s="1">
        <v>15616.92</v>
      </c>
      <c r="H425" s="1">
        <v>15616.92</v>
      </c>
      <c r="I425" t="s">
        <v>406</v>
      </c>
    </row>
    <row r="426" spans="1:9" x14ac:dyDescent="0.25">
      <c r="A426" t="s">
        <v>861</v>
      </c>
      <c r="B426" t="s">
        <v>445</v>
      </c>
      <c r="C426" t="s">
        <v>1</v>
      </c>
      <c r="D426" t="s">
        <v>412</v>
      </c>
      <c r="E426" t="s">
        <v>18</v>
      </c>
      <c r="F426" s="1">
        <v>681.63</v>
      </c>
      <c r="G426" s="1">
        <v>1070.1500000000001</v>
      </c>
      <c r="H426" s="1">
        <v>1070.1500000000001</v>
      </c>
      <c r="I426" t="s">
        <v>411</v>
      </c>
    </row>
    <row r="427" spans="1:9" x14ac:dyDescent="0.25">
      <c r="A427" t="s">
        <v>861</v>
      </c>
      <c r="B427" t="s">
        <v>445</v>
      </c>
      <c r="C427" t="s">
        <v>1</v>
      </c>
      <c r="D427" t="s">
        <v>413</v>
      </c>
      <c r="E427" t="s">
        <v>3</v>
      </c>
      <c r="F427" s="1">
        <v>1</v>
      </c>
      <c r="G427" s="1">
        <v>1538.11</v>
      </c>
      <c r="H427" s="1">
        <v>1538.11</v>
      </c>
      <c r="I427" t="s">
        <v>411</v>
      </c>
    </row>
    <row r="428" spans="1:9" x14ac:dyDescent="0.25">
      <c r="A428" t="s">
        <v>861</v>
      </c>
      <c r="B428" t="s">
        <v>445</v>
      </c>
      <c r="C428" t="s">
        <v>9</v>
      </c>
      <c r="D428" t="s">
        <v>414</v>
      </c>
      <c r="E428" t="s">
        <v>3</v>
      </c>
      <c r="F428" s="1">
        <v>1</v>
      </c>
      <c r="G428" s="1">
        <v>188.28</v>
      </c>
      <c r="H428" s="1">
        <v>188.28</v>
      </c>
      <c r="I428" t="s">
        <v>411</v>
      </c>
    </row>
    <row r="429" spans="1:9" x14ac:dyDescent="0.25">
      <c r="A429" t="s">
        <v>861</v>
      </c>
      <c r="B429" t="s">
        <v>445</v>
      </c>
      <c r="C429" t="s">
        <v>1</v>
      </c>
      <c r="D429" t="s">
        <v>415</v>
      </c>
      <c r="E429" t="s">
        <v>20</v>
      </c>
      <c r="F429" s="1">
        <v>4</v>
      </c>
      <c r="G429" s="1">
        <v>2878.04</v>
      </c>
      <c r="H429" s="1">
        <v>2878.04</v>
      </c>
      <c r="I429" t="s">
        <v>411</v>
      </c>
    </row>
    <row r="430" spans="1:9" x14ac:dyDescent="0.25">
      <c r="A430" t="s">
        <v>861</v>
      </c>
      <c r="B430" t="s">
        <v>445</v>
      </c>
      <c r="C430" t="s">
        <v>1</v>
      </c>
      <c r="D430" t="s">
        <v>416</v>
      </c>
      <c r="E430" t="s">
        <v>3</v>
      </c>
      <c r="F430" s="1">
        <v>1</v>
      </c>
      <c r="G430" s="1">
        <v>18376.55</v>
      </c>
      <c r="H430" s="1">
        <v>18376.55</v>
      </c>
      <c r="I430" t="s">
        <v>411</v>
      </c>
    </row>
    <row r="431" spans="1:9" x14ac:dyDescent="0.25">
      <c r="A431" t="s">
        <v>861</v>
      </c>
      <c r="B431" t="s">
        <v>445</v>
      </c>
      <c r="C431" t="s">
        <v>1</v>
      </c>
      <c r="D431" t="s">
        <v>417</v>
      </c>
      <c r="E431" t="s">
        <v>18</v>
      </c>
      <c r="F431" s="1">
        <v>109.25</v>
      </c>
      <c r="G431" s="1">
        <v>53917.06</v>
      </c>
      <c r="H431" s="1">
        <v>53917.06</v>
      </c>
      <c r="I431" t="s">
        <v>411</v>
      </c>
    </row>
    <row r="432" spans="1:9" x14ac:dyDescent="0.25">
      <c r="A432" t="s">
        <v>861</v>
      </c>
      <c r="B432" t="s">
        <v>445</v>
      </c>
      <c r="C432" t="s">
        <v>1</v>
      </c>
      <c r="D432" t="s">
        <v>418</v>
      </c>
      <c r="E432" t="s">
        <v>18</v>
      </c>
      <c r="F432" s="1">
        <v>8.5</v>
      </c>
      <c r="G432" s="1">
        <v>4845.8500000000004</v>
      </c>
      <c r="H432" s="1">
        <v>4845.8500000000004</v>
      </c>
      <c r="I432" t="s">
        <v>411</v>
      </c>
    </row>
    <row r="433" spans="1:9" x14ac:dyDescent="0.25">
      <c r="A433" t="s">
        <v>861</v>
      </c>
      <c r="B433" t="s">
        <v>445</v>
      </c>
      <c r="C433" t="s">
        <v>1</v>
      </c>
      <c r="D433" t="s">
        <v>419</v>
      </c>
      <c r="E433" t="s">
        <v>20</v>
      </c>
      <c r="F433" s="1">
        <v>26</v>
      </c>
      <c r="G433" s="1">
        <v>14470.82</v>
      </c>
      <c r="H433" s="1">
        <v>14470.82</v>
      </c>
      <c r="I433" t="s">
        <v>411</v>
      </c>
    </row>
    <row r="434" spans="1:9" x14ac:dyDescent="0.25">
      <c r="A434" t="s">
        <v>861</v>
      </c>
      <c r="B434" t="s">
        <v>445</v>
      </c>
      <c r="C434" t="s">
        <v>1</v>
      </c>
      <c r="D434" t="s">
        <v>420</v>
      </c>
      <c r="E434" t="s">
        <v>18</v>
      </c>
      <c r="F434" s="1">
        <v>0.7</v>
      </c>
      <c r="G434" s="1">
        <v>492.02</v>
      </c>
      <c r="H434" s="1">
        <v>492.02</v>
      </c>
      <c r="I434" t="s">
        <v>411</v>
      </c>
    </row>
    <row r="435" spans="1:9" x14ac:dyDescent="0.25">
      <c r="A435" t="s">
        <v>861</v>
      </c>
      <c r="B435" t="s">
        <v>445</v>
      </c>
      <c r="C435" t="s">
        <v>1</v>
      </c>
      <c r="D435" t="s">
        <v>421</v>
      </c>
      <c r="E435" t="s">
        <v>3</v>
      </c>
      <c r="F435" s="1">
        <v>1</v>
      </c>
      <c r="G435" s="1">
        <v>1754.87</v>
      </c>
      <c r="H435" s="1">
        <v>1754.87</v>
      </c>
      <c r="I435" t="s">
        <v>411</v>
      </c>
    </row>
    <row r="436" spans="1:9" x14ac:dyDescent="0.25">
      <c r="A436" t="s">
        <v>861</v>
      </c>
      <c r="B436" t="s">
        <v>445</v>
      </c>
      <c r="C436" t="s">
        <v>1</v>
      </c>
      <c r="D436" t="s">
        <v>422</v>
      </c>
      <c r="E436" t="s">
        <v>3</v>
      </c>
      <c r="F436" s="1">
        <v>1</v>
      </c>
      <c r="G436" s="1">
        <v>3619.55</v>
      </c>
      <c r="H436" s="1">
        <v>3619.55</v>
      </c>
      <c r="I436" t="s">
        <v>411</v>
      </c>
    </row>
    <row r="437" spans="1:9" x14ac:dyDescent="0.25">
      <c r="A437" t="s">
        <v>861</v>
      </c>
      <c r="B437" t="s">
        <v>445</v>
      </c>
      <c r="C437" t="s">
        <v>1</v>
      </c>
      <c r="D437" t="s">
        <v>423</v>
      </c>
      <c r="E437" t="s">
        <v>3</v>
      </c>
      <c r="F437" s="1">
        <v>1</v>
      </c>
      <c r="G437" s="1">
        <v>16589.09</v>
      </c>
      <c r="H437" s="1">
        <v>16589.09</v>
      </c>
      <c r="I437" t="s">
        <v>411</v>
      </c>
    </row>
    <row r="438" spans="1:9" x14ac:dyDescent="0.25">
      <c r="A438" t="s">
        <v>861</v>
      </c>
      <c r="B438" t="s">
        <v>445</v>
      </c>
      <c r="C438" t="s">
        <v>1</v>
      </c>
      <c r="D438" t="s">
        <v>424</v>
      </c>
      <c r="E438" t="s">
        <v>3</v>
      </c>
      <c r="F438" s="1">
        <v>1</v>
      </c>
      <c r="G438" s="1">
        <v>1719.2</v>
      </c>
      <c r="H438" s="1">
        <v>1719.2</v>
      </c>
      <c r="I438" t="s">
        <v>411</v>
      </c>
    </row>
    <row r="439" spans="1:9" x14ac:dyDescent="0.25">
      <c r="A439" t="s">
        <v>861</v>
      </c>
      <c r="B439" t="s">
        <v>445</v>
      </c>
      <c r="C439" t="s">
        <v>9</v>
      </c>
      <c r="D439" t="s">
        <v>426</v>
      </c>
      <c r="E439" t="s">
        <v>18</v>
      </c>
      <c r="F439" s="1">
        <v>681.63</v>
      </c>
      <c r="G439" s="1">
        <v>2787.86</v>
      </c>
      <c r="H439" s="1">
        <v>2787.86</v>
      </c>
      <c r="I439" t="s">
        <v>425</v>
      </c>
    </row>
    <row r="440" spans="1:9" x14ac:dyDescent="0.25">
      <c r="A440" t="s">
        <v>861</v>
      </c>
      <c r="B440" t="s">
        <v>445</v>
      </c>
      <c r="C440" t="s">
        <v>9</v>
      </c>
      <c r="D440" t="s">
        <v>427</v>
      </c>
      <c r="E440" t="s">
        <v>18</v>
      </c>
      <c r="F440" s="1">
        <v>549.01</v>
      </c>
      <c r="G440" s="1">
        <v>1268.21</v>
      </c>
      <c r="H440" s="1">
        <v>1268.21</v>
      </c>
      <c r="I440" t="s">
        <v>425</v>
      </c>
    </row>
    <row r="441" spans="1:9" x14ac:dyDescent="0.25">
      <c r="A441" t="s">
        <v>861</v>
      </c>
      <c r="B441" t="s">
        <v>445</v>
      </c>
      <c r="C441" t="s">
        <v>9</v>
      </c>
      <c r="D441" t="s">
        <v>428</v>
      </c>
      <c r="E441" t="s">
        <v>3</v>
      </c>
      <c r="F441" s="1">
        <v>8</v>
      </c>
      <c r="G441" s="1">
        <v>46.24</v>
      </c>
      <c r="H441" s="1">
        <v>46.24</v>
      </c>
      <c r="I441" t="s">
        <v>425</v>
      </c>
    </row>
    <row r="442" spans="1:9" x14ac:dyDescent="0.25">
      <c r="A442" t="s">
        <v>861</v>
      </c>
      <c r="B442" t="s">
        <v>445</v>
      </c>
      <c r="C442" t="s">
        <v>9</v>
      </c>
      <c r="D442" t="s">
        <v>429</v>
      </c>
      <c r="E442" t="s">
        <v>3</v>
      </c>
      <c r="F442" s="1">
        <v>12</v>
      </c>
      <c r="G442" s="1">
        <v>69.36</v>
      </c>
      <c r="H442" s="1">
        <v>69.36</v>
      </c>
      <c r="I442" t="s">
        <v>425</v>
      </c>
    </row>
    <row r="443" spans="1:9" x14ac:dyDescent="0.25">
      <c r="A443" t="s">
        <v>861</v>
      </c>
      <c r="B443" t="s">
        <v>445</v>
      </c>
      <c r="C443" t="s">
        <v>9</v>
      </c>
      <c r="D443" t="s">
        <v>430</v>
      </c>
      <c r="E443" t="s">
        <v>18</v>
      </c>
      <c r="F443" s="1">
        <v>89.83</v>
      </c>
      <c r="G443" s="1">
        <v>291.94</v>
      </c>
      <c r="H443" s="1">
        <v>291.94</v>
      </c>
      <c r="I443" t="s">
        <v>425</v>
      </c>
    </row>
    <row r="444" spans="1:9" x14ac:dyDescent="0.25">
      <c r="A444" t="s">
        <v>861</v>
      </c>
      <c r="B444" t="s">
        <v>445</v>
      </c>
      <c r="C444" t="s">
        <v>9</v>
      </c>
      <c r="D444" t="s">
        <v>431</v>
      </c>
      <c r="E444" t="s">
        <v>18</v>
      </c>
      <c r="F444" s="1">
        <v>22.08</v>
      </c>
      <c r="G444" s="1">
        <v>54.75</v>
      </c>
      <c r="H444" s="1">
        <v>54.75</v>
      </c>
      <c r="I444" t="s">
        <v>425</v>
      </c>
    </row>
    <row r="445" spans="1:9" x14ac:dyDescent="0.25">
      <c r="A445" t="s">
        <v>861</v>
      </c>
      <c r="B445" t="s">
        <v>445</v>
      </c>
      <c r="C445" t="s">
        <v>9</v>
      </c>
      <c r="D445" t="s">
        <v>432</v>
      </c>
      <c r="E445" t="s">
        <v>18</v>
      </c>
      <c r="F445" s="1">
        <v>502.28</v>
      </c>
      <c r="G445" s="1">
        <v>477.16</v>
      </c>
      <c r="H445" s="1">
        <v>477.16</v>
      </c>
      <c r="I445" t="s">
        <v>425</v>
      </c>
    </row>
    <row r="446" spans="1:9" x14ac:dyDescent="0.25">
      <c r="A446" t="s">
        <v>861</v>
      </c>
      <c r="B446" t="s">
        <v>445</v>
      </c>
      <c r="C446" t="s">
        <v>1</v>
      </c>
      <c r="D446" t="s">
        <v>433</v>
      </c>
      <c r="E446" t="s">
        <v>3</v>
      </c>
      <c r="F446" s="1">
        <v>20</v>
      </c>
      <c r="G446" s="1">
        <v>3574.6</v>
      </c>
      <c r="H446" s="1">
        <v>3574.6</v>
      </c>
      <c r="I446" t="s">
        <v>425</v>
      </c>
    </row>
    <row r="447" spans="1:9" x14ac:dyDescent="0.25">
      <c r="A447" t="s">
        <v>861</v>
      </c>
      <c r="B447" t="s">
        <v>445</v>
      </c>
      <c r="C447" t="s">
        <v>9</v>
      </c>
      <c r="D447" t="s">
        <v>434</v>
      </c>
      <c r="E447" t="s">
        <v>18</v>
      </c>
      <c r="F447" s="1">
        <v>295.07</v>
      </c>
      <c r="G447" s="1">
        <v>504.56</v>
      </c>
      <c r="H447" s="1">
        <v>504.56</v>
      </c>
      <c r="I447" t="s">
        <v>425</v>
      </c>
    </row>
    <row r="448" spans="1:9" x14ac:dyDescent="0.25">
      <c r="A448" t="s">
        <v>861</v>
      </c>
      <c r="B448" t="s">
        <v>445</v>
      </c>
      <c r="C448" t="s">
        <v>1</v>
      </c>
      <c r="D448" t="s">
        <v>436</v>
      </c>
      <c r="E448" t="s">
        <v>3</v>
      </c>
      <c r="F448" s="1">
        <v>1</v>
      </c>
      <c r="G448" s="1">
        <v>91360.83</v>
      </c>
      <c r="H448" s="1">
        <v>91360.83</v>
      </c>
      <c r="I448" t="s">
        <v>435</v>
      </c>
    </row>
    <row r="449" spans="1:9" x14ac:dyDescent="0.25">
      <c r="A449" t="s">
        <v>861</v>
      </c>
      <c r="B449" t="s">
        <v>445</v>
      </c>
      <c r="C449" t="s">
        <v>1</v>
      </c>
      <c r="D449" t="s">
        <v>437</v>
      </c>
      <c r="E449" t="s">
        <v>3</v>
      </c>
      <c r="F449" s="1">
        <v>1</v>
      </c>
      <c r="G449" s="1">
        <v>65257.74</v>
      </c>
      <c r="H449" s="1">
        <v>65257.74</v>
      </c>
      <c r="I449" t="s">
        <v>435</v>
      </c>
    </row>
    <row r="450" spans="1:9" x14ac:dyDescent="0.25">
      <c r="A450" t="s">
        <v>842</v>
      </c>
      <c r="B450" t="s">
        <v>843</v>
      </c>
      <c r="C450" t="s">
        <v>1</v>
      </c>
      <c r="D450" t="s">
        <v>446</v>
      </c>
      <c r="E450" t="s">
        <v>16</v>
      </c>
      <c r="F450" s="1">
        <v>3</v>
      </c>
      <c r="G450" s="1">
        <v>69090.28</v>
      </c>
      <c r="H450" s="1">
        <v>69090.27</v>
      </c>
      <c r="I450" t="s">
        <v>0</v>
      </c>
    </row>
    <row r="451" spans="1:9" x14ac:dyDescent="0.25">
      <c r="A451" t="s">
        <v>842</v>
      </c>
      <c r="B451" t="s">
        <v>843</v>
      </c>
      <c r="C451" t="s">
        <v>1</v>
      </c>
      <c r="D451" t="s">
        <v>447</v>
      </c>
      <c r="E451" t="s">
        <v>440</v>
      </c>
      <c r="F451" s="1">
        <v>1</v>
      </c>
      <c r="G451" s="1">
        <v>36.549999999999997</v>
      </c>
      <c r="H451" s="1">
        <v>36.54</v>
      </c>
      <c r="I451" t="s">
        <v>0</v>
      </c>
    </row>
    <row r="452" spans="1:9" x14ac:dyDescent="0.25">
      <c r="A452" t="s">
        <v>842</v>
      </c>
      <c r="B452" t="s">
        <v>843</v>
      </c>
      <c r="C452" t="s">
        <v>1</v>
      </c>
      <c r="D452" t="s">
        <v>448</v>
      </c>
      <c r="E452" t="s">
        <v>440</v>
      </c>
      <c r="F452" s="1">
        <v>1</v>
      </c>
      <c r="G452" s="1">
        <v>228.42</v>
      </c>
      <c r="H452" s="1">
        <v>228.42</v>
      </c>
      <c r="I452" t="s">
        <v>0</v>
      </c>
    </row>
    <row r="453" spans="1:9" x14ac:dyDescent="0.25">
      <c r="A453" t="s">
        <v>842</v>
      </c>
      <c r="B453" t="s">
        <v>843</v>
      </c>
      <c r="C453" t="s">
        <v>1</v>
      </c>
      <c r="D453" t="s">
        <v>449</v>
      </c>
      <c r="E453" t="s">
        <v>440</v>
      </c>
      <c r="F453" s="1">
        <v>1</v>
      </c>
      <c r="G453" s="1">
        <v>18688.91</v>
      </c>
      <c r="H453" s="1">
        <v>18688.900000000001</v>
      </c>
      <c r="I453" t="s">
        <v>0</v>
      </c>
    </row>
    <row r="454" spans="1:9" x14ac:dyDescent="0.25">
      <c r="A454" t="s">
        <v>842</v>
      </c>
      <c r="B454" t="s">
        <v>843</v>
      </c>
      <c r="C454" t="s">
        <v>1</v>
      </c>
      <c r="D454" t="s">
        <v>450</v>
      </c>
      <c r="E454" t="s">
        <v>440</v>
      </c>
      <c r="F454" s="1">
        <v>1</v>
      </c>
      <c r="G454" s="1">
        <v>456.85</v>
      </c>
      <c r="H454" s="1">
        <v>456.84</v>
      </c>
      <c r="I454" t="s">
        <v>0</v>
      </c>
    </row>
    <row r="455" spans="1:9" x14ac:dyDescent="0.25">
      <c r="A455" t="s">
        <v>842</v>
      </c>
      <c r="B455" t="s">
        <v>843</v>
      </c>
      <c r="C455" t="s">
        <v>1</v>
      </c>
      <c r="D455" t="s">
        <v>451</v>
      </c>
      <c r="E455" t="s">
        <v>440</v>
      </c>
      <c r="F455" s="1">
        <v>1</v>
      </c>
      <c r="G455" s="1">
        <v>456.85</v>
      </c>
      <c r="H455" s="1">
        <v>456.84</v>
      </c>
      <c r="I455" t="s">
        <v>0</v>
      </c>
    </row>
    <row r="456" spans="1:9" x14ac:dyDescent="0.25">
      <c r="A456" t="s">
        <v>842</v>
      </c>
      <c r="B456" t="s">
        <v>843</v>
      </c>
      <c r="C456" t="s">
        <v>1</v>
      </c>
      <c r="D456" t="s">
        <v>452</v>
      </c>
      <c r="E456" t="s">
        <v>440</v>
      </c>
      <c r="F456" s="1">
        <v>4</v>
      </c>
      <c r="G456" s="1">
        <v>1205.45</v>
      </c>
      <c r="H456" s="1">
        <v>1205.44</v>
      </c>
      <c r="I456" t="s">
        <v>0</v>
      </c>
    </row>
    <row r="457" spans="1:9" x14ac:dyDescent="0.25">
      <c r="A457" t="s">
        <v>842</v>
      </c>
      <c r="B457" t="s">
        <v>843</v>
      </c>
      <c r="C457" t="s">
        <v>1</v>
      </c>
      <c r="D457" t="s">
        <v>6</v>
      </c>
      <c r="E457" t="s">
        <v>236</v>
      </c>
      <c r="F457" s="1">
        <v>1</v>
      </c>
      <c r="G457" s="1">
        <v>4615.54</v>
      </c>
      <c r="H457" s="1">
        <v>4615.54</v>
      </c>
      <c r="I457" t="s">
        <v>0</v>
      </c>
    </row>
    <row r="458" spans="1:9" x14ac:dyDescent="0.25">
      <c r="A458" t="s">
        <v>842</v>
      </c>
      <c r="B458" t="s">
        <v>843</v>
      </c>
      <c r="C458" t="s">
        <v>1</v>
      </c>
      <c r="D458" t="s">
        <v>7</v>
      </c>
      <c r="E458" t="s">
        <v>3</v>
      </c>
      <c r="F458" s="1">
        <v>1</v>
      </c>
      <c r="G458" s="1">
        <v>4615.54</v>
      </c>
      <c r="H458" s="1">
        <v>4615.54</v>
      </c>
      <c r="I458" t="s">
        <v>0</v>
      </c>
    </row>
    <row r="459" spans="1:9" x14ac:dyDescent="0.25">
      <c r="A459" t="s">
        <v>842</v>
      </c>
      <c r="B459" t="s">
        <v>843</v>
      </c>
      <c r="C459" t="s">
        <v>1</v>
      </c>
      <c r="D459" t="s">
        <v>8</v>
      </c>
      <c r="E459" t="s">
        <v>3</v>
      </c>
      <c r="F459" s="1">
        <v>1</v>
      </c>
      <c r="G459" s="1">
        <v>3502.72</v>
      </c>
      <c r="H459" s="1">
        <v>3502.71</v>
      </c>
      <c r="I459" t="s">
        <v>0</v>
      </c>
    </row>
    <row r="460" spans="1:9" x14ac:dyDescent="0.25">
      <c r="A460" t="s">
        <v>842</v>
      </c>
      <c r="B460" t="s">
        <v>843</v>
      </c>
      <c r="C460" t="s">
        <v>1</v>
      </c>
      <c r="D460" t="s">
        <v>453</v>
      </c>
      <c r="E460" t="s">
        <v>454</v>
      </c>
      <c r="F460" s="1">
        <v>2</v>
      </c>
      <c r="G460" s="1">
        <v>8193.85</v>
      </c>
      <c r="H460" s="1">
        <v>8193.84</v>
      </c>
      <c r="I460" t="s">
        <v>0</v>
      </c>
    </row>
    <row r="461" spans="1:9" x14ac:dyDescent="0.25">
      <c r="A461" t="s">
        <v>842</v>
      </c>
      <c r="B461" t="s">
        <v>843</v>
      </c>
      <c r="C461" t="s">
        <v>1</v>
      </c>
      <c r="D461" t="s">
        <v>455</v>
      </c>
      <c r="E461" t="s">
        <v>440</v>
      </c>
      <c r="F461" s="1">
        <v>1</v>
      </c>
      <c r="G461" s="1">
        <v>2284.2399999999998</v>
      </c>
      <c r="H461" s="1">
        <v>2284.23</v>
      </c>
      <c r="I461" t="s">
        <v>0</v>
      </c>
    </row>
    <row r="462" spans="1:9" x14ac:dyDescent="0.25">
      <c r="A462" t="s">
        <v>842</v>
      </c>
      <c r="B462" t="s">
        <v>843</v>
      </c>
      <c r="C462" t="s">
        <v>1</v>
      </c>
      <c r="D462" t="s">
        <v>456</v>
      </c>
      <c r="E462" t="s">
        <v>440</v>
      </c>
      <c r="F462" s="1">
        <v>1</v>
      </c>
      <c r="G462" s="1">
        <v>6738.5</v>
      </c>
      <c r="H462" s="1">
        <v>6738.49</v>
      </c>
      <c r="I462" t="s">
        <v>0</v>
      </c>
    </row>
    <row r="463" spans="1:9" x14ac:dyDescent="0.25">
      <c r="A463" t="s">
        <v>842</v>
      </c>
      <c r="B463" t="s">
        <v>843</v>
      </c>
      <c r="C463" t="s">
        <v>9</v>
      </c>
      <c r="D463" t="s">
        <v>457</v>
      </c>
      <c r="E463" t="s">
        <v>13</v>
      </c>
      <c r="F463" s="1">
        <v>24</v>
      </c>
      <c r="G463" s="1">
        <v>440585.42</v>
      </c>
      <c r="H463" s="1">
        <v>550731.6</v>
      </c>
      <c r="I463" t="s">
        <v>0</v>
      </c>
    </row>
    <row r="464" spans="1:9" x14ac:dyDescent="0.25">
      <c r="A464" t="s">
        <v>842</v>
      </c>
      <c r="B464" t="s">
        <v>843</v>
      </c>
      <c r="C464" t="s">
        <v>9</v>
      </c>
      <c r="D464" t="s">
        <v>458</v>
      </c>
      <c r="E464" t="s">
        <v>13</v>
      </c>
      <c r="F464" s="1">
        <v>21</v>
      </c>
      <c r="G464" s="1">
        <v>98294.44</v>
      </c>
      <c r="H464" s="1">
        <v>98294.28</v>
      </c>
      <c r="I464" t="s">
        <v>0</v>
      </c>
    </row>
    <row r="465" spans="1:9" x14ac:dyDescent="0.25">
      <c r="A465" t="s">
        <v>842</v>
      </c>
      <c r="B465" t="s">
        <v>843</v>
      </c>
      <c r="C465" t="s">
        <v>9</v>
      </c>
      <c r="D465" t="s">
        <v>14</v>
      </c>
      <c r="E465" t="s">
        <v>13</v>
      </c>
      <c r="F465" s="1">
        <v>21</v>
      </c>
      <c r="G465" s="1">
        <v>83895.91</v>
      </c>
      <c r="H465" s="1">
        <v>83895.84</v>
      </c>
      <c r="I465" t="s">
        <v>0</v>
      </c>
    </row>
    <row r="466" spans="1:9" x14ac:dyDescent="0.25">
      <c r="A466" t="s">
        <v>842</v>
      </c>
      <c r="B466" t="s">
        <v>843</v>
      </c>
      <c r="C466" t="s">
        <v>9</v>
      </c>
      <c r="D466" t="s">
        <v>459</v>
      </c>
      <c r="E466" t="s">
        <v>13</v>
      </c>
      <c r="F466" s="1">
        <v>21</v>
      </c>
      <c r="G466" s="1">
        <v>99486.74</v>
      </c>
      <c r="H466" s="1">
        <v>124358.22</v>
      </c>
      <c r="I466" t="s">
        <v>0</v>
      </c>
    </row>
    <row r="467" spans="1:9" x14ac:dyDescent="0.25">
      <c r="A467" t="s">
        <v>842</v>
      </c>
      <c r="B467" t="s">
        <v>843</v>
      </c>
      <c r="C467" t="s">
        <v>1</v>
      </c>
      <c r="D467" t="s">
        <v>460</v>
      </c>
      <c r="E467" t="s">
        <v>16</v>
      </c>
      <c r="F467" s="1">
        <v>18</v>
      </c>
      <c r="G467" s="1">
        <v>49128.03</v>
      </c>
      <c r="H467" s="1">
        <v>49127.94</v>
      </c>
      <c r="I467" t="s">
        <v>0</v>
      </c>
    </row>
    <row r="468" spans="1:9" x14ac:dyDescent="0.25">
      <c r="A468" t="s">
        <v>842</v>
      </c>
      <c r="B468" t="s">
        <v>843</v>
      </c>
      <c r="C468" t="s">
        <v>9</v>
      </c>
      <c r="D468" t="s">
        <v>17</v>
      </c>
      <c r="E468" t="s">
        <v>18</v>
      </c>
      <c r="F468" s="1">
        <v>6</v>
      </c>
      <c r="G468" s="1">
        <v>4184.59</v>
      </c>
      <c r="H468" s="1">
        <v>4184.58</v>
      </c>
      <c r="I468" t="s">
        <v>0</v>
      </c>
    </row>
    <row r="469" spans="1:9" x14ac:dyDescent="0.25">
      <c r="A469" t="s">
        <v>842</v>
      </c>
      <c r="B469" t="s">
        <v>843</v>
      </c>
      <c r="C469" t="s">
        <v>9</v>
      </c>
      <c r="D469" t="s">
        <v>19</v>
      </c>
      <c r="E469" t="s">
        <v>20</v>
      </c>
      <c r="F469" s="1">
        <v>102</v>
      </c>
      <c r="G469" s="1">
        <v>6199.28</v>
      </c>
      <c r="H469" s="1">
        <v>6198.54</v>
      </c>
      <c r="I469" t="s">
        <v>0</v>
      </c>
    </row>
    <row r="470" spans="1:9" x14ac:dyDescent="0.25">
      <c r="A470" t="s">
        <v>842</v>
      </c>
      <c r="B470" t="s">
        <v>843</v>
      </c>
      <c r="C470" t="s">
        <v>1</v>
      </c>
      <c r="D470" t="s">
        <v>461</v>
      </c>
      <c r="E470" t="s">
        <v>13</v>
      </c>
      <c r="F470" s="1">
        <v>24</v>
      </c>
      <c r="G470" s="1">
        <v>27515.95</v>
      </c>
      <c r="H470" s="1">
        <v>27515.759999999998</v>
      </c>
      <c r="I470" t="s">
        <v>0</v>
      </c>
    </row>
    <row r="471" spans="1:9" x14ac:dyDescent="0.25">
      <c r="A471" t="s">
        <v>842</v>
      </c>
      <c r="B471" t="s">
        <v>843</v>
      </c>
      <c r="C471" t="s">
        <v>9</v>
      </c>
      <c r="D471" t="s">
        <v>22</v>
      </c>
      <c r="E471" t="s">
        <v>18</v>
      </c>
      <c r="F471" s="1">
        <v>30</v>
      </c>
      <c r="G471" s="1">
        <v>17281.330000000002</v>
      </c>
      <c r="H471" s="1">
        <v>17281.2</v>
      </c>
      <c r="I471" t="s">
        <v>0</v>
      </c>
    </row>
    <row r="472" spans="1:9" x14ac:dyDescent="0.25">
      <c r="A472" t="s">
        <v>842</v>
      </c>
      <c r="B472" t="s">
        <v>843</v>
      </c>
      <c r="C472" t="s">
        <v>9</v>
      </c>
      <c r="D472" t="s">
        <v>23</v>
      </c>
      <c r="E472" t="s">
        <v>18</v>
      </c>
      <c r="F472" s="1">
        <v>50</v>
      </c>
      <c r="G472" s="1">
        <v>55600.639999999999</v>
      </c>
      <c r="H472" s="1">
        <v>55600.5</v>
      </c>
      <c r="I472" t="s">
        <v>0</v>
      </c>
    </row>
    <row r="473" spans="1:9" x14ac:dyDescent="0.25">
      <c r="A473" t="s">
        <v>842</v>
      </c>
      <c r="B473" t="s">
        <v>843</v>
      </c>
      <c r="C473" t="s">
        <v>9</v>
      </c>
      <c r="D473" t="s">
        <v>24</v>
      </c>
      <c r="E473" t="s">
        <v>18</v>
      </c>
      <c r="F473" s="1">
        <v>40</v>
      </c>
      <c r="G473" s="1">
        <v>30243.84</v>
      </c>
      <c r="H473" s="1">
        <v>30243.599999999999</v>
      </c>
      <c r="I473" t="s">
        <v>0</v>
      </c>
    </row>
    <row r="474" spans="1:9" x14ac:dyDescent="0.25">
      <c r="A474" t="s">
        <v>842</v>
      </c>
      <c r="B474" t="s">
        <v>843</v>
      </c>
      <c r="C474" t="s">
        <v>9</v>
      </c>
      <c r="D474" t="s">
        <v>25</v>
      </c>
      <c r="E474" t="s">
        <v>18</v>
      </c>
      <c r="F474" s="1">
        <v>32</v>
      </c>
      <c r="G474" s="1">
        <v>11072.34</v>
      </c>
      <c r="H474" s="1">
        <v>11072.32</v>
      </c>
      <c r="I474" t="s">
        <v>0</v>
      </c>
    </row>
    <row r="475" spans="1:9" x14ac:dyDescent="0.25">
      <c r="A475" t="s">
        <v>842</v>
      </c>
      <c r="B475" t="s">
        <v>843</v>
      </c>
      <c r="C475" t="s">
        <v>9</v>
      </c>
      <c r="D475" t="s">
        <v>26</v>
      </c>
      <c r="E475" t="s">
        <v>18</v>
      </c>
      <c r="F475" s="1">
        <v>125.4</v>
      </c>
      <c r="G475" s="1">
        <v>15517.56</v>
      </c>
      <c r="H475" s="1">
        <v>15516.99</v>
      </c>
      <c r="I475" t="s">
        <v>0</v>
      </c>
    </row>
    <row r="476" spans="1:9" x14ac:dyDescent="0.25">
      <c r="A476" t="s">
        <v>842</v>
      </c>
      <c r="B476" t="s">
        <v>843</v>
      </c>
      <c r="C476" t="s">
        <v>9</v>
      </c>
      <c r="D476" t="s">
        <v>21</v>
      </c>
      <c r="E476" t="s">
        <v>3</v>
      </c>
      <c r="F476" s="1">
        <v>1</v>
      </c>
      <c r="G476" s="1">
        <v>10461.719999999999</v>
      </c>
      <c r="H476" s="1">
        <v>10461.709999999999</v>
      </c>
      <c r="I476" t="s">
        <v>0</v>
      </c>
    </row>
    <row r="477" spans="1:9" x14ac:dyDescent="0.25">
      <c r="A477" t="s">
        <v>842</v>
      </c>
      <c r="B477" t="s">
        <v>843</v>
      </c>
      <c r="C477" t="s">
        <v>9</v>
      </c>
      <c r="D477" t="s">
        <v>462</v>
      </c>
      <c r="E477" t="s">
        <v>20</v>
      </c>
      <c r="F477" s="1">
        <v>188</v>
      </c>
      <c r="G477" s="1">
        <v>59029.34</v>
      </c>
      <c r="H477" s="1">
        <v>59028.24</v>
      </c>
      <c r="I477" t="s">
        <v>0</v>
      </c>
    </row>
    <row r="478" spans="1:9" x14ac:dyDescent="0.25">
      <c r="A478" t="s">
        <v>842</v>
      </c>
      <c r="B478" t="s">
        <v>843</v>
      </c>
      <c r="C478" t="s">
        <v>9</v>
      </c>
      <c r="D478" t="s">
        <v>463</v>
      </c>
      <c r="E478" t="s">
        <v>18</v>
      </c>
      <c r="F478" s="1">
        <v>2605</v>
      </c>
      <c r="G478" s="1">
        <v>81310.09</v>
      </c>
      <c r="H478" s="1">
        <v>81302.05</v>
      </c>
      <c r="I478" t="s">
        <v>0</v>
      </c>
    </row>
    <row r="479" spans="1:9" x14ac:dyDescent="0.25">
      <c r="A479" t="s">
        <v>842</v>
      </c>
      <c r="B479" t="s">
        <v>843</v>
      </c>
      <c r="C479" t="s">
        <v>9</v>
      </c>
      <c r="D479" t="s">
        <v>29</v>
      </c>
      <c r="E479" t="s">
        <v>3</v>
      </c>
      <c r="F479" s="1">
        <v>1</v>
      </c>
      <c r="G479" s="1">
        <v>3113.94</v>
      </c>
      <c r="H479" s="1">
        <v>3113.94</v>
      </c>
      <c r="I479" t="s">
        <v>0</v>
      </c>
    </row>
    <row r="480" spans="1:9" x14ac:dyDescent="0.25">
      <c r="A480" t="s">
        <v>842</v>
      </c>
      <c r="B480" t="s">
        <v>843</v>
      </c>
      <c r="C480" t="s">
        <v>1</v>
      </c>
      <c r="D480" t="s">
        <v>464</v>
      </c>
      <c r="E480" t="s">
        <v>465</v>
      </c>
      <c r="F480" s="1">
        <v>48</v>
      </c>
      <c r="G480" s="1">
        <v>83475.360000000001</v>
      </c>
      <c r="H480" s="1">
        <v>83475.360000000001</v>
      </c>
      <c r="I480" t="s">
        <v>0</v>
      </c>
    </row>
    <row r="481" spans="1:9" x14ac:dyDescent="0.25">
      <c r="A481" t="s">
        <v>842</v>
      </c>
      <c r="B481" t="s">
        <v>843</v>
      </c>
      <c r="C481" t="s">
        <v>9</v>
      </c>
      <c r="D481" t="s">
        <v>27</v>
      </c>
      <c r="E481" t="s">
        <v>3</v>
      </c>
      <c r="F481" s="1">
        <v>1</v>
      </c>
      <c r="G481" s="1">
        <v>73.040000000000006</v>
      </c>
      <c r="H481" s="1">
        <v>73.040000000000006</v>
      </c>
      <c r="I481" t="s">
        <v>0</v>
      </c>
    </row>
    <row r="482" spans="1:9" x14ac:dyDescent="0.25">
      <c r="A482" t="s">
        <v>842</v>
      </c>
      <c r="B482" t="s">
        <v>843</v>
      </c>
      <c r="C482" t="s">
        <v>1</v>
      </c>
      <c r="D482" t="s">
        <v>30</v>
      </c>
      <c r="E482" t="s">
        <v>31</v>
      </c>
      <c r="F482" s="1">
        <v>180</v>
      </c>
      <c r="G482" s="1">
        <v>67635.91</v>
      </c>
      <c r="H482" s="1">
        <v>67635</v>
      </c>
      <c r="I482" t="s">
        <v>0</v>
      </c>
    </row>
    <row r="483" spans="1:9" x14ac:dyDescent="0.25">
      <c r="A483" t="s">
        <v>842</v>
      </c>
      <c r="B483" t="s">
        <v>843</v>
      </c>
      <c r="C483" t="s">
        <v>9</v>
      </c>
      <c r="D483" t="s">
        <v>466</v>
      </c>
      <c r="E483" t="s">
        <v>20</v>
      </c>
      <c r="F483" s="1">
        <v>918</v>
      </c>
      <c r="G483" s="1">
        <v>39545.06</v>
      </c>
      <c r="H483" s="1">
        <v>39538.26</v>
      </c>
      <c r="I483" t="s">
        <v>0</v>
      </c>
    </row>
    <row r="484" spans="1:9" x14ac:dyDescent="0.25">
      <c r="A484" t="s">
        <v>842</v>
      </c>
      <c r="B484" t="s">
        <v>843</v>
      </c>
      <c r="C484" t="s">
        <v>9</v>
      </c>
      <c r="D484" t="s">
        <v>467</v>
      </c>
      <c r="E484" t="s">
        <v>11</v>
      </c>
      <c r="F484" s="1">
        <v>8640</v>
      </c>
      <c r="G484" s="1">
        <v>11909.15</v>
      </c>
      <c r="H484" s="1">
        <v>11836.8</v>
      </c>
      <c r="I484" t="s">
        <v>0</v>
      </c>
    </row>
    <row r="485" spans="1:9" x14ac:dyDescent="0.25">
      <c r="A485" t="s">
        <v>842</v>
      </c>
      <c r="B485" t="s">
        <v>843</v>
      </c>
      <c r="C485" t="s">
        <v>9</v>
      </c>
      <c r="D485" t="s">
        <v>33</v>
      </c>
      <c r="E485" t="s">
        <v>34</v>
      </c>
      <c r="F485" s="1">
        <v>920.24</v>
      </c>
      <c r="G485" s="1">
        <v>51104.89</v>
      </c>
      <c r="H485" s="1">
        <v>51100.92</v>
      </c>
      <c r="I485" t="s">
        <v>32</v>
      </c>
    </row>
    <row r="486" spans="1:9" x14ac:dyDescent="0.25">
      <c r="A486" t="s">
        <v>842</v>
      </c>
      <c r="B486" t="s">
        <v>843</v>
      </c>
      <c r="C486" t="s">
        <v>9</v>
      </c>
      <c r="D486" t="s">
        <v>468</v>
      </c>
      <c r="E486" t="s">
        <v>34</v>
      </c>
      <c r="F486" s="1">
        <v>43.13</v>
      </c>
      <c r="G486" s="1">
        <v>2077.39</v>
      </c>
      <c r="H486" s="1">
        <v>2077.14</v>
      </c>
      <c r="I486" t="s">
        <v>32</v>
      </c>
    </row>
    <row r="487" spans="1:9" x14ac:dyDescent="0.25">
      <c r="A487" t="s">
        <v>842</v>
      </c>
      <c r="B487" t="s">
        <v>843</v>
      </c>
      <c r="C487" t="s">
        <v>9</v>
      </c>
      <c r="D487" t="s">
        <v>469</v>
      </c>
      <c r="E487" t="s">
        <v>34</v>
      </c>
      <c r="F487" s="1">
        <v>868.85</v>
      </c>
      <c r="G487" s="1">
        <v>15445.69</v>
      </c>
      <c r="H487" s="1">
        <v>15439.46</v>
      </c>
      <c r="I487" t="s">
        <v>32</v>
      </c>
    </row>
    <row r="488" spans="1:9" x14ac:dyDescent="0.25">
      <c r="A488" t="s">
        <v>842</v>
      </c>
      <c r="B488" t="s">
        <v>843</v>
      </c>
      <c r="C488" t="s">
        <v>9</v>
      </c>
      <c r="D488" t="s">
        <v>470</v>
      </c>
      <c r="E488" t="s">
        <v>34</v>
      </c>
      <c r="F488" s="1">
        <v>51.38</v>
      </c>
      <c r="G488" s="1">
        <v>337.56</v>
      </c>
      <c r="H488" s="1">
        <v>337.05</v>
      </c>
      <c r="I488" t="s">
        <v>32</v>
      </c>
    </row>
    <row r="489" spans="1:9" x14ac:dyDescent="0.25">
      <c r="A489" t="s">
        <v>842</v>
      </c>
      <c r="B489" t="s">
        <v>843</v>
      </c>
      <c r="C489" t="s">
        <v>9</v>
      </c>
      <c r="D489" t="s">
        <v>471</v>
      </c>
      <c r="E489" t="s">
        <v>40</v>
      </c>
      <c r="F489" s="1">
        <v>513.85</v>
      </c>
      <c r="G489" s="1">
        <v>1840.2</v>
      </c>
      <c r="H489" s="1">
        <v>1839.58</v>
      </c>
      <c r="I489" t="s">
        <v>32</v>
      </c>
    </row>
    <row r="490" spans="1:9" x14ac:dyDescent="0.25">
      <c r="A490" t="s">
        <v>842</v>
      </c>
      <c r="B490" t="s">
        <v>843</v>
      </c>
      <c r="C490" t="s">
        <v>9</v>
      </c>
      <c r="D490" t="s">
        <v>472</v>
      </c>
      <c r="E490" t="s">
        <v>34</v>
      </c>
      <c r="F490" s="1">
        <v>5</v>
      </c>
      <c r="G490" s="1">
        <v>627.92999999999995</v>
      </c>
      <c r="H490" s="1">
        <v>627.9</v>
      </c>
      <c r="I490" t="s">
        <v>32</v>
      </c>
    </row>
    <row r="491" spans="1:9" x14ac:dyDescent="0.25">
      <c r="A491" t="s">
        <v>842</v>
      </c>
      <c r="B491" t="s">
        <v>843</v>
      </c>
      <c r="C491" t="s">
        <v>1</v>
      </c>
      <c r="D491" t="s">
        <v>473</v>
      </c>
      <c r="E491" t="s">
        <v>454</v>
      </c>
      <c r="F491" s="1">
        <v>1</v>
      </c>
      <c r="G491" s="1">
        <v>67067.789999999994</v>
      </c>
      <c r="H491" s="1">
        <v>67067.78</v>
      </c>
      <c r="I491" t="s">
        <v>32</v>
      </c>
    </row>
    <row r="492" spans="1:9" x14ac:dyDescent="0.25">
      <c r="A492" t="s">
        <v>842</v>
      </c>
      <c r="B492" t="s">
        <v>843</v>
      </c>
      <c r="C492" t="s">
        <v>1</v>
      </c>
      <c r="D492" t="s">
        <v>41</v>
      </c>
      <c r="E492" t="s">
        <v>18</v>
      </c>
      <c r="F492" s="1">
        <v>680</v>
      </c>
      <c r="G492" s="1">
        <v>280.31</v>
      </c>
      <c r="H492" s="1">
        <v>278.8</v>
      </c>
      <c r="I492" t="s">
        <v>32</v>
      </c>
    </row>
    <row r="493" spans="1:9" x14ac:dyDescent="0.25">
      <c r="A493" t="s">
        <v>842</v>
      </c>
      <c r="B493" t="s">
        <v>843</v>
      </c>
      <c r="C493" t="s">
        <v>9</v>
      </c>
      <c r="D493" t="s">
        <v>474</v>
      </c>
      <c r="E493" t="s">
        <v>34</v>
      </c>
      <c r="F493" s="1">
        <v>224.4</v>
      </c>
      <c r="G493" s="1">
        <v>25634.91</v>
      </c>
      <c r="H493" s="1">
        <v>25633.21</v>
      </c>
      <c r="I493" t="s">
        <v>32</v>
      </c>
    </row>
    <row r="494" spans="1:9" x14ac:dyDescent="0.25">
      <c r="A494" t="s">
        <v>842</v>
      </c>
      <c r="B494" t="s">
        <v>843</v>
      </c>
      <c r="C494" t="s">
        <v>1</v>
      </c>
      <c r="D494" t="s">
        <v>475</v>
      </c>
      <c r="E494" t="s">
        <v>3</v>
      </c>
      <c r="F494" s="1">
        <v>1</v>
      </c>
      <c r="G494" s="1">
        <v>489.52</v>
      </c>
      <c r="H494" s="1">
        <v>489.51</v>
      </c>
      <c r="I494" t="s">
        <v>32</v>
      </c>
    </row>
    <row r="495" spans="1:9" x14ac:dyDescent="0.25">
      <c r="A495" t="s">
        <v>842</v>
      </c>
      <c r="B495" t="s">
        <v>843</v>
      </c>
      <c r="C495" t="s">
        <v>9</v>
      </c>
      <c r="D495" t="s">
        <v>476</v>
      </c>
      <c r="E495" t="s">
        <v>18</v>
      </c>
      <c r="F495" s="1">
        <v>390.43</v>
      </c>
      <c r="G495" s="1">
        <v>1468.62</v>
      </c>
      <c r="H495" s="1">
        <v>1468.01</v>
      </c>
      <c r="I495" t="s">
        <v>43</v>
      </c>
    </row>
    <row r="496" spans="1:9" x14ac:dyDescent="0.25">
      <c r="A496" t="s">
        <v>842</v>
      </c>
      <c r="B496" t="s">
        <v>843</v>
      </c>
      <c r="C496" t="s">
        <v>9</v>
      </c>
      <c r="D496" t="s">
        <v>477</v>
      </c>
      <c r="E496" t="s">
        <v>18</v>
      </c>
      <c r="F496" s="1">
        <v>390.43</v>
      </c>
      <c r="G496" s="1">
        <v>3153.51</v>
      </c>
      <c r="H496" s="1">
        <v>3150.77</v>
      </c>
      <c r="I496" t="s">
        <v>43</v>
      </c>
    </row>
    <row r="497" spans="1:9" x14ac:dyDescent="0.25">
      <c r="A497" t="s">
        <v>842</v>
      </c>
      <c r="B497" t="s">
        <v>843</v>
      </c>
      <c r="C497" t="s">
        <v>9</v>
      </c>
      <c r="D497" t="s">
        <v>478</v>
      </c>
      <c r="E497" t="s">
        <v>18</v>
      </c>
      <c r="F497" s="1">
        <v>390.43</v>
      </c>
      <c r="G497" s="1">
        <v>759.46</v>
      </c>
      <c r="H497" s="1">
        <v>757.43</v>
      </c>
      <c r="I497" t="s">
        <v>43</v>
      </c>
    </row>
    <row r="498" spans="1:9" x14ac:dyDescent="0.25">
      <c r="A498" t="s">
        <v>842</v>
      </c>
      <c r="B498" t="s">
        <v>843</v>
      </c>
      <c r="C498" t="s">
        <v>9</v>
      </c>
      <c r="D498" t="s">
        <v>479</v>
      </c>
      <c r="E498" t="s">
        <v>18</v>
      </c>
      <c r="F498" s="1">
        <v>9.9600000000000009</v>
      </c>
      <c r="G498" s="1">
        <v>390.94</v>
      </c>
      <c r="H498" s="1">
        <v>390.93</v>
      </c>
      <c r="I498" t="s">
        <v>43</v>
      </c>
    </row>
    <row r="499" spans="1:9" x14ac:dyDescent="0.25">
      <c r="A499" t="s">
        <v>842</v>
      </c>
      <c r="B499" t="s">
        <v>843</v>
      </c>
      <c r="C499" t="s">
        <v>9</v>
      </c>
      <c r="D499" t="s">
        <v>480</v>
      </c>
      <c r="E499" t="s">
        <v>18</v>
      </c>
      <c r="F499" s="1">
        <v>35.770000000000003</v>
      </c>
      <c r="G499" s="1">
        <v>360.34</v>
      </c>
      <c r="H499" s="1">
        <v>360.2</v>
      </c>
      <c r="I499" t="s">
        <v>43</v>
      </c>
    </row>
    <row r="500" spans="1:9" x14ac:dyDescent="0.25">
      <c r="A500" t="s">
        <v>842</v>
      </c>
      <c r="B500" t="s">
        <v>843</v>
      </c>
      <c r="C500" t="s">
        <v>9</v>
      </c>
      <c r="D500" t="s">
        <v>481</v>
      </c>
      <c r="E500" t="s">
        <v>34</v>
      </c>
      <c r="F500" s="1">
        <v>22.43</v>
      </c>
      <c r="G500" s="1">
        <v>1419.29</v>
      </c>
      <c r="H500" s="1">
        <v>1419.14</v>
      </c>
      <c r="I500" t="s">
        <v>43</v>
      </c>
    </row>
    <row r="501" spans="1:9" x14ac:dyDescent="0.25">
      <c r="A501" t="s">
        <v>842</v>
      </c>
      <c r="B501" t="s">
        <v>843</v>
      </c>
      <c r="C501" t="s">
        <v>9</v>
      </c>
      <c r="D501" t="s">
        <v>482</v>
      </c>
      <c r="E501" t="s">
        <v>18</v>
      </c>
      <c r="F501" s="1">
        <v>23.73</v>
      </c>
      <c r="G501" s="1">
        <v>332.59</v>
      </c>
      <c r="H501" s="1">
        <v>332.45</v>
      </c>
      <c r="I501" t="s">
        <v>43</v>
      </c>
    </row>
    <row r="502" spans="1:9" x14ac:dyDescent="0.25">
      <c r="A502" t="s">
        <v>842</v>
      </c>
      <c r="B502" t="s">
        <v>843</v>
      </c>
      <c r="C502" t="s">
        <v>9</v>
      </c>
      <c r="D502" t="s">
        <v>483</v>
      </c>
      <c r="E502" t="s">
        <v>18</v>
      </c>
      <c r="F502" s="1">
        <v>7.36</v>
      </c>
      <c r="G502" s="1">
        <v>25.22</v>
      </c>
      <c r="H502" s="1">
        <v>25.17</v>
      </c>
      <c r="I502" t="s">
        <v>43</v>
      </c>
    </row>
    <row r="503" spans="1:9" x14ac:dyDescent="0.25">
      <c r="A503" t="s">
        <v>842</v>
      </c>
      <c r="B503" t="s">
        <v>843</v>
      </c>
      <c r="C503" t="s">
        <v>9</v>
      </c>
      <c r="D503" t="s">
        <v>484</v>
      </c>
      <c r="E503" t="s">
        <v>20</v>
      </c>
      <c r="F503" s="1">
        <v>5000</v>
      </c>
      <c r="G503" s="1">
        <v>3671.37</v>
      </c>
      <c r="H503" s="1">
        <v>3650</v>
      </c>
      <c r="I503" t="s">
        <v>43</v>
      </c>
    </row>
    <row r="504" spans="1:9" x14ac:dyDescent="0.25">
      <c r="A504" t="s">
        <v>842</v>
      </c>
      <c r="B504" t="s">
        <v>843</v>
      </c>
      <c r="C504" t="s">
        <v>9</v>
      </c>
      <c r="D504" t="s">
        <v>485</v>
      </c>
      <c r="E504" t="s">
        <v>3</v>
      </c>
      <c r="F504" s="1">
        <v>85</v>
      </c>
      <c r="G504" s="1">
        <v>120.45</v>
      </c>
      <c r="H504" s="1">
        <v>119.85</v>
      </c>
      <c r="I504" t="s">
        <v>43</v>
      </c>
    </row>
    <row r="505" spans="1:9" x14ac:dyDescent="0.25">
      <c r="A505" t="s">
        <v>842</v>
      </c>
      <c r="B505" t="s">
        <v>843</v>
      </c>
      <c r="C505" t="s">
        <v>9</v>
      </c>
      <c r="D505" t="s">
        <v>471</v>
      </c>
      <c r="E505" t="s">
        <v>40</v>
      </c>
      <c r="F505" s="1">
        <v>1524.6</v>
      </c>
      <c r="G505" s="1">
        <v>5459.89</v>
      </c>
      <c r="H505" s="1">
        <v>5458.06</v>
      </c>
      <c r="I505" t="s">
        <v>43</v>
      </c>
    </row>
    <row r="506" spans="1:9" x14ac:dyDescent="0.25">
      <c r="A506" t="s">
        <v>842</v>
      </c>
      <c r="B506" t="s">
        <v>843</v>
      </c>
      <c r="C506" t="s">
        <v>9</v>
      </c>
      <c r="D506" t="s">
        <v>486</v>
      </c>
      <c r="E506" t="s">
        <v>45</v>
      </c>
      <c r="F506" s="1">
        <v>152.46</v>
      </c>
      <c r="G506" s="1">
        <v>5662.18</v>
      </c>
      <c r="H506" s="1">
        <v>5660.83</v>
      </c>
      <c r="I506" t="s">
        <v>43</v>
      </c>
    </row>
    <row r="507" spans="1:9" x14ac:dyDescent="0.25">
      <c r="A507" t="s">
        <v>842</v>
      </c>
      <c r="B507" t="s">
        <v>843</v>
      </c>
      <c r="C507" t="s">
        <v>9</v>
      </c>
      <c r="D507" t="s">
        <v>487</v>
      </c>
      <c r="E507" t="s">
        <v>3</v>
      </c>
      <c r="F507" s="1">
        <v>9</v>
      </c>
      <c r="G507" s="1">
        <v>120</v>
      </c>
      <c r="H507" s="1">
        <v>119.97</v>
      </c>
      <c r="I507" t="s">
        <v>43</v>
      </c>
    </row>
    <row r="508" spans="1:9" x14ac:dyDescent="0.25">
      <c r="A508" t="s">
        <v>842</v>
      </c>
      <c r="B508" t="s">
        <v>843</v>
      </c>
      <c r="C508" t="s">
        <v>1</v>
      </c>
      <c r="D508" t="s">
        <v>488</v>
      </c>
      <c r="E508" t="s">
        <v>34</v>
      </c>
      <c r="F508" s="1">
        <v>13.44</v>
      </c>
      <c r="G508" s="1">
        <v>4772.6099999999997</v>
      </c>
      <c r="H508" s="1">
        <v>4772.54</v>
      </c>
      <c r="I508" t="s">
        <v>43</v>
      </c>
    </row>
    <row r="509" spans="1:9" x14ac:dyDescent="0.25">
      <c r="A509" t="s">
        <v>842</v>
      </c>
      <c r="B509" t="s">
        <v>843</v>
      </c>
      <c r="C509" t="s">
        <v>1</v>
      </c>
      <c r="D509" t="s">
        <v>489</v>
      </c>
      <c r="E509" t="s">
        <v>18</v>
      </c>
      <c r="F509" s="1">
        <v>50.48</v>
      </c>
      <c r="G509" s="1">
        <v>4375.1099999999997</v>
      </c>
      <c r="H509" s="1">
        <v>4375.1000000000004</v>
      </c>
      <c r="I509" t="s">
        <v>43</v>
      </c>
    </row>
    <row r="510" spans="1:9" x14ac:dyDescent="0.25">
      <c r="A510" t="s">
        <v>842</v>
      </c>
      <c r="B510" t="s">
        <v>843</v>
      </c>
      <c r="C510" t="s">
        <v>9</v>
      </c>
      <c r="D510" t="s">
        <v>36</v>
      </c>
      <c r="E510" t="s">
        <v>18</v>
      </c>
      <c r="F510" s="1">
        <v>260</v>
      </c>
      <c r="G510" s="1">
        <v>11749.41</v>
      </c>
      <c r="H510" s="1">
        <v>11749.4</v>
      </c>
      <c r="I510" t="s">
        <v>47</v>
      </c>
    </row>
    <row r="511" spans="1:9" x14ac:dyDescent="0.25">
      <c r="A511" t="s">
        <v>842</v>
      </c>
      <c r="B511" t="s">
        <v>843</v>
      </c>
      <c r="C511" t="s">
        <v>9</v>
      </c>
      <c r="D511" t="s">
        <v>490</v>
      </c>
      <c r="E511" t="s">
        <v>18</v>
      </c>
      <c r="F511" s="1">
        <v>170</v>
      </c>
      <c r="G511" s="1">
        <v>7447.99</v>
      </c>
      <c r="H511" s="1">
        <v>7447.7</v>
      </c>
      <c r="I511" t="s">
        <v>47</v>
      </c>
    </row>
    <row r="512" spans="1:9" x14ac:dyDescent="0.25">
      <c r="A512" t="s">
        <v>842</v>
      </c>
      <c r="B512" t="s">
        <v>843</v>
      </c>
      <c r="C512" t="s">
        <v>9</v>
      </c>
      <c r="D512" t="s">
        <v>70</v>
      </c>
      <c r="E512" t="s">
        <v>49</v>
      </c>
      <c r="F512" s="1">
        <v>333.3</v>
      </c>
      <c r="G512" s="1">
        <v>9042.26</v>
      </c>
      <c r="H512" s="1">
        <v>9039.09</v>
      </c>
      <c r="I512" t="s">
        <v>47</v>
      </c>
    </row>
    <row r="513" spans="1:9" x14ac:dyDescent="0.25">
      <c r="A513" t="s">
        <v>842</v>
      </c>
      <c r="B513" t="s">
        <v>843</v>
      </c>
      <c r="C513" t="s">
        <v>9</v>
      </c>
      <c r="D513" t="s">
        <v>491</v>
      </c>
      <c r="E513" t="s">
        <v>49</v>
      </c>
      <c r="F513" s="1">
        <v>285</v>
      </c>
      <c r="G513" s="1">
        <v>7500.61</v>
      </c>
      <c r="H513" s="1">
        <v>7498.35</v>
      </c>
      <c r="I513" t="s">
        <v>47</v>
      </c>
    </row>
    <row r="514" spans="1:9" x14ac:dyDescent="0.25">
      <c r="A514" t="s">
        <v>842</v>
      </c>
      <c r="B514" t="s">
        <v>843</v>
      </c>
      <c r="C514" t="s">
        <v>9</v>
      </c>
      <c r="D514" t="s">
        <v>68</v>
      </c>
      <c r="E514" t="s">
        <v>49</v>
      </c>
      <c r="F514" s="1">
        <v>664</v>
      </c>
      <c r="G514" s="1">
        <v>16748.04</v>
      </c>
      <c r="H514" s="1">
        <v>16746.080000000002</v>
      </c>
      <c r="I514" t="s">
        <v>47</v>
      </c>
    </row>
    <row r="515" spans="1:9" x14ac:dyDescent="0.25">
      <c r="A515" t="s">
        <v>842</v>
      </c>
      <c r="B515" t="s">
        <v>843</v>
      </c>
      <c r="C515" t="s">
        <v>9</v>
      </c>
      <c r="D515" t="s">
        <v>69</v>
      </c>
      <c r="E515" t="s">
        <v>49</v>
      </c>
      <c r="F515" s="1">
        <v>959.25</v>
      </c>
      <c r="G515" s="1">
        <v>21896.71</v>
      </c>
      <c r="H515" s="1">
        <v>21890.080000000002</v>
      </c>
      <c r="I515" t="s">
        <v>47</v>
      </c>
    </row>
    <row r="516" spans="1:9" x14ac:dyDescent="0.25">
      <c r="A516" t="s">
        <v>842</v>
      </c>
      <c r="B516" t="s">
        <v>843</v>
      </c>
      <c r="C516" t="s">
        <v>9</v>
      </c>
      <c r="D516" t="s">
        <v>492</v>
      </c>
      <c r="E516" t="s">
        <v>49</v>
      </c>
      <c r="F516" s="1">
        <v>1191.4000000000001</v>
      </c>
      <c r="G516" s="1">
        <v>23144.2</v>
      </c>
      <c r="H516" s="1">
        <v>23136.98</v>
      </c>
      <c r="I516" t="s">
        <v>47</v>
      </c>
    </row>
    <row r="517" spans="1:9" x14ac:dyDescent="0.25">
      <c r="A517" t="s">
        <v>842</v>
      </c>
      <c r="B517" t="s">
        <v>843</v>
      </c>
      <c r="C517" t="s">
        <v>9</v>
      </c>
      <c r="D517" t="s">
        <v>493</v>
      </c>
      <c r="E517" t="s">
        <v>49</v>
      </c>
      <c r="F517" s="1">
        <v>5593</v>
      </c>
      <c r="G517" s="1">
        <v>104326.99</v>
      </c>
      <c r="H517" s="1">
        <v>104309.45</v>
      </c>
      <c r="I517" t="s">
        <v>47</v>
      </c>
    </row>
    <row r="518" spans="1:9" x14ac:dyDescent="0.25">
      <c r="A518" t="s">
        <v>842</v>
      </c>
      <c r="B518" t="s">
        <v>843</v>
      </c>
      <c r="C518" t="s">
        <v>9</v>
      </c>
      <c r="D518" t="s">
        <v>494</v>
      </c>
      <c r="E518" t="s">
        <v>49</v>
      </c>
      <c r="F518" s="1">
        <v>209.33</v>
      </c>
      <c r="G518" s="1">
        <v>4368.47</v>
      </c>
      <c r="H518" s="1">
        <v>4366.62</v>
      </c>
      <c r="I518" t="s">
        <v>47</v>
      </c>
    </row>
    <row r="519" spans="1:9" x14ac:dyDescent="0.25">
      <c r="A519" t="s">
        <v>842</v>
      </c>
      <c r="B519" t="s">
        <v>843</v>
      </c>
      <c r="C519" t="s">
        <v>9</v>
      </c>
      <c r="D519" t="s">
        <v>495</v>
      </c>
      <c r="E519" t="s">
        <v>49</v>
      </c>
      <c r="F519" s="1">
        <v>757.46</v>
      </c>
      <c r="G519" s="1">
        <v>13485</v>
      </c>
      <c r="H519" s="1">
        <v>13482.78</v>
      </c>
      <c r="I519" t="s">
        <v>47</v>
      </c>
    </row>
    <row r="520" spans="1:9" x14ac:dyDescent="0.25">
      <c r="A520" t="s">
        <v>842</v>
      </c>
      <c r="B520" t="s">
        <v>843</v>
      </c>
      <c r="C520" t="s">
        <v>9</v>
      </c>
      <c r="D520" t="s">
        <v>496</v>
      </c>
      <c r="E520" t="s">
        <v>49</v>
      </c>
      <c r="F520" s="1">
        <v>720</v>
      </c>
      <c r="G520" s="1">
        <v>16787.82</v>
      </c>
      <c r="H520" s="1">
        <v>16783.2</v>
      </c>
      <c r="I520" t="s">
        <v>47</v>
      </c>
    </row>
    <row r="521" spans="1:9" x14ac:dyDescent="0.25">
      <c r="A521" t="s">
        <v>842</v>
      </c>
      <c r="B521" t="s">
        <v>843</v>
      </c>
      <c r="C521" t="s">
        <v>9</v>
      </c>
      <c r="D521" t="s">
        <v>497</v>
      </c>
      <c r="E521" t="s">
        <v>49</v>
      </c>
      <c r="F521" s="1">
        <v>447</v>
      </c>
      <c r="G521" s="1">
        <v>9103.7999999999993</v>
      </c>
      <c r="H521" s="1">
        <v>9100.92</v>
      </c>
      <c r="I521" t="s">
        <v>47</v>
      </c>
    </row>
    <row r="522" spans="1:9" x14ac:dyDescent="0.25">
      <c r="A522" t="s">
        <v>842</v>
      </c>
      <c r="B522" t="s">
        <v>843</v>
      </c>
      <c r="C522" t="s">
        <v>9</v>
      </c>
      <c r="D522" t="s">
        <v>73</v>
      </c>
      <c r="E522" t="s">
        <v>18</v>
      </c>
      <c r="F522" s="1">
        <v>182.82</v>
      </c>
      <c r="G522" s="1">
        <v>63335.360000000001</v>
      </c>
      <c r="H522" s="1">
        <v>63334.33</v>
      </c>
      <c r="I522" t="s">
        <v>47</v>
      </c>
    </row>
    <row r="523" spans="1:9" x14ac:dyDescent="0.25">
      <c r="A523" t="s">
        <v>842</v>
      </c>
      <c r="B523" t="s">
        <v>843</v>
      </c>
      <c r="C523" t="s">
        <v>9</v>
      </c>
      <c r="D523" t="s">
        <v>498</v>
      </c>
      <c r="E523" t="s">
        <v>18</v>
      </c>
      <c r="F523" s="1">
        <v>393.5</v>
      </c>
      <c r="G523" s="1">
        <v>71772.92</v>
      </c>
      <c r="H523" s="1">
        <v>71770.460000000006</v>
      </c>
      <c r="I523" t="s">
        <v>47</v>
      </c>
    </row>
    <row r="524" spans="1:9" x14ac:dyDescent="0.25">
      <c r="A524" t="s">
        <v>842</v>
      </c>
      <c r="B524" t="s">
        <v>843</v>
      </c>
      <c r="C524" t="s">
        <v>9</v>
      </c>
      <c r="D524" t="s">
        <v>499</v>
      </c>
      <c r="E524" t="s">
        <v>18</v>
      </c>
      <c r="F524" s="1">
        <v>5</v>
      </c>
      <c r="G524" s="1">
        <v>1590.73</v>
      </c>
      <c r="H524" s="1">
        <v>1590.7</v>
      </c>
      <c r="I524" t="s">
        <v>47</v>
      </c>
    </row>
    <row r="525" spans="1:9" x14ac:dyDescent="0.25">
      <c r="A525" t="s">
        <v>842</v>
      </c>
      <c r="B525" t="s">
        <v>843</v>
      </c>
      <c r="C525" t="s">
        <v>9</v>
      </c>
      <c r="D525" t="s">
        <v>500</v>
      </c>
      <c r="E525" t="s">
        <v>18</v>
      </c>
      <c r="F525" s="1">
        <v>185.5</v>
      </c>
      <c r="G525" s="1">
        <v>57594.400000000001</v>
      </c>
      <c r="H525" s="1">
        <v>57594.04</v>
      </c>
      <c r="I525" t="s">
        <v>47</v>
      </c>
    </row>
    <row r="526" spans="1:9" x14ac:dyDescent="0.25">
      <c r="A526" t="s">
        <v>842</v>
      </c>
      <c r="B526" t="s">
        <v>843</v>
      </c>
      <c r="C526" t="s">
        <v>9</v>
      </c>
      <c r="D526" t="s">
        <v>501</v>
      </c>
      <c r="E526" t="s">
        <v>34</v>
      </c>
      <c r="F526" s="1">
        <v>189.38</v>
      </c>
      <c r="G526" s="1">
        <v>219299.91</v>
      </c>
      <c r="H526" s="1">
        <v>219298.25</v>
      </c>
      <c r="I526" t="s">
        <v>47</v>
      </c>
    </row>
    <row r="527" spans="1:9" x14ac:dyDescent="0.25">
      <c r="A527" t="s">
        <v>842</v>
      </c>
      <c r="B527" t="s">
        <v>843</v>
      </c>
      <c r="C527" t="s">
        <v>1</v>
      </c>
      <c r="D527" t="s">
        <v>502</v>
      </c>
      <c r="E527" t="s">
        <v>34</v>
      </c>
      <c r="F527" s="1">
        <v>18.8</v>
      </c>
      <c r="G527" s="1">
        <v>20963.48</v>
      </c>
      <c r="H527" s="1">
        <v>20963.310000000001</v>
      </c>
      <c r="I527" t="s">
        <v>47</v>
      </c>
    </row>
    <row r="528" spans="1:9" x14ac:dyDescent="0.25">
      <c r="A528" t="s">
        <v>842</v>
      </c>
      <c r="B528" t="s">
        <v>843</v>
      </c>
      <c r="C528" t="s">
        <v>9</v>
      </c>
      <c r="D528" t="s">
        <v>503</v>
      </c>
      <c r="E528" t="s">
        <v>34</v>
      </c>
      <c r="F528" s="1">
        <v>24.36</v>
      </c>
      <c r="G528" s="1">
        <v>27998.98</v>
      </c>
      <c r="H528" s="1">
        <v>27998.89</v>
      </c>
      <c r="I528" t="s">
        <v>47</v>
      </c>
    </row>
    <row r="529" spans="1:9" x14ac:dyDescent="0.25">
      <c r="A529" t="s">
        <v>842</v>
      </c>
      <c r="B529" t="s">
        <v>843</v>
      </c>
      <c r="C529" t="s">
        <v>9</v>
      </c>
      <c r="D529" t="s">
        <v>504</v>
      </c>
      <c r="E529" t="s">
        <v>34</v>
      </c>
      <c r="F529" s="1">
        <v>1.1000000000000001</v>
      </c>
      <c r="G529" s="1">
        <v>1165.27</v>
      </c>
      <c r="H529" s="1">
        <v>1165.26</v>
      </c>
      <c r="I529" t="s">
        <v>47</v>
      </c>
    </row>
    <row r="530" spans="1:9" x14ac:dyDescent="0.25">
      <c r="A530" t="s">
        <v>842</v>
      </c>
      <c r="B530" t="s">
        <v>843</v>
      </c>
      <c r="C530" t="s">
        <v>9</v>
      </c>
      <c r="D530" t="s">
        <v>505</v>
      </c>
      <c r="E530" t="s">
        <v>18</v>
      </c>
      <c r="F530" s="1">
        <v>276</v>
      </c>
      <c r="G530" s="1">
        <v>14243.06</v>
      </c>
      <c r="H530" s="1">
        <v>14241.6</v>
      </c>
      <c r="I530" t="s">
        <v>47</v>
      </c>
    </row>
    <row r="531" spans="1:9" x14ac:dyDescent="0.25">
      <c r="A531" t="s">
        <v>842</v>
      </c>
      <c r="B531" t="s">
        <v>843</v>
      </c>
      <c r="C531" t="s">
        <v>1</v>
      </c>
      <c r="D531" t="s">
        <v>506</v>
      </c>
      <c r="E531" t="s">
        <v>18</v>
      </c>
      <c r="F531" s="1">
        <v>120</v>
      </c>
      <c r="G531" s="1">
        <v>4198.5</v>
      </c>
      <c r="H531" s="1">
        <v>4197.6000000000004</v>
      </c>
      <c r="I531" t="s">
        <v>47</v>
      </c>
    </row>
    <row r="532" spans="1:9" x14ac:dyDescent="0.25">
      <c r="A532" t="s">
        <v>842</v>
      </c>
      <c r="B532" t="s">
        <v>843</v>
      </c>
      <c r="C532" t="s">
        <v>9</v>
      </c>
      <c r="D532" t="s">
        <v>107</v>
      </c>
      <c r="E532" t="s">
        <v>3</v>
      </c>
      <c r="F532" s="1">
        <v>90</v>
      </c>
      <c r="G532" s="1">
        <v>14320.66</v>
      </c>
      <c r="H532" s="1">
        <v>14319.9</v>
      </c>
      <c r="I532" t="s">
        <v>47</v>
      </c>
    </row>
    <row r="533" spans="1:9" x14ac:dyDescent="0.25">
      <c r="A533" t="s">
        <v>842</v>
      </c>
      <c r="B533" t="s">
        <v>843</v>
      </c>
      <c r="C533" t="s">
        <v>9</v>
      </c>
      <c r="D533" t="s">
        <v>507</v>
      </c>
      <c r="E533" t="s">
        <v>49</v>
      </c>
      <c r="F533" s="1">
        <v>69039.13</v>
      </c>
      <c r="G533" s="1">
        <v>1502132.54</v>
      </c>
      <c r="H533" s="1">
        <v>1501601.07</v>
      </c>
      <c r="I533" t="s">
        <v>78</v>
      </c>
    </row>
    <row r="534" spans="1:9" x14ac:dyDescent="0.25">
      <c r="A534" t="s">
        <v>842</v>
      </c>
      <c r="B534" t="s">
        <v>843</v>
      </c>
      <c r="C534" t="s">
        <v>9</v>
      </c>
      <c r="D534" t="s">
        <v>508</v>
      </c>
      <c r="E534" t="s">
        <v>49</v>
      </c>
      <c r="F534" s="1">
        <v>124992.89</v>
      </c>
      <c r="G534" s="1">
        <v>2796845.16</v>
      </c>
      <c r="H534" s="1">
        <v>2796090.94</v>
      </c>
      <c r="I534" t="s">
        <v>78</v>
      </c>
    </row>
    <row r="535" spans="1:9" x14ac:dyDescent="0.25">
      <c r="A535" t="s">
        <v>842</v>
      </c>
      <c r="B535" t="s">
        <v>843</v>
      </c>
      <c r="C535" t="s">
        <v>1</v>
      </c>
      <c r="D535" t="s">
        <v>509</v>
      </c>
      <c r="E535" t="s">
        <v>18</v>
      </c>
      <c r="F535" s="1">
        <v>2331.7199999999998</v>
      </c>
      <c r="G535" s="1">
        <v>561635.88</v>
      </c>
      <c r="H535" s="1">
        <v>561618.06999999995</v>
      </c>
      <c r="I535" t="s">
        <v>78</v>
      </c>
    </row>
    <row r="536" spans="1:9" x14ac:dyDescent="0.25">
      <c r="A536" t="s">
        <v>842</v>
      </c>
      <c r="B536" t="s">
        <v>843</v>
      </c>
      <c r="C536" t="s">
        <v>9</v>
      </c>
      <c r="D536" t="s">
        <v>510</v>
      </c>
      <c r="E536" t="s">
        <v>49</v>
      </c>
      <c r="F536" s="1">
        <v>4200</v>
      </c>
      <c r="G536" s="1">
        <v>120815.13</v>
      </c>
      <c r="H536" s="1">
        <v>120792</v>
      </c>
      <c r="I536" t="s">
        <v>78</v>
      </c>
    </row>
    <row r="537" spans="1:9" x14ac:dyDescent="0.25">
      <c r="A537" t="s">
        <v>842</v>
      </c>
      <c r="B537" t="s">
        <v>843</v>
      </c>
      <c r="C537" t="s">
        <v>1</v>
      </c>
      <c r="D537" t="s">
        <v>511</v>
      </c>
      <c r="E537" t="s">
        <v>34</v>
      </c>
      <c r="F537" s="1">
        <v>244.83</v>
      </c>
      <c r="G537" s="1">
        <v>258818.5</v>
      </c>
      <c r="H537" s="1">
        <v>258817.13</v>
      </c>
      <c r="I537" t="s">
        <v>78</v>
      </c>
    </row>
    <row r="538" spans="1:9" x14ac:dyDescent="0.25">
      <c r="A538" t="s">
        <v>842</v>
      </c>
      <c r="B538" t="s">
        <v>843</v>
      </c>
      <c r="C538" t="s">
        <v>1</v>
      </c>
      <c r="D538" t="s">
        <v>512</v>
      </c>
      <c r="E538" t="s">
        <v>513</v>
      </c>
      <c r="F538" s="1">
        <v>4050</v>
      </c>
      <c r="G538" s="1">
        <v>62345.66</v>
      </c>
      <c r="H538" s="1">
        <v>62329.5</v>
      </c>
      <c r="I538" t="s">
        <v>78</v>
      </c>
    </row>
    <row r="539" spans="1:9" x14ac:dyDescent="0.25">
      <c r="A539" t="s">
        <v>842</v>
      </c>
      <c r="B539" t="s">
        <v>843</v>
      </c>
      <c r="C539" t="s">
        <v>9</v>
      </c>
      <c r="D539" t="s">
        <v>107</v>
      </c>
      <c r="E539" t="s">
        <v>3</v>
      </c>
      <c r="F539" s="1">
        <v>125</v>
      </c>
      <c r="G539" s="1">
        <v>19889.810000000001</v>
      </c>
      <c r="H539" s="1">
        <v>19888.75</v>
      </c>
      <c r="I539" t="s">
        <v>78</v>
      </c>
    </row>
    <row r="540" spans="1:9" x14ac:dyDescent="0.25">
      <c r="A540" t="s">
        <v>842</v>
      </c>
      <c r="B540" t="s">
        <v>843</v>
      </c>
      <c r="C540" t="s">
        <v>1</v>
      </c>
      <c r="D540" t="s">
        <v>514</v>
      </c>
      <c r="E540" t="s">
        <v>515</v>
      </c>
      <c r="F540" s="1">
        <v>105</v>
      </c>
      <c r="G540" s="1">
        <v>110617.8</v>
      </c>
      <c r="H540" s="1">
        <v>110617.5</v>
      </c>
      <c r="I540" t="s">
        <v>78</v>
      </c>
    </row>
    <row r="541" spans="1:9" x14ac:dyDescent="0.25">
      <c r="A541" t="s">
        <v>842</v>
      </c>
      <c r="B541" t="s">
        <v>843</v>
      </c>
      <c r="C541" t="s">
        <v>9</v>
      </c>
      <c r="D541" t="s">
        <v>516</v>
      </c>
      <c r="E541" t="s">
        <v>20</v>
      </c>
      <c r="F541" s="1">
        <v>2400</v>
      </c>
      <c r="G541" s="1">
        <v>76457.25</v>
      </c>
      <c r="H541" s="1">
        <v>76440</v>
      </c>
      <c r="I541" t="s">
        <v>78</v>
      </c>
    </row>
    <row r="542" spans="1:9" x14ac:dyDescent="0.25">
      <c r="A542" t="s">
        <v>842</v>
      </c>
      <c r="B542" t="s">
        <v>843</v>
      </c>
      <c r="C542" t="s">
        <v>9</v>
      </c>
      <c r="D542" t="s">
        <v>517</v>
      </c>
      <c r="E542" t="s">
        <v>49</v>
      </c>
      <c r="F542" s="1">
        <v>1415.88</v>
      </c>
      <c r="G542" s="1">
        <v>26282.93</v>
      </c>
      <c r="H542" s="1">
        <v>26278.73</v>
      </c>
      <c r="I542" t="s">
        <v>78</v>
      </c>
    </row>
    <row r="543" spans="1:9" x14ac:dyDescent="0.25">
      <c r="A543" t="s">
        <v>842</v>
      </c>
      <c r="B543" t="s">
        <v>843</v>
      </c>
      <c r="C543" t="s">
        <v>9</v>
      </c>
      <c r="D543" t="s">
        <v>518</v>
      </c>
      <c r="E543" t="s">
        <v>49</v>
      </c>
      <c r="F543" s="1">
        <v>1526.34</v>
      </c>
      <c r="G543" s="1">
        <v>32777.07</v>
      </c>
      <c r="H543" s="1">
        <v>32770.51</v>
      </c>
      <c r="I543" t="s">
        <v>78</v>
      </c>
    </row>
    <row r="544" spans="1:9" x14ac:dyDescent="0.25">
      <c r="A544" t="s">
        <v>842</v>
      </c>
      <c r="B544" t="s">
        <v>843</v>
      </c>
      <c r="C544" t="s">
        <v>9</v>
      </c>
      <c r="D544" t="s">
        <v>497</v>
      </c>
      <c r="E544" t="s">
        <v>49</v>
      </c>
      <c r="F544" s="1">
        <v>997</v>
      </c>
      <c r="G544" s="1">
        <v>20305.34</v>
      </c>
      <c r="H544" s="1">
        <v>20298.919999999998</v>
      </c>
      <c r="I544" t="s">
        <v>78</v>
      </c>
    </row>
    <row r="545" spans="1:9" x14ac:dyDescent="0.25">
      <c r="A545" t="s">
        <v>842</v>
      </c>
      <c r="B545" t="s">
        <v>843</v>
      </c>
      <c r="C545" t="s">
        <v>9</v>
      </c>
      <c r="D545" t="s">
        <v>520</v>
      </c>
      <c r="E545" t="s">
        <v>18</v>
      </c>
      <c r="F545" s="1">
        <v>3672</v>
      </c>
      <c r="G545" s="1">
        <v>578346.51</v>
      </c>
      <c r="H545" s="1">
        <v>608780.88</v>
      </c>
      <c r="I545" t="s">
        <v>519</v>
      </c>
    </row>
    <row r="546" spans="1:9" x14ac:dyDescent="0.25">
      <c r="A546" t="s">
        <v>842</v>
      </c>
      <c r="B546" t="s">
        <v>843</v>
      </c>
      <c r="C546" t="s">
        <v>9</v>
      </c>
      <c r="D546" t="s">
        <v>123</v>
      </c>
      <c r="E546" t="s">
        <v>18</v>
      </c>
      <c r="F546" s="1">
        <v>4662</v>
      </c>
      <c r="G546" s="1">
        <v>48609.23</v>
      </c>
      <c r="H546" s="1">
        <v>51142.14</v>
      </c>
      <c r="I546" t="s">
        <v>519</v>
      </c>
    </row>
    <row r="547" spans="1:9" x14ac:dyDescent="0.25">
      <c r="A547" t="s">
        <v>842</v>
      </c>
      <c r="B547" t="s">
        <v>843</v>
      </c>
      <c r="C547" t="s">
        <v>9</v>
      </c>
      <c r="D547" t="s">
        <v>521</v>
      </c>
      <c r="E547" t="s">
        <v>18</v>
      </c>
      <c r="F547" s="1">
        <v>3266</v>
      </c>
      <c r="G547" s="1">
        <v>26579.37</v>
      </c>
      <c r="H547" s="1">
        <v>27956.959999999999</v>
      </c>
      <c r="I547" t="s">
        <v>519</v>
      </c>
    </row>
    <row r="548" spans="1:9" x14ac:dyDescent="0.25">
      <c r="A548" t="s">
        <v>842</v>
      </c>
      <c r="B548" t="s">
        <v>843</v>
      </c>
      <c r="C548" t="s">
        <v>9</v>
      </c>
      <c r="D548" t="s">
        <v>522</v>
      </c>
      <c r="E548" t="s">
        <v>18</v>
      </c>
      <c r="F548" s="1">
        <v>4662</v>
      </c>
      <c r="G548" s="1">
        <v>241049.3</v>
      </c>
      <c r="H548" s="1">
        <v>253706.04</v>
      </c>
      <c r="I548" t="s">
        <v>519</v>
      </c>
    </row>
    <row r="549" spans="1:9" x14ac:dyDescent="0.25">
      <c r="A549" t="s">
        <v>842</v>
      </c>
      <c r="B549" t="s">
        <v>843</v>
      </c>
      <c r="C549" t="s">
        <v>9</v>
      </c>
      <c r="D549" t="s">
        <v>523</v>
      </c>
      <c r="E549" t="s">
        <v>18</v>
      </c>
      <c r="F549" s="1">
        <v>3266</v>
      </c>
      <c r="G549" s="1">
        <v>217711.04</v>
      </c>
      <c r="H549" s="1">
        <v>229142.56</v>
      </c>
      <c r="I549" t="s">
        <v>519</v>
      </c>
    </row>
    <row r="550" spans="1:9" x14ac:dyDescent="0.25">
      <c r="A550" t="s">
        <v>842</v>
      </c>
      <c r="B550" t="s">
        <v>843</v>
      </c>
      <c r="C550" t="s">
        <v>1</v>
      </c>
      <c r="D550" t="s">
        <v>524</v>
      </c>
      <c r="E550" t="s">
        <v>18</v>
      </c>
      <c r="F550" s="1">
        <v>57.05</v>
      </c>
      <c r="G550" s="1">
        <v>51096.65</v>
      </c>
      <c r="H550" s="1">
        <v>51096.26</v>
      </c>
      <c r="I550" t="s">
        <v>519</v>
      </c>
    </row>
    <row r="551" spans="1:9" x14ac:dyDescent="0.25">
      <c r="A551" t="s">
        <v>842</v>
      </c>
      <c r="B551" t="s">
        <v>843</v>
      </c>
      <c r="C551" t="s">
        <v>9</v>
      </c>
      <c r="D551" t="s">
        <v>525</v>
      </c>
      <c r="E551" t="s">
        <v>20</v>
      </c>
      <c r="F551" s="1">
        <v>32.299999999999997</v>
      </c>
      <c r="G551" s="1">
        <v>3116.5</v>
      </c>
      <c r="H551" s="1">
        <v>3116.3</v>
      </c>
      <c r="I551" t="s">
        <v>519</v>
      </c>
    </row>
    <row r="552" spans="1:9" x14ac:dyDescent="0.25">
      <c r="A552" t="s">
        <v>842</v>
      </c>
      <c r="B552" t="s">
        <v>843</v>
      </c>
      <c r="C552" t="s">
        <v>9</v>
      </c>
      <c r="D552" t="s">
        <v>526</v>
      </c>
      <c r="E552" t="s">
        <v>20</v>
      </c>
      <c r="F552" s="1">
        <v>32.299999999999997</v>
      </c>
      <c r="G552" s="1">
        <v>2293.9</v>
      </c>
      <c r="H552" s="1">
        <v>2293.62</v>
      </c>
      <c r="I552" t="s">
        <v>519</v>
      </c>
    </row>
    <row r="553" spans="1:9" x14ac:dyDescent="0.25">
      <c r="A553" t="s">
        <v>842</v>
      </c>
      <c r="B553" t="s">
        <v>843</v>
      </c>
      <c r="C553" t="s">
        <v>9</v>
      </c>
      <c r="D553" t="s">
        <v>527</v>
      </c>
      <c r="E553" t="s">
        <v>20</v>
      </c>
      <c r="F553" s="1">
        <v>204.1</v>
      </c>
      <c r="G553" s="1">
        <v>13196.04</v>
      </c>
      <c r="H553" s="1">
        <v>13195.06</v>
      </c>
      <c r="I553" t="s">
        <v>519</v>
      </c>
    </row>
    <row r="554" spans="1:9" x14ac:dyDescent="0.25">
      <c r="A554" t="s">
        <v>842</v>
      </c>
      <c r="B554" t="s">
        <v>843</v>
      </c>
      <c r="C554" t="s">
        <v>9</v>
      </c>
      <c r="D554" t="s">
        <v>528</v>
      </c>
      <c r="E554" t="s">
        <v>20</v>
      </c>
      <c r="F554" s="1">
        <v>204.1</v>
      </c>
      <c r="G554" s="1">
        <v>15428.24</v>
      </c>
      <c r="H554" s="1">
        <v>15427.91</v>
      </c>
      <c r="I554" t="s">
        <v>519</v>
      </c>
    </row>
    <row r="555" spans="1:9" x14ac:dyDescent="0.25">
      <c r="A555" t="s">
        <v>842</v>
      </c>
      <c r="B555" t="s">
        <v>843</v>
      </c>
      <c r="C555" t="s">
        <v>9</v>
      </c>
      <c r="D555" t="s">
        <v>117</v>
      </c>
      <c r="E555" t="s">
        <v>20</v>
      </c>
      <c r="F555" s="1">
        <v>18.18</v>
      </c>
      <c r="G555" s="1">
        <v>1635.85</v>
      </c>
      <c r="H555" s="1">
        <v>1635.83</v>
      </c>
      <c r="I555" t="s">
        <v>519</v>
      </c>
    </row>
    <row r="556" spans="1:9" x14ac:dyDescent="0.25">
      <c r="A556" t="s">
        <v>842</v>
      </c>
      <c r="B556" t="s">
        <v>843</v>
      </c>
      <c r="C556" t="s">
        <v>9</v>
      </c>
      <c r="D556" t="s">
        <v>118</v>
      </c>
      <c r="E556" t="s">
        <v>20</v>
      </c>
      <c r="F556" s="1">
        <v>4.8899999999999997</v>
      </c>
      <c r="G556" s="1">
        <v>572.16999999999996</v>
      </c>
      <c r="H556" s="1">
        <v>572.13</v>
      </c>
      <c r="I556" t="s">
        <v>519</v>
      </c>
    </row>
    <row r="557" spans="1:9" x14ac:dyDescent="0.25">
      <c r="A557" t="s">
        <v>842</v>
      </c>
      <c r="B557" t="s">
        <v>843</v>
      </c>
      <c r="C557" t="s">
        <v>9</v>
      </c>
      <c r="D557" t="s">
        <v>529</v>
      </c>
      <c r="E557" t="s">
        <v>18</v>
      </c>
      <c r="F557" s="1">
        <v>770</v>
      </c>
      <c r="G557" s="1">
        <v>70158.080000000002</v>
      </c>
      <c r="H557" s="1">
        <v>70154.7</v>
      </c>
      <c r="I557" t="s">
        <v>519</v>
      </c>
    </row>
    <row r="558" spans="1:9" x14ac:dyDescent="0.25">
      <c r="A558" t="s">
        <v>842</v>
      </c>
      <c r="B558" t="s">
        <v>843</v>
      </c>
      <c r="C558" t="s">
        <v>9</v>
      </c>
      <c r="D558" t="s">
        <v>119</v>
      </c>
      <c r="E558" t="s">
        <v>20</v>
      </c>
      <c r="F558" s="1">
        <v>918</v>
      </c>
      <c r="G558" s="1">
        <v>7036.28</v>
      </c>
      <c r="H558" s="1">
        <v>7031.88</v>
      </c>
      <c r="I558" t="s">
        <v>519</v>
      </c>
    </row>
    <row r="559" spans="1:9" x14ac:dyDescent="0.25">
      <c r="A559" t="s">
        <v>842</v>
      </c>
      <c r="B559" t="s">
        <v>843</v>
      </c>
      <c r="C559" t="s">
        <v>9</v>
      </c>
      <c r="D559" t="s">
        <v>530</v>
      </c>
      <c r="E559" t="s">
        <v>18</v>
      </c>
      <c r="F559" s="1">
        <v>46.54</v>
      </c>
      <c r="G559" s="1">
        <v>4240.46</v>
      </c>
      <c r="H559" s="1">
        <v>4240.25</v>
      </c>
      <c r="I559" t="s">
        <v>519</v>
      </c>
    </row>
    <row r="560" spans="1:9" x14ac:dyDescent="0.25">
      <c r="A560" t="s">
        <v>842</v>
      </c>
      <c r="B560" t="s">
        <v>843</v>
      </c>
      <c r="C560" t="s">
        <v>9</v>
      </c>
      <c r="D560" t="s">
        <v>531</v>
      </c>
      <c r="E560" t="s">
        <v>18</v>
      </c>
      <c r="F560" s="1">
        <v>207.12</v>
      </c>
      <c r="G560" s="1">
        <v>34338.699999999997</v>
      </c>
      <c r="H560" s="1">
        <v>34338.42</v>
      </c>
      <c r="I560" t="s">
        <v>519</v>
      </c>
    </row>
    <row r="561" spans="1:9" x14ac:dyDescent="0.25">
      <c r="A561" t="s">
        <v>842</v>
      </c>
      <c r="B561" t="s">
        <v>843</v>
      </c>
      <c r="C561" t="s">
        <v>9</v>
      </c>
      <c r="D561" t="s">
        <v>123</v>
      </c>
      <c r="E561" t="s">
        <v>18</v>
      </c>
      <c r="F561" s="1">
        <v>253.66</v>
      </c>
      <c r="G561" s="1">
        <v>2784.04</v>
      </c>
      <c r="H561" s="1">
        <v>2782.65</v>
      </c>
      <c r="I561" t="s">
        <v>519</v>
      </c>
    </row>
    <row r="562" spans="1:9" x14ac:dyDescent="0.25">
      <c r="A562" t="s">
        <v>842</v>
      </c>
      <c r="B562" t="s">
        <v>843</v>
      </c>
      <c r="C562" t="s">
        <v>9</v>
      </c>
      <c r="D562" t="s">
        <v>522</v>
      </c>
      <c r="E562" t="s">
        <v>18</v>
      </c>
      <c r="F562" s="1">
        <v>253.66</v>
      </c>
      <c r="G562" s="1">
        <v>13805.81</v>
      </c>
      <c r="H562" s="1">
        <v>13804.17</v>
      </c>
      <c r="I562" t="s">
        <v>519</v>
      </c>
    </row>
    <row r="563" spans="1:9" x14ac:dyDescent="0.25">
      <c r="A563" t="s">
        <v>842</v>
      </c>
      <c r="B563" t="s">
        <v>843</v>
      </c>
      <c r="C563" t="s">
        <v>9</v>
      </c>
      <c r="D563" t="s">
        <v>532</v>
      </c>
      <c r="E563" t="s">
        <v>18</v>
      </c>
      <c r="F563" s="1">
        <v>863.3</v>
      </c>
      <c r="G563" s="1">
        <v>190970.34</v>
      </c>
      <c r="H563" s="1">
        <v>190961.96</v>
      </c>
      <c r="I563" t="s">
        <v>519</v>
      </c>
    </row>
    <row r="564" spans="1:9" x14ac:dyDescent="0.25">
      <c r="A564" t="s">
        <v>842</v>
      </c>
      <c r="B564" t="s">
        <v>843</v>
      </c>
      <c r="C564" t="s">
        <v>9</v>
      </c>
      <c r="D564" t="s">
        <v>533</v>
      </c>
      <c r="E564" t="s">
        <v>18</v>
      </c>
      <c r="F564" s="1">
        <v>371.32</v>
      </c>
      <c r="G564" s="1">
        <v>108390.58</v>
      </c>
      <c r="H564" s="1">
        <v>108388.3</v>
      </c>
      <c r="I564" t="s">
        <v>519</v>
      </c>
    </row>
    <row r="565" spans="1:9" x14ac:dyDescent="0.25">
      <c r="A565" t="s">
        <v>842</v>
      </c>
      <c r="B565" t="s">
        <v>843</v>
      </c>
      <c r="C565" t="s">
        <v>9</v>
      </c>
      <c r="D565" t="s">
        <v>120</v>
      </c>
      <c r="E565" t="s">
        <v>18</v>
      </c>
      <c r="F565" s="1">
        <v>74.400000000000006</v>
      </c>
      <c r="G565" s="1">
        <v>24889.23</v>
      </c>
      <c r="H565" s="1">
        <v>24889.03</v>
      </c>
      <c r="I565" t="s">
        <v>519</v>
      </c>
    </row>
    <row r="566" spans="1:9" x14ac:dyDescent="0.25">
      <c r="A566" t="s">
        <v>842</v>
      </c>
      <c r="B566" t="s">
        <v>843</v>
      </c>
      <c r="C566" t="s">
        <v>9</v>
      </c>
      <c r="D566" t="s">
        <v>121</v>
      </c>
      <c r="E566" t="s">
        <v>18</v>
      </c>
      <c r="F566" s="1">
        <v>223.2</v>
      </c>
      <c r="G566" s="1">
        <v>8921.94</v>
      </c>
      <c r="H566" s="1">
        <v>8921.2999999999993</v>
      </c>
      <c r="I566" t="s">
        <v>519</v>
      </c>
    </row>
    <row r="567" spans="1:9" x14ac:dyDescent="0.25">
      <c r="A567" t="s">
        <v>842</v>
      </c>
      <c r="B567" t="s">
        <v>843</v>
      </c>
      <c r="C567" t="s">
        <v>1</v>
      </c>
      <c r="D567" t="s">
        <v>534</v>
      </c>
      <c r="E567" t="s">
        <v>3</v>
      </c>
      <c r="F567" s="1">
        <v>13</v>
      </c>
      <c r="G567" s="1">
        <v>14103.86</v>
      </c>
      <c r="H567" s="1">
        <v>14660.88</v>
      </c>
      <c r="I567" t="s">
        <v>125</v>
      </c>
    </row>
    <row r="568" spans="1:9" x14ac:dyDescent="0.25">
      <c r="A568" t="s">
        <v>842</v>
      </c>
      <c r="B568" t="s">
        <v>843</v>
      </c>
      <c r="C568" t="s">
        <v>1</v>
      </c>
      <c r="D568" t="s">
        <v>535</v>
      </c>
      <c r="E568" t="s">
        <v>3</v>
      </c>
      <c r="F568" s="1">
        <v>18</v>
      </c>
      <c r="G568" s="1">
        <v>30113.74</v>
      </c>
      <c r="H568" s="1">
        <v>31303.26</v>
      </c>
      <c r="I568" t="s">
        <v>125</v>
      </c>
    </row>
    <row r="569" spans="1:9" x14ac:dyDescent="0.25">
      <c r="A569" t="s">
        <v>842</v>
      </c>
      <c r="B569" t="s">
        <v>843</v>
      </c>
      <c r="C569" t="s">
        <v>1</v>
      </c>
      <c r="D569" t="s">
        <v>536</v>
      </c>
      <c r="E569" t="s">
        <v>3</v>
      </c>
      <c r="F569" s="1">
        <v>17</v>
      </c>
      <c r="G569" s="1">
        <v>50481.07</v>
      </c>
      <c r="H569" s="1">
        <v>52475.09</v>
      </c>
      <c r="I569" t="s">
        <v>125</v>
      </c>
    </row>
    <row r="570" spans="1:9" x14ac:dyDescent="0.25">
      <c r="A570" t="s">
        <v>842</v>
      </c>
      <c r="B570" t="s">
        <v>843</v>
      </c>
      <c r="C570" t="s">
        <v>1</v>
      </c>
      <c r="D570" t="s">
        <v>537</v>
      </c>
      <c r="E570" t="s">
        <v>3</v>
      </c>
      <c r="F570" s="1">
        <v>12</v>
      </c>
      <c r="G570" s="1">
        <v>38194.92</v>
      </c>
      <c r="H570" s="1">
        <v>39703.56</v>
      </c>
      <c r="I570" t="s">
        <v>125</v>
      </c>
    </row>
    <row r="571" spans="1:9" x14ac:dyDescent="0.25">
      <c r="A571" t="s">
        <v>842</v>
      </c>
      <c r="B571" t="s">
        <v>843</v>
      </c>
      <c r="C571" t="s">
        <v>1</v>
      </c>
      <c r="D571" t="s">
        <v>538</v>
      </c>
      <c r="E571" t="s">
        <v>539</v>
      </c>
      <c r="F571" s="1">
        <v>11</v>
      </c>
      <c r="G571" s="1">
        <v>35019.919999999998</v>
      </c>
      <c r="H571" s="1">
        <v>36403.18</v>
      </c>
      <c r="I571" t="s">
        <v>125</v>
      </c>
    </row>
    <row r="572" spans="1:9" x14ac:dyDescent="0.25">
      <c r="A572" t="s">
        <v>842</v>
      </c>
      <c r="B572" t="s">
        <v>843</v>
      </c>
      <c r="C572" t="s">
        <v>1</v>
      </c>
      <c r="D572" t="s">
        <v>540</v>
      </c>
      <c r="E572" t="s">
        <v>3</v>
      </c>
      <c r="F572" s="1">
        <v>1</v>
      </c>
      <c r="G572" s="1">
        <v>4868.6400000000003</v>
      </c>
      <c r="H572" s="1">
        <v>5060.95</v>
      </c>
      <c r="I572" t="s">
        <v>125</v>
      </c>
    </row>
    <row r="573" spans="1:9" x14ac:dyDescent="0.25">
      <c r="A573" t="s">
        <v>842</v>
      </c>
      <c r="B573" t="s">
        <v>843</v>
      </c>
      <c r="C573" t="s">
        <v>1</v>
      </c>
      <c r="D573" t="s">
        <v>541</v>
      </c>
      <c r="E573" t="s">
        <v>3</v>
      </c>
      <c r="F573" s="1">
        <v>1</v>
      </c>
      <c r="G573" s="1">
        <v>10560.08</v>
      </c>
      <c r="H573" s="1">
        <v>10977.21</v>
      </c>
      <c r="I573" t="s">
        <v>125</v>
      </c>
    </row>
    <row r="574" spans="1:9" x14ac:dyDescent="0.25">
      <c r="A574" t="s">
        <v>842</v>
      </c>
      <c r="B574" t="s">
        <v>843</v>
      </c>
      <c r="C574" t="s">
        <v>1</v>
      </c>
      <c r="D574" t="s">
        <v>542</v>
      </c>
      <c r="E574" t="s">
        <v>440</v>
      </c>
      <c r="F574" s="1">
        <v>3</v>
      </c>
      <c r="G574" s="1">
        <v>42205.07</v>
      </c>
      <c r="H574" s="1">
        <v>43872.21</v>
      </c>
      <c r="I574" t="s">
        <v>125</v>
      </c>
    </row>
    <row r="575" spans="1:9" x14ac:dyDescent="0.25">
      <c r="A575" t="s">
        <v>842</v>
      </c>
      <c r="B575" t="s">
        <v>843</v>
      </c>
      <c r="C575" t="s">
        <v>1</v>
      </c>
      <c r="D575" t="s">
        <v>543</v>
      </c>
      <c r="E575" t="s">
        <v>3</v>
      </c>
      <c r="F575" s="1">
        <v>5</v>
      </c>
      <c r="G575" s="1">
        <v>3531.86</v>
      </c>
      <c r="H575" s="1">
        <v>3671.35</v>
      </c>
      <c r="I575" t="s">
        <v>125</v>
      </c>
    </row>
    <row r="576" spans="1:9" x14ac:dyDescent="0.25">
      <c r="A576" t="s">
        <v>842</v>
      </c>
      <c r="B576" t="s">
        <v>843</v>
      </c>
      <c r="C576" t="s">
        <v>1</v>
      </c>
      <c r="D576" t="s">
        <v>544</v>
      </c>
      <c r="E576" t="s">
        <v>440</v>
      </c>
      <c r="F576" s="1">
        <v>12</v>
      </c>
      <c r="G576" s="1">
        <v>13382.1</v>
      </c>
      <c r="H576" s="1">
        <v>13910.64</v>
      </c>
      <c r="I576" t="s">
        <v>125</v>
      </c>
    </row>
    <row r="577" spans="1:9" x14ac:dyDescent="0.25">
      <c r="A577" t="s">
        <v>842</v>
      </c>
      <c r="B577" t="s">
        <v>843</v>
      </c>
      <c r="C577" t="s">
        <v>9</v>
      </c>
      <c r="D577" t="s">
        <v>545</v>
      </c>
      <c r="E577" t="s">
        <v>18</v>
      </c>
      <c r="F577" s="1">
        <v>88.56</v>
      </c>
      <c r="G577" s="1">
        <v>28449.94</v>
      </c>
      <c r="H577" s="1">
        <v>29573.72</v>
      </c>
      <c r="I577" t="s">
        <v>125</v>
      </c>
    </row>
    <row r="578" spans="1:9" x14ac:dyDescent="0.25">
      <c r="A578" t="s">
        <v>842</v>
      </c>
      <c r="B578" t="s">
        <v>843</v>
      </c>
      <c r="C578" t="s">
        <v>1</v>
      </c>
      <c r="D578" t="s">
        <v>546</v>
      </c>
      <c r="E578" t="s">
        <v>3</v>
      </c>
      <c r="F578" s="1">
        <v>8</v>
      </c>
      <c r="G578" s="1">
        <v>5650.97</v>
      </c>
      <c r="H578" s="1">
        <v>5874.16</v>
      </c>
      <c r="I578" t="s">
        <v>125</v>
      </c>
    </row>
    <row r="579" spans="1:9" x14ac:dyDescent="0.25">
      <c r="A579" t="s">
        <v>842</v>
      </c>
      <c r="B579" t="s">
        <v>843</v>
      </c>
      <c r="C579" t="s">
        <v>1</v>
      </c>
      <c r="D579" t="s">
        <v>547</v>
      </c>
      <c r="E579" t="s">
        <v>236</v>
      </c>
      <c r="F579" s="1">
        <v>10</v>
      </c>
      <c r="G579" s="1">
        <v>9183.57</v>
      </c>
      <c r="H579" s="1">
        <v>9546.2999999999993</v>
      </c>
      <c r="I579" t="s">
        <v>125</v>
      </c>
    </row>
    <row r="580" spans="1:9" x14ac:dyDescent="0.25">
      <c r="A580" t="s">
        <v>842</v>
      </c>
      <c r="B580" t="s">
        <v>843</v>
      </c>
      <c r="C580" t="s">
        <v>1</v>
      </c>
      <c r="D580" t="s">
        <v>548</v>
      </c>
      <c r="E580" t="s">
        <v>236</v>
      </c>
      <c r="F580" s="1">
        <v>2</v>
      </c>
      <c r="G580" s="1">
        <v>2440.25</v>
      </c>
      <c r="H580" s="1">
        <v>2536.64</v>
      </c>
      <c r="I580" t="s">
        <v>125</v>
      </c>
    </row>
    <row r="581" spans="1:9" x14ac:dyDescent="0.25">
      <c r="A581" t="s">
        <v>842</v>
      </c>
      <c r="B581" t="s">
        <v>843</v>
      </c>
      <c r="C581" t="s">
        <v>1</v>
      </c>
      <c r="D581" t="s">
        <v>549</v>
      </c>
      <c r="E581" t="s">
        <v>236</v>
      </c>
      <c r="F581" s="1">
        <v>22</v>
      </c>
      <c r="G581" s="1">
        <v>43471.32</v>
      </c>
      <c r="H581" s="1">
        <v>45188.44</v>
      </c>
      <c r="I581" t="s">
        <v>125</v>
      </c>
    </row>
    <row r="582" spans="1:9" x14ac:dyDescent="0.25">
      <c r="A582" t="s">
        <v>842</v>
      </c>
      <c r="B582" t="s">
        <v>843</v>
      </c>
      <c r="C582" t="s">
        <v>1</v>
      </c>
      <c r="D582" t="s">
        <v>550</v>
      </c>
      <c r="E582" t="s">
        <v>236</v>
      </c>
      <c r="F582" s="1">
        <v>5</v>
      </c>
      <c r="G582" s="1">
        <v>8136.53</v>
      </c>
      <c r="H582" s="1">
        <v>8457.9</v>
      </c>
      <c r="I582" t="s">
        <v>125</v>
      </c>
    </row>
    <row r="583" spans="1:9" x14ac:dyDescent="0.25">
      <c r="A583" t="s">
        <v>842</v>
      </c>
      <c r="B583" t="s">
        <v>843</v>
      </c>
      <c r="C583" t="s">
        <v>1</v>
      </c>
      <c r="D583" t="s">
        <v>551</v>
      </c>
      <c r="E583" t="s">
        <v>440</v>
      </c>
      <c r="F583" s="1">
        <v>2</v>
      </c>
      <c r="G583" s="1">
        <v>3236.15</v>
      </c>
      <c r="H583" s="1">
        <v>3363.96</v>
      </c>
      <c r="I583" t="s">
        <v>125</v>
      </c>
    </row>
    <row r="584" spans="1:9" x14ac:dyDescent="0.25">
      <c r="A584" t="s">
        <v>842</v>
      </c>
      <c r="B584" t="s">
        <v>843</v>
      </c>
      <c r="C584" t="s">
        <v>1</v>
      </c>
      <c r="D584" t="s">
        <v>552</v>
      </c>
      <c r="E584" t="s">
        <v>440</v>
      </c>
      <c r="F584" s="1">
        <v>5</v>
      </c>
      <c r="G584" s="1">
        <v>6292.47</v>
      </c>
      <c r="H584" s="1">
        <v>6541</v>
      </c>
      <c r="I584" t="s">
        <v>125</v>
      </c>
    </row>
    <row r="585" spans="1:9" x14ac:dyDescent="0.25">
      <c r="A585" t="s">
        <v>842</v>
      </c>
      <c r="B585" t="s">
        <v>843</v>
      </c>
      <c r="C585" t="s">
        <v>1</v>
      </c>
      <c r="D585" t="s">
        <v>553</v>
      </c>
      <c r="E585" t="s">
        <v>18</v>
      </c>
      <c r="F585" s="1">
        <v>138.5</v>
      </c>
      <c r="G585" s="1">
        <v>227480.02</v>
      </c>
      <c r="H585" s="1">
        <v>267623.55</v>
      </c>
      <c r="I585" t="s">
        <v>125</v>
      </c>
    </row>
    <row r="586" spans="1:9" x14ac:dyDescent="0.25">
      <c r="A586" t="s">
        <v>842</v>
      </c>
      <c r="B586" t="s">
        <v>843</v>
      </c>
      <c r="C586" t="s">
        <v>1</v>
      </c>
      <c r="D586" t="s">
        <v>554</v>
      </c>
      <c r="E586" t="s">
        <v>20</v>
      </c>
      <c r="F586" s="1">
        <v>124</v>
      </c>
      <c r="G586" s="1">
        <v>18470.75</v>
      </c>
      <c r="H586" s="1">
        <v>19200.16</v>
      </c>
      <c r="I586" t="s">
        <v>125</v>
      </c>
    </row>
    <row r="587" spans="1:9" x14ac:dyDescent="0.25">
      <c r="A587" t="s">
        <v>842</v>
      </c>
      <c r="B587" t="s">
        <v>843</v>
      </c>
      <c r="C587" t="s">
        <v>1</v>
      </c>
      <c r="D587" t="s">
        <v>555</v>
      </c>
      <c r="E587" t="s">
        <v>18</v>
      </c>
      <c r="F587" s="1">
        <v>460</v>
      </c>
      <c r="G587" s="1">
        <v>440831.2</v>
      </c>
      <c r="H587" s="1">
        <v>518622.4</v>
      </c>
      <c r="I587" t="s">
        <v>125</v>
      </c>
    </row>
    <row r="588" spans="1:9" x14ac:dyDescent="0.25">
      <c r="A588" t="s">
        <v>842</v>
      </c>
      <c r="B588" t="s">
        <v>843</v>
      </c>
      <c r="C588" t="s">
        <v>1</v>
      </c>
      <c r="D588" t="s">
        <v>556</v>
      </c>
      <c r="E588" t="s">
        <v>18</v>
      </c>
      <c r="F588" s="1">
        <v>460</v>
      </c>
      <c r="G588" s="1">
        <v>132168.74</v>
      </c>
      <c r="H588" s="1">
        <v>153327.20000000001</v>
      </c>
      <c r="I588" t="s">
        <v>146</v>
      </c>
    </row>
    <row r="589" spans="1:9" x14ac:dyDescent="0.25">
      <c r="A589" t="s">
        <v>842</v>
      </c>
      <c r="B589" t="s">
        <v>843</v>
      </c>
      <c r="C589" t="s">
        <v>9</v>
      </c>
      <c r="D589" t="s">
        <v>557</v>
      </c>
      <c r="E589" t="s">
        <v>18</v>
      </c>
      <c r="F589" s="1">
        <v>32</v>
      </c>
      <c r="G589" s="1">
        <v>1768.87</v>
      </c>
      <c r="H589" s="1">
        <v>2051.84</v>
      </c>
      <c r="I589" t="s">
        <v>146</v>
      </c>
    </row>
    <row r="590" spans="1:9" x14ac:dyDescent="0.25">
      <c r="A590" t="s">
        <v>842</v>
      </c>
      <c r="B590" t="s">
        <v>843</v>
      </c>
      <c r="C590" t="s">
        <v>1</v>
      </c>
      <c r="D590" t="s">
        <v>149</v>
      </c>
      <c r="E590" t="s">
        <v>20</v>
      </c>
      <c r="F590" s="1">
        <v>40</v>
      </c>
      <c r="G590" s="1">
        <v>1048.69</v>
      </c>
      <c r="H590" s="1">
        <v>1216.4000000000001</v>
      </c>
      <c r="I590" t="s">
        <v>146</v>
      </c>
    </row>
    <row r="591" spans="1:9" x14ac:dyDescent="0.25">
      <c r="A591" t="s">
        <v>842</v>
      </c>
      <c r="B591" t="s">
        <v>843</v>
      </c>
      <c r="C591" t="s">
        <v>1</v>
      </c>
      <c r="D591" t="s">
        <v>154</v>
      </c>
      <c r="E591" t="s">
        <v>49</v>
      </c>
      <c r="F591" s="1">
        <v>100</v>
      </c>
      <c r="G591" s="1">
        <v>3547.82</v>
      </c>
      <c r="H591" s="1">
        <v>4115</v>
      </c>
      <c r="I591" t="s">
        <v>146</v>
      </c>
    </row>
    <row r="592" spans="1:9" x14ac:dyDescent="0.25">
      <c r="A592" t="s">
        <v>842</v>
      </c>
      <c r="B592" t="s">
        <v>843</v>
      </c>
      <c r="C592" t="s">
        <v>1</v>
      </c>
      <c r="D592" t="s">
        <v>153</v>
      </c>
      <c r="E592" t="s">
        <v>20</v>
      </c>
      <c r="F592" s="1">
        <v>35</v>
      </c>
      <c r="G592" s="1">
        <v>815.39</v>
      </c>
      <c r="H592" s="1">
        <v>945.7</v>
      </c>
      <c r="I592" t="s">
        <v>146</v>
      </c>
    </row>
    <row r="593" spans="1:9" x14ac:dyDescent="0.25">
      <c r="A593" t="s">
        <v>842</v>
      </c>
      <c r="B593" t="s">
        <v>843</v>
      </c>
      <c r="C593" t="s">
        <v>9</v>
      </c>
      <c r="D593" t="s">
        <v>558</v>
      </c>
      <c r="E593" t="s">
        <v>18</v>
      </c>
      <c r="F593" s="1">
        <v>582.79999999999995</v>
      </c>
      <c r="G593" s="1">
        <v>6038.01</v>
      </c>
      <c r="H593" s="1">
        <v>6999.42</v>
      </c>
      <c r="I593" t="s">
        <v>146</v>
      </c>
    </row>
    <row r="594" spans="1:9" x14ac:dyDescent="0.25">
      <c r="A594" t="s">
        <v>842</v>
      </c>
      <c r="B594" t="s">
        <v>843</v>
      </c>
      <c r="C594" t="s">
        <v>9</v>
      </c>
      <c r="D594" t="s">
        <v>559</v>
      </c>
      <c r="E594" t="s">
        <v>18</v>
      </c>
      <c r="F594" s="1">
        <v>292</v>
      </c>
      <c r="G594" s="1">
        <v>2979.82</v>
      </c>
      <c r="H594" s="1">
        <v>3454.36</v>
      </c>
      <c r="I594" t="s">
        <v>146</v>
      </c>
    </row>
    <row r="595" spans="1:9" x14ac:dyDescent="0.25">
      <c r="A595" t="s">
        <v>842</v>
      </c>
      <c r="B595" t="s">
        <v>843</v>
      </c>
      <c r="C595" t="s">
        <v>9</v>
      </c>
      <c r="D595" t="s">
        <v>560</v>
      </c>
      <c r="E595" t="s">
        <v>18</v>
      </c>
      <c r="F595" s="1">
        <v>91.06</v>
      </c>
      <c r="G595" s="1">
        <v>4136.6400000000003</v>
      </c>
      <c r="H595" s="1">
        <v>4798.8599999999997</v>
      </c>
      <c r="I595" t="s">
        <v>146</v>
      </c>
    </row>
    <row r="596" spans="1:9" x14ac:dyDescent="0.25">
      <c r="A596" t="s">
        <v>842</v>
      </c>
      <c r="B596" t="s">
        <v>843</v>
      </c>
      <c r="C596" t="s">
        <v>9</v>
      </c>
      <c r="D596" t="s">
        <v>561</v>
      </c>
      <c r="E596" t="s">
        <v>3</v>
      </c>
      <c r="F596" s="1">
        <v>13</v>
      </c>
      <c r="G596" s="1">
        <v>13227.89</v>
      </c>
      <c r="H596" s="1">
        <v>15345.46</v>
      </c>
      <c r="I596" t="s">
        <v>146</v>
      </c>
    </row>
    <row r="597" spans="1:9" x14ac:dyDescent="0.25">
      <c r="A597" t="s">
        <v>842</v>
      </c>
      <c r="B597" t="s">
        <v>843</v>
      </c>
      <c r="C597" t="s">
        <v>9</v>
      </c>
      <c r="D597" t="s">
        <v>562</v>
      </c>
      <c r="E597" t="s">
        <v>18</v>
      </c>
      <c r="F597" s="1">
        <v>460</v>
      </c>
      <c r="G597" s="1">
        <v>29161.42</v>
      </c>
      <c r="H597" s="1">
        <v>33828.400000000001</v>
      </c>
      <c r="I597" t="s">
        <v>146</v>
      </c>
    </row>
    <row r="598" spans="1:9" x14ac:dyDescent="0.25">
      <c r="A598" t="s">
        <v>842</v>
      </c>
      <c r="B598" t="s">
        <v>843</v>
      </c>
      <c r="C598" t="s">
        <v>9</v>
      </c>
      <c r="D598" t="s">
        <v>563</v>
      </c>
      <c r="E598" t="s">
        <v>3</v>
      </c>
      <c r="F598" s="1">
        <v>5</v>
      </c>
      <c r="G598" s="1">
        <v>4465.59</v>
      </c>
      <c r="H598" s="1">
        <v>5180.45</v>
      </c>
      <c r="I598" t="s">
        <v>146</v>
      </c>
    </row>
    <row r="599" spans="1:9" x14ac:dyDescent="0.25">
      <c r="A599" t="s">
        <v>842</v>
      </c>
      <c r="B599" t="s">
        <v>843</v>
      </c>
      <c r="C599" t="s">
        <v>1</v>
      </c>
      <c r="D599" t="s">
        <v>564</v>
      </c>
      <c r="E599" t="s">
        <v>18</v>
      </c>
      <c r="F599" s="1">
        <v>52</v>
      </c>
      <c r="G599" s="1">
        <v>49337.89</v>
      </c>
      <c r="H599" s="1">
        <v>57236.4</v>
      </c>
      <c r="I599" t="s">
        <v>146</v>
      </c>
    </row>
    <row r="600" spans="1:9" x14ac:dyDescent="0.25">
      <c r="A600" t="s">
        <v>842</v>
      </c>
      <c r="B600" t="s">
        <v>843</v>
      </c>
      <c r="C600" t="s">
        <v>9</v>
      </c>
      <c r="D600" t="s">
        <v>158</v>
      </c>
      <c r="E600" t="s">
        <v>20</v>
      </c>
      <c r="F600" s="1">
        <v>1320</v>
      </c>
      <c r="G600" s="1">
        <v>7939.28</v>
      </c>
      <c r="H600" s="1">
        <v>9768</v>
      </c>
      <c r="I600" t="s">
        <v>157</v>
      </c>
    </row>
    <row r="601" spans="1:9" x14ac:dyDescent="0.25">
      <c r="A601" t="s">
        <v>842</v>
      </c>
      <c r="B601" t="s">
        <v>843</v>
      </c>
      <c r="C601" t="s">
        <v>9</v>
      </c>
      <c r="D601" t="s">
        <v>159</v>
      </c>
      <c r="E601" t="s">
        <v>20</v>
      </c>
      <c r="F601" s="1">
        <v>1320</v>
      </c>
      <c r="G601" s="1">
        <v>16527.439999999999</v>
      </c>
      <c r="H601" s="1">
        <v>20341.2</v>
      </c>
      <c r="I601" t="s">
        <v>157</v>
      </c>
    </row>
    <row r="602" spans="1:9" x14ac:dyDescent="0.25">
      <c r="A602" t="s">
        <v>842</v>
      </c>
      <c r="B602" t="s">
        <v>843</v>
      </c>
      <c r="C602" t="s">
        <v>9</v>
      </c>
      <c r="D602" t="s">
        <v>160</v>
      </c>
      <c r="E602" t="s">
        <v>34</v>
      </c>
      <c r="F602" s="1">
        <v>9</v>
      </c>
      <c r="G602" s="1">
        <v>706.44</v>
      </c>
      <c r="H602" s="1">
        <v>869.94</v>
      </c>
      <c r="I602" t="s">
        <v>157</v>
      </c>
    </row>
    <row r="603" spans="1:9" x14ac:dyDescent="0.25">
      <c r="A603" t="s">
        <v>842</v>
      </c>
      <c r="B603" t="s">
        <v>843</v>
      </c>
      <c r="C603" t="s">
        <v>9</v>
      </c>
      <c r="D603" t="s">
        <v>161</v>
      </c>
      <c r="E603" t="s">
        <v>34</v>
      </c>
      <c r="F603" s="1">
        <v>9</v>
      </c>
      <c r="G603" s="1">
        <v>428.34</v>
      </c>
      <c r="H603" s="1">
        <v>527.49</v>
      </c>
      <c r="I603" t="s">
        <v>157</v>
      </c>
    </row>
    <row r="604" spans="1:9" x14ac:dyDescent="0.25">
      <c r="A604" t="s">
        <v>842</v>
      </c>
      <c r="B604" t="s">
        <v>843</v>
      </c>
      <c r="C604" t="s">
        <v>9</v>
      </c>
      <c r="D604" t="s">
        <v>162</v>
      </c>
      <c r="E604" t="s">
        <v>20</v>
      </c>
      <c r="F604" s="1">
        <v>22094</v>
      </c>
      <c r="G604" s="1">
        <v>90826.31</v>
      </c>
      <c r="H604" s="1">
        <v>111795.64</v>
      </c>
      <c r="I604" t="s">
        <v>157</v>
      </c>
    </row>
    <row r="605" spans="1:9" x14ac:dyDescent="0.25">
      <c r="A605" t="s">
        <v>842</v>
      </c>
      <c r="B605" t="s">
        <v>843</v>
      </c>
      <c r="C605" t="s">
        <v>9</v>
      </c>
      <c r="D605" t="s">
        <v>163</v>
      </c>
      <c r="E605" t="s">
        <v>20</v>
      </c>
      <c r="F605" s="1">
        <v>2490</v>
      </c>
      <c r="G605" s="1">
        <v>16721.310000000001</v>
      </c>
      <c r="H605" s="1">
        <v>20592.3</v>
      </c>
      <c r="I605" t="s">
        <v>157</v>
      </c>
    </row>
    <row r="606" spans="1:9" x14ac:dyDescent="0.25">
      <c r="A606" t="s">
        <v>842</v>
      </c>
      <c r="B606" t="s">
        <v>843</v>
      </c>
      <c r="C606" t="s">
        <v>9</v>
      </c>
      <c r="D606" t="s">
        <v>164</v>
      </c>
      <c r="E606" t="s">
        <v>20</v>
      </c>
      <c r="F606" s="1">
        <v>708</v>
      </c>
      <c r="G606" s="1">
        <v>6509.73</v>
      </c>
      <c r="H606" s="1">
        <v>8014.56</v>
      </c>
      <c r="I606" t="s">
        <v>157</v>
      </c>
    </row>
    <row r="607" spans="1:9" x14ac:dyDescent="0.25">
      <c r="A607" t="s">
        <v>842</v>
      </c>
      <c r="B607" t="s">
        <v>843</v>
      </c>
      <c r="C607" t="s">
        <v>9</v>
      </c>
      <c r="D607" t="s">
        <v>565</v>
      </c>
      <c r="E607" t="s">
        <v>20</v>
      </c>
      <c r="F607" s="1">
        <v>1224</v>
      </c>
      <c r="G607" s="1">
        <v>18564.73</v>
      </c>
      <c r="H607" s="1">
        <v>22852.080000000002</v>
      </c>
      <c r="I607" t="s">
        <v>157</v>
      </c>
    </row>
    <row r="608" spans="1:9" x14ac:dyDescent="0.25">
      <c r="A608" t="s">
        <v>842</v>
      </c>
      <c r="B608" t="s">
        <v>843</v>
      </c>
      <c r="C608" t="s">
        <v>9</v>
      </c>
      <c r="D608" t="s">
        <v>165</v>
      </c>
      <c r="E608" t="s">
        <v>20</v>
      </c>
      <c r="F608" s="1">
        <v>520</v>
      </c>
      <c r="G608" s="1">
        <v>12053.47</v>
      </c>
      <c r="H608" s="1">
        <v>14840.8</v>
      </c>
      <c r="I608" t="s">
        <v>157</v>
      </c>
    </row>
    <row r="609" spans="1:9" x14ac:dyDescent="0.25">
      <c r="A609" t="s">
        <v>842</v>
      </c>
      <c r="B609" t="s">
        <v>843</v>
      </c>
      <c r="C609" t="s">
        <v>9</v>
      </c>
      <c r="D609" t="s">
        <v>166</v>
      </c>
      <c r="E609" t="s">
        <v>20</v>
      </c>
      <c r="F609" s="1">
        <v>366</v>
      </c>
      <c r="G609" s="1">
        <v>9839.06</v>
      </c>
      <c r="H609" s="1">
        <v>12114.6</v>
      </c>
      <c r="I609" t="s">
        <v>157</v>
      </c>
    </row>
    <row r="610" spans="1:9" x14ac:dyDescent="0.25">
      <c r="A610" t="s">
        <v>842</v>
      </c>
      <c r="B610" t="s">
        <v>843</v>
      </c>
      <c r="C610" t="s">
        <v>9</v>
      </c>
      <c r="D610" t="s">
        <v>167</v>
      </c>
      <c r="E610" t="s">
        <v>20</v>
      </c>
      <c r="F610" s="1">
        <v>77</v>
      </c>
      <c r="G610" s="1">
        <v>2864.93</v>
      </c>
      <c r="H610" s="1">
        <v>3528.14</v>
      </c>
      <c r="I610" t="s">
        <v>157</v>
      </c>
    </row>
    <row r="611" spans="1:9" x14ac:dyDescent="0.25">
      <c r="A611" t="s">
        <v>842</v>
      </c>
      <c r="B611" t="s">
        <v>843</v>
      </c>
      <c r="C611" t="s">
        <v>9</v>
      </c>
      <c r="D611" t="s">
        <v>566</v>
      </c>
      <c r="E611" t="s">
        <v>20</v>
      </c>
      <c r="F611" s="1">
        <v>154</v>
      </c>
      <c r="G611" s="1">
        <v>8223.48</v>
      </c>
      <c r="H611" s="1">
        <v>10127.040000000001</v>
      </c>
      <c r="I611" t="s">
        <v>157</v>
      </c>
    </row>
    <row r="612" spans="1:9" x14ac:dyDescent="0.25">
      <c r="A612" t="s">
        <v>842</v>
      </c>
      <c r="B612" t="s">
        <v>843</v>
      </c>
      <c r="C612" t="s">
        <v>9</v>
      </c>
      <c r="D612" t="s">
        <v>168</v>
      </c>
      <c r="E612" t="s">
        <v>20</v>
      </c>
      <c r="F612" s="1">
        <v>275</v>
      </c>
      <c r="G612" s="1">
        <v>20435.02</v>
      </c>
      <c r="H612" s="1">
        <v>25165.25</v>
      </c>
      <c r="I612" t="s">
        <v>157</v>
      </c>
    </row>
    <row r="613" spans="1:9" x14ac:dyDescent="0.25">
      <c r="A613" t="s">
        <v>842</v>
      </c>
      <c r="B613" t="s">
        <v>843</v>
      </c>
      <c r="C613" t="s">
        <v>9</v>
      </c>
      <c r="D613" t="s">
        <v>567</v>
      </c>
      <c r="E613" t="s">
        <v>20</v>
      </c>
      <c r="F613" s="1">
        <v>392</v>
      </c>
      <c r="G613" s="1">
        <v>38010.639999999999</v>
      </c>
      <c r="H613" s="1">
        <v>46808.72</v>
      </c>
      <c r="I613" t="s">
        <v>157</v>
      </c>
    </row>
    <row r="614" spans="1:9" x14ac:dyDescent="0.25">
      <c r="A614" t="s">
        <v>842</v>
      </c>
      <c r="B614" t="s">
        <v>843</v>
      </c>
      <c r="C614" t="s">
        <v>9</v>
      </c>
      <c r="D614" t="s">
        <v>568</v>
      </c>
      <c r="E614" t="s">
        <v>20</v>
      </c>
      <c r="F614" s="1">
        <v>430</v>
      </c>
      <c r="G614" s="1">
        <v>66600.070000000007</v>
      </c>
      <c r="H614" s="1">
        <v>82018.2</v>
      </c>
      <c r="I614" t="s">
        <v>157</v>
      </c>
    </row>
    <row r="615" spans="1:9" x14ac:dyDescent="0.25">
      <c r="A615" t="s">
        <v>842</v>
      </c>
      <c r="B615" t="s">
        <v>843</v>
      </c>
      <c r="C615" t="s">
        <v>9</v>
      </c>
      <c r="D615" t="s">
        <v>569</v>
      </c>
      <c r="E615" t="s">
        <v>20</v>
      </c>
      <c r="F615" s="1">
        <v>440</v>
      </c>
      <c r="G615" s="1">
        <v>83383.12</v>
      </c>
      <c r="H615" s="1">
        <v>102687.2</v>
      </c>
      <c r="I615" t="s">
        <v>157</v>
      </c>
    </row>
    <row r="616" spans="1:9" x14ac:dyDescent="0.25">
      <c r="A616" t="s">
        <v>842</v>
      </c>
      <c r="B616" t="s">
        <v>843</v>
      </c>
      <c r="C616" t="s">
        <v>1</v>
      </c>
      <c r="D616" t="s">
        <v>170</v>
      </c>
      <c r="E616" t="s">
        <v>20</v>
      </c>
      <c r="F616" s="1">
        <v>6040</v>
      </c>
      <c r="G616" s="1">
        <v>199710.28</v>
      </c>
      <c r="H616" s="1">
        <v>245948.79999999999</v>
      </c>
      <c r="I616" t="s">
        <v>157</v>
      </c>
    </row>
    <row r="617" spans="1:9" x14ac:dyDescent="0.25">
      <c r="A617" t="s">
        <v>842</v>
      </c>
      <c r="B617" t="s">
        <v>843</v>
      </c>
      <c r="C617" t="s">
        <v>1</v>
      </c>
      <c r="D617" t="s">
        <v>171</v>
      </c>
      <c r="E617" t="s">
        <v>20</v>
      </c>
      <c r="F617" s="1">
        <v>140</v>
      </c>
      <c r="G617" s="1">
        <v>4088.67</v>
      </c>
      <c r="H617" s="1">
        <v>5034.3999999999996</v>
      </c>
      <c r="I617" t="s">
        <v>157</v>
      </c>
    </row>
    <row r="618" spans="1:9" x14ac:dyDescent="0.25">
      <c r="A618" t="s">
        <v>842</v>
      </c>
      <c r="B618" t="s">
        <v>843</v>
      </c>
      <c r="C618" t="s">
        <v>1</v>
      </c>
      <c r="D618" t="s">
        <v>570</v>
      </c>
      <c r="E618" t="s">
        <v>20</v>
      </c>
      <c r="F618" s="1">
        <v>20</v>
      </c>
      <c r="G618" s="1">
        <v>663.18</v>
      </c>
      <c r="H618" s="1">
        <v>816.6</v>
      </c>
      <c r="I618" t="s">
        <v>157</v>
      </c>
    </row>
    <row r="619" spans="1:9" x14ac:dyDescent="0.25">
      <c r="A619" t="s">
        <v>842</v>
      </c>
      <c r="B619" t="s">
        <v>843</v>
      </c>
      <c r="C619" t="s">
        <v>1</v>
      </c>
      <c r="D619" t="s">
        <v>571</v>
      </c>
      <c r="E619" t="s">
        <v>20</v>
      </c>
      <c r="F619" s="1">
        <v>160</v>
      </c>
      <c r="G619" s="1">
        <v>6567.33</v>
      </c>
      <c r="H619" s="1">
        <v>8086.4</v>
      </c>
      <c r="I619" t="s">
        <v>157</v>
      </c>
    </row>
    <row r="620" spans="1:9" x14ac:dyDescent="0.25">
      <c r="A620" t="s">
        <v>842</v>
      </c>
      <c r="B620" t="s">
        <v>843</v>
      </c>
      <c r="C620" t="s">
        <v>1</v>
      </c>
      <c r="D620" t="s">
        <v>172</v>
      </c>
      <c r="E620" t="s">
        <v>20</v>
      </c>
      <c r="F620" s="1">
        <v>54</v>
      </c>
      <c r="G620" s="1">
        <v>3501.51</v>
      </c>
      <c r="H620" s="1">
        <v>4311.8999999999996</v>
      </c>
      <c r="I620" t="s">
        <v>157</v>
      </c>
    </row>
    <row r="621" spans="1:9" x14ac:dyDescent="0.25">
      <c r="A621" t="s">
        <v>842</v>
      </c>
      <c r="B621" t="s">
        <v>843</v>
      </c>
      <c r="C621" t="s">
        <v>1</v>
      </c>
      <c r="D621" t="s">
        <v>572</v>
      </c>
      <c r="E621" t="s">
        <v>20</v>
      </c>
      <c r="F621" s="1">
        <v>155</v>
      </c>
      <c r="G621" s="1">
        <v>13372.73</v>
      </c>
      <c r="H621" s="1">
        <v>16468.75</v>
      </c>
      <c r="I621" t="s">
        <v>157</v>
      </c>
    </row>
    <row r="622" spans="1:9" x14ac:dyDescent="0.25">
      <c r="A622" t="s">
        <v>842</v>
      </c>
      <c r="B622" t="s">
        <v>843</v>
      </c>
      <c r="C622" t="s">
        <v>1</v>
      </c>
      <c r="D622" t="s">
        <v>174</v>
      </c>
      <c r="E622" t="s">
        <v>20</v>
      </c>
      <c r="F622" s="1">
        <v>1230</v>
      </c>
      <c r="G622" s="1">
        <v>118933.58</v>
      </c>
      <c r="H622" s="1">
        <v>146468.4</v>
      </c>
      <c r="I622" t="s">
        <v>157</v>
      </c>
    </row>
    <row r="623" spans="1:9" x14ac:dyDescent="0.25">
      <c r="A623" t="s">
        <v>842</v>
      </c>
      <c r="B623" t="s">
        <v>843</v>
      </c>
      <c r="C623" t="s">
        <v>1</v>
      </c>
      <c r="D623" t="s">
        <v>573</v>
      </c>
      <c r="E623" t="s">
        <v>20</v>
      </c>
      <c r="F623" s="1">
        <v>173</v>
      </c>
      <c r="G623" s="1">
        <v>24717.49</v>
      </c>
      <c r="H623" s="1">
        <v>30439.35</v>
      </c>
      <c r="I623" t="s">
        <v>157</v>
      </c>
    </row>
    <row r="624" spans="1:9" x14ac:dyDescent="0.25">
      <c r="A624" t="s">
        <v>842</v>
      </c>
      <c r="B624" t="s">
        <v>843</v>
      </c>
      <c r="C624" t="s">
        <v>1</v>
      </c>
      <c r="D624" t="s">
        <v>574</v>
      </c>
      <c r="E624" t="s">
        <v>20</v>
      </c>
      <c r="F624" s="1">
        <v>30</v>
      </c>
      <c r="G624" s="1">
        <v>2770.9</v>
      </c>
      <c r="H624" s="1">
        <v>3412.2</v>
      </c>
      <c r="I624" t="s">
        <v>157</v>
      </c>
    </row>
    <row r="625" spans="1:9" x14ac:dyDescent="0.25">
      <c r="A625" t="s">
        <v>842</v>
      </c>
      <c r="B625" t="s">
        <v>843</v>
      </c>
      <c r="C625" t="s">
        <v>1</v>
      </c>
      <c r="D625" t="s">
        <v>575</v>
      </c>
      <c r="E625" t="s">
        <v>20</v>
      </c>
      <c r="F625" s="1">
        <v>30</v>
      </c>
      <c r="G625" s="1">
        <v>3172.89</v>
      </c>
      <c r="H625" s="1">
        <v>3907.2</v>
      </c>
      <c r="I625" t="s">
        <v>157</v>
      </c>
    </row>
    <row r="626" spans="1:9" x14ac:dyDescent="0.25">
      <c r="A626" t="s">
        <v>842</v>
      </c>
      <c r="B626" t="s">
        <v>843</v>
      </c>
      <c r="C626" t="s">
        <v>1</v>
      </c>
      <c r="D626" t="s">
        <v>176</v>
      </c>
      <c r="E626" t="s">
        <v>236</v>
      </c>
      <c r="F626" s="1">
        <v>49</v>
      </c>
      <c r="G626" s="1">
        <v>3574.52</v>
      </c>
      <c r="H626" s="1">
        <v>4401.67</v>
      </c>
      <c r="I626" t="s">
        <v>157</v>
      </c>
    </row>
    <row r="627" spans="1:9" x14ac:dyDescent="0.25">
      <c r="A627" t="s">
        <v>842</v>
      </c>
      <c r="B627" t="s">
        <v>843</v>
      </c>
      <c r="C627" t="s">
        <v>1</v>
      </c>
      <c r="D627" t="s">
        <v>576</v>
      </c>
      <c r="E627" t="s">
        <v>454</v>
      </c>
      <c r="F627" s="1">
        <v>3</v>
      </c>
      <c r="G627" s="1">
        <v>177.99</v>
      </c>
      <c r="H627" s="1">
        <v>219.18</v>
      </c>
      <c r="I627" t="s">
        <v>157</v>
      </c>
    </row>
    <row r="628" spans="1:9" x14ac:dyDescent="0.25">
      <c r="A628" t="s">
        <v>842</v>
      </c>
      <c r="B628" t="s">
        <v>843</v>
      </c>
      <c r="C628" t="s">
        <v>1</v>
      </c>
      <c r="D628" t="s">
        <v>178</v>
      </c>
      <c r="E628" t="s">
        <v>454</v>
      </c>
      <c r="F628" s="1">
        <v>39</v>
      </c>
      <c r="G628" s="1">
        <v>2152.33</v>
      </c>
      <c r="H628" s="1">
        <v>2650.44</v>
      </c>
      <c r="I628" t="s">
        <v>157</v>
      </c>
    </row>
    <row r="629" spans="1:9" x14ac:dyDescent="0.25">
      <c r="A629" t="s">
        <v>842</v>
      </c>
      <c r="B629" t="s">
        <v>843</v>
      </c>
      <c r="C629" t="s">
        <v>1</v>
      </c>
      <c r="D629" t="s">
        <v>577</v>
      </c>
      <c r="E629" t="s">
        <v>454</v>
      </c>
      <c r="F629" s="1">
        <v>7</v>
      </c>
      <c r="G629" s="1">
        <v>353.8</v>
      </c>
      <c r="H629" s="1">
        <v>435.68</v>
      </c>
      <c r="I629" t="s">
        <v>157</v>
      </c>
    </row>
    <row r="630" spans="1:9" x14ac:dyDescent="0.25">
      <c r="A630" t="s">
        <v>842</v>
      </c>
      <c r="B630" t="s">
        <v>843</v>
      </c>
      <c r="C630" t="s">
        <v>9</v>
      </c>
      <c r="D630" t="s">
        <v>188</v>
      </c>
      <c r="E630" t="s">
        <v>3</v>
      </c>
      <c r="F630" s="1">
        <v>126</v>
      </c>
      <c r="G630" s="1">
        <v>1639.57</v>
      </c>
      <c r="H630" s="1">
        <v>2018.52</v>
      </c>
      <c r="I630" t="s">
        <v>157</v>
      </c>
    </row>
    <row r="631" spans="1:9" x14ac:dyDescent="0.25">
      <c r="A631" t="s">
        <v>842</v>
      </c>
      <c r="B631" t="s">
        <v>843</v>
      </c>
      <c r="C631" t="s">
        <v>9</v>
      </c>
      <c r="D631" t="s">
        <v>189</v>
      </c>
      <c r="E631" t="s">
        <v>3</v>
      </c>
      <c r="F631" s="1">
        <v>2</v>
      </c>
      <c r="G631" s="1">
        <v>27.15</v>
      </c>
      <c r="H631" s="1">
        <v>33.44</v>
      </c>
      <c r="I631" t="s">
        <v>157</v>
      </c>
    </row>
    <row r="632" spans="1:9" x14ac:dyDescent="0.25">
      <c r="A632" t="s">
        <v>842</v>
      </c>
      <c r="B632" t="s">
        <v>843</v>
      </c>
      <c r="C632" t="s">
        <v>9</v>
      </c>
      <c r="D632" t="s">
        <v>191</v>
      </c>
      <c r="E632" t="s">
        <v>3</v>
      </c>
      <c r="F632" s="1">
        <v>38</v>
      </c>
      <c r="G632" s="1">
        <v>2457.2600000000002</v>
      </c>
      <c r="H632" s="1">
        <v>3025.94</v>
      </c>
      <c r="I632" t="s">
        <v>157</v>
      </c>
    </row>
    <row r="633" spans="1:9" x14ac:dyDescent="0.25">
      <c r="A633" t="s">
        <v>842</v>
      </c>
      <c r="B633" t="s">
        <v>843</v>
      </c>
      <c r="C633" t="s">
        <v>9</v>
      </c>
      <c r="D633" t="s">
        <v>578</v>
      </c>
      <c r="E633" t="s">
        <v>3</v>
      </c>
      <c r="F633" s="1">
        <v>2</v>
      </c>
      <c r="G633" s="1">
        <v>141.94</v>
      </c>
      <c r="H633" s="1">
        <v>174.8</v>
      </c>
      <c r="I633" t="s">
        <v>157</v>
      </c>
    </row>
    <row r="634" spans="1:9" x14ac:dyDescent="0.25">
      <c r="A634" t="s">
        <v>842</v>
      </c>
      <c r="B634" t="s">
        <v>843</v>
      </c>
      <c r="C634" t="s">
        <v>9</v>
      </c>
      <c r="D634" t="s">
        <v>579</v>
      </c>
      <c r="E634" t="s">
        <v>3</v>
      </c>
      <c r="F634" s="1">
        <v>6</v>
      </c>
      <c r="G634" s="1">
        <v>446.36</v>
      </c>
      <c r="H634" s="1">
        <v>549.66</v>
      </c>
      <c r="I634" t="s">
        <v>157</v>
      </c>
    </row>
    <row r="635" spans="1:9" x14ac:dyDescent="0.25">
      <c r="A635" t="s">
        <v>842</v>
      </c>
      <c r="B635" t="s">
        <v>843</v>
      </c>
      <c r="C635" t="s">
        <v>1</v>
      </c>
      <c r="D635" t="s">
        <v>580</v>
      </c>
      <c r="E635" t="s">
        <v>3</v>
      </c>
      <c r="F635" s="1">
        <v>6</v>
      </c>
      <c r="G635" s="1">
        <v>1744.19</v>
      </c>
      <c r="H635" s="1">
        <v>2148</v>
      </c>
      <c r="I635" t="s">
        <v>157</v>
      </c>
    </row>
    <row r="636" spans="1:9" x14ac:dyDescent="0.25">
      <c r="A636" t="s">
        <v>842</v>
      </c>
      <c r="B636" t="s">
        <v>843</v>
      </c>
      <c r="C636" t="s">
        <v>9</v>
      </c>
      <c r="D636" t="s">
        <v>581</v>
      </c>
      <c r="E636" t="s">
        <v>3</v>
      </c>
      <c r="F636" s="1">
        <v>15</v>
      </c>
      <c r="G636" s="1">
        <v>1210.3499999999999</v>
      </c>
      <c r="H636" s="1">
        <v>1490.55</v>
      </c>
      <c r="I636" t="s">
        <v>157</v>
      </c>
    </row>
    <row r="637" spans="1:9" x14ac:dyDescent="0.25">
      <c r="A637" t="s">
        <v>842</v>
      </c>
      <c r="B637" t="s">
        <v>843</v>
      </c>
      <c r="C637" t="s">
        <v>9</v>
      </c>
      <c r="D637" t="s">
        <v>582</v>
      </c>
      <c r="E637" t="s">
        <v>3</v>
      </c>
      <c r="F637" s="1">
        <v>8</v>
      </c>
      <c r="G637" s="1">
        <v>687.44</v>
      </c>
      <c r="H637" s="1">
        <v>846.56</v>
      </c>
      <c r="I637" t="s">
        <v>157</v>
      </c>
    </row>
    <row r="638" spans="1:9" x14ac:dyDescent="0.25">
      <c r="A638" t="s">
        <v>842</v>
      </c>
      <c r="B638" t="s">
        <v>843</v>
      </c>
      <c r="C638" t="s">
        <v>9</v>
      </c>
      <c r="D638" t="s">
        <v>583</v>
      </c>
      <c r="E638" t="s">
        <v>3</v>
      </c>
      <c r="F638" s="1">
        <v>6</v>
      </c>
      <c r="G638" s="1">
        <v>515.58000000000004</v>
      </c>
      <c r="H638" s="1">
        <v>634.91999999999996</v>
      </c>
      <c r="I638" t="s">
        <v>157</v>
      </c>
    </row>
    <row r="639" spans="1:9" x14ac:dyDescent="0.25">
      <c r="A639" t="s">
        <v>842</v>
      </c>
      <c r="B639" t="s">
        <v>843</v>
      </c>
      <c r="C639" t="s">
        <v>9</v>
      </c>
      <c r="D639" t="s">
        <v>584</v>
      </c>
      <c r="E639" t="s">
        <v>3</v>
      </c>
      <c r="F639" s="1">
        <v>6</v>
      </c>
      <c r="G639" s="1">
        <v>540.88</v>
      </c>
      <c r="H639" s="1">
        <v>666.06</v>
      </c>
      <c r="I639" t="s">
        <v>157</v>
      </c>
    </row>
    <row r="640" spans="1:9" x14ac:dyDescent="0.25">
      <c r="A640" t="s">
        <v>842</v>
      </c>
      <c r="B640" t="s">
        <v>843</v>
      </c>
      <c r="C640" t="s">
        <v>9</v>
      </c>
      <c r="D640" t="s">
        <v>585</v>
      </c>
      <c r="E640" t="s">
        <v>3</v>
      </c>
      <c r="F640" s="1">
        <v>6</v>
      </c>
      <c r="G640" s="1">
        <v>579.91</v>
      </c>
      <c r="H640" s="1">
        <v>714.12</v>
      </c>
      <c r="I640" t="s">
        <v>157</v>
      </c>
    </row>
    <row r="641" spans="1:9" x14ac:dyDescent="0.25">
      <c r="A641" t="s">
        <v>842</v>
      </c>
      <c r="B641" t="s">
        <v>843</v>
      </c>
      <c r="C641" t="s">
        <v>1</v>
      </c>
      <c r="D641" t="s">
        <v>586</v>
      </c>
      <c r="E641" t="s">
        <v>454</v>
      </c>
      <c r="F641" s="1">
        <v>3</v>
      </c>
      <c r="G641" s="1">
        <v>357.58</v>
      </c>
      <c r="H641" s="1">
        <v>440.37</v>
      </c>
      <c r="I641" t="s">
        <v>157</v>
      </c>
    </row>
    <row r="642" spans="1:9" x14ac:dyDescent="0.25">
      <c r="A642" t="s">
        <v>842</v>
      </c>
      <c r="B642" t="s">
        <v>843</v>
      </c>
      <c r="C642" t="s">
        <v>1</v>
      </c>
      <c r="D642" t="s">
        <v>587</v>
      </c>
      <c r="E642" t="s">
        <v>454</v>
      </c>
      <c r="F642" s="1">
        <v>3</v>
      </c>
      <c r="G642" s="1">
        <v>630.53</v>
      </c>
      <c r="H642" s="1">
        <v>776.49</v>
      </c>
      <c r="I642" t="s">
        <v>157</v>
      </c>
    </row>
    <row r="643" spans="1:9" x14ac:dyDescent="0.25">
      <c r="A643" t="s">
        <v>842</v>
      </c>
      <c r="B643" t="s">
        <v>843</v>
      </c>
      <c r="C643" t="s">
        <v>1</v>
      </c>
      <c r="D643" t="s">
        <v>588</v>
      </c>
      <c r="E643" t="s">
        <v>3</v>
      </c>
      <c r="F643" s="1">
        <v>2</v>
      </c>
      <c r="G643" s="1">
        <v>1139.01</v>
      </c>
      <c r="H643" s="1">
        <v>1402.72</v>
      </c>
      <c r="I643" t="s">
        <v>157</v>
      </c>
    </row>
    <row r="644" spans="1:9" x14ac:dyDescent="0.25">
      <c r="A644" t="s">
        <v>842</v>
      </c>
      <c r="B644" t="s">
        <v>843</v>
      </c>
      <c r="C644" t="s">
        <v>1</v>
      </c>
      <c r="D644" t="s">
        <v>589</v>
      </c>
      <c r="E644" t="s">
        <v>3</v>
      </c>
      <c r="F644" s="1">
        <v>2</v>
      </c>
      <c r="G644" s="1">
        <v>3354.02</v>
      </c>
      <c r="H644" s="1">
        <v>4130.5600000000004</v>
      </c>
      <c r="I644" t="s">
        <v>157</v>
      </c>
    </row>
    <row r="645" spans="1:9" x14ac:dyDescent="0.25">
      <c r="A645" t="s">
        <v>842</v>
      </c>
      <c r="B645" t="s">
        <v>843</v>
      </c>
      <c r="C645" t="s">
        <v>1</v>
      </c>
      <c r="D645" t="s">
        <v>590</v>
      </c>
      <c r="E645" t="s">
        <v>3</v>
      </c>
      <c r="F645" s="1">
        <v>2</v>
      </c>
      <c r="G645" s="1">
        <v>3464.33</v>
      </c>
      <c r="H645" s="1">
        <v>4266.3999999999996</v>
      </c>
      <c r="I645" t="s">
        <v>157</v>
      </c>
    </row>
    <row r="646" spans="1:9" x14ac:dyDescent="0.25">
      <c r="A646" t="s">
        <v>842</v>
      </c>
      <c r="B646" t="s">
        <v>843</v>
      </c>
      <c r="C646" t="s">
        <v>1</v>
      </c>
      <c r="D646" t="s">
        <v>591</v>
      </c>
      <c r="E646" t="s">
        <v>3</v>
      </c>
      <c r="F646" s="1">
        <v>1</v>
      </c>
      <c r="G646" s="1">
        <v>3624.34</v>
      </c>
      <c r="H646" s="1">
        <v>4463.47</v>
      </c>
      <c r="I646" t="s">
        <v>157</v>
      </c>
    </row>
    <row r="647" spans="1:9" x14ac:dyDescent="0.25">
      <c r="A647" t="s">
        <v>842</v>
      </c>
      <c r="B647" t="s">
        <v>843</v>
      </c>
      <c r="C647" t="s">
        <v>1</v>
      </c>
      <c r="D647" t="s">
        <v>592</v>
      </c>
      <c r="E647" t="s">
        <v>593</v>
      </c>
      <c r="F647" s="1">
        <v>68</v>
      </c>
      <c r="G647" s="1">
        <v>6841.92</v>
      </c>
      <c r="H647" s="1">
        <v>8425.8799999999992</v>
      </c>
      <c r="I647" t="s">
        <v>157</v>
      </c>
    </row>
    <row r="648" spans="1:9" x14ac:dyDescent="0.25">
      <c r="A648" t="s">
        <v>842</v>
      </c>
      <c r="B648" t="s">
        <v>843</v>
      </c>
      <c r="C648" t="s">
        <v>9</v>
      </c>
      <c r="D648" t="s">
        <v>227</v>
      </c>
      <c r="E648" t="s">
        <v>3</v>
      </c>
      <c r="F648" s="1">
        <v>8</v>
      </c>
      <c r="G648" s="1">
        <v>5265.15</v>
      </c>
      <c r="H648" s="1">
        <v>6484.16</v>
      </c>
      <c r="I648" t="s">
        <v>157</v>
      </c>
    </row>
    <row r="649" spans="1:9" x14ac:dyDescent="0.25">
      <c r="A649" t="s">
        <v>842</v>
      </c>
      <c r="B649" t="s">
        <v>843</v>
      </c>
      <c r="C649" t="s">
        <v>9</v>
      </c>
      <c r="D649" t="s">
        <v>219</v>
      </c>
      <c r="E649" t="s">
        <v>3</v>
      </c>
      <c r="F649" s="1">
        <v>5</v>
      </c>
      <c r="G649" s="1">
        <v>3975.81</v>
      </c>
      <c r="H649" s="1">
        <v>4896.3</v>
      </c>
      <c r="I649" t="s">
        <v>157</v>
      </c>
    </row>
    <row r="650" spans="1:9" x14ac:dyDescent="0.25">
      <c r="A650" t="s">
        <v>842</v>
      </c>
      <c r="B650" t="s">
        <v>843</v>
      </c>
      <c r="C650" t="s">
        <v>9</v>
      </c>
      <c r="D650" t="s">
        <v>218</v>
      </c>
      <c r="E650" t="s">
        <v>3</v>
      </c>
      <c r="F650" s="1">
        <v>1</v>
      </c>
      <c r="G650" s="1">
        <v>1146.05</v>
      </c>
      <c r="H650" s="1">
        <v>1411.39</v>
      </c>
      <c r="I650" t="s">
        <v>157</v>
      </c>
    </row>
    <row r="651" spans="1:9" x14ac:dyDescent="0.25">
      <c r="A651" t="s">
        <v>842</v>
      </c>
      <c r="B651" t="s">
        <v>843</v>
      </c>
      <c r="C651" t="s">
        <v>1</v>
      </c>
      <c r="D651" t="s">
        <v>594</v>
      </c>
      <c r="E651" t="s">
        <v>3</v>
      </c>
      <c r="F651" s="1">
        <v>2</v>
      </c>
      <c r="G651" s="1">
        <v>6245.65</v>
      </c>
      <c r="H651" s="1">
        <v>7691.68</v>
      </c>
      <c r="I651" t="s">
        <v>157</v>
      </c>
    </row>
    <row r="652" spans="1:9" x14ac:dyDescent="0.25">
      <c r="A652" t="s">
        <v>842</v>
      </c>
      <c r="B652" t="s">
        <v>843</v>
      </c>
      <c r="C652" t="s">
        <v>1</v>
      </c>
      <c r="D652" t="s">
        <v>595</v>
      </c>
      <c r="E652" t="s">
        <v>3</v>
      </c>
      <c r="F652" s="1">
        <v>1</v>
      </c>
      <c r="G652" s="1">
        <v>8215.59</v>
      </c>
      <c r="H652" s="1">
        <v>10117.709999999999</v>
      </c>
      <c r="I652" t="s">
        <v>157</v>
      </c>
    </row>
    <row r="653" spans="1:9" x14ac:dyDescent="0.25">
      <c r="A653" t="s">
        <v>842</v>
      </c>
      <c r="B653" t="s">
        <v>843</v>
      </c>
      <c r="C653" t="s">
        <v>1</v>
      </c>
      <c r="D653" t="s">
        <v>596</v>
      </c>
      <c r="E653" t="s">
        <v>3</v>
      </c>
      <c r="F653" s="1">
        <v>1</v>
      </c>
      <c r="G653" s="1">
        <v>2494.73</v>
      </c>
      <c r="H653" s="1">
        <v>3072.33</v>
      </c>
      <c r="I653" t="s">
        <v>157</v>
      </c>
    </row>
    <row r="654" spans="1:9" x14ac:dyDescent="0.25">
      <c r="A654" t="s">
        <v>842</v>
      </c>
      <c r="B654" t="s">
        <v>843</v>
      </c>
      <c r="C654" t="s">
        <v>1</v>
      </c>
      <c r="D654" t="s">
        <v>597</v>
      </c>
      <c r="E654" t="s">
        <v>3</v>
      </c>
      <c r="F654" s="1">
        <v>275</v>
      </c>
      <c r="G654" s="1">
        <v>70026.75</v>
      </c>
      <c r="H654" s="1">
        <v>86237.25</v>
      </c>
      <c r="I654" t="s">
        <v>157</v>
      </c>
    </row>
    <row r="655" spans="1:9" x14ac:dyDescent="0.25">
      <c r="A655" t="s">
        <v>842</v>
      </c>
      <c r="B655" t="s">
        <v>843</v>
      </c>
      <c r="C655" t="s">
        <v>1</v>
      </c>
      <c r="D655" t="s">
        <v>598</v>
      </c>
      <c r="E655" t="s">
        <v>454</v>
      </c>
      <c r="F655" s="1">
        <v>44</v>
      </c>
      <c r="G655" s="1">
        <v>5884.73</v>
      </c>
      <c r="H655" s="1">
        <v>7246.8</v>
      </c>
      <c r="I655" t="s">
        <v>157</v>
      </c>
    </row>
    <row r="656" spans="1:9" x14ac:dyDescent="0.25">
      <c r="A656" t="s">
        <v>842</v>
      </c>
      <c r="B656" t="s">
        <v>843</v>
      </c>
      <c r="C656" t="s">
        <v>1</v>
      </c>
      <c r="D656" t="s">
        <v>599</v>
      </c>
      <c r="E656" t="s">
        <v>454</v>
      </c>
      <c r="F656" s="1">
        <v>10</v>
      </c>
      <c r="G656" s="1">
        <v>1448.32</v>
      </c>
      <c r="H656" s="1">
        <v>1783.6</v>
      </c>
      <c r="I656" t="s">
        <v>157</v>
      </c>
    </row>
    <row r="657" spans="1:9" x14ac:dyDescent="0.25">
      <c r="A657" t="s">
        <v>842</v>
      </c>
      <c r="B657" t="s">
        <v>843</v>
      </c>
      <c r="C657" t="s">
        <v>9</v>
      </c>
      <c r="D657" t="s">
        <v>207</v>
      </c>
      <c r="E657" t="s">
        <v>3</v>
      </c>
      <c r="F657" s="1">
        <v>68</v>
      </c>
      <c r="G657" s="1">
        <v>1783.93</v>
      </c>
      <c r="H657" s="1">
        <v>2196.4</v>
      </c>
      <c r="I657" t="s">
        <v>157</v>
      </c>
    </row>
    <row r="658" spans="1:9" x14ac:dyDescent="0.25">
      <c r="A658" t="s">
        <v>842</v>
      </c>
      <c r="B658" t="s">
        <v>843</v>
      </c>
      <c r="C658" t="s">
        <v>9</v>
      </c>
      <c r="D658" t="s">
        <v>208</v>
      </c>
      <c r="E658" t="s">
        <v>3</v>
      </c>
      <c r="F658" s="1">
        <v>19</v>
      </c>
      <c r="G658" s="1">
        <v>791.2</v>
      </c>
      <c r="H658" s="1">
        <v>974.32</v>
      </c>
      <c r="I658" t="s">
        <v>157</v>
      </c>
    </row>
    <row r="659" spans="1:9" x14ac:dyDescent="0.25">
      <c r="A659" t="s">
        <v>842</v>
      </c>
      <c r="B659" t="s">
        <v>843</v>
      </c>
      <c r="C659" t="s">
        <v>9</v>
      </c>
      <c r="D659" t="s">
        <v>600</v>
      </c>
      <c r="E659" t="s">
        <v>3</v>
      </c>
      <c r="F659" s="1">
        <v>1</v>
      </c>
      <c r="G659" s="1">
        <v>57.05</v>
      </c>
      <c r="H659" s="1">
        <v>70.25</v>
      </c>
      <c r="I659" t="s">
        <v>157</v>
      </c>
    </row>
    <row r="660" spans="1:9" x14ac:dyDescent="0.25">
      <c r="A660" t="s">
        <v>842</v>
      </c>
      <c r="B660" t="s">
        <v>843</v>
      </c>
      <c r="C660" t="s">
        <v>9</v>
      </c>
      <c r="D660" t="s">
        <v>210</v>
      </c>
      <c r="E660" t="s">
        <v>3</v>
      </c>
      <c r="F660" s="1">
        <v>6</v>
      </c>
      <c r="G660" s="1">
        <v>194.43</v>
      </c>
      <c r="H660" s="1">
        <v>239.4</v>
      </c>
      <c r="I660" t="s">
        <v>157</v>
      </c>
    </row>
    <row r="661" spans="1:9" x14ac:dyDescent="0.25">
      <c r="A661" t="s">
        <v>842</v>
      </c>
      <c r="B661" t="s">
        <v>843</v>
      </c>
      <c r="C661" t="s">
        <v>9</v>
      </c>
      <c r="D661" t="s">
        <v>211</v>
      </c>
      <c r="E661" t="s">
        <v>3</v>
      </c>
      <c r="F661" s="1">
        <v>2</v>
      </c>
      <c r="G661" s="1">
        <v>107.93</v>
      </c>
      <c r="H661" s="1">
        <v>132.9</v>
      </c>
      <c r="I661" t="s">
        <v>157</v>
      </c>
    </row>
    <row r="662" spans="1:9" x14ac:dyDescent="0.25">
      <c r="A662" t="s">
        <v>842</v>
      </c>
      <c r="B662" t="s">
        <v>843</v>
      </c>
      <c r="C662" t="s">
        <v>9</v>
      </c>
      <c r="D662" t="s">
        <v>213</v>
      </c>
      <c r="E662" t="s">
        <v>3</v>
      </c>
      <c r="F662" s="1">
        <v>246</v>
      </c>
      <c r="G662" s="1">
        <v>6829.29</v>
      </c>
      <c r="H662" s="1">
        <v>8408.2800000000007</v>
      </c>
      <c r="I662" t="s">
        <v>157</v>
      </c>
    </row>
    <row r="663" spans="1:9" x14ac:dyDescent="0.25">
      <c r="A663" t="s">
        <v>842</v>
      </c>
      <c r="B663" t="s">
        <v>843</v>
      </c>
      <c r="C663" t="s">
        <v>9</v>
      </c>
      <c r="D663" t="s">
        <v>601</v>
      </c>
      <c r="E663" t="s">
        <v>3</v>
      </c>
      <c r="F663" s="1">
        <v>39</v>
      </c>
      <c r="G663" s="1">
        <v>1213.6400000000001</v>
      </c>
      <c r="H663" s="1">
        <v>1494.48</v>
      </c>
      <c r="I663" t="s">
        <v>157</v>
      </c>
    </row>
    <row r="664" spans="1:9" x14ac:dyDescent="0.25">
      <c r="A664" t="s">
        <v>842</v>
      </c>
      <c r="B664" t="s">
        <v>843</v>
      </c>
      <c r="C664" t="s">
        <v>9</v>
      </c>
      <c r="D664" t="s">
        <v>602</v>
      </c>
      <c r="E664" t="s">
        <v>3</v>
      </c>
      <c r="F664" s="1">
        <v>17</v>
      </c>
      <c r="G664" s="1">
        <v>676.44</v>
      </c>
      <c r="H664" s="1">
        <v>833</v>
      </c>
      <c r="I664" t="s">
        <v>157</v>
      </c>
    </row>
    <row r="665" spans="1:9" x14ac:dyDescent="0.25">
      <c r="A665" t="s">
        <v>842</v>
      </c>
      <c r="B665" t="s">
        <v>843</v>
      </c>
      <c r="C665" t="s">
        <v>9</v>
      </c>
      <c r="D665" t="s">
        <v>603</v>
      </c>
      <c r="E665" t="s">
        <v>3</v>
      </c>
      <c r="F665" s="1">
        <v>2</v>
      </c>
      <c r="G665" s="1">
        <v>68.41</v>
      </c>
      <c r="H665" s="1">
        <v>84.24</v>
      </c>
      <c r="I665" t="s">
        <v>157</v>
      </c>
    </row>
    <row r="666" spans="1:9" x14ac:dyDescent="0.25">
      <c r="A666" t="s">
        <v>842</v>
      </c>
      <c r="B666" t="s">
        <v>843</v>
      </c>
      <c r="C666" t="s">
        <v>9</v>
      </c>
      <c r="D666" t="s">
        <v>604</v>
      </c>
      <c r="E666" t="s">
        <v>3</v>
      </c>
      <c r="F666" s="1">
        <v>1</v>
      </c>
      <c r="G666" s="1">
        <v>33.6</v>
      </c>
      <c r="H666" s="1">
        <v>41.37</v>
      </c>
      <c r="I666" t="s">
        <v>157</v>
      </c>
    </row>
    <row r="667" spans="1:9" x14ac:dyDescent="0.25">
      <c r="A667" t="s">
        <v>842</v>
      </c>
      <c r="B667" t="s">
        <v>843</v>
      </c>
      <c r="C667" t="s">
        <v>9</v>
      </c>
      <c r="D667" t="s">
        <v>605</v>
      </c>
      <c r="E667" t="s">
        <v>3</v>
      </c>
      <c r="F667" s="1">
        <v>5</v>
      </c>
      <c r="G667" s="1">
        <v>379.02</v>
      </c>
      <c r="H667" s="1">
        <v>466.75</v>
      </c>
      <c r="I667" t="s">
        <v>157</v>
      </c>
    </row>
    <row r="668" spans="1:9" x14ac:dyDescent="0.25">
      <c r="A668" t="s">
        <v>842</v>
      </c>
      <c r="B668" t="s">
        <v>843</v>
      </c>
      <c r="C668" t="s">
        <v>9</v>
      </c>
      <c r="D668" t="s">
        <v>217</v>
      </c>
      <c r="E668" t="s">
        <v>3</v>
      </c>
      <c r="F668" s="1">
        <v>20</v>
      </c>
      <c r="G668" s="1">
        <v>3743.7</v>
      </c>
      <c r="H668" s="1">
        <v>4610.3999999999996</v>
      </c>
      <c r="I668" t="s">
        <v>157</v>
      </c>
    </row>
    <row r="669" spans="1:9" x14ac:dyDescent="0.25">
      <c r="A669" t="s">
        <v>842</v>
      </c>
      <c r="B669" t="s">
        <v>843</v>
      </c>
      <c r="C669" t="s">
        <v>9</v>
      </c>
      <c r="D669" t="s">
        <v>239</v>
      </c>
      <c r="E669" t="s">
        <v>3</v>
      </c>
      <c r="F669" s="1">
        <v>30</v>
      </c>
      <c r="G669" s="1">
        <v>813.07</v>
      </c>
      <c r="H669" s="1">
        <v>1001.1</v>
      </c>
      <c r="I669" t="s">
        <v>157</v>
      </c>
    </row>
    <row r="670" spans="1:9" x14ac:dyDescent="0.25">
      <c r="A670" t="s">
        <v>842</v>
      </c>
      <c r="B670" t="s">
        <v>843</v>
      </c>
      <c r="C670" t="s">
        <v>1</v>
      </c>
      <c r="D670" t="s">
        <v>606</v>
      </c>
      <c r="E670" t="s">
        <v>3</v>
      </c>
      <c r="F670" s="1">
        <v>1</v>
      </c>
      <c r="G670" s="1">
        <v>1028.8499999999999</v>
      </c>
      <c r="H670" s="1">
        <v>1267.06</v>
      </c>
      <c r="I670" t="s">
        <v>157</v>
      </c>
    </row>
    <row r="671" spans="1:9" x14ac:dyDescent="0.25">
      <c r="A671" t="s">
        <v>842</v>
      </c>
      <c r="B671" t="s">
        <v>843</v>
      </c>
      <c r="C671" t="s">
        <v>9</v>
      </c>
      <c r="D671" t="s">
        <v>158</v>
      </c>
      <c r="E671" t="s">
        <v>20</v>
      </c>
      <c r="F671" s="1">
        <v>166.1</v>
      </c>
      <c r="G671" s="1">
        <v>999.03</v>
      </c>
      <c r="H671" s="1">
        <v>1229.1400000000001</v>
      </c>
      <c r="I671" t="s">
        <v>157</v>
      </c>
    </row>
    <row r="672" spans="1:9" x14ac:dyDescent="0.25">
      <c r="A672" t="s">
        <v>842</v>
      </c>
      <c r="B672" t="s">
        <v>843</v>
      </c>
      <c r="C672" t="s">
        <v>9</v>
      </c>
      <c r="D672" t="s">
        <v>159</v>
      </c>
      <c r="E672" t="s">
        <v>20</v>
      </c>
      <c r="F672" s="1">
        <v>166.1</v>
      </c>
      <c r="G672" s="1">
        <v>2079.6999999999998</v>
      </c>
      <c r="H672" s="1">
        <v>2559.6</v>
      </c>
      <c r="I672" t="s">
        <v>157</v>
      </c>
    </row>
    <row r="673" spans="1:9" x14ac:dyDescent="0.25">
      <c r="A673" t="s">
        <v>842</v>
      </c>
      <c r="B673" t="s">
        <v>843</v>
      </c>
      <c r="C673" t="s">
        <v>1</v>
      </c>
      <c r="D673" t="s">
        <v>173</v>
      </c>
      <c r="E673" t="s">
        <v>20</v>
      </c>
      <c r="F673" s="1">
        <v>313</v>
      </c>
      <c r="G673" s="1">
        <v>27387.32</v>
      </c>
      <c r="H673" s="1">
        <v>33725.75</v>
      </c>
      <c r="I673" t="s">
        <v>157</v>
      </c>
    </row>
    <row r="674" spans="1:9" x14ac:dyDescent="0.25">
      <c r="A674" t="s">
        <v>842</v>
      </c>
      <c r="B674" t="s">
        <v>843</v>
      </c>
      <c r="C674" t="s">
        <v>1</v>
      </c>
      <c r="D674" t="s">
        <v>174</v>
      </c>
      <c r="E674" t="s">
        <v>20</v>
      </c>
      <c r="F674" s="1">
        <v>29</v>
      </c>
      <c r="G674" s="1">
        <v>2804.13</v>
      </c>
      <c r="H674" s="1">
        <v>3453.32</v>
      </c>
      <c r="I674" t="s">
        <v>157</v>
      </c>
    </row>
    <row r="675" spans="1:9" x14ac:dyDescent="0.25">
      <c r="A675" t="s">
        <v>842</v>
      </c>
      <c r="B675" t="s">
        <v>843</v>
      </c>
      <c r="C675" t="s">
        <v>1</v>
      </c>
      <c r="D675" t="s">
        <v>607</v>
      </c>
      <c r="E675" t="s">
        <v>454</v>
      </c>
      <c r="F675" s="1">
        <v>9</v>
      </c>
      <c r="G675" s="1">
        <v>407.63</v>
      </c>
      <c r="H675" s="1">
        <v>501.93</v>
      </c>
      <c r="I675" t="s">
        <v>157</v>
      </c>
    </row>
    <row r="676" spans="1:9" x14ac:dyDescent="0.25">
      <c r="A676" t="s">
        <v>842</v>
      </c>
      <c r="B676" t="s">
        <v>843</v>
      </c>
      <c r="C676" t="s">
        <v>1</v>
      </c>
      <c r="D676" t="s">
        <v>608</v>
      </c>
      <c r="E676" t="s">
        <v>20</v>
      </c>
      <c r="F676" s="1">
        <v>6</v>
      </c>
      <c r="G676" s="1">
        <v>787.9</v>
      </c>
      <c r="H676" s="1">
        <v>970.32</v>
      </c>
      <c r="I676" t="s">
        <v>157</v>
      </c>
    </row>
    <row r="677" spans="1:9" x14ac:dyDescent="0.25">
      <c r="A677" t="s">
        <v>842</v>
      </c>
      <c r="B677" t="s">
        <v>843</v>
      </c>
      <c r="C677" t="s">
        <v>1</v>
      </c>
      <c r="D677" t="s">
        <v>178</v>
      </c>
      <c r="E677" t="s">
        <v>454</v>
      </c>
      <c r="F677" s="1">
        <v>2</v>
      </c>
      <c r="G677" s="1">
        <v>110.38</v>
      </c>
      <c r="H677" s="1">
        <v>135.91999999999999</v>
      </c>
      <c r="I677" t="s">
        <v>157</v>
      </c>
    </row>
    <row r="678" spans="1:9" x14ac:dyDescent="0.25">
      <c r="A678" t="s">
        <v>842</v>
      </c>
      <c r="B678" t="s">
        <v>843</v>
      </c>
      <c r="C678" t="s">
        <v>1</v>
      </c>
      <c r="D678" t="s">
        <v>175</v>
      </c>
      <c r="E678" t="s">
        <v>454</v>
      </c>
      <c r="F678" s="1">
        <v>14</v>
      </c>
      <c r="G678" s="1">
        <v>851.27</v>
      </c>
      <c r="H678" s="1">
        <v>1048.32</v>
      </c>
      <c r="I678" t="s">
        <v>157</v>
      </c>
    </row>
    <row r="679" spans="1:9" x14ac:dyDescent="0.25">
      <c r="A679" t="s">
        <v>842</v>
      </c>
      <c r="B679" t="s">
        <v>843</v>
      </c>
      <c r="C679" t="s">
        <v>1</v>
      </c>
      <c r="D679" t="s">
        <v>609</v>
      </c>
      <c r="E679" t="s">
        <v>454</v>
      </c>
      <c r="F679" s="1">
        <v>2</v>
      </c>
      <c r="G679" s="1">
        <v>134.75</v>
      </c>
      <c r="H679" s="1">
        <v>165.94</v>
      </c>
      <c r="I679" t="s">
        <v>157</v>
      </c>
    </row>
    <row r="680" spans="1:9" x14ac:dyDescent="0.25">
      <c r="A680" t="s">
        <v>842</v>
      </c>
      <c r="B680" t="s">
        <v>843</v>
      </c>
      <c r="C680" t="s">
        <v>1</v>
      </c>
      <c r="D680" t="s">
        <v>176</v>
      </c>
      <c r="E680" t="s">
        <v>236</v>
      </c>
      <c r="F680" s="1">
        <v>1</v>
      </c>
      <c r="G680" s="1">
        <v>72.95</v>
      </c>
      <c r="H680" s="1">
        <v>89.83</v>
      </c>
      <c r="I680" t="s">
        <v>157</v>
      </c>
    </row>
    <row r="681" spans="1:9" x14ac:dyDescent="0.25">
      <c r="A681" t="s">
        <v>842</v>
      </c>
      <c r="B681" t="s">
        <v>843</v>
      </c>
      <c r="C681" t="s">
        <v>1</v>
      </c>
      <c r="D681" t="s">
        <v>610</v>
      </c>
      <c r="E681" t="s">
        <v>20</v>
      </c>
      <c r="F681" s="1">
        <v>20</v>
      </c>
      <c r="G681" s="1">
        <v>2064</v>
      </c>
      <c r="H681" s="1">
        <v>2541.8000000000002</v>
      </c>
      <c r="I681" t="s">
        <v>157</v>
      </c>
    </row>
    <row r="682" spans="1:9" x14ac:dyDescent="0.25">
      <c r="A682" t="s">
        <v>842</v>
      </c>
      <c r="B682" t="s">
        <v>843</v>
      </c>
      <c r="C682" t="s">
        <v>1</v>
      </c>
      <c r="D682" t="s">
        <v>609</v>
      </c>
      <c r="E682" t="s">
        <v>454</v>
      </c>
      <c r="F682" s="1">
        <v>1</v>
      </c>
      <c r="G682" s="1">
        <v>67.37</v>
      </c>
      <c r="H682" s="1">
        <v>82.97</v>
      </c>
      <c r="I682" t="s">
        <v>157</v>
      </c>
    </row>
    <row r="683" spans="1:9" x14ac:dyDescent="0.25">
      <c r="A683" t="s">
        <v>842</v>
      </c>
      <c r="B683" t="s">
        <v>843</v>
      </c>
      <c r="C683" t="s">
        <v>1</v>
      </c>
      <c r="D683" t="s">
        <v>171</v>
      </c>
      <c r="E683" t="s">
        <v>20</v>
      </c>
      <c r="F683" s="1">
        <v>600</v>
      </c>
      <c r="G683" s="1">
        <v>17522.87</v>
      </c>
      <c r="H683" s="1">
        <v>21576</v>
      </c>
      <c r="I683" t="s">
        <v>157</v>
      </c>
    </row>
    <row r="684" spans="1:9" x14ac:dyDescent="0.25">
      <c r="A684" t="s">
        <v>842</v>
      </c>
      <c r="B684" t="s">
        <v>843</v>
      </c>
      <c r="C684" t="s">
        <v>1</v>
      </c>
      <c r="D684" t="s">
        <v>231</v>
      </c>
      <c r="E684" t="s">
        <v>20</v>
      </c>
      <c r="F684" s="1">
        <v>40</v>
      </c>
      <c r="G684" s="1">
        <v>1281.1600000000001</v>
      </c>
      <c r="H684" s="1">
        <v>1577.6</v>
      </c>
      <c r="I684" t="s">
        <v>157</v>
      </c>
    </row>
    <row r="685" spans="1:9" x14ac:dyDescent="0.25">
      <c r="A685" t="s">
        <v>842</v>
      </c>
      <c r="B685" t="s">
        <v>843</v>
      </c>
      <c r="C685" t="s">
        <v>9</v>
      </c>
      <c r="D685" t="s">
        <v>216</v>
      </c>
      <c r="E685" t="s">
        <v>3</v>
      </c>
      <c r="F685" s="1">
        <v>82</v>
      </c>
      <c r="G685" s="1">
        <v>809.7</v>
      </c>
      <c r="H685" s="1">
        <v>997.12</v>
      </c>
      <c r="I685" t="s">
        <v>157</v>
      </c>
    </row>
    <row r="686" spans="1:9" x14ac:dyDescent="0.25">
      <c r="A686" t="s">
        <v>842</v>
      </c>
      <c r="B686" t="s">
        <v>843</v>
      </c>
      <c r="C686" t="s">
        <v>9</v>
      </c>
      <c r="D686" t="s">
        <v>238</v>
      </c>
      <c r="E686" t="s">
        <v>3</v>
      </c>
      <c r="F686" s="1">
        <v>5</v>
      </c>
      <c r="G686" s="1">
        <v>72.86</v>
      </c>
      <c r="H686" s="1">
        <v>89.7</v>
      </c>
      <c r="I686" t="s">
        <v>157</v>
      </c>
    </row>
    <row r="687" spans="1:9" x14ac:dyDescent="0.25">
      <c r="A687" t="s">
        <v>842</v>
      </c>
      <c r="B687" t="s">
        <v>843</v>
      </c>
      <c r="C687" t="s">
        <v>9</v>
      </c>
      <c r="D687" t="s">
        <v>239</v>
      </c>
      <c r="E687" t="s">
        <v>3</v>
      </c>
      <c r="F687" s="1">
        <v>11</v>
      </c>
      <c r="G687" s="1">
        <v>298.13</v>
      </c>
      <c r="H687" s="1">
        <v>367.07</v>
      </c>
      <c r="I687" t="s">
        <v>157</v>
      </c>
    </row>
    <row r="688" spans="1:9" x14ac:dyDescent="0.25">
      <c r="A688" t="s">
        <v>842</v>
      </c>
      <c r="B688" t="s">
        <v>843</v>
      </c>
      <c r="C688" t="s">
        <v>1</v>
      </c>
      <c r="D688" t="s">
        <v>240</v>
      </c>
      <c r="E688" t="s">
        <v>3</v>
      </c>
      <c r="F688" s="1">
        <v>5</v>
      </c>
      <c r="G688" s="1">
        <v>50.52</v>
      </c>
      <c r="H688" s="1">
        <v>62.2</v>
      </c>
      <c r="I688" t="s">
        <v>157</v>
      </c>
    </row>
    <row r="689" spans="1:9" x14ac:dyDescent="0.25">
      <c r="A689" t="s">
        <v>842</v>
      </c>
      <c r="B689" t="s">
        <v>843</v>
      </c>
      <c r="C689" t="s">
        <v>9</v>
      </c>
      <c r="D689" t="s">
        <v>241</v>
      </c>
      <c r="E689" t="s">
        <v>3</v>
      </c>
      <c r="F689" s="1">
        <v>10</v>
      </c>
      <c r="G689" s="1">
        <v>135.36000000000001</v>
      </c>
      <c r="H689" s="1">
        <v>166.6</v>
      </c>
      <c r="I689" t="s">
        <v>157</v>
      </c>
    </row>
    <row r="690" spans="1:9" x14ac:dyDescent="0.25">
      <c r="A690" t="s">
        <v>842</v>
      </c>
      <c r="B690" t="s">
        <v>843</v>
      </c>
      <c r="C690" t="s">
        <v>9</v>
      </c>
      <c r="D690" t="s">
        <v>162</v>
      </c>
      <c r="E690" t="s">
        <v>20</v>
      </c>
      <c r="F690" s="1">
        <v>2103</v>
      </c>
      <c r="G690" s="1">
        <v>8645.23</v>
      </c>
      <c r="H690" s="1">
        <v>10641.18</v>
      </c>
      <c r="I690" t="s">
        <v>157</v>
      </c>
    </row>
    <row r="691" spans="1:9" x14ac:dyDescent="0.25">
      <c r="A691" t="s">
        <v>842</v>
      </c>
      <c r="B691" t="s">
        <v>843</v>
      </c>
      <c r="C691" t="s">
        <v>9</v>
      </c>
      <c r="D691" t="s">
        <v>163</v>
      </c>
      <c r="E691" t="s">
        <v>20</v>
      </c>
      <c r="F691" s="1">
        <v>2012</v>
      </c>
      <c r="G691" s="1">
        <v>13511.36</v>
      </c>
      <c r="H691" s="1">
        <v>16639.240000000002</v>
      </c>
      <c r="I691" t="s">
        <v>157</v>
      </c>
    </row>
    <row r="692" spans="1:9" x14ac:dyDescent="0.25">
      <c r="A692" t="s">
        <v>842</v>
      </c>
      <c r="B692" t="s">
        <v>843</v>
      </c>
      <c r="C692" t="s">
        <v>9</v>
      </c>
      <c r="D692" t="s">
        <v>164</v>
      </c>
      <c r="E692" t="s">
        <v>20</v>
      </c>
      <c r="F692" s="1">
        <v>891</v>
      </c>
      <c r="G692" s="1">
        <v>8192.32</v>
      </c>
      <c r="H692" s="1">
        <v>10086.120000000001</v>
      </c>
      <c r="I692" t="s">
        <v>157</v>
      </c>
    </row>
    <row r="693" spans="1:9" x14ac:dyDescent="0.25">
      <c r="A693" t="s">
        <v>842</v>
      </c>
      <c r="B693" t="s">
        <v>843</v>
      </c>
      <c r="C693" t="s">
        <v>9</v>
      </c>
      <c r="D693" t="s">
        <v>611</v>
      </c>
      <c r="E693" t="s">
        <v>20</v>
      </c>
      <c r="F693" s="1">
        <v>90</v>
      </c>
      <c r="G693" s="1">
        <v>940.48</v>
      </c>
      <c r="H693" s="1">
        <v>1157.4000000000001</v>
      </c>
      <c r="I693" t="s">
        <v>157</v>
      </c>
    </row>
    <row r="694" spans="1:9" x14ac:dyDescent="0.25">
      <c r="A694" t="s">
        <v>842</v>
      </c>
      <c r="B694" t="s">
        <v>843</v>
      </c>
      <c r="C694" t="s">
        <v>9</v>
      </c>
      <c r="D694" t="s">
        <v>223</v>
      </c>
      <c r="E694" t="s">
        <v>20</v>
      </c>
      <c r="F694" s="1">
        <v>1125</v>
      </c>
      <c r="G694" s="1">
        <v>18039.95</v>
      </c>
      <c r="H694" s="1">
        <v>22207.5</v>
      </c>
      <c r="I694" t="s">
        <v>157</v>
      </c>
    </row>
    <row r="695" spans="1:9" x14ac:dyDescent="0.25">
      <c r="A695" t="s">
        <v>842</v>
      </c>
      <c r="B695" t="s">
        <v>843</v>
      </c>
      <c r="C695" t="s">
        <v>9</v>
      </c>
      <c r="D695" t="s">
        <v>222</v>
      </c>
      <c r="E695" t="s">
        <v>20</v>
      </c>
      <c r="F695" s="1">
        <v>32</v>
      </c>
      <c r="G695" s="1">
        <v>810.37</v>
      </c>
      <c r="H695" s="1">
        <v>997.76</v>
      </c>
      <c r="I695" t="s">
        <v>157</v>
      </c>
    </row>
    <row r="696" spans="1:9" x14ac:dyDescent="0.25">
      <c r="A696" t="s">
        <v>842</v>
      </c>
      <c r="B696" t="s">
        <v>843</v>
      </c>
      <c r="C696" t="s">
        <v>9</v>
      </c>
      <c r="D696" t="s">
        <v>612</v>
      </c>
      <c r="E696" t="s">
        <v>3</v>
      </c>
      <c r="F696" s="1">
        <v>5</v>
      </c>
      <c r="G696" s="1">
        <v>155.6</v>
      </c>
      <c r="H696" s="1">
        <v>191.6</v>
      </c>
      <c r="I696" t="s">
        <v>157</v>
      </c>
    </row>
    <row r="697" spans="1:9" x14ac:dyDescent="0.25">
      <c r="A697" t="s">
        <v>842</v>
      </c>
      <c r="B697" t="s">
        <v>843</v>
      </c>
      <c r="C697" t="s">
        <v>9</v>
      </c>
      <c r="D697" t="s">
        <v>613</v>
      </c>
      <c r="E697" t="s">
        <v>3</v>
      </c>
      <c r="F697" s="1">
        <v>4</v>
      </c>
      <c r="G697" s="1">
        <v>159.16</v>
      </c>
      <c r="H697" s="1">
        <v>196</v>
      </c>
      <c r="I697" t="s">
        <v>157</v>
      </c>
    </row>
    <row r="698" spans="1:9" x14ac:dyDescent="0.25">
      <c r="A698" t="s">
        <v>842</v>
      </c>
      <c r="B698" t="s">
        <v>843</v>
      </c>
      <c r="C698" t="s">
        <v>1</v>
      </c>
      <c r="D698" t="s">
        <v>614</v>
      </c>
      <c r="E698" t="s">
        <v>3</v>
      </c>
      <c r="F698" s="1">
        <v>5</v>
      </c>
      <c r="G698" s="1">
        <v>183.73</v>
      </c>
      <c r="H698" s="1">
        <v>226.25</v>
      </c>
      <c r="I698" t="s">
        <v>157</v>
      </c>
    </row>
    <row r="699" spans="1:9" x14ac:dyDescent="0.25">
      <c r="A699" t="s">
        <v>842</v>
      </c>
      <c r="B699" t="s">
        <v>843</v>
      </c>
      <c r="C699" t="s">
        <v>9</v>
      </c>
      <c r="D699" t="s">
        <v>615</v>
      </c>
      <c r="E699" t="s">
        <v>3</v>
      </c>
      <c r="F699" s="1">
        <v>5</v>
      </c>
      <c r="G699" s="1">
        <v>211.35</v>
      </c>
      <c r="H699" s="1">
        <v>260.25</v>
      </c>
      <c r="I699" t="s">
        <v>157</v>
      </c>
    </row>
    <row r="700" spans="1:9" x14ac:dyDescent="0.25">
      <c r="A700" t="s">
        <v>842</v>
      </c>
      <c r="B700" t="s">
        <v>843</v>
      </c>
      <c r="C700" t="s">
        <v>9</v>
      </c>
      <c r="D700" t="s">
        <v>616</v>
      </c>
      <c r="E700" t="s">
        <v>3</v>
      </c>
      <c r="F700" s="1">
        <v>2</v>
      </c>
      <c r="G700" s="1">
        <v>60.48</v>
      </c>
      <c r="H700" s="1">
        <v>74.48</v>
      </c>
      <c r="I700" t="s">
        <v>157</v>
      </c>
    </row>
    <row r="701" spans="1:9" x14ac:dyDescent="0.25">
      <c r="A701" t="s">
        <v>842</v>
      </c>
      <c r="B701" t="s">
        <v>843</v>
      </c>
      <c r="C701" t="s">
        <v>9</v>
      </c>
      <c r="D701" t="s">
        <v>224</v>
      </c>
      <c r="E701" t="s">
        <v>3</v>
      </c>
      <c r="F701" s="1">
        <v>80</v>
      </c>
      <c r="G701" s="1">
        <v>3573.2</v>
      </c>
      <c r="H701" s="1">
        <v>4400</v>
      </c>
      <c r="I701" t="s">
        <v>157</v>
      </c>
    </row>
    <row r="702" spans="1:9" x14ac:dyDescent="0.25">
      <c r="A702" t="s">
        <v>842</v>
      </c>
      <c r="B702" t="s">
        <v>843</v>
      </c>
      <c r="C702" t="s">
        <v>1</v>
      </c>
      <c r="D702" t="s">
        <v>617</v>
      </c>
      <c r="E702" t="s">
        <v>3</v>
      </c>
      <c r="F702" s="1">
        <v>2</v>
      </c>
      <c r="G702" s="1">
        <v>143.03</v>
      </c>
      <c r="H702" s="1">
        <v>176.14</v>
      </c>
      <c r="I702" t="s">
        <v>157</v>
      </c>
    </row>
    <row r="703" spans="1:9" x14ac:dyDescent="0.25">
      <c r="A703" t="s">
        <v>842</v>
      </c>
      <c r="B703" t="s">
        <v>843</v>
      </c>
      <c r="C703" t="s">
        <v>9</v>
      </c>
      <c r="D703" t="s">
        <v>618</v>
      </c>
      <c r="E703" t="s">
        <v>3</v>
      </c>
      <c r="F703" s="1">
        <v>10</v>
      </c>
      <c r="G703" s="1">
        <v>839.95</v>
      </c>
      <c r="H703" s="1">
        <v>1034.4000000000001</v>
      </c>
      <c r="I703" t="s">
        <v>157</v>
      </c>
    </row>
    <row r="704" spans="1:9" x14ac:dyDescent="0.25">
      <c r="A704" t="s">
        <v>842</v>
      </c>
      <c r="B704" t="s">
        <v>843</v>
      </c>
      <c r="C704" t="s">
        <v>9</v>
      </c>
      <c r="D704" t="s">
        <v>619</v>
      </c>
      <c r="E704" t="s">
        <v>3</v>
      </c>
      <c r="F704" s="1">
        <v>48</v>
      </c>
      <c r="G704" s="1">
        <v>945.44</v>
      </c>
      <c r="H704" s="1">
        <v>1164</v>
      </c>
      <c r="I704" t="s">
        <v>157</v>
      </c>
    </row>
    <row r="705" spans="1:9" x14ac:dyDescent="0.25">
      <c r="A705" t="s">
        <v>842</v>
      </c>
      <c r="B705" t="s">
        <v>843</v>
      </c>
      <c r="C705" t="s">
        <v>9</v>
      </c>
      <c r="D705" t="s">
        <v>189</v>
      </c>
      <c r="E705" t="s">
        <v>3</v>
      </c>
      <c r="F705" s="1">
        <v>34</v>
      </c>
      <c r="G705" s="1">
        <v>461.63</v>
      </c>
      <c r="H705" s="1">
        <v>568.48</v>
      </c>
      <c r="I705" t="s">
        <v>157</v>
      </c>
    </row>
    <row r="706" spans="1:9" x14ac:dyDescent="0.25">
      <c r="A706" t="s">
        <v>842</v>
      </c>
      <c r="B706" t="s">
        <v>843</v>
      </c>
      <c r="C706" t="s">
        <v>9</v>
      </c>
      <c r="D706" t="s">
        <v>190</v>
      </c>
      <c r="E706" t="s">
        <v>3</v>
      </c>
      <c r="F706" s="1">
        <v>2</v>
      </c>
      <c r="G706" s="1">
        <v>29.52</v>
      </c>
      <c r="H706" s="1">
        <v>36.340000000000003</v>
      </c>
      <c r="I706" t="s">
        <v>157</v>
      </c>
    </row>
    <row r="707" spans="1:9" x14ac:dyDescent="0.25">
      <c r="A707" t="s">
        <v>842</v>
      </c>
      <c r="B707" t="s">
        <v>843</v>
      </c>
      <c r="C707" t="s">
        <v>9</v>
      </c>
      <c r="D707" t="s">
        <v>584</v>
      </c>
      <c r="E707" t="s">
        <v>3</v>
      </c>
      <c r="F707" s="1">
        <v>1</v>
      </c>
      <c r="G707" s="1">
        <v>90.15</v>
      </c>
      <c r="H707" s="1">
        <v>111.01</v>
      </c>
      <c r="I707" t="s">
        <v>157</v>
      </c>
    </row>
    <row r="708" spans="1:9" x14ac:dyDescent="0.25">
      <c r="A708" t="s">
        <v>842</v>
      </c>
      <c r="B708" t="s">
        <v>843</v>
      </c>
      <c r="C708" t="s">
        <v>9</v>
      </c>
      <c r="D708" t="s">
        <v>585</v>
      </c>
      <c r="E708" t="s">
        <v>3</v>
      </c>
      <c r="F708" s="1">
        <v>4</v>
      </c>
      <c r="G708" s="1">
        <v>386.61</v>
      </c>
      <c r="H708" s="1">
        <v>476.08</v>
      </c>
      <c r="I708" t="s">
        <v>157</v>
      </c>
    </row>
    <row r="709" spans="1:9" x14ac:dyDescent="0.25">
      <c r="A709" t="s">
        <v>842</v>
      </c>
      <c r="B709" t="s">
        <v>843</v>
      </c>
      <c r="C709" t="s">
        <v>1</v>
      </c>
      <c r="D709" t="s">
        <v>620</v>
      </c>
      <c r="E709" t="s">
        <v>593</v>
      </c>
      <c r="F709" s="1">
        <v>1</v>
      </c>
      <c r="G709" s="1">
        <v>532.04</v>
      </c>
      <c r="H709" s="1">
        <v>655.21</v>
      </c>
      <c r="I709" t="s">
        <v>157</v>
      </c>
    </row>
    <row r="710" spans="1:9" x14ac:dyDescent="0.25">
      <c r="A710" t="s">
        <v>842</v>
      </c>
      <c r="B710" t="s">
        <v>843</v>
      </c>
      <c r="C710" t="s">
        <v>1</v>
      </c>
      <c r="D710" t="s">
        <v>197</v>
      </c>
      <c r="E710" t="s">
        <v>539</v>
      </c>
      <c r="F710" s="1">
        <v>24</v>
      </c>
      <c r="G710" s="1">
        <v>2107.02</v>
      </c>
      <c r="H710" s="1">
        <v>2594.64</v>
      </c>
      <c r="I710" t="s">
        <v>157</v>
      </c>
    </row>
    <row r="711" spans="1:9" x14ac:dyDescent="0.25">
      <c r="A711" t="s">
        <v>842</v>
      </c>
      <c r="B711" t="s">
        <v>843</v>
      </c>
      <c r="C711" t="s">
        <v>9</v>
      </c>
      <c r="D711" t="s">
        <v>219</v>
      </c>
      <c r="E711" t="s">
        <v>3</v>
      </c>
      <c r="F711" s="1">
        <v>5</v>
      </c>
      <c r="G711" s="1">
        <v>3975.81</v>
      </c>
      <c r="H711" s="1">
        <v>4896.3</v>
      </c>
      <c r="I711" t="s">
        <v>157</v>
      </c>
    </row>
    <row r="712" spans="1:9" x14ac:dyDescent="0.25">
      <c r="A712" t="s">
        <v>842</v>
      </c>
      <c r="B712" t="s">
        <v>843</v>
      </c>
      <c r="C712" t="s">
        <v>9</v>
      </c>
      <c r="D712" t="s">
        <v>220</v>
      </c>
      <c r="E712" t="s">
        <v>3</v>
      </c>
      <c r="F712" s="1">
        <v>1</v>
      </c>
      <c r="G712" s="1">
        <v>1629.83</v>
      </c>
      <c r="H712" s="1">
        <v>2007.18</v>
      </c>
      <c r="I712" t="s">
        <v>157</v>
      </c>
    </row>
    <row r="713" spans="1:9" x14ac:dyDescent="0.25">
      <c r="A713" t="s">
        <v>842</v>
      </c>
      <c r="B713" t="s">
        <v>843</v>
      </c>
      <c r="C713" t="s">
        <v>1</v>
      </c>
      <c r="D713" t="s">
        <v>621</v>
      </c>
      <c r="E713" t="s">
        <v>440</v>
      </c>
      <c r="F713" s="1">
        <v>1</v>
      </c>
      <c r="G713" s="1">
        <v>6144.36</v>
      </c>
      <c r="H713" s="1">
        <v>7566.95</v>
      </c>
      <c r="I713" t="s">
        <v>157</v>
      </c>
    </row>
    <row r="714" spans="1:9" x14ac:dyDescent="0.25">
      <c r="A714" t="s">
        <v>842</v>
      </c>
      <c r="B714" t="s">
        <v>843</v>
      </c>
      <c r="C714" t="s">
        <v>9</v>
      </c>
      <c r="D714" t="s">
        <v>230</v>
      </c>
      <c r="E714" t="s">
        <v>20</v>
      </c>
      <c r="F714" s="1">
        <v>200.3</v>
      </c>
      <c r="G714" s="1">
        <v>3980.83</v>
      </c>
      <c r="H714" s="1">
        <v>4901.34</v>
      </c>
      <c r="I714" t="s">
        <v>229</v>
      </c>
    </row>
    <row r="715" spans="1:9" x14ac:dyDescent="0.25">
      <c r="A715" t="s">
        <v>842</v>
      </c>
      <c r="B715" t="s">
        <v>843</v>
      </c>
      <c r="C715" t="s">
        <v>9</v>
      </c>
      <c r="D715" t="s">
        <v>158</v>
      </c>
      <c r="E715" t="s">
        <v>20</v>
      </c>
      <c r="F715" s="1">
        <v>200.3</v>
      </c>
      <c r="G715" s="1">
        <v>1204.73</v>
      </c>
      <c r="H715" s="1">
        <v>1482.22</v>
      </c>
      <c r="I715" t="s">
        <v>229</v>
      </c>
    </row>
    <row r="716" spans="1:9" x14ac:dyDescent="0.25">
      <c r="A716" t="s">
        <v>842</v>
      </c>
      <c r="B716" t="s">
        <v>843</v>
      </c>
      <c r="C716" t="s">
        <v>9</v>
      </c>
      <c r="D716" t="s">
        <v>160</v>
      </c>
      <c r="E716" t="s">
        <v>34</v>
      </c>
      <c r="F716" s="1">
        <v>0.89100000000000001</v>
      </c>
      <c r="G716" s="1">
        <v>69.94</v>
      </c>
      <c r="H716" s="1">
        <v>86.12</v>
      </c>
      <c r="I716" t="s">
        <v>229</v>
      </c>
    </row>
    <row r="717" spans="1:9" x14ac:dyDescent="0.25">
      <c r="A717" t="s">
        <v>842</v>
      </c>
      <c r="B717" t="s">
        <v>843</v>
      </c>
      <c r="C717" t="s">
        <v>9</v>
      </c>
      <c r="D717" t="s">
        <v>161</v>
      </c>
      <c r="E717" t="s">
        <v>34</v>
      </c>
      <c r="F717" s="1">
        <v>0.89100000000000001</v>
      </c>
      <c r="G717" s="1">
        <v>42.41</v>
      </c>
      <c r="H717" s="1">
        <v>52.22</v>
      </c>
      <c r="I717" t="s">
        <v>229</v>
      </c>
    </row>
    <row r="718" spans="1:9" x14ac:dyDescent="0.25">
      <c r="A718" t="s">
        <v>842</v>
      </c>
      <c r="B718" t="s">
        <v>843</v>
      </c>
      <c r="C718" t="s">
        <v>1</v>
      </c>
      <c r="D718" t="s">
        <v>171</v>
      </c>
      <c r="E718" t="s">
        <v>20</v>
      </c>
      <c r="F718" s="1">
        <v>791</v>
      </c>
      <c r="G718" s="1">
        <v>23100.98</v>
      </c>
      <c r="H718" s="1">
        <v>28444.36</v>
      </c>
      <c r="I718" t="s">
        <v>229</v>
      </c>
    </row>
    <row r="719" spans="1:9" x14ac:dyDescent="0.25">
      <c r="A719" t="s">
        <v>842</v>
      </c>
      <c r="B719" t="s">
        <v>843</v>
      </c>
      <c r="C719" t="s">
        <v>1</v>
      </c>
      <c r="D719" t="s">
        <v>173</v>
      </c>
      <c r="E719" t="s">
        <v>20</v>
      </c>
      <c r="F719" s="1">
        <v>63</v>
      </c>
      <c r="G719" s="1">
        <v>5512.46</v>
      </c>
      <c r="H719" s="1">
        <v>6788.25</v>
      </c>
      <c r="I719" t="s">
        <v>229</v>
      </c>
    </row>
    <row r="720" spans="1:9" x14ac:dyDescent="0.25">
      <c r="A720" t="s">
        <v>842</v>
      </c>
      <c r="B720" t="s">
        <v>843</v>
      </c>
      <c r="C720" t="s">
        <v>1</v>
      </c>
      <c r="D720" t="s">
        <v>174</v>
      </c>
      <c r="E720" t="s">
        <v>20</v>
      </c>
      <c r="F720" s="1">
        <v>167</v>
      </c>
      <c r="G720" s="1">
        <v>16147.89</v>
      </c>
      <c r="H720" s="1">
        <v>19886.36</v>
      </c>
      <c r="I720" t="s">
        <v>229</v>
      </c>
    </row>
    <row r="721" spans="1:9" x14ac:dyDescent="0.25">
      <c r="A721" t="s">
        <v>842</v>
      </c>
      <c r="B721" t="s">
        <v>843</v>
      </c>
      <c r="C721" t="s">
        <v>1</v>
      </c>
      <c r="D721" t="s">
        <v>608</v>
      </c>
      <c r="E721" t="s">
        <v>20</v>
      </c>
      <c r="F721" s="1">
        <v>82</v>
      </c>
      <c r="G721" s="1">
        <v>10768.01</v>
      </c>
      <c r="H721" s="1">
        <v>13261.04</v>
      </c>
      <c r="I721" t="s">
        <v>229</v>
      </c>
    </row>
    <row r="722" spans="1:9" x14ac:dyDescent="0.25">
      <c r="A722" t="s">
        <v>842</v>
      </c>
      <c r="B722" t="s">
        <v>843</v>
      </c>
      <c r="C722" t="s">
        <v>1</v>
      </c>
      <c r="D722" t="s">
        <v>175</v>
      </c>
      <c r="E722" t="s">
        <v>454</v>
      </c>
      <c r="F722" s="1">
        <v>3</v>
      </c>
      <c r="G722" s="1">
        <v>182.42</v>
      </c>
      <c r="H722" s="1">
        <v>224.64</v>
      </c>
      <c r="I722" t="s">
        <v>229</v>
      </c>
    </row>
    <row r="723" spans="1:9" x14ac:dyDescent="0.25">
      <c r="A723" t="s">
        <v>842</v>
      </c>
      <c r="B723" t="s">
        <v>843</v>
      </c>
      <c r="C723" t="s">
        <v>1</v>
      </c>
      <c r="D723" t="s">
        <v>176</v>
      </c>
      <c r="E723" t="s">
        <v>236</v>
      </c>
      <c r="F723" s="1">
        <v>5</v>
      </c>
      <c r="G723" s="1">
        <v>364.75</v>
      </c>
      <c r="H723" s="1">
        <v>449.15</v>
      </c>
      <c r="I723" t="s">
        <v>229</v>
      </c>
    </row>
    <row r="724" spans="1:9" x14ac:dyDescent="0.25">
      <c r="A724" t="s">
        <v>842</v>
      </c>
      <c r="B724" t="s">
        <v>843</v>
      </c>
      <c r="C724" t="s">
        <v>1</v>
      </c>
      <c r="D724" t="s">
        <v>622</v>
      </c>
      <c r="E724" t="s">
        <v>454</v>
      </c>
      <c r="F724" s="1">
        <v>1</v>
      </c>
      <c r="G724" s="1">
        <v>89.07</v>
      </c>
      <c r="H724" s="1">
        <v>109.69</v>
      </c>
      <c r="I724" t="s">
        <v>229</v>
      </c>
    </row>
    <row r="725" spans="1:9" x14ac:dyDescent="0.25">
      <c r="A725" t="s">
        <v>842</v>
      </c>
      <c r="B725" t="s">
        <v>843</v>
      </c>
      <c r="C725" t="s">
        <v>1</v>
      </c>
      <c r="D725" t="s">
        <v>607</v>
      </c>
      <c r="E725" t="s">
        <v>454</v>
      </c>
      <c r="F725" s="1">
        <v>1</v>
      </c>
      <c r="G725" s="1">
        <v>45.29</v>
      </c>
      <c r="H725" s="1">
        <v>55.77</v>
      </c>
      <c r="I725" t="s">
        <v>229</v>
      </c>
    </row>
    <row r="726" spans="1:9" x14ac:dyDescent="0.25">
      <c r="A726" t="s">
        <v>842</v>
      </c>
      <c r="B726" t="s">
        <v>843</v>
      </c>
      <c r="C726" t="s">
        <v>1</v>
      </c>
      <c r="D726" t="s">
        <v>178</v>
      </c>
      <c r="E726" t="s">
        <v>454</v>
      </c>
      <c r="F726" s="1">
        <v>9</v>
      </c>
      <c r="G726" s="1">
        <v>496.69</v>
      </c>
      <c r="H726" s="1">
        <v>611.64</v>
      </c>
      <c r="I726" t="s">
        <v>229</v>
      </c>
    </row>
    <row r="727" spans="1:9" x14ac:dyDescent="0.25">
      <c r="A727" t="s">
        <v>842</v>
      </c>
      <c r="B727" t="s">
        <v>843</v>
      </c>
      <c r="C727" t="s">
        <v>1</v>
      </c>
      <c r="D727" t="s">
        <v>609</v>
      </c>
      <c r="E727" t="s">
        <v>454</v>
      </c>
      <c r="F727" s="1">
        <v>4</v>
      </c>
      <c r="G727" s="1">
        <v>269.5</v>
      </c>
      <c r="H727" s="1">
        <v>331.88</v>
      </c>
      <c r="I727" t="s">
        <v>229</v>
      </c>
    </row>
    <row r="728" spans="1:9" x14ac:dyDescent="0.25">
      <c r="A728" t="s">
        <v>842</v>
      </c>
      <c r="B728" t="s">
        <v>843</v>
      </c>
      <c r="C728" t="s">
        <v>1</v>
      </c>
      <c r="D728" t="s">
        <v>623</v>
      </c>
      <c r="E728" t="s">
        <v>3</v>
      </c>
      <c r="F728" s="1">
        <v>1</v>
      </c>
      <c r="G728" s="1">
        <v>119.66</v>
      </c>
      <c r="H728" s="1">
        <v>147.37</v>
      </c>
      <c r="I728" t="s">
        <v>229</v>
      </c>
    </row>
    <row r="729" spans="1:9" x14ac:dyDescent="0.25">
      <c r="A729" t="s">
        <v>842</v>
      </c>
      <c r="B729" t="s">
        <v>843</v>
      </c>
      <c r="C729" t="s">
        <v>1</v>
      </c>
      <c r="D729" t="s">
        <v>179</v>
      </c>
      <c r="E729" t="s">
        <v>454</v>
      </c>
      <c r="F729" s="1">
        <v>1</v>
      </c>
      <c r="G729" s="1">
        <v>50.77</v>
      </c>
      <c r="H729" s="1">
        <v>62.52</v>
      </c>
      <c r="I729" t="s">
        <v>229</v>
      </c>
    </row>
    <row r="730" spans="1:9" x14ac:dyDescent="0.25">
      <c r="A730" t="s">
        <v>842</v>
      </c>
      <c r="B730" t="s">
        <v>843</v>
      </c>
      <c r="C730" t="s">
        <v>1</v>
      </c>
      <c r="D730" t="s">
        <v>610</v>
      </c>
      <c r="E730" t="s">
        <v>20</v>
      </c>
      <c r="F730" s="1">
        <v>20</v>
      </c>
      <c r="G730" s="1">
        <v>2064</v>
      </c>
      <c r="H730" s="1">
        <v>2541.8000000000002</v>
      </c>
      <c r="I730" t="s">
        <v>229</v>
      </c>
    </row>
    <row r="731" spans="1:9" x14ac:dyDescent="0.25">
      <c r="A731" t="s">
        <v>842</v>
      </c>
      <c r="B731" t="s">
        <v>843</v>
      </c>
      <c r="C731" t="s">
        <v>9</v>
      </c>
      <c r="D731" t="s">
        <v>216</v>
      </c>
      <c r="E731" t="s">
        <v>3</v>
      </c>
      <c r="F731" s="1">
        <v>55</v>
      </c>
      <c r="G731" s="1">
        <v>543.09</v>
      </c>
      <c r="H731" s="1">
        <v>668.8</v>
      </c>
      <c r="I731" t="s">
        <v>229</v>
      </c>
    </row>
    <row r="732" spans="1:9" x14ac:dyDescent="0.25">
      <c r="A732" t="s">
        <v>842</v>
      </c>
      <c r="B732" t="s">
        <v>843</v>
      </c>
      <c r="C732" t="s">
        <v>9</v>
      </c>
      <c r="D732" t="s">
        <v>241</v>
      </c>
      <c r="E732" t="s">
        <v>3</v>
      </c>
      <c r="F732" s="1">
        <v>34</v>
      </c>
      <c r="G732" s="1">
        <v>460.21</v>
      </c>
      <c r="H732" s="1">
        <v>566.44000000000005</v>
      </c>
      <c r="I732" t="s">
        <v>229</v>
      </c>
    </row>
    <row r="733" spans="1:9" x14ac:dyDescent="0.25">
      <c r="A733" t="s">
        <v>842</v>
      </c>
      <c r="B733" t="s">
        <v>843</v>
      </c>
      <c r="C733" t="s">
        <v>9</v>
      </c>
      <c r="D733" t="s">
        <v>238</v>
      </c>
      <c r="E733" t="s">
        <v>3</v>
      </c>
      <c r="F733" s="1">
        <v>6</v>
      </c>
      <c r="G733" s="1">
        <v>87.43</v>
      </c>
      <c r="H733" s="1">
        <v>107.64</v>
      </c>
      <c r="I733" t="s">
        <v>229</v>
      </c>
    </row>
    <row r="734" spans="1:9" x14ac:dyDescent="0.25">
      <c r="A734" t="s">
        <v>842</v>
      </c>
      <c r="B734" t="s">
        <v>843</v>
      </c>
      <c r="C734" t="s">
        <v>9</v>
      </c>
      <c r="D734" t="s">
        <v>239</v>
      </c>
      <c r="E734" t="s">
        <v>3</v>
      </c>
      <c r="F734" s="1">
        <v>23</v>
      </c>
      <c r="G734" s="1">
        <v>623.35</v>
      </c>
      <c r="H734" s="1">
        <v>767.51</v>
      </c>
      <c r="I734" t="s">
        <v>229</v>
      </c>
    </row>
    <row r="735" spans="1:9" x14ac:dyDescent="0.25">
      <c r="A735" t="s">
        <v>842</v>
      </c>
      <c r="B735" t="s">
        <v>843</v>
      </c>
      <c r="C735" t="s">
        <v>1</v>
      </c>
      <c r="D735" t="s">
        <v>240</v>
      </c>
      <c r="E735" t="s">
        <v>3</v>
      </c>
      <c r="F735" s="1">
        <v>29</v>
      </c>
      <c r="G735" s="1">
        <v>293.02999999999997</v>
      </c>
      <c r="H735" s="1">
        <v>360.76</v>
      </c>
      <c r="I735" t="s">
        <v>229</v>
      </c>
    </row>
    <row r="736" spans="1:9" x14ac:dyDescent="0.25">
      <c r="A736" t="s">
        <v>842</v>
      </c>
      <c r="B736" t="s">
        <v>843</v>
      </c>
      <c r="C736" t="s">
        <v>9</v>
      </c>
      <c r="D736" t="s">
        <v>242</v>
      </c>
      <c r="E736" t="s">
        <v>20</v>
      </c>
      <c r="F736" s="1">
        <v>7442</v>
      </c>
      <c r="G736" s="1">
        <v>58538.82</v>
      </c>
      <c r="H736" s="1">
        <v>72038.559999999998</v>
      </c>
      <c r="I736" t="s">
        <v>229</v>
      </c>
    </row>
    <row r="737" spans="1:9" x14ac:dyDescent="0.25">
      <c r="A737" t="s">
        <v>842</v>
      </c>
      <c r="B737" t="s">
        <v>843</v>
      </c>
      <c r="C737" t="s">
        <v>1</v>
      </c>
      <c r="D737" t="s">
        <v>624</v>
      </c>
      <c r="E737" t="s">
        <v>20</v>
      </c>
      <c r="F737" s="1">
        <v>332</v>
      </c>
      <c r="G737" s="1">
        <v>4327.08</v>
      </c>
      <c r="H737" s="1">
        <v>5328.6</v>
      </c>
      <c r="I737" t="s">
        <v>229</v>
      </c>
    </row>
    <row r="738" spans="1:9" x14ac:dyDescent="0.25">
      <c r="A738" t="s">
        <v>842</v>
      </c>
      <c r="B738" t="s">
        <v>843</v>
      </c>
      <c r="C738" t="s">
        <v>1</v>
      </c>
      <c r="D738" t="s">
        <v>625</v>
      </c>
      <c r="E738" t="s">
        <v>454</v>
      </c>
      <c r="F738" s="1">
        <v>24</v>
      </c>
      <c r="G738" s="1">
        <v>958.99</v>
      </c>
      <c r="H738" s="1">
        <v>1180.8</v>
      </c>
      <c r="I738" t="s">
        <v>229</v>
      </c>
    </row>
    <row r="739" spans="1:9" x14ac:dyDescent="0.25">
      <c r="A739" t="s">
        <v>842</v>
      </c>
      <c r="B739" t="s">
        <v>843</v>
      </c>
      <c r="C739" t="s">
        <v>1</v>
      </c>
      <c r="D739" t="s">
        <v>243</v>
      </c>
      <c r="E739" t="s">
        <v>454</v>
      </c>
      <c r="F739" s="1">
        <v>53</v>
      </c>
      <c r="G739" s="1">
        <v>2498.08</v>
      </c>
      <c r="H739" s="1">
        <v>3076.12</v>
      </c>
      <c r="I739" t="s">
        <v>229</v>
      </c>
    </row>
    <row r="740" spans="1:9" x14ac:dyDescent="0.25">
      <c r="A740" t="s">
        <v>842</v>
      </c>
      <c r="B740" t="s">
        <v>843</v>
      </c>
      <c r="C740" t="s">
        <v>1</v>
      </c>
      <c r="D740" t="s">
        <v>244</v>
      </c>
      <c r="E740" t="s">
        <v>454</v>
      </c>
      <c r="F740" s="1">
        <v>61</v>
      </c>
      <c r="G740" s="1">
        <v>5313.86</v>
      </c>
      <c r="H740" s="1">
        <v>6544.08</v>
      </c>
      <c r="I740" t="s">
        <v>229</v>
      </c>
    </row>
    <row r="741" spans="1:9" x14ac:dyDescent="0.25">
      <c r="A741" t="s">
        <v>842</v>
      </c>
      <c r="B741" t="s">
        <v>843</v>
      </c>
      <c r="C741" t="s">
        <v>1</v>
      </c>
      <c r="D741" t="s">
        <v>245</v>
      </c>
      <c r="E741" t="s">
        <v>454</v>
      </c>
      <c r="F741" s="1">
        <v>34</v>
      </c>
      <c r="G741" s="1">
        <v>5847.89</v>
      </c>
      <c r="H741" s="1">
        <v>7201.54</v>
      </c>
      <c r="I741" t="s">
        <v>229</v>
      </c>
    </row>
    <row r="742" spans="1:9" x14ac:dyDescent="0.25">
      <c r="A742" t="s">
        <v>842</v>
      </c>
      <c r="B742" t="s">
        <v>843</v>
      </c>
      <c r="C742" t="s">
        <v>1</v>
      </c>
      <c r="D742" t="s">
        <v>626</v>
      </c>
      <c r="E742" t="s">
        <v>454</v>
      </c>
      <c r="F742" s="1">
        <v>335</v>
      </c>
      <c r="G742" s="1">
        <v>438.02</v>
      </c>
      <c r="H742" s="1">
        <v>539.35</v>
      </c>
      <c r="I742" t="s">
        <v>229</v>
      </c>
    </row>
    <row r="743" spans="1:9" x14ac:dyDescent="0.25">
      <c r="A743" t="s">
        <v>842</v>
      </c>
      <c r="B743" t="s">
        <v>843</v>
      </c>
      <c r="C743" t="s">
        <v>1</v>
      </c>
      <c r="D743" t="s">
        <v>627</v>
      </c>
      <c r="E743" t="s">
        <v>3</v>
      </c>
      <c r="F743" s="1">
        <v>5</v>
      </c>
      <c r="G743" s="1">
        <v>6401.42</v>
      </c>
      <c r="H743" s="1">
        <v>7883.5</v>
      </c>
      <c r="I743" t="s">
        <v>229</v>
      </c>
    </row>
    <row r="744" spans="1:9" x14ac:dyDescent="0.25">
      <c r="A744" t="s">
        <v>842</v>
      </c>
      <c r="B744" t="s">
        <v>843</v>
      </c>
      <c r="C744" t="s">
        <v>1</v>
      </c>
      <c r="D744" t="s">
        <v>628</v>
      </c>
      <c r="E744" t="s">
        <v>3</v>
      </c>
      <c r="F744" s="1">
        <v>1</v>
      </c>
      <c r="G744" s="1">
        <v>3877.16</v>
      </c>
      <c r="H744" s="1">
        <v>4774.82</v>
      </c>
      <c r="I744" t="s">
        <v>229</v>
      </c>
    </row>
    <row r="745" spans="1:9" x14ac:dyDescent="0.25">
      <c r="A745" t="s">
        <v>842</v>
      </c>
      <c r="B745" t="s">
        <v>843</v>
      </c>
      <c r="C745" t="s">
        <v>9</v>
      </c>
      <c r="D745" t="s">
        <v>248</v>
      </c>
      <c r="E745" t="s">
        <v>3</v>
      </c>
      <c r="F745" s="1">
        <v>17</v>
      </c>
      <c r="G745" s="1">
        <v>22230.2</v>
      </c>
      <c r="H745" s="1">
        <v>27376.97</v>
      </c>
      <c r="I745" t="s">
        <v>229</v>
      </c>
    </row>
    <row r="746" spans="1:9" x14ac:dyDescent="0.25">
      <c r="A746" t="s">
        <v>842</v>
      </c>
      <c r="B746" t="s">
        <v>843</v>
      </c>
      <c r="C746" t="s">
        <v>1</v>
      </c>
      <c r="D746" t="s">
        <v>629</v>
      </c>
      <c r="E746" t="s">
        <v>3</v>
      </c>
      <c r="F746" s="1">
        <v>17</v>
      </c>
      <c r="G746" s="1">
        <v>1125.27</v>
      </c>
      <c r="H746" s="1">
        <v>1385.67</v>
      </c>
      <c r="I746" t="s">
        <v>229</v>
      </c>
    </row>
    <row r="747" spans="1:9" x14ac:dyDescent="0.25">
      <c r="A747" t="s">
        <v>842</v>
      </c>
      <c r="B747" t="s">
        <v>843</v>
      </c>
      <c r="C747" t="s">
        <v>1</v>
      </c>
      <c r="D747" t="s">
        <v>630</v>
      </c>
      <c r="E747" t="s">
        <v>3</v>
      </c>
      <c r="F747" s="1">
        <v>5</v>
      </c>
      <c r="G747" s="1">
        <v>2718.97</v>
      </c>
      <c r="H747" s="1">
        <v>3348.45</v>
      </c>
      <c r="I747" t="s">
        <v>229</v>
      </c>
    </row>
    <row r="748" spans="1:9" x14ac:dyDescent="0.25">
      <c r="A748" t="s">
        <v>842</v>
      </c>
      <c r="B748" t="s">
        <v>843</v>
      </c>
      <c r="C748" t="s">
        <v>1</v>
      </c>
      <c r="D748" t="s">
        <v>631</v>
      </c>
      <c r="E748" t="s">
        <v>3</v>
      </c>
      <c r="F748" s="1">
        <v>1</v>
      </c>
      <c r="G748" s="1">
        <v>516.62</v>
      </c>
      <c r="H748" s="1">
        <v>636.22</v>
      </c>
      <c r="I748" t="s">
        <v>229</v>
      </c>
    </row>
    <row r="749" spans="1:9" x14ac:dyDescent="0.25">
      <c r="A749" t="s">
        <v>842</v>
      </c>
      <c r="B749" t="s">
        <v>843</v>
      </c>
      <c r="C749" t="s">
        <v>1</v>
      </c>
      <c r="D749" t="s">
        <v>632</v>
      </c>
      <c r="E749" t="s">
        <v>20</v>
      </c>
      <c r="F749" s="1">
        <v>8</v>
      </c>
      <c r="G749" s="1">
        <v>887.94</v>
      </c>
      <c r="H749" s="1">
        <v>1093.52</v>
      </c>
      <c r="I749" t="s">
        <v>229</v>
      </c>
    </row>
    <row r="750" spans="1:9" x14ac:dyDescent="0.25">
      <c r="A750" t="s">
        <v>842</v>
      </c>
      <c r="B750" t="s">
        <v>843</v>
      </c>
      <c r="C750" t="s">
        <v>1</v>
      </c>
      <c r="D750" t="s">
        <v>633</v>
      </c>
      <c r="E750" t="s">
        <v>440</v>
      </c>
      <c r="F750" s="1">
        <v>1</v>
      </c>
      <c r="G750" s="1">
        <v>51.97</v>
      </c>
      <c r="H750" s="1">
        <v>63.99</v>
      </c>
      <c r="I750" t="s">
        <v>229</v>
      </c>
    </row>
    <row r="751" spans="1:9" x14ac:dyDescent="0.25">
      <c r="A751" t="s">
        <v>842</v>
      </c>
      <c r="B751" t="s">
        <v>843</v>
      </c>
      <c r="C751" t="s">
        <v>9</v>
      </c>
      <c r="D751" t="s">
        <v>252</v>
      </c>
      <c r="E751" t="s">
        <v>3</v>
      </c>
      <c r="F751" s="1">
        <v>3</v>
      </c>
      <c r="G751" s="1">
        <v>647.6</v>
      </c>
      <c r="H751" s="1">
        <v>797.52</v>
      </c>
      <c r="I751" t="s">
        <v>229</v>
      </c>
    </row>
    <row r="752" spans="1:9" x14ac:dyDescent="0.25">
      <c r="A752" t="s">
        <v>842</v>
      </c>
      <c r="B752" t="s">
        <v>843</v>
      </c>
      <c r="C752" t="s">
        <v>9</v>
      </c>
      <c r="D752" t="s">
        <v>634</v>
      </c>
      <c r="E752" t="s">
        <v>20</v>
      </c>
      <c r="F752" s="1">
        <v>20</v>
      </c>
      <c r="G752" s="1">
        <v>365.9</v>
      </c>
      <c r="H752" s="1">
        <v>450.6</v>
      </c>
      <c r="I752" t="s">
        <v>229</v>
      </c>
    </row>
    <row r="753" spans="1:9" x14ac:dyDescent="0.25">
      <c r="A753" t="s">
        <v>842</v>
      </c>
      <c r="B753" t="s">
        <v>843</v>
      </c>
      <c r="C753" t="s">
        <v>1</v>
      </c>
      <c r="D753" t="s">
        <v>635</v>
      </c>
      <c r="E753" t="s">
        <v>3</v>
      </c>
      <c r="F753" s="1">
        <v>2</v>
      </c>
      <c r="G753" s="1">
        <v>7379.7</v>
      </c>
      <c r="H753" s="1">
        <v>9088.2999999999993</v>
      </c>
      <c r="I753" t="s">
        <v>253</v>
      </c>
    </row>
    <row r="754" spans="1:9" x14ac:dyDescent="0.25">
      <c r="A754" t="s">
        <v>842</v>
      </c>
      <c r="B754" t="s">
        <v>843</v>
      </c>
      <c r="C754" t="s">
        <v>9</v>
      </c>
      <c r="D754" t="s">
        <v>636</v>
      </c>
      <c r="E754" t="s">
        <v>3</v>
      </c>
      <c r="F754" s="1">
        <v>1</v>
      </c>
      <c r="G754" s="1">
        <v>231.44</v>
      </c>
      <c r="H754" s="1">
        <v>285.02</v>
      </c>
      <c r="I754" t="s">
        <v>253</v>
      </c>
    </row>
    <row r="755" spans="1:9" x14ac:dyDescent="0.25">
      <c r="A755" t="s">
        <v>842</v>
      </c>
      <c r="B755" t="s">
        <v>843</v>
      </c>
      <c r="C755" t="s">
        <v>9</v>
      </c>
      <c r="D755" t="s">
        <v>256</v>
      </c>
      <c r="E755" t="s">
        <v>20</v>
      </c>
      <c r="F755" s="1">
        <v>207</v>
      </c>
      <c r="G755" s="1">
        <v>9265.14</v>
      </c>
      <c r="H755" s="1">
        <v>11409.84</v>
      </c>
      <c r="I755" t="s">
        <v>253</v>
      </c>
    </row>
    <row r="756" spans="1:9" x14ac:dyDescent="0.25">
      <c r="A756" t="s">
        <v>842</v>
      </c>
      <c r="B756" t="s">
        <v>843</v>
      </c>
      <c r="C756" t="s">
        <v>9</v>
      </c>
      <c r="D756" t="s">
        <v>391</v>
      </c>
      <c r="E756" t="s">
        <v>20</v>
      </c>
      <c r="F756" s="1">
        <v>65</v>
      </c>
      <c r="G756" s="1">
        <v>2357.94</v>
      </c>
      <c r="H756" s="1">
        <v>2903.55</v>
      </c>
      <c r="I756" t="s">
        <v>253</v>
      </c>
    </row>
    <row r="757" spans="1:9" x14ac:dyDescent="0.25">
      <c r="A757" t="s">
        <v>842</v>
      </c>
      <c r="B757" t="s">
        <v>843</v>
      </c>
      <c r="C757" t="s">
        <v>9</v>
      </c>
      <c r="D757" t="s">
        <v>637</v>
      </c>
      <c r="E757" t="s">
        <v>20</v>
      </c>
      <c r="F757" s="1">
        <v>112</v>
      </c>
      <c r="G757" s="1">
        <v>4873.6099999999997</v>
      </c>
      <c r="H757" s="1">
        <v>6000.96</v>
      </c>
      <c r="I757" t="s">
        <v>253</v>
      </c>
    </row>
    <row r="758" spans="1:9" x14ac:dyDescent="0.25">
      <c r="A758" t="s">
        <v>842</v>
      </c>
      <c r="B758" t="s">
        <v>843</v>
      </c>
      <c r="C758" t="s">
        <v>9</v>
      </c>
      <c r="D758" t="s">
        <v>257</v>
      </c>
      <c r="E758" t="s">
        <v>20</v>
      </c>
      <c r="F758" s="1">
        <v>90</v>
      </c>
      <c r="G758" s="1">
        <v>4860.54</v>
      </c>
      <c r="H758" s="1">
        <v>5985</v>
      </c>
      <c r="I758" t="s">
        <v>253</v>
      </c>
    </row>
    <row r="759" spans="1:9" x14ac:dyDescent="0.25">
      <c r="A759" t="s">
        <v>842</v>
      </c>
      <c r="B759" t="s">
        <v>843</v>
      </c>
      <c r="C759" t="s">
        <v>9</v>
      </c>
      <c r="D759" t="s">
        <v>638</v>
      </c>
      <c r="E759" t="s">
        <v>3</v>
      </c>
      <c r="F759" s="1">
        <v>2</v>
      </c>
      <c r="G759" s="1">
        <v>131.76</v>
      </c>
      <c r="H759" s="1">
        <v>162.26</v>
      </c>
      <c r="I759" t="s">
        <v>253</v>
      </c>
    </row>
    <row r="760" spans="1:9" x14ac:dyDescent="0.25">
      <c r="A760" t="s">
        <v>842</v>
      </c>
      <c r="B760" t="s">
        <v>843</v>
      </c>
      <c r="C760" t="s">
        <v>9</v>
      </c>
      <c r="D760" t="s">
        <v>259</v>
      </c>
      <c r="E760" t="s">
        <v>3</v>
      </c>
      <c r="F760" s="1">
        <v>29</v>
      </c>
      <c r="G760" s="1">
        <v>2008.75</v>
      </c>
      <c r="H760" s="1">
        <v>2473.6999999999998</v>
      </c>
      <c r="I760" t="s">
        <v>253</v>
      </c>
    </row>
    <row r="761" spans="1:9" x14ac:dyDescent="0.25">
      <c r="A761" t="s">
        <v>842</v>
      </c>
      <c r="B761" t="s">
        <v>843</v>
      </c>
      <c r="C761" t="s">
        <v>9</v>
      </c>
      <c r="D761" t="s">
        <v>639</v>
      </c>
      <c r="E761" t="s">
        <v>3</v>
      </c>
      <c r="F761" s="1">
        <v>1</v>
      </c>
      <c r="G761" s="1">
        <v>228.98</v>
      </c>
      <c r="H761" s="1">
        <v>281.99</v>
      </c>
      <c r="I761" t="s">
        <v>253</v>
      </c>
    </row>
    <row r="762" spans="1:9" x14ac:dyDescent="0.25">
      <c r="A762" t="s">
        <v>842</v>
      </c>
      <c r="B762" t="s">
        <v>843</v>
      </c>
      <c r="C762" t="s">
        <v>1</v>
      </c>
      <c r="D762" t="s">
        <v>640</v>
      </c>
      <c r="E762" t="s">
        <v>3</v>
      </c>
      <c r="F762" s="1">
        <v>1</v>
      </c>
      <c r="G762" s="1">
        <v>1906.75</v>
      </c>
      <c r="H762" s="1">
        <v>2348.1999999999998</v>
      </c>
      <c r="I762" t="s">
        <v>253</v>
      </c>
    </row>
    <row r="763" spans="1:9" x14ac:dyDescent="0.25">
      <c r="A763" t="s">
        <v>842</v>
      </c>
      <c r="B763" t="s">
        <v>843</v>
      </c>
      <c r="C763" t="s">
        <v>1</v>
      </c>
      <c r="D763" t="s">
        <v>641</v>
      </c>
      <c r="E763" t="s">
        <v>3</v>
      </c>
      <c r="F763" s="1">
        <v>1</v>
      </c>
      <c r="G763" s="1">
        <v>21956.5</v>
      </c>
      <c r="H763" s="1">
        <v>27040.02</v>
      </c>
      <c r="I763" t="s">
        <v>253</v>
      </c>
    </row>
    <row r="764" spans="1:9" x14ac:dyDescent="0.25">
      <c r="A764" t="s">
        <v>842</v>
      </c>
      <c r="B764" t="s">
        <v>843</v>
      </c>
      <c r="C764" t="s">
        <v>9</v>
      </c>
      <c r="D764" t="s">
        <v>262</v>
      </c>
      <c r="E764" t="s">
        <v>3</v>
      </c>
      <c r="F764" s="1">
        <v>4</v>
      </c>
      <c r="G764" s="1">
        <v>311.8</v>
      </c>
      <c r="H764" s="1">
        <v>383.96</v>
      </c>
      <c r="I764" t="s">
        <v>253</v>
      </c>
    </row>
    <row r="765" spans="1:9" x14ac:dyDescent="0.25">
      <c r="A765" t="s">
        <v>842</v>
      </c>
      <c r="B765" t="s">
        <v>843</v>
      </c>
      <c r="C765" t="s">
        <v>9</v>
      </c>
      <c r="D765" t="s">
        <v>642</v>
      </c>
      <c r="E765" t="s">
        <v>3</v>
      </c>
      <c r="F765" s="1">
        <v>2</v>
      </c>
      <c r="G765" s="1">
        <v>122.95</v>
      </c>
      <c r="H765" s="1">
        <v>151.4</v>
      </c>
      <c r="I765" t="s">
        <v>253</v>
      </c>
    </row>
    <row r="766" spans="1:9" x14ac:dyDescent="0.25">
      <c r="A766" t="s">
        <v>842</v>
      </c>
      <c r="B766" t="s">
        <v>843</v>
      </c>
      <c r="C766" t="s">
        <v>9</v>
      </c>
      <c r="D766" t="s">
        <v>263</v>
      </c>
      <c r="E766" t="s">
        <v>3</v>
      </c>
      <c r="F766" s="1">
        <v>1</v>
      </c>
      <c r="G766" s="1">
        <v>165.29</v>
      </c>
      <c r="H766" s="1">
        <v>203.56</v>
      </c>
      <c r="I766" t="s">
        <v>253</v>
      </c>
    </row>
    <row r="767" spans="1:9" x14ac:dyDescent="0.25">
      <c r="A767" t="s">
        <v>842</v>
      </c>
      <c r="B767" t="s">
        <v>843</v>
      </c>
      <c r="C767" t="s">
        <v>1</v>
      </c>
      <c r="D767" t="s">
        <v>643</v>
      </c>
      <c r="E767" t="s">
        <v>3</v>
      </c>
      <c r="F767" s="1">
        <v>1</v>
      </c>
      <c r="G767" s="1">
        <v>138.72</v>
      </c>
      <c r="H767" s="1">
        <v>170.84</v>
      </c>
      <c r="I767" t="s">
        <v>253</v>
      </c>
    </row>
    <row r="768" spans="1:9" x14ac:dyDescent="0.25">
      <c r="A768" t="s">
        <v>842</v>
      </c>
      <c r="B768" t="s">
        <v>843</v>
      </c>
      <c r="C768" t="s">
        <v>9</v>
      </c>
      <c r="D768" t="s">
        <v>264</v>
      </c>
      <c r="E768" t="s">
        <v>3</v>
      </c>
      <c r="F768" s="1">
        <v>3</v>
      </c>
      <c r="G768" s="1">
        <v>278.82</v>
      </c>
      <c r="H768" s="1">
        <v>343.35</v>
      </c>
      <c r="I768" t="s">
        <v>253</v>
      </c>
    </row>
    <row r="769" spans="1:9" x14ac:dyDescent="0.25">
      <c r="A769" t="s">
        <v>842</v>
      </c>
      <c r="B769" t="s">
        <v>843</v>
      </c>
      <c r="C769" t="s">
        <v>9</v>
      </c>
      <c r="D769" t="s">
        <v>644</v>
      </c>
      <c r="E769" t="s">
        <v>3</v>
      </c>
      <c r="F769" s="1">
        <v>1</v>
      </c>
      <c r="G769" s="1">
        <v>140.32</v>
      </c>
      <c r="H769" s="1">
        <v>172.81</v>
      </c>
      <c r="I769" t="s">
        <v>253</v>
      </c>
    </row>
    <row r="770" spans="1:9" x14ac:dyDescent="0.25">
      <c r="A770" t="s">
        <v>842</v>
      </c>
      <c r="B770" t="s">
        <v>843</v>
      </c>
      <c r="C770" t="s">
        <v>9</v>
      </c>
      <c r="D770" t="s">
        <v>645</v>
      </c>
      <c r="E770" t="s">
        <v>3</v>
      </c>
      <c r="F770" s="1">
        <v>1</v>
      </c>
      <c r="G770" s="1">
        <v>1450.27</v>
      </c>
      <c r="H770" s="1">
        <v>1786.05</v>
      </c>
      <c r="I770" t="s">
        <v>253</v>
      </c>
    </row>
    <row r="771" spans="1:9" x14ac:dyDescent="0.25">
      <c r="A771" t="s">
        <v>842</v>
      </c>
      <c r="B771" t="s">
        <v>843</v>
      </c>
      <c r="C771" t="s">
        <v>9</v>
      </c>
      <c r="D771" t="s">
        <v>646</v>
      </c>
      <c r="E771" t="s">
        <v>3</v>
      </c>
      <c r="F771" s="1">
        <v>1</v>
      </c>
      <c r="G771" s="1">
        <v>804.31</v>
      </c>
      <c r="H771" s="1">
        <v>990.53</v>
      </c>
      <c r="I771" t="s">
        <v>253</v>
      </c>
    </row>
    <row r="772" spans="1:9" x14ac:dyDescent="0.25">
      <c r="A772" t="s">
        <v>842</v>
      </c>
      <c r="B772" t="s">
        <v>843</v>
      </c>
      <c r="C772" t="s">
        <v>1</v>
      </c>
      <c r="D772" t="s">
        <v>269</v>
      </c>
      <c r="E772" t="s">
        <v>539</v>
      </c>
      <c r="F772" s="1">
        <v>7</v>
      </c>
      <c r="G772" s="1">
        <v>319.68</v>
      </c>
      <c r="H772" s="1">
        <v>393.68</v>
      </c>
      <c r="I772" t="s">
        <v>268</v>
      </c>
    </row>
    <row r="773" spans="1:9" x14ac:dyDescent="0.25">
      <c r="A773" t="s">
        <v>842</v>
      </c>
      <c r="B773" t="s">
        <v>843</v>
      </c>
      <c r="C773" t="s">
        <v>9</v>
      </c>
      <c r="D773" t="s">
        <v>647</v>
      </c>
      <c r="E773" t="s">
        <v>3</v>
      </c>
      <c r="F773" s="1">
        <v>14</v>
      </c>
      <c r="G773" s="1">
        <v>1491.52</v>
      </c>
      <c r="H773" s="1">
        <v>1836.8</v>
      </c>
      <c r="I773" t="s">
        <v>268</v>
      </c>
    </row>
    <row r="774" spans="1:9" x14ac:dyDescent="0.25">
      <c r="A774" t="s">
        <v>842</v>
      </c>
      <c r="B774" t="s">
        <v>843</v>
      </c>
      <c r="C774" t="s">
        <v>9</v>
      </c>
      <c r="D774" t="s">
        <v>270</v>
      </c>
      <c r="E774" t="s">
        <v>20</v>
      </c>
      <c r="F774" s="1">
        <v>65</v>
      </c>
      <c r="G774" s="1">
        <v>3896.57</v>
      </c>
      <c r="H774" s="1">
        <v>4798.3</v>
      </c>
      <c r="I774" t="s">
        <v>268</v>
      </c>
    </row>
    <row r="775" spans="1:9" x14ac:dyDescent="0.25">
      <c r="A775" t="s">
        <v>842</v>
      </c>
      <c r="B775" t="s">
        <v>843</v>
      </c>
      <c r="C775" t="s">
        <v>9</v>
      </c>
      <c r="D775" t="s">
        <v>271</v>
      </c>
      <c r="E775" t="s">
        <v>20</v>
      </c>
      <c r="F775" s="1">
        <v>46</v>
      </c>
      <c r="G775" s="1">
        <v>4648.09</v>
      </c>
      <c r="H775" s="1">
        <v>5724.24</v>
      </c>
      <c r="I775" t="s">
        <v>268</v>
      </c>
    </row>
    <row r="776" spans="1:9" x14ac:dyDescent="0.25">
      <c r="A776" t="s">
        <v>842</v>
      </c>
      <c r="B776" t="s">
        <v>843</v>
      </c>
      <c r="C776" t="s">
        <v>9</v>
      </c>
      <c r="D776" t="s">
        <v>648</v>
      </c>
      <c r="E776" t="s">
        <v>20</v>
      </c>
      <c r="F776" s="1">
        <v>21</v>
      </c>
      <c r="G776" s="1">
        <v>1034.18</v>
      </c>
      <c r="H776" s="1">
        <v>1273.44</v>
      </c>
      <c r="I776" t="s">
        <v>268</v>
      </c>
    </row>
    <row r="777" spans="1:9" x14ac:dyDescent="0.25">
      <c r="A777" t="s">
        <v>842</v>
      </c>
      <c r="B777" t="s">
        <v>843</v>
      </c>
      <c r="C777" t="s">
        <v>9</v>
      </c>
      <c r="D777" t="s">
        <v>272</v>
      </c>
      <c r="E777" t="s">
        <v>20</v>
      </c>
      <c r="F777" s="1">
        <v>107</v>
      </c>
      <c r="G777" s="1">
        <v>8553.2199999999993</v>
      </c>
      <c r="H777" s="1">
        <v>10533.08</v>
      </c>
      <c r="I777" t="s">
        <v>268</v>
      </c>
    </row>
    <row r="778" spans="1:9" x14ac:dyDescent="0.25">
      <c r="A778" t="s">
        <v>842</v>
      </c>
      <c r="B778" t="s">
        <v>843</v>
      </c>
      <c r="C778" t="s">
        <v>9</v>
      </c>
      <c r="D778" t="s">
        <v>649</v>
      </c>
      <c r="E778" t="s">
        <v>3</v>
      </c>
      <c r="F778" s="1">
        <v>2</v>
      </c>
      <c r="G778" s="1">
        <v>1616.52</v>
      </c>
      <c r="H778" s="1">
        <v>1990.78</v>
      </c>
      <c r="I778" t="s">
        <v>268</v>
      </c>
    </row>
    <row r="779" spans="1:9" x14ac:dyDescent="0.25">
      <c r="A779" t="s">
        <v>842</v>
      </c>
      <c r="B779" t="s">
        <v>843</v>
      </c>
      <c r="C779" t="s">
        <v>9</v>
      </c>
      <c r="D779" t="s">
        <v>650</v>
      </c>
      <c r="E779" t="s">
        <v>3</v>
      </c>
      <c r="F779" s="1">
        <v>1</v>
      </c>
      <c r="G779" s="1">
        <v>12475.11</v>
      </c>
      <c r="H779" s="1">
        <v>15363.43</v>
      </c>
      <c r="I779" t="s">
        <v>268</v>
      </c>
    </row>
    <row r="780" spans="1:9" x14ac:dyDescent="0.25">
      <c r="A780" t="s">
        <v>842</v>
      </c>
      <c r="B780" t="s">
        <v>843</v>
      </c>
      <c r="C780" t="s">
        <v>9</v>
      </c>
      <c r="D780" t="s">
        <v>651</v>
      </c>
      <c r="E780" t="s">
        <v>3</v>
      </c>
      <c r="F780" s="1">
        <v>1</v>
      </c>
      <c r="G780" s="1">
        <v>13571.74</v>
      </c>
      <c r="H780" s="1">
        <v>16713.96</v>
      </c>
      <c r="I780" t="s">
        <v>268</v>
      </c>
    </row>
    <row r="781" spans="1:9" x14ac:dyDescent="0.25">
      <c r="A781" t="s">
        <v>842</v>
      </c>
      <c r="B781" t="s">
        <v>843</v>
      </c>
      <c r="C781" t="s">
        <v>9</v>
      </c>
      <c r="D781" t="s">
        <v>275</v>
      </c>
      <c r="E781" t="s">
        <v>3</v>
      </c>
      <c r="F781" s="1">
        <v>1</v>
      </c>
      <c r="G781" s="1">
        <v>145.11000000000001</v>
      </c>
      <c r="H781" s="1">
        <v>178.71</v>
      </c>
      <c r="I781" t="s">
        <v>268</v>
      </c>
    </row>
    <row r="782" spans="1:9" x14ac:dyDescent="0.25">
      <c r="A782" t="s">
        <v>842</v>
      </c>
      <c r="B782" t="s">
        <v>843</v>
      </c>
      <c r="C782" t="s">
        <v>1</v>
      </c>
      <c r="D782" t="s">
        <v>280</v>
      </c>
      <c r="E782" t="s">
        <v>20</v>
      </c>
      <c r="F782" s="1">
        <v>131</v>
      </c>
      <c r="G782" s="1">
        <v>5955.34</v>
      </c>
      <c r="H782" s="1">
        <v>5955.26</v>
      </c>
      <c r="I782" t="s">
        <v>268</v>
      </c>
    </row>
    <row r="783" spans="1:9" x14ac:dyDescent="0.25">
      <c r="A783" t="s">
        <v>842</v>
      </c>
      <c r="B783" t="s">
        <v>843</v>
      </c>
      <c r="C783" t="s">
        <v>9</v>
      </c>
      <c r="D783" t="s">
        <v>648</v>
      </c>
      <c r="E783" t="s">
        <v>20</v>
      </c>
      <c r="F783" s="1">
        <v>77</v>
      </c>
      <c r="G783" s="1">
        <v>4669.93</v>
      </c>
      <c r="H783" s="1">
        <v>4669.28</v>
      </c>
      <c r="I783" t="s">
        <v>268</v>
      </c>
    </row>
    <row r="784" spans="1:9" x14ac:dyDescent="0.25">
      <c r="A784" t="s">
        <v>842</v>
      </c>
      <c r="B784" t="s">
        <v>843</v>
      </c>
      <c r="C784" t="s">
        <v>1</v>
      </c>
      <c r="D784" t="s">
        <v>281</v>
      </c>
      <c r="E784" t="s">
        <v>440</v>
      </c>
      <c r="F784" s="1">
        <v>3</v>
      </c>
      <c r="G784" s="1">
        <v>52.02</v>
      </c>
      <c r="H784" s="1">
        <v>51.99</v>
      </c>
      <c r="I784" t="s">
        <v>268</v>
      </c>
    </row>
    <row r="785" spans="1:9" x14ac:dyDescent="0.25">
      <c r="A785" t="s">
        <v>842</v>
      </c>
      <c r="B785" t="s">
        <v>843</v>
      </c>
      <c r="C785" t="s">
        <v>1</v>
      </c>
      <c r="D785" t="s">
        <v>652</v>
      </c>
      <c r="E785" t="s">
        <v>440</v>
      </c>
      <c r="F785" s="1">
        <v>1</v>
      </c>
      <c r="G785" s="1">
        <v>33.33</v>
      </c>
      <c r="H785" s="1">
        <v>33.32</v>
      </c>
      <c r="I785" t="s">
        <v>268</v>
      </c>
    </row>
    <row r="786" spans="1:9" x14ac:dyDescent="0.25">
      <c r="A786" t="s">
        <v>842</v>
      </c>
      <c r="B786" t="s">
        <v>843</v>
      </c>
      <c r="C786" t="s">
        <v>9</v>
      </c>
      <c r="D786" t="s">
        <v>160</v>
      </c>
      <c r="E786" t="s">
        <v>34</v>
      </c>
      <c r="F786" s="1">
        <v>9.8000000000000007</v>
      </c>
      <c r="G786" s="1">
        <v>833.65</v>
      </c>
      <c r="H786" s="1">
        <v>947.26</v>
      </c>
      <c r="I786" t="s">
        <v>282</v>
      </c>
    </row>
    <row r="787" spans="1:9" x14ac:dyDescent="0.25">
      <c r="A787" t="s">
        <v>842</v>
      </c>
      <c r="B787" t="s">
        <v>843</v>
      </c>
      <c r="C787" t="s">
        <v>9</v>
      </c>
      <c r="D787" t="s">
        <v>161</v>
      </c>
      <c r="E787" t="s">
        <v>34</v>
      </c>
      <c r="F787" s="1">
        <v>6.08</v>
      </c>
      <c r="G787" s="1">
        <v>313.60000000000002</v>
      </c>
      <c r="H787" s="1">
        <v>356.34</v>
      </c>
      <c r="I787" t="s">
        <v>282</v>
      </c>
    </row>
    <row r="788" spans="1:9" x14ac:dyDescent="0.25">
      <c r="A788" t="s">
        <v>842</v>
      </c>
      <c r="B788" t="s">
        <v>843</v>
      </c>
      <c r="C788" t="s">
        <v>9</v>
      </c>
      <c r="D788" t="s">
        <v>653</v>
      </c>
      <c r="E788" t="s">
        <v>3</v>
      </c>
      <c r="F788" s="1">
        <v>5</v>
      </c>
      <c r="G788" s="1">
        <v>3015.53</v>
      </c>
      <c r="H788" s="1">
        <v>3426.7</v>
      </c>
      <c r="I788" t="s">
        <v>282</v>
      </c>
    </row>
    <row r="789" spans="1:9" x14ac:dyDescent="0.25">
      <c r="A789" t="s">
        <v>842</v>
      </c>
      <c r="B789" t="s">
        <v>843</v>
      </c>
      <c r="C789" t="s">
        <v>9</v>
      </c>
      <c r="D789" t="s">
        <v>286</v>
      </c>
      <c r="E789" t="s">
        <v>20</v>
      </c>
      <c r="F789" s="1">
        <v>102</v>
      </c>
      <c r="G789" s="1">
        <v>9099.99</v>
      </c>
      <c r="H789" s="1">
        <v>10340.76</v>
      </c>
      <c r="I789" t="s">
        <v>282</v>
      </c>
    </row>
    <row r="790" spans="1:9" x14ac:dyDescent="0.25">
      <c r="A790" t="s">
        <v>842</v>
      </c>
      <c r="B790" t="s">
        <v>843</v>
      </c>
      <c r="C790" t="s">
        <v>9</v>
      </c>
      <c r="D790" t="s">
        <v>654</v>
      </c>
      <c r="E790" t="s">
        <v>20</v>
      </c>
      <c r="F790" s="1">
        <v>54</v>
      </c>
      <c r="G790" s="1">
        <v>6426.99</v>
      </c>
      <c r="H790" s="1">
        <v>7302.96</v>
      </c>
      <c r="I790" t="s">
        <v>282</v>
      </c>
    </row>
    <row r="791" spans="1:9" x14ac:dyDescent="0.25">
      <c r="A791" t="s">
        <v>842</v>
      </c>
      <c r="B791" t="s">
        <v>843</v>
      </c>
      <c r="C791" t="s">
        <v>9</v>
      </c>
      <c r="D791" t="s">
        <v>287</v>
      </c>
      <c r="E791" t="s">
        <v>20</v>
      </c>
      <c r="F791" s="1">
        <v>50</v>
      </c>
      <c r="G791" s="1">
        <v>9917.44</v>
      </c>
      <c r="H791" s="1">
        <v>11269.5</v>
      </c>
      <c r="I791" t="s">
        <v>282</v>
      </c>
    </row>
    <row r="792" spans="1:9" x14ac:dyDescent="0.25">
      <c r="A792" t="s">
        <v>842</v>
      </c>
      <c r="B792" t="s">
        <v>843</v>
      </c>
      <c r="C792" t="s">
        <v>9</v>
      </c>
      <c r="D792" t="s">
        <v>288</v>
      </c>
      <c r="E792" t="s">
        <v>20</v>
      </c>
      <c r="F792" s="1">
        <v>91</v>
      </c>
      <c r="G792" s="1">
        <v>5694.38</v>
      </c>
      <c r="H792" s="1">
        <v>6470.1</v>
      </c>
      <c r="I792" t="s">
        <v>282</v>
      </c>
    </row>
    <row r="793" spans="1:9" x14ac:dyDescent="0.25">
      <c r="A793" t="s">
        <v>842</v>
      </c>
      <c r="B793" t="s">
        <v>843</v>
      </c>
      <c r="C793" t="s">
        <v>9</v>
      </c>
      <c r="D793" t="s">
        <v>655</v>
      </c>
      <c r="E793" t="s">
        <v>20</v>
      </c>
      <c r="F793" s="1">
        <v>204</v>
      </c>
      <c r="G793" s="1">
        <v>11359.38</v>
      </c>
      <c r="H793" s="1">
        <v>12907.08</v>
      </c>
      <c r="I793" t="s">
        <v>282</v>
      </c>
    </row>
    <row r="794" spans="1:9" x14ac:dyDescent="0.25">
      <c r="A794" t="s">
        <v>842</v>
      </c>
      <c r="B794" t="s">
        <v>843</v>
      </c>
      <c r="C794" t="s">
        <v>1</v>
      </c>
      <c r="D794" t="s">
        <v>290</v>
      </c>
      <c r="E794" t="s">
        <v>150</v>
      </c>
      <c r="F794" s="1">
        <v>31</v>
      </c>
      <c r="G794" s="1">
        <v>16665.080000000002</v>
      </c>
      <c r="H794" s="1">
        <v>18937.59</v>
      </c>
      <c r="I794" t="s">
        <v>282</v>
      </c>
    </row>
    <row r="795" spans="1:9" x14ac:dyDescent="0.25">
      <c r="A795" t="s">
        <v>842</v>
      </c>
      <c r="B795" t="s">
        <v>843</v>
      </c>
      <c r="C795" t="s">
        <v>9</v>
      </c>
      <c r="D795" t="s">
        <v>656</v>
      </c>
      <c r="E795" t="s">
        <v>18</v>
      </c>
      <c r="F795" s="1">
        <v>2244.2399999999998</v>
      </c>
      <c r="G795" s="1">
        <v>421848.69</v>
      </c>
      <c r="H795" s="1">
        <v>519496.67</v>
      </c>
      <c r="I795" t="s">
        <v>291</v>
      </c>
    </row>
    <row r="796" spans="1:9" x14ac:dyDescent="0.25">
      <c r="A796" t="s">
        <v>842</v>
      </c>
      <c r="B796" t="s">
        <v>843</v>
      </c>
      <c r="C796" t="s">
        <v>9</v>
      </c>
      <c r="D796" t="s">
        <v>657</v>
      </c>
      <c r="E796" t="s">
        <v>18</v>
      </c>
      <c r="F796" s="1">
        <v>120</v>
      </c>
      <c r="G796" s="1">
        <v>4703.3100000000004</v>
      </c>
      <c r="H796" s="1">
        <v>5791.2</v>
      </c>
      <c r="I796" t="s">
        <v>291</v>
      </c>
    </row>
    <row r="797" spans="1:9" x14ac:dyDescent="0.25">
      <c r="A797" t="s">
        <v>842</v>
      </c>
      <c r="B797" t="s">
        <v>843</v>
      </c>
      <c r="C797" t="s">
        <v>9</v>
      </c>
      <c r="D797" t="s">
        <v>658</v>
      </c>
      <c r="E797" t="s">
        <v>18</v>
      </c>
      <c r="F797" s="1">
        <v>395.15</v>
      </c>
      <c r="G797" s="1">
        <v>43185.17</v>
      </c>
      <c r="H797" s="1">
        <v>53183.23</v>
      </c>
      <c r="I797" t="s">
        <v>291</v>
      </c>
    </row>
    <row r="798" spans="1:9" x14ac:dyDescent="0.25">
      <c r="A798" t="s">
        <v>842</v>
      </c>
      <c r="B798" t="s">
        <v>843</v>
      </c>
      <c r="C798" t="s">
        <v>9</v>
      </c>
      <c r="D798" t="s">
        <v>659</v>
      </c>
      <c r="E798" t="s">
        <v>18</v>
      </c>
      <c r="F798" s="1">
        <v>177</v>
      </c>
      <c r="G798" s="1">
        <v>25283.43</v>
      </c>
      <c r="H798" s="1">
        <v>31136.07</v>
      </c>
      <c r="I798" t="s">
        <v>291</v>
      </c>
    </row>
    <row r="799" spans="1:9" x14ac:dyDescent="0.25">
      <c r="A799" t="s">
        <v>842</v>
      </c>
      <c r="B799" t="s">
        <v>843</v>
      </c>
      <c r="C799" t="s">
        <v>1</v>
      </c>
      <c r="D799" t="s">
        <v>292</v>
      </c>
      <c r="E799" t="s">
        <v>18</v>
      </c>
      <c r="F799" s="1">
        <v>107</v>
      </c>
      <c r="G799" s="1">
        <v>21949.41</v>
      </c>
      <c r="H799" s="1">
        <v>27030.34</v>
      </c>
      <c r="I799" t="s">
        <v>291</v>
      </c>
    </row>
    <row r="800" spans="1:9" x14ac:dyDescent="0.25">
      <c r="A800" t="s">
        <v>842</v>
      </c>
      <c r="B800" t="s">
        <v>843</v>
      </c>
      <c r="C800" t="s">
        <v>1</v>
      </c>
      <c r="D800" t="s">
        <v>293</v>
      </c>
      <c r="E800" t="s">
        <v>18</v>
      </c>
      <c r="F800" s="1">
        <v>70</v>
      </c>
      <c r="G800" s="1">
        <v>10420.85</v>
      </c>
      <c r="H800" s="1">
        <v>12833.1</v>
      </c>
      <c r="I800" t="s">
        <v>291</v>
      </c>
    </row>
    <row r="801" spans="1:9" x14ac:dyDescent="0.25">
      <c r="A801" t="s">
        <v>842</v>
      </c>
      <c r="B801" t="s">
        <v>843</v>
      </c>
      <c r="C801" t="s">
        <v>1</v>
      </c>
      <c r="D801" t="s">
        <v>294</v>
      </c>
      <c r="E801" t="s">
        <v>18</v>
      </c>
      <c r="F801" s="1">
        <v>1623.9</v>
      </c>
      <c r="G801" s="1">
        <v>292487.02</v>
      </c>
      <c r="H801" s="1">
        <v>360197.25</v>
      </c>
      <c r="I801" t="s">
        <v>291</v>
      </c>
    </row>
    <row r="802" spans="1:9" x14ac:dyDescent="0.25">
      <c r="A802" t="s">
        <v>842</v>
      </c>
      <c r="B802" t="s">
        <v>843</v>
      </c>
      <c r="C802" t="s">
        <v>1</v>
      </c>
      <c r="D802" t="s">
        <v>295</v>
      </c>
      <c r="E802" t="s">
        <v>20</v>
      </c>
      <c r="F802" s="1">
        <v>732.51</v>
      </c>
      <c r="G802" s="1">
        <v>18266.68</v>
      </c>
      <c r="H802" s="1">
        <v>22495.38</v>
      </c>
      <c r="I802" t="s">
        <v>291</v>
      </c>
    </row>
    <row r="803" spans="1:9" x14ac:dyDescent="0.25">
      <c r="A803" t="s">
        <v>842</v>
      </c>
      <c r="B803" t="s">
        <v>843</v>
      </c>
      <c r="C803" t="s">
        <v>1</v>
      </c>
      <c r="D803" t="s">
        <v>660</v>
      </c>
      <c r="E803" t="s">
        <v>18</v>
      </c>
      <c r="F803" s="1">
        <v>120</v>
      </c>
      <c r="G803" s="1">
        <v>21613.67</v>
      </c>
      <c r="H803" s="1">
        <v>26617.200000000001</v>
      </c>
      <c r="I803" t="s">
        <v>291</v>
      </c>
    </row>
    <row r="804" spans="1:9" x14ac:dyDescent="0.25">
      <c r="A804" t="s">
        <v>842</v>
      </c>
      <c r="B804" t="s">
        <v>843</v>
      </c>
      <c r="C804" t="s">
        <v>1</v>
      </c>
      <c r="D804" t="s">
        <v>295</v>
      </c>
      <c r="E804" t="s">
        <v>20</v>
      </c>
      <c r="F804" s="1">
        <v>80</v>
      </c>
      <c r="G804" s="1">
        <v>1994.97</v>
      </c>
      <c r="H804" s="1">
        <v>2456.8000000000002</v>
      </c>
      <c r="I804" t="s">
        <v>291</v>
      </c>
    </row>
    <row r="805" spans="1:9" x14ac:dyDescent="0.25">
      <c r="A805" t="s">
        <v>842</v>
      </c>
      <c r="B805" t="s">
        <v>843</v>
      </c>
      <c r="C805" t="s">
        <v>1</v>
      </c>
      <c r="D805" t="s">
        <v>661</v>
      </c>
      <c r="E805" t="s">
        <v>20</v>
      </c>
      <c r="F805" s="1">
        <v>203</v>
      </c>
      <c r="G805" s="1">
        <v>17770.89</v>
      </c>
      <c r="H805" s="1">
        <v>21883.4</v>
      </c>
      <c r="I805" t="s">
        <v>291</v>
      </c>
    </row>
    <row r="806" spans="1:9" x14ac:dyDescent="0.25">
      <c r="A806" t="s">
        <v>842</v>
      </c>
      <c r="B806" t="s">
        <v>843</v>
      </c>
      <c r="C806" t="s">
        <v>9</v>
      </c>
      <c r="D806" t="s">
        <v>662</v>
      </c>
      <c r="E806" t="s">
        <v>20</v>
      </c>
      <c r="F806" s="1">
        <v>119.19</v>
      </c>
      <c r="G806" s="1">
        <v>2318.9499999999998</v>
      </c>
      <c r="H806" s="1">
        <v>2855.79</v>
      </c>
      <c r="I806" t="s">
        <v>291</v>
      </c>
    </row>
    <row r="807" spans="1:9" x14ac:dyDescent="0.25">
      <c r="A807" t="s">
        <v>842</v>
      </c>
      <c r="B807" t="s">
        <v>843</v>
      </c>
      <c r="C807" t="s">
        <v>1</v>
      </c>
      <c r="D807" t="s">
        <v>294</v>
      </c>
      <c r="E807" t="s">
        <v>18</v>
      </c>
      <c r="F807" s="1">
        <v>365.83</v>
      </c>
      <c r="G807" s="1">
        <v>65891.08</v>
      </c>
      <c r="H807" s="1">
        <v>81144.75</v>
      </c>
      <c r="I807" t="s">
        <v>291</v>
      </c>
    </row>
    <row r="808" spans="1:9" x14ac:dyDescent="0.25">
      <c r="A808" t="s">
        <v>842</v>
      </c>
      <c r="B808" t="s">
        <v>843</v>
      </c>
      <c r="C808" t="s">
        <v>1</v>
      </c>
      <c r="D808" t="s">
        <v>295</v>
      </c>
      <c r="E808" t="s">
        <v>20</v>
      </c>
      <c r="F808" s="1">
        <v>44</v>
      </c>
      <c r="G808" s="1">
        <v>1097.23</v>
      </c>
      <c r="H808" s="1">
        <v>1351.24</v>
      </c>
      <c r="I808" t="s">
        <v>291</v>
      </c>
    </row>
    <row r="809" spans="1:9" x14ac:dyDescent="0.25">
      <c r="A809" t="s">
        <v>842</v>
      </c>
      <c r="B809" t="s">
        <v>843</v>
      </c>
      <c r="C809" t="s">
        <v>9</v>
      </c>
      <c r="D809" t="s">
        <v>656</v>
      </c>
      <c r="E809" t="s">
        <v>18</v>
      </c>
      <c r="F809" s="1">
        <v>112.17</v>
      </c>
      <c r="G809" s="1">
        <v>21084.54</v>
      </c>
      <c r="H809" s="1">
        <v>25965.11</v>
      </c>
      <c r="I809" t="s">
        <v>291</v>
      </c>
    </row>
    <row r="810" spans="1:9" x14ac:dyDescent="0.25">
      <c r="A810" t="s">
        <v>842</v>
      </c>
      <c r="B810" t="s">
        <v>843</v>
      </c>
      <c r="C810" t="s">
        <v>1</v>
      </c>
      <c r="D810" t="s">
        <v>663</v>
      </c>
      <c r="E810" t="s">
        <v>49</v>
      </c>
      <c r="F810" s="1">
        <v>120</v>
      </c>
      <c r="G810" s="1">
        <v>5801.63</v>
      </c>
      <c r="H810" s="1">
        <v>7144.8</v>
      </c>
      <c r="I810" t="s">
        <v>291</v>
      </c>
    </row>
    <row r="811" spans="1:9" x14ac:dyDescent="0.25">
      <c r="A811" t="s">
        <v>842</v>
      </c>
      <c r="B811" t="s">
        <v>843</v>
      </c>
      <c r="C811" t="s">
        <v>9</v>
      </c>
      <c r="D811" t="s">
        <v>664</v>
      </c>
      <c r="E811" t="s">
        <v>18</v>
      </c>
      <c r="F811" s="1">
        <v>1000</v>
      </c>
      <c r="G811" s="1">
        <v>238419.03</v>
      </c>
      <c r="H811" s="1">
        <v>293610</v>
      </c>
      <c r="I811" t="s">
        <v>305</v>
      </c>
    </row>
    <row r="812" spans="1:9" x14ac:dyDescent="0.25">
      <c r="A812" t="s">
        <v>842</v>
      </c>
      <c r="B812" t="s">
        <v>843</v>
      </c>
      <c r="C812" t="s">
        <v>9</v>
      </c>
      <c r="D812" t="s">
        <v>665</v>
      </c>
      <c r="E812" t="s">
        <v>18</v>
      </c>
      <c r="F812" s="1">
        <v>1250</v>
      </c>
      <c r="G812" s="1">
        <v>323860.40000000002</v>
      </c>
      <c r="H812" s="1">
        <v>398837.5</v>
      </c>
      <c r="I812" t="s">
        <v>305</v>
      </c>
    </row>
    <row r="813" spans="1:9" x14ac:dyDescent="0.25">
      <c r="A813" t="s">
        <v>842</v>
      </c>
      <c r="B813" t="s">
        <v>843</v>
      </c>
      <c r="C813" t="s">
        <v>1</v>
      </c>
      <c r="D813" t="s">
        <v>306</v>
      </c>
      <c r="E813" t="s">
        <v>18</v>
      </c>
      <c r="F813" s="1">
        <v>980</v>
      </c>
      <c r="G813" s="1">
        <v>200232.45</v>
      </c>
      <c r="H813" s="1">
        <v>246587.6</v>
      </c>
      <c r="I813" t="s">
        <v>305</v>
      </c>
    </row>
    <row r="814" spans="1:9" x14ac:dyDescent="0.25">
      <c r="A814" t="s">
        <v>842</v>
      </c>
      <c r="B814" t="s">
        <v>843</v>
      </c>
      <c r="C814" t="s">
        <v>9</v>
      </c>
      <c r="D814" t="s">
        <v>666</v>
      </c>
      <c r="E814" t="s">
        <v>18</v>
      </c>
      <c r="F814" s="1">
        <v>500</v>
      </c>
      <c r="G814" s="1">
        <v>21464.57</v>
      </c>
      <c r="H814" s="1">
        <v>24900</v>
      </c>
      <c r="I814" t="s">
        <v>310</v>
      </c>
    </row>
    <row r="815" spans="1:9" x14ac:dyDescent="0.25">
      <c r="A815" t="s">
        <v>842</v>
      </c>
      <c r="B815" t="s">
        <v>843</v>
      </c>
      <c r="C815" t="s">
        <v>9</v>
      </c>
      <c r="D815" t="s">
        <v>667</v>
      </c>
      <c r="E815" t="s">
        <v>20</v>
      </c>
      <c r="F815" s="1">
        <v>372</v>
      </c>
      <c r="G815" s="1">
        <v>5370.03</v>
      </c>
      <c r="H815" s="1">
        <v>6227.28</v>
      </c>
      <c r="I815" t="s">
        <v>310</v>
      </c>
    </row>
    <row r="816" spans="1:9" x14ac:dyDescent="0.25">
      <c r="A816" t="s">
        <v>842</v>
      </c>
      <c r="B816" t="s">
        <v>843</v>
      </c>
      <c r="C816" t="s">
        <v>1</v>
      </c>
      <c r="D816" t="s">
        <v>668</v>
      </c>
      <c r="E816" t="s">
        <v>18</v>
      </c>
      <c r="F816" s="1">
        <v>1058</v>
      </c>
      <c r="G816" s="1">
        <v>141309</v>
      </c>
      <c r="H816" s="1">
        <v>163926.51999999999</v>
      </c>
      <c r="I816" t="s">
        <v>310</v>
      </c>
    </row>
    <row r="817" spans="1:9" x14ac:dyDescent="0.25">
      <c r="A817" t="s">
        <v>842</v>
      </c>
      <c r="B817" t="s">
        <v>843</v>
      </c>
      <c r="C817" t="s">
        <v>9</v>
      </c>
      <c r="D817" t="s">
        <v>669</v>
      </c>
      <c r="E817" t="s">
        <v>18</v>
      </c>
      <c r="F817" s="1">
        <v>500</v>
      </c>
      <c r="G817" s="1">
        <v>14468.87</v>
      </c>
      <c r="H817" s="1">
        <v>16785</v>
      </c>
      <c r="I817" t="s">
        <v>310</v>
      </c>
    </row>
    <row r="818" spans="1:9" x14ac:dyDescent="0.25">
      <c r="A818" t="s">
        <v>842</v>
      </c>
      <c r="B818" t="s">
        <v>843</v>
      </c>
      <c r="C818" t="s">
        <v>9</v>
      </c>
      <c r="D818" t="s">
        <v>670</v>
      </c>
      <c r="E818" t="s">
        <v>18</v>
      </c>
      <c r="F818" s="1">
        <v>500</v>
      </c>
      <c r="G818" s="1">
        <v>3836.52</v>
      </c>
      <c r="H818" s="1">
        <v>4450</v>
      </c>
      <c r="I818" t="s">
        <v>310</v>
      </c>
    </row>
    <row r="819" spans="1:9" x14ac:dyDescent="0.25">
      <c r="A819" t="s">
        <v>842</v>
      </c>
      <c r="B819" t="s">
        <v>843</v>
      </c>
      <c r="C819" t="s">
        <v>1</v>
      </c>
      <c r="D819" t="s">
        <v>671</v>
      </c>
      <c r="E819" t="s">
        <v>18</v>
      </c>
      <c r="F819" s="1">
        <v>500</v>
      </c>
      <c r="G819" s="1">
        <v>27199.96</v>
      </c>
      <c r="H819" s="1">
        <v>31550</v>
      </c>
      <c r="I819" t="s">
        <v>310</v>
      </c>
    </row>
    <row r="820" spans="1:9" x14ac:dyDescent="0.25">
      <c r="A820" t="s">
        <v>842</v>
      </c>
      <c r="B820" t="s">
        <v>843</v>
      </c>
      <c r="C820" t="s">
        <v>9</v>
      </c>
      <c r="D820" t="s">
        <v>673</v>
      </c>
      <c r="E820" t="s">
        <v>20</v>
      </c>
      <c r="F820" s="1">
        <v>120</v>
      </c>
      <c r="G820" s="1">
        <v>29859.23</v>
      </c>
      <c r="H820" s="1">
        <v>36771.599999999999</v>
      </c>
      <c r="I820" t="s">
        <v>672</v>
      </c>
    </row>
    <row r="821" spans="1:9" x14ac:dyDescent="0.25">
      <c r="A821" t="s">
        <v>842</v>
      </c>
      <c r="B821" t="s">
        <v>843</v>
      </c>
      <c r="C821" t="s">
        <v>9</v>
      </c>
      <c r="D821" t="s">
        <v>169</v>
      </c>
      <c r="E821" t="s">
        <v>20</v>
      </c>
      <c r="F821" s="1">
        <v>80</v>
      </c>
      <c r="G821" s="1">
        <v>10024.209999999999</v>
      </c>
      <c r="H821" s="1">
        <v>12344.8</v>
      </c>
      <c r="I821" t="s">
        <v>672</v>
      </c>
    </row>
    <row r="822" spans="1:9" x14ac:dyDescent="0.25">
      <c r="A822" t="s">
        <v>842</v>
      </c>
      <c r="B822" t="s">
        <v>843</v>
      </c>
      <c r="C822" t="s">
        <v>9</v>
      </c>
      <c r="D822" t="s">
        <v>674</v>
      </c>
      <c r="E822" t="s">
        <v>20</v>
      </c>
      <c r="F822" s="1">
        <v>30</v>
      </c>
      <c r="G822" s="1">
        <v>2053.23</v>
      </c>
      <c r="H822" s="1">
        <v>2528.4</v>
      </c>
      <c r="I822" t="s">
        <v>672</v>
      </c>
    </row>
    <row r="823" spans="1:9" x14ac:dyDescent="0.25">
      <c r="A823" t="s">
        <v>842</v>
      </c>
      <c r="B823" t="s">
        <v>843</v>
      </c>
      <c r="C823" t="s">
        <v>1</v>
      </c>
      <c r="D823" t="s">
        <v>675</v>
      </c>
      <c r="E823" t="s">
        <v>3</v>
      </c>
      <c r="F823" s="1">
        <v>8</v>
      </c>
      <c r="G823" s="1">
        <v>399.41</v>
      </c>
      <c r="H823" s="1">
        <v>491.84</v>
      </c>
      <c r="I823" t="s">
        <v>672</v>
      </c>
    </row>
    <row r="824" spans="1:9" x14ac:dyDescent="0.25">
      <c r="A824" t="s">
        <v>842</v>
      </c>
      <c r="B824" t="s">
        <v>843</v>
      </c>
      <c r="C824" t="s">
        <v>1</v>
      </c>
      <c r="D824" t="s">
        <v>676</v>
      </c>
      <c r="E824" t="s">
        <v>3</v>
      </c>
      <c r="F824" s="1">
        <v>12</v>
      </c>
      <c r="G824" s="1">
        <v>751.38</v>
      </c>
      <c r="H824" s="1">
        <v>925.32</v>
      </c>
      <c r="I824" t="s">
        <v>672</v>
      </c>
    </row>
    <row r="825" spans="1:9" x14ac:dyDescent="0.25">
      <c r="A825" t="s">
        <v>842</v>
      </c>
      <c r="B825" t="s">
        <v>843</v>
      </c>
      <c r="C825" t="s">
        <v>9</v>
      </c>
      <c r="D825" t="s">
        <v>379</v>
      </c>
      <c r="E825" t="s">
        <v>3</v>
      </c>
      <c r="F825" s="1">
        <v>1</v>
      </c>
      <c r="G825" s="1">
        <v>52.99</v>
      </c>
      <c r="H825" s="1">
        <v>65.260000000000005</v>
      </c>
      <c r="I825" t="s">
        <v>672</v>
      </c>
    </row>
    <row r="826" spans="1:9" x14ac:dyDescent="0.25">
      <c r="A826" t="s">
        <v>842</v>
      </c>
      <c r="B826" t="s">
        <v>843</v>
      </c>
      <c r="C826" t="s">
        <v>9</v>
      </c>
      <c r="D826" t="s">
        <v>377</v>
      </c>
      <c r="E826" t="s">
        <v>20</v>
      </c>
      <c r="F826" s="1">
        <v>20</v>
      </c>
      <c r="G826" s="1">
        <v>971.12</v>
      </c>
      <c r="H826" s="1">
        <v>1195.8</v>
      </c>
      <c r="I826" t="s">
        <v>672</v>
      </c>
    </row>
    <row r="827" spans="1:9" x14ac:dyDescent="0.25">
      <c r="A827" t="s">
        <v>842</v>
      </c>
      <c r="B827" t="s">
        <v>843</v>
      </c>
      <c r="C827" t="s">
        <v>9</v>
      </c>
      <c r="D827" t="s">
        <v>378</v>
      </c>
      <c r="E827" t="s">
        <v>3</v>
      </c>
      <c r="F827" s="1">
        <v>6</v>
      </c>
      <c r="G827" s="1">
        <v>768.13</v>
      </c>
      <c r="H827" s="1">
        <v>945.96</v>
      </c>
      <c r="I827" t="s">
        <v>672</v>
      </c>
    </row>
    <row r="828" spans="1:9" x14ac:dyDescent="0.25">
      <c r="A828" t="s">
        <v>842</v>
      </c>
      <c r="B828" t="s">
        <v>843</v>
      </c>
      <c r="C828" t="s">
        <v>1</v>
      </c>
      <c r="D828" t="s">
        <v>677</v>
      </c>
      <c r="E828" t="s">
        <v>539</v>
      </c>
      <c r="F828" s="1">
        <v>1</v>
      </c>
      <c r="G828" s="1">
        <v>62715.53</v>
      </c>
      <c r="H828" s="1">
        <v>77235.87</v>
      </c>
      <c r="I828" t="s">
        <v>672</v>
      </c>
    </row>
    <row r="829" spans="1:9" x14ac:dyDescent="0.25">
      <c r="A829" t="s">
        <v>842</v>
      </c>
      <c r="B829" t="s">
        <v>843</v>
      </c>
      <c r="C829" t="s">
        <v>1</v>
      </c>
      <c r="D829" t="s">
        <v>327</v>
      </c>
      <c r="E829" t="s">
        <v>20</v>
      </c>
      <c r="F829" s="1">
        <v>9.3000000000000007</v>
      </c>
      <c r="G829" s="1">
        <v>1910.49</v>
      </c>
      <c r="H829" s="1">
        <v>1910.4</v>
      </c>
      <c r="I829" t="s">
        <v>326</v>
      </c>
    </row>
    <row r="830" spans="1:9" x14ac:dyDescent="0.25">
      <c r="A830" t="s">
        <v>842</v>
      </c>
      <c r="B830" t="s">
        <v>843</v>
      </c>
      <c r="C830" t="s">
        <v>1</v>
      </c>
      <c r="D830" t="s">
        <v>678</v>
      </c>
      <c r="E830" t="s">
        <v>18</v>
      </c>
      <c r="F830" s="1">
        <v>9.6</v>
      </c>
      <c r="G830" s="1">
        <v>10194.75</v>
      </c>
      <c r="H830" s="1">
        <v>10194.719999999999</v>
      </c>
      <c r="I830" t="s">
        <v>326</v>
      </c>
    </row>
    <row r="831" spans="1:9" x14ac:dyDescent="0.25">
      <c r="A831" t="s">
        <v>842</v>
      </c>
      <c r="B831" t="s">
        <v>843</v>
      </c>
      <c r="C831" t="s">
        <v>1</v>
      </c>
      <c r="D831" t="s">
        <v>679</v>
      </c>
      <c r="E831" t="s">
        <v>440</v>
      </c>
      <c r="F831" s="1">
        <v>5</v>
      </c>
      <c r="G831" s="1">
        <v>14231.26</v>
      </c>
      <c r="H831" s="1">
        <v>14231.25</v>
      </c>
      <c r="I831" t="s">
        <v>326</v>
      </c>
    </row>
    <row r="832" spans="1:9" x14ac:dyDescent="0.25">
      <c r="A832" t="s">
        <v>842</v>
      </c>
      <c r="B832" t="s">
        <v>843</v>
      </c>
      <c r="C832" t="s">
        <v>1</v>
      </c>
      <c r="D832" t="s">
        <v>328</v>
      </c>
      <c r="E832" t="s">
        <v>680</v>
      </c>
      <c r="F832" s="1">
        <v>12</v>
      </c>
      <c r="G832" s="1">
        <v>6994.46</v>
      </c>
      <c r="H832" s="1">
        <v>6994.44</v>
      </c>
      <c r="I832" t="s">
        <v>326</v>
      </c>
    </row>
    <row r="833" spans="1:9" x14ac:dyDescent="0.25">
      <c r="A833" t="s">
        <v>842</v>
      </c>
      <c r="B833" t="s">
        <v>843</v>
      </c>
      <c r="C833" t="s">
        <v>9</v>
      </c>
      <c r="D833" t="s">
        <v>330</v>
      </c>
      <c r="E833" t="s">
        <v>3</v>
      </c>
      <c r="F833" s="1">
        <v>40</v>
      </c>
      <c r="G833" s="1">
        <v>18532.05</v>
      </c>
      <c r="H833" s="1">
        <v>18532</v>
      </c>
      <c r="I833" t="s">
        <v>326</v>
      </c>
    </row>
    <row r="834" spans="1:9" x14ac:dyDescent="0.25">
      <c r="A834" t="s">
        <v>842</v>
      </c>
      <c r="B834" t="s">
        <v>843</v>
      </c>
      <c r="C834" t="s">
        <v>9</v>
      </c>
      <c r="D834" t="s">
        <v>331</v>
      </c>
      <c r="E834" t="s">
        <v>20</v>
      </c>
      <c r="F834" s="1">
        <v>60</v>
      </c>
      <c r="G834" s="1">
        <v>13427.17</v>
      </c>
      <c r="H834" s="1">
        <v>13426.8</v>
      </c>
      <c r="I834" t="s">
        <v>326</v>
      </c>
    </row>
    <row r="835" spans="1:9" x14ac:dyDescent="0.25">
      <c r="A835" t="s">
        <v>842</v>
      </c>
      <c r="B835" t="s">
        <v>843</v>
      </c>
      <c r="C835" t="s">
        <v>9</v>
      </c>
      <c r="D835" t="s">
        <v>681</v>
      </c>
      <c r="E835" t="s">
        <v>3</v>
      </c>
      <c r="F835" s="1">
        <v>36</v>
      </c>
      <c r="G835" s="1">
        <v>16091.27</v>
      </c>
      <c r="H835" s="1">
        <v>16090.92</v>
      </c>
      <c r="I835" t="s">
        <v>326</v>
      </c>
    </row>
    <row r="836" spans="1:9" x14ac:dyDescent="0.25">
      <c r="A836" t="s">
        <v>842</v>
      </c>
      <c r="B836" t="s">
        <v>843</v>
      </c>
      <c r="C836" t="s">
        <v>1</v>
      </c>
      <c r="D836" t="s">
        <v>333</v>
      </c>
      <c r="E836" t="s">
        <v>680</v>
      </c>
      <c r="F836" s="1">
        <v>46</v>
      </c>
      <c r="G836" s="1">
        <v>2460.36</v>
      </c>
      <c r="H836" s="1">
        <v>2460.08</v>
      </c>
      <c r="I836" t="s">
        <v>326</v>
      </c>
    </row>
    <row r="837" spans="1:9" x14ac:dyDescent="0.25">
      <c r="A837" t="s">
        <v>842</v>
      </c>
      <c r="B837" t="s">
        <v>843</v>
      </c>
      <c r="C837" t="s">
        <v>1</v>
      </c>
      <c r="D837" t="s">
        <v>682</v>
      </c>
      <c r="E837" t="s">
        <v>3</v>
      </c>
      <c r="F837" s="1">
        <v>2</v>
      </c>
      <c r="G837" s="1">
        <v>2381.91</v>
      </c>
      <c r="H837" s="1">
        <v>2381.9</v>
      </c>
      <c r="I837" t="s">
        <v>326</v>
      </c>
    </row>
    <row r="838" spans="1:9" x14ac:dyDescent="0.25">
      <c r="A838" t="s">
        <v>842</v>
      </c>
      <c r="B838" t="s">
        <v>843</v>
      </c>
      <c r="C838" t="s">
        <v>1</v>
      </c>
      <c r="D838" t="s">
        <v>334</v>
      </c>
      <c r="E838" t="s">
        <v>20</v>
      </c>
      <c r="F838" s="1">
        <v>86</v>
      </c>
      <c r="G838" s="1">
        <v>42170.39</v>
      </c>
      <c r="H838" s="1">
        <v>42170.1</v>
      </c>
      <c r="I838" t="s">
        <v>326</v>
      </c>
    </row>
    <row r="839" spans="1:9" x14ac:dyDescent="0.25">
      <c r="A839" t="s">
        <v>842</v>
      </c>
      <c r="B839" t="s">
        <v>843</v>
      </c>
      <c r="C839" t="s">
        <v>1</v>
      </c>
      <c r="D839" t="s">
        <v>683</v>
      </c>
      <c r="E839" t="s">
        <v>3</v>
      </c>
      <c r="F839" s="1">
        <v>20</v>
      </c>
      <c r="G839" s="1">
        <v>1423.98</v>
      </c>
      <c r="H839" s="1">
        <v>1423.8</v>
      </c>
      <c r="I839" t="s">
        <v>326</v>
      </c>
    </row>
    <row r="840" spans="1:9" x14ac:dyDescent="0.25">
      <c r="A840" t="s">
        <v>842</v>
      </c>
      <c r="B840" t="s">
        <v>843</v>
      </c>
      <c r="C840" t="s">
        <v>1</v>
      </c>
      <c r="D840" t="s">
        <v>335</v>
      </c>
      <c r="E840" t="s">
        <v>20</v>
      </c>
      <c r="F840" s="1">
        <v>67</v>
      </c>
      <c r="G840" s="1">
        <v>66889.789999999994</v>
      </c>
      <c r="H840" s="1">
        <v>66889.45</v>
      </c>
      <c r="I840" t="s">
        <v>326</v>
      </c>
    </row>
    <row r="841" spans="1:9" x14ac:dyDescent="0.25">
      <c r="A841" t="s">
        <v>842</v>
      </c>
      <c r="B841" t="s">
        <v>843</v>
      </c>
      <c r="C841" t="s">
        <v>9</v>
      </c>
      <c r="D841" t="s">
        <v>684</v>
      </c>
      <c r="E841" t="s">
        <v>20</v>
      </c>
      <c r="F841" s="1">
        <v>50</v>
      </c>
      <c r="G841" s="1">
        <v>7653.2</v>
      </c>
      <c r="H841" s="1">
        <v>7653</v>
      </c>
      <c r="I841" t="s">
        <v>326</v>
      </c>
    </row>
    <row r="842" spans="1:9" x14ac:dyDescent="0.25">
      <c r="A842" t="s">
        <v>842</v>
      </c>
      <c r="B842" t="s">
        <v>843</v>
      </c>
      <c r="C842" t="s">
        <v>9</v>
      </c>
      <c r="D842" t="s">
        <v>685</v>
      </c>
      <c r="E842" t="s">
        <v>3</v>
      </c>
      <c r="F842" s="1">
        <v>18</v>
      </c>
      <c r="G842" s="1">
        <v>12503.71</v>
      </c>
      <c r="H842" s="1">
        <v>15398.64</v>
      </c>
      <c r="I842" t="s">
        <v>336</v>
      </c>
    </row>
    <row r="843" spans="1:9" x14ac:dyDescent="0.25">
      <c r="A843" t="s">
        <v>842</v>
      </c>
      <c r="B843" t="s">
        <v>843</v>
      </c>
      <c r="C843" t="s">
        <v>9</v>
      </c>
      <c r="D843" t="s">
        <v>686</v>
      </c>
      <c r="E843" t="s">
        <v>3</v>
      </c>
      <c r="F843" s="1">
        <v>12</v>
      </c>
      <c r="G843" s="1">
        <v>9760.1</v>
      </c>
      <c r="H843" s="1">
        <v>12019.8</v>
      </c>
      <c r="I843" t="s">
        <v>336</v>
      </c>
    </row>
    <row r="844" spans="1:9" x14ac:dyDescent="0.25">
      <c r="A844" t="s">
        <v>842</v>
      </c>
      <c r="B844" t="s">
        <v>843</v>
      </c>
      <c r="C844" t="s">
        <v>1</v>
      </c>
      <c r="D844" t="s">
        <v>337</v>
      </c>
      <c r="E844" t="s">
        <v>3</v>
      </c>
      <c r="F844" s="1">
        <v>30</v>
      </c>
      <c r="G844" s="1">
        <v>1757.31</v>
      </c>
      <c r="H844" s="1">
        <v>2163.9</v>
      </c>
      <c r="I844" t="s">
        <v>336</v>
      </c>
    </row>
    <row r="845" spans="1:9" x14ac:dyDescent="0.25">
      <c r="A845" t="s">
        <v>842</v>
      </c>
      <c r="B845" t="s">
        <v>843</v>
      </c>
      <c r="C845" t="s">
        <v>9</v>
      </c>
      <c r="D845" t="s">
        <v>340</v>
      </c>
      <c r="E845" t="s">
        <v>18</v>
      </c>
      <c r="F845" s="1">
        <v>22.65</v>
      </c>
      <c r="G845" s="1">
        <v>22726.62</v>
      </c>
      <c r="H845" s="1">
        <v>27988.37</v>
      </c>
      <c r="I845" t="s">
        <v>336</v>
      </c>
    </row>
    <row r="846" spans="1:9" x14ac:dyDescent="0.25">
      <c r="A846" t="s">
        <v>842</v>
      </c>
      <c r="B846" t="s">
        <v>843</v>
      </c>
      <c r="C846" t="s">
        <v>1</v>
      </c>
      <c r="D846" t="s">
        <v>341</v>
      </c>
      <c r="E846" t="s">
        <v>3</v>
      </c>
      <c r="F846" s="1">
        <v>30</v>
      </c>
      <c r="G846" s="1">
        <v>2414.42</v>
      </c>
      <c r="H846" s="1">
        <v>2973.3</v>
      </c>
      <c r="I846" t="s">
        <v>336</v>
      </c>
    </row>
    <row r="847" spans="1:9" x14ac:dyDescent="0.25">
      <c r="A847" t="s">
        <v>842</v>
      </c>
      <c r="B847" t="s">
        <v>843</v>
      </c>
      <c r="C847" t="s">
        <v>1</v>
      </c>
      <c r="D847" t="s">
        <v>687</v>
      </c>
      <c r="E847" t="s">
        <v>539</v>
      </c>
      <c r="F847" s="1">
        <v>30</v>
      </c>
      <c r="G847" s="1">
        <v>29392.59</v>
      </c>
      <c r="H847" s="1">
        <v>36197.699999999997</v>
      </c>
      <c r="I847" t="s">
        <v>336</v>
      </c>
    </row>
    <row r="848" spans="1:9" x14ac:dyDescent="0.25">
      <c r="A848" t="s">
        <v>842</v>
      </c>
      <c r="B848" t="s">
        <v>843</v>
      </c>
      <c r="C848" t="s">
        <v>9</v>
      </c>
      <c r="D848" t="s">
        <v>688</v>
      </c>
      <c r="E848" t="s">
        <v>3</v>
      </c>
      <c r="F848" s="1">
        <v>30</v>
      </c>
      <c r="G848" s="1">
        <v>56791.27</v>
      </c>
      <c r="H848" s="1">
        <v>69939.899999999994</v>
      </c>
      <c r="I848" t="s">
        <v>336</v>
      </c>
    </row>
    <row r="849" spans="1:9" x14ac:dyDescent="0.25">
      <c r="A849" t="s">
        <v>842</v>
      </c>
      <c r="B849" t="s">
        <v>843</v>
      </c>
      <c r="C849" t="s">
        <v>1</v>
      </c>
      <c r="D849" t="s">
        <v>337</v>
      </c>
      <c r="E849" t="s">
        <v>3</v>
      </c>
      <c r="F849" s="1">
        <v>30</v>
      </c>
      <c r="G849" s="1">
        <v>1757.31</v>
      </c>
      <c r="H849" s="1">
        <v>2163.9</v>
      </c>
      <c r="I849" t="s">
        <v>336</v>
      </c>
    </row>
    <row r="850" spans="1:9" x14ac:dyDescent="0.25">
      <c r="A850" t="s">
        <v>842</v>
      </c>
      <c r="B850" t="s">
        <v>843</v>
      </c>
      <c r="C850" t="s">
        <v>1</v>
      </c>
      <c r="D850" t="s">
        <v>276</v>
      </c>
      <c r="E850" t="s">
        <v>539</v>
      </c>
      <c r="F850" s="1">
        <v>21</v>
      </c>
      <c r="G850" s="1">
        <v>2099.5500000000002</v>
      </c>
      <c r="H850" s="1">
        <v>2585.52</v>
      </c>
      <c r="I850" t="s">
        <v>336</v>
      </c>
    </row>
    <row r="851" spans="1:9" x14ac:dyDescent="0.25">
      <c r="A851" t="s">
        <v>842</v>
      </c>
      <c r="B851" t="s">
        <v>843</v>
      </c>
      <c r="C851" t="s">
        <v>1</v>
      </c>
      <c r="D851" t="s">
        <v>342</v>
      </c>
      <c r="E851" t="s">
        <v>3</v>
      </c>
      <c r="F851" s="1">
        <v>29</v>
      </c>
      <c r="G851" s="1">
        <v>2422.52</v>
      </c>
      <c r="H851" s="1">
        <v>2983.23</v>
      </c>
      <c r="I851" t="s">
        <v>336</v>
      </c>
    </row>
    <row r="852" spans="1:9" x14ac:dyDescent="0.25">
      <c r="A852" t="s">
        <v>842</v>
      </c>
      <c r="B852" t="s">
        <v>843</v>
      </c>
      <c r="C852" t="s">
        <v>1</v>
      </c>
      <c r="D852" t="s">
        <v>343</v>
      </c>
      <c r="E852" t="s">
        <v>3</v>
      </c>
      <c r="F852" s="1">
        <v>17</v>
      </c>
      <c r="G852" s="1">
        <v>3223.04</v>
      </c>
      <c r="H852" s="1">
        <v>3969.16</v>
      </c>
      <c r="I852" t="s">
        <v>336</v>
      </c>
    </row>
    <row r="853" spans="1:9" x14ac:dyDescent="0.25">
      <c r="A853" t="s">
        <v>842</v>
      </c>
      <c r="B853" t="s">
        <v>843</v>
      </c>
      <c r="C853" t="s">
        <v>1</v>
      </c>
      <c r="D853" t="s">
        <v>689</v>
      </c>
      <c r="E853" t="s">
        <v>3</v>
      </c>
      <c r="F853" s="1">
        <v>2</v>
      </c>
      <c r="G853" s="1">
        <v>1048.3</v>
      </c>
      <c r="H853" s="1">
        <v>1291</v>
      </c>
      <c r="I853" t="s">
        <v>336</v>
      </c>
    </row>
    <row r="854" spans="1:9" x14ac:dyDescent="0.25">
      <c r="A854" t="s">
        <v>842</v>
      </c>
      <c r="B854" t="s">
        <v>843</v>
      </c>
      <c r="C854" t="s">
        <v>1</v>
      </c>
      <c r="D854" t="s">
        <v>344</v>
      </c>
      <c r="E854" t="s">
        <v>3</v>
      </c>
      <c r="F854" s="1">
        <v>30</v>
      </c>
      <c r="G854" s="1">
        <v>3855.73</v>
      </c>
      <c r="H854" s="1">
        <v>4748.3999999999996</v>
      </c>
      <c r="I854" t="s">
        <v>336</v>
      </c>
    </row>
    <row r="855" spans="1:9" x14ac:dyDescent="0.25">
      <c r="A855" t="s">
        <v>842</v>
      </c>
      <c r="B855" t="s">
        <v>843</v>
      </c>
      <c r="C855" t="s">
        <v>1</v>
      </c>
      <c r="D855" t="s">
        <v>345</v>
      </c>
      <c r="E855" t="s">
        <v>3</v>
      </c>
      <c r="F855" s="1">
        <v>2</v>
      </c>
      <c r="G855" s="1">
        <v>133.56</v>
      </c>
      <c r="H855" s="1">
        <v>164.46</v>
      </c>
      <c r="I855" t="s">
        <v>336</v>
      </c>
    </row>
    <row r="856" spans="1:9" x14ac:dyDescent="0.25">
      <c r="A856" t="s">
        <v>842</v>
      </c>
      <c r="B856" t="s">
        <v>843</v>
      </c>
      <c r="C856" t="s">
        <v>1</v>
      </c>
      <c r="D856" t="s">
        <v>690</v>
      </c>
      <c r="E856" t="s">
        <v>3</v>
      </c>
      <c r="F856" s="1">
        <v>12</v>
      </c>
      <c r="G856" s="1">
        <v>5392.56</v>
      </c>
      <c r="H856" s="1">
        <v>6641.04</v>
      </c>
      <c r="I856" t="s">
        <v>336</v>
      </c>
    </row>
    <row r="857" spans="1:9" x14ac:dyDescent="0.25">
      <c r="A857" t="s">
        <v>842</v>
      </c>
      <c r="B857" t="s">
        <v>843</v>
      </c>
      <c r="C857" t="s">
        <v>1</v>
      </c>
      <c r="D857" t="s">
        <v>691</v>
      </c>
      <c r="E857" t="s">
        <v>3</v>
      </c>
      <c r="F857" s="1">
        <v>6</v>
      </c>
      <c r="G857" s="1">
        <v>4970.74</v>
      </c>
      <c r="H857" s="1">
        <v>6121.56</v>
      </c>
      <c r="I857" t="s">
        <v>336</v>
      </c>
    </row>
    <row r="858" spans="1:9" x14ac:dyDescent="0.25">
      <c r="A858" t="s">
        <v>842</v>
      </c>
      <c r="B858" t="s">
        <v>843</v>
      </c>
      <c r="C858" t="s">
        <v>1</v>
      </c>
      <c r="D858" t="s">
        <v>692</v>
      </c>
      <c r="E858" t="s">
        <v>3</v>
      </c>
      <c r="F858" s="1">
        <v>12</v>
      </c>
      <c r="G858" s="1">
        <v>6085.44</v>
      </c>
      <c r="H858" s="1">
        <v>7494.36</v>
      </c>
      <c r="I858" t="s">
        <v>336</v>
      </c>
    </row>
    <row r="859" spans="1:9" x14ac:dyDescent="0.25">
      <c r="A859" t="s">
        <v>842</v>
      </c>
      <c r="B859" t="s">
        <v>843</v>
      </c>
      <c r="C859" t="s">
        <v>1</v>
      </c>
      <c r="D859" t="s">
        <v>693</v>
      </c>
      <c r="E859" t="s">
        <v>3</v>
      </c>
      <c r="F859" s="1">
        <v>14</v>
      </c>
      <c r="G859" s="1">
        <v>3285.59</v>
      </c>
      <c r="H859" s="1">
        <v>4046.28</v>
      </c>
      <c r="I859" t="s">
        <v>336</v>
      </c>
    </row>
    <row r="860" spans="1:9" x14ac:dyDescent="0.25">
      <c r="A860" t="s">
        <v>842</v>
      </c>
      <c r="B860" t="s">
        <v>843</v>
      </c>
      <c r="C860" t="s">
        <v>1</v>
      </c>
      <c r="D860" t="s">
        <v>694</v>
      </c>
      <c r="E860" t="s">
        <v>3</v>
      </c>
      <c r="F860" s="1">
        <v>1</v>
      </c>
      <c r="G860" s="1">
        <v>4090.79</v>
      </c>
      <c r="H860" s="1">
        <v>5037.91</v>
      </c>
      <c r="I860" t="s">
        <v>336</v>
      </c>
    </row>
    <row r="861" spans="1:9" x14ac:dyDescent="0.25">
      <c r="A861" t="s">
        <v>842</v>
      </c>
      <c r="B861" t="s">
        <v>843</v>
      </c>
      <c r="C861" t="s">
        <v>9</v>
      </c>
      <c r="D861" t="s">
        <v>352</v>
      </c>
      <c r="E861" t="s">
        <v>3</v>
      </c>
      <c r="F861" s="1">
        <v>4</v>
      </c>
      <c r="G861" s="1">
        <v>3766.88</v>
      </c>
      <c r="H861" s="1">
        <v>4639</v>
      </c>
      <c r="I861" t="s">
        <v>336</v>
      </c>
    </row>
    <row r="862" spans="1:9" x14ac:dyDescent="0.25">
      <c r="A862" t="s">
        <v>842</v>
      </c>
      <c r="B862" t="s">
        <v>843</v>
      </c>
      <c r="C862" t="s">
        <v>1</v>
      </c>
      <c r="D862" t="s">
        <v>689</v>
      </c>
      <c r="E862" t="s">
        <v>3</v>
      </c>
      <c r="F862" s="1">
        <v>2</v>
      </c>
      <c r="G862" s="1">
        <v>1048.3</v>
      </c>
      <c r="H862" s="1">
        <v>1291</v>
      </c>
      <c r="I862" t="s">
        <v>336</v>
      </c>
    </row>
    <row r="863" spans="1:9" x14ac:dyDescent="0.25">
      <c r="A863" t="s">
        <v>842</v>
      </c>
      <c r="B863" t="s">
        <v>843</v>
      </c>
      <c r="C863" t="s">
        <v>1</v>
      </c>
      <c r="D863" t="s">
        <v>695</v>
      </c>
      <c r="E863" t="s">
        <v>3</v>
      </c>
      <c r="F863" s="1">
        <v>5</v>
      </c>
      <c r="G863" s="1">
        <v>974.1</v>
      </c>
      <c r="H863" s="1">
        <v>1199.5999999999999</v>
      </c>
      <c r="I863" t="s">
        <v>336</v>
      </c>
    </row>
    <row r="864" spans="1:9" x14ac:dyDescent="0.25">
      <c r="A864" t="s">
        <v>842</v>
      </c>
      <c r="B864" t="s">
        <v>843</v>
      </c>
      <c r="C864" t="s">
        <v>9</v>
      </c>
      <c r="D864" t="s">
        <v>696</v>
      </c>
      <c r="E864" t="s">
        <v>18</v>
      </c>
      <c r="F864" s="1">
        <v>3377</v>
      </c>
      <c r="G864" s="1">
        <v>134301.82999999999</v>
      </c>
      <c r="H864" s="1">
        <v>165371.69</v>
      </c>
      <c r="I864" t="s">
        <v>353</v>
      </c>
    </row>
    <row r="865" spans="1:9" x14ac:dyDescent="0.25">
      <c r="A865" t="s">
        <v>842</v>
      </c>
      <c r="B865" t="s">
        <v>843</v>
      </c>
      <c r="C865" t="s">
        <v>9</v>
      </c>
      <c r="D865" t="s">
        <v>697</v>
      </c>
      <c r="E865" t="s">
        <v>18</v>
      </c>
      <c r="F865" s="1">
        <v>678</v>
      </c>
      <c r="G865" s="1">
        <v>13786.87</v>
      </c>
      <c r="H865" s="1">
        <v>16977.12</v>
      </c>
      <c r="I865" t="s">
        <v>353</v>
      </c>
    </row>
    <row r="866" spans="1:9" x14ac:dyDescent="0.25">
      <c r="A866" t="s">
        <v>842</v>
      </c>
      <c r="B866" t="s">
        <v>843</v>
      </c>
      <c r="C866" t="s">
        <v>9</v>
      </c>
      <c r="D866" t="s">
        <v>698</v>
      </c>
      <c r="E866" t="s">
        <v>18</v>
      </c>
      <c r="F866" s="1">
        <v>445.72</v>
      </c>
      <c r="G866" s="1">
        <v>11422.67</v>
      </c>
      <c r="H866" s="1">
        <v>14066.92</v>
      </c>
      <c r="I866" t="s">
        <v>353</v>
      </c>
    </row>
    <row r="867" spans="1:9" x14ac:dyDescent="0.25">
      <c r="A867" t="s">
        <v>842</v>
      </c>
      <c r="B867" t="s">
        <v>843</v>
      </c>
      <c r="C867" t="s">
        <v>9</v>
      </c>
      <c r="D867" t="s">
        <v>699</v>
      </c>
      <c r="E867" t="s">
        <v>18</v>
      </c>
      <c r="F867" s="1">
        <v>3377</v>
      </c>
      <c r="G867" s="1">
        <v>49877.37</v>
      </c>
      <c r="H867" s="1">
        <v>61393.86</v>
      </c>
      <c r="I867" t="s">
        <v>353</v>
      </c>
    </row>
    <row r="868" spans="1:9" x14ac:dyDescent="0.25">
      <c r="A868" t="s">
        <v>842</v>
      </c>
      <c r="B868" t="s">
        <v>843</v>
      </c>
      <c r="C868" t="s">
        <v>9</v>
      </c>
      <c r="D868" t="s">
        <v>355</v>
      </c>
      <c r="E868" t="s">
        <v>18</v>
      </c>
      <c r="F868" s="1">
        <v>467</v>
      </c>
      <c r="G868" s="1">
        <v>6897.46</v>
      </c>
      <c r="H868" s="1">
        <v>8490.06</v>
      </c>
      <c r="I868" t="s">
        <v>353</v>
      </c>
    </row>
    <row r="869" spans="1:9" x14ac:dyDescent="0.25">
      <c r="A869" t="s">
        <v>842</v>
      </c>
      <c r="B869" t="s">
        <v>843</v>
      </c>
      <c r="C869" t="s">
        <v>9</v>
      </c>
      <c r="D869" t="s">
        <v>357</v>
      </c>
      <c r="E869" t="s">
        <v>18</v>
      </c>
      <c r="F869" s="1">
        <v>238</v>
      </c>
      <c r="G869" s="1">
        <v>12178.74</v>
      </c>
      <c r="H869" s="1">
        <v>14996.38</v>
      </c>
      <c r="I869" t="s">
        <v>353</v>
      </c>
    </row>
    <row r="870" spans="1:9" x14ac:dyDescent="0.25">
      <c r="A870" t="s">
        <v>842</v>
      </c>
      <c r="B870" t="s">
        <v>843</v>
      </c>
      <c r="C870" t="s">
        <v>1</v>
      </c>
      <c r="D870" t="s">
        <v>360</v>
      </c>
      <c r="E870" t="s">
        <v>680</v>
      </c>
      <c r="F870" s="1">
        <v>4</v>
      </c>
      <c r="G870" s="1">
        <v>177.36</v>
      </c>
      <c r="H870" s="1">
        <v>218.4</v>
      </c>
      <c r="I870" t="s">
        <v>353</v>
      </c>
    </row>
    <row r="871" spans="1:9" x14ac:dyDescent="0.25">
      <c r="A871" t="s">
        <v>842</v>
      </c>
      <c r="B871" t="s">
        <v>843</v>
      </c>
      <c r="C871" t="s">
        <v>9</v>
      </c>
      <c r="D871" t="s">
        <v>366</v>
      </c>
      <c r="E871" t="s">
        <v>18</v>
      </c>
      <c r="F871" s="1">
        <v>4055</v>
      </c>
      <c r="G871" s="1">
        <v>9373.84</v>
      </c>
      <c r="H871" s="1">
        <v>11516.2</v>
      </c>
      <c r="I871" t="s">
        <v>353</v>
      </c>
    </row>
    <row r="872" spans="1:9" x14ac:dyDescent="0.25">
      <c r="A872" t="s">
        <v>842</v>
      </c>
      <c r="B872" t="s">
        <v>843</v>
      </c>
      <c r="C872" t="s">
        <v>9</v>
      </c>
      <c r="D872" t="s">
        <v>700</v>
      </c>
      <c r="E872" t="s">
        <v>18</v>
      </c>
      <c r="F872" s="1">
        <v>49.06</v>
      </c>
      <c r="G872" s="1">
        <v>1257.28</v>
      </c>
      <c r="H872" s="1">
        <v>1548.33</v>
      </c>
      <c r="I872" t="s">
        <v>353</v>
      </c>
    </row>
    <row r="873" spans="1:9" x14ac:dyDescent="0.25">
      <c r="A873" t="s">
        <v>842</v>
      </c>
      <c r="B873" t="s">
        <v>843</v>
      </c>
      <c r="C873" t="s">
        <v>9</v>
      </c>
      <c r="D873" t="s">
        <v>701</v>
      </c>
      <c r="E873" t="s">
        <v>18</v>
      </c>
      <c r="F873" s="1">
        <v>49.06</v>
      </c>
      <c r="G873" s="1">
        <v>724.6</v>
      </c>
      <c r="H873" s="1">
        <v>891.91</v>
      </c>
      <c r="I873" t="s">
        <v>353</v>
      </c>
    </row>
    <row r="874" spans="1:9" x14ac:dyDescent="0.25">
      <c r="A874" t="s">
        <v>842</v>
      </c>
      <c r="B874" t="s">
        <v>843</v>
      </c>
      <c r="C874" t="s">
        <v>9</v>
      </c>
      <c r="D874" t="s">
        <v>558</v>
      </c>
      <c r="E874" t="s">
        <v>18</v>
      </c>
      <c r="F874" s="1">
        <v>8370.6200000000008</v>
      </c>
      <c r="G874" s="1">
        <v>81692.259999999995</v>
      </c>
      <c r="H874" s="1">
        <v>100531.14</v>
      </c>
      <c r="I874" t="s">
        <v>353</v>
      </c>
    </row>
    <row r="875" spans="1:9" x14ac:dyDescent="0.25">
      <c r="A875" t="s">
        <v>842</v>
      </c>
      <c r="B875" t="s">
        <v>843</v>
      </c>
      <c r="C875" t="s">
        <v>9</v>
      </c>
      <c r="D875" t="s">
        <v>702</v>
      </c>
      <c r="E875" t="s">
        <v>18</v>
      </c>
      <c r="F875" s="1">
        <v>4185.3100000000004</v>
      </c>
      <c r="G875" s="1">
        <v>179756.93</v>
      </c>
      <c r="H875" s="1">
        <v>221361.04</v>
      </c>
      <c r="I875" t="s">
        <v>353</v>
      </c>
    </row>
    <row r="876" spans="1:9" x14ac:dyDescent="0.25">
      <c r="A876" t="s">
        <v>842</v>
      </c>
      <c r="B876" t="s">
        <v>843</v>
      </c>
      <c r="C876" t="s">
        <v>9</v>
      </c>
      <c r="D876" t="s">
        <v>703</v>
      </c>
      <c r="E876" t="s">
        <v>20</v>
      </c>
      <c r="F876" s="1">
        <v>43.05</v>
      </c>
      <c r="G876" s="1">
        <v>11263.63</v>
      </c>
      <c r="H876" s="1">
        <v>13871.14</v>
      </c>
      <c r="I876" t="s">
        <v>368</v>
      </c>
    </row>
    <row r="877" spans="1:9" x14ac:dyDescent="0.25">
      <c r="A877" t="s">
        <v>842</v>
      </c>
      <c r="B877" t="s">
        <v>843</v>
      </c>
      <c r="C877" t="s">
        <v>9</v>
      </c>
      <c r="D877" t="s">
        <v>704</v>
      </c>
      <c r="E877" t="s">
        <v>20</v>
      </c>
      <c r="F877" s="1">
        <v>2.2000000000000002</v>
      </c>
      <c r="G877" s="1">
        <v>695.41</v>
      </c>
      <c r="H877" s="1">
        <v>856.41</v>
      </c>
      <c r="I877" t="s">
        <v>368</v>
      </c>
    </row>
    <row r="878" spans="1:9" x14ac:dyDescent="0.25">
      <c r="A878" t="s">
        <v>842</v>
      </c>
      <c r="B878" t="s">
        <v>843</v>
      </c>
      <c r="C878" t="s">
        <v>9</v>
      </c>
      <c r="D878" t="s">
        <v>705</v>
      </c>
      <c r="E878" t="s">
        <v>20</v>
      </c>
      <c r="F878" s="1">
        <v>3.5</v>
      </c>
      <c r="G878" s="1">
        <v>405.68</v>
      </c>
      <c r="H878" s="1">
        <v>499.59</v>
      </c>
      <c r="I878" t="s">
        <v>368</v>
      </c>
    </row>
    <row r="879" spans="1:9" x14ac:dyDescent="0.25">
      <c r="A879" t="s">
        <v>842</v>
      </c>
      <c r="B879" t="s">
        <v>843</v>
      </c>
      <c r="C879" t="s">
        <v>1</v>
      </c>
      <c r="D879" t="s">
        <v>706</v>
      </c>
      <c r="E879" t="s">
        <v>3</v>
      </c>
      <c r="F879" s="1">
        <v>5</v>
      </c>
      <c r="G879" s="1">
        <v>12911.58</v>
      </c>
      <c r="H879" s="1">
        <v>15900.95</v>
      </c>
      <c r="I879" t="s">
        <v>368</v>
      </c>
    </row>
    <row r="880" spans="1:9" x14ac:dyDescent="0.25">
      <c r="A880" t="s">
        <v>842</v>
      </c>
      <c r="B880" t="s">
        <v>843</v>
      </c>
      <c r="C880" t="s">
        <v>1</v>
      </c>
      <c r="D880" t="s">
        <v>707</v>
      </c>
      <c r="E880" t="s">
        <v>20</v>
      </c>
      <c r="F880" s="1">
        <v>13</v>
      </c>
      <c r="G880" s="1">
        <v>54.39</v>
      </c>
      <c r="H880" s="1">
        <v>66.95</v>
      </c>
      <c r="I880" t="s">
        <v>368</v>
      </c>
    </row>
    <row r="881" spans="1:9" x14ac:dyDescent="0.25">
      <c r="A881" t="s">
        <v>842</v>
      </c>
      <c r="B881" t="s">
        <v>843</v>
      </c>
      <c r="C881" t="s">
        <v>1</v>
      </c>
      <c r="D881" t="s">
        <v>708</v>
      </c>
      <c r="E881" t="s">
        <v>3</v>
      </c>
      <c r="F881" s="1">
        <v>1</v>
      </c>
      <c r="G881" s="1">
        <v>872.06</v>
      </c>
      <c r="H881" s="1">
        <v>1073.95</v>
      </c>
      <c r="I881" t="s">
        <v>368</v>
      </c>
    </row>
    <row r="882" spans="1:9" x14ac:dyDescent="0.25">
      <c r="A882" t="s">
        <v>842</v>
      </c>
      <c r="B882" t="s">
        <v>843</v>
      </c>
      <c r="C882" t="s">
        <v>1</v>
      </c>
      <c r="D882" t="s">
        <v>709</v>
      </c>
      <c r="E882" t="s">
        <v>3</v>
      </c>
      <c r="F882" s="1">
        <v>1</v>
      </c>
      <c r="G882" s="1">
        <v>8241.58</v>
      </c>
      <c r="H882" s="1">
        <v>10149.719999999999</v>
      </c>
      <c r="I882" t="s">
        <v>368</v>
      </c>
    </row>
    <row r="883" spans="1:9" x14ac:dyDescent="0.25">
      <c r="A883" t="s">
        <v>842</v>
      </c>
      <c r="B883" t="s">
        <v>843</v>
      </c>
      <c r="C883" t="s">
        <v>1</v>
      </c>
      <c r="D883" t="s">
        <v>710</v>
      </c>
      <c r="E883" t="s">
        <v>3</v>
      </c>
      <c r="F883" s="1">
        <v>1</v>
      </c>
      <c r="G883" s="1">
        <v>12326.29</v>
      </c>
      <c r="H883" s="1">
        <v>15180.16</v>
      </c>
      <c r="I883" t="s">
        <v>368</v>
      </c>
    </row>
    <row r="884" spans="1:9" x14ac:dyDescent="0.25">
      <c r="A884" t="s">
        <v>842</v>
      </c>
      <c r="B884" t="s">
        <v>843</v>
      </c>
      <c r="C884" t="s">
        <v>1</v>
      </c>
      <c r="D884" t="s">
        <v>711</v>
      </c>
      <c r="E884" t="s">
        <v>539</v>
      </c>
      <c r="F884" s="1">
        <v>1</v>
      </c>
      <c r="G884" s="1">
        <v>1358.63</v>
      </c>
      <c r="H884" s="1">
        <v>1673.19</v>
      </c>
      <c r="I884" t="s">
        <v>368</v>
      </c>
    </row>
    <row r="885" spans="1:9" x14ac:dyDescent="0.25">
      <c r="A885" t="s">
        <v>842</v>
      </c>
      <c r="B885" t="s">
        <v>843</v>
      </c>
      <c r="C885" t="s">
        <v>9</v>
      </c>
      <c r="D885" t="s">
        <v>712</v>
      </c>
      <c r="E885" t="s">
        <v>3</v>
      </c>
      <c r="F885" s="1">
        <v>1</v>
      </c>
      <c r="G885" s="1">
        <v>148.66</v>
      </c>
      <c r="H885" s="1">
        <v>183.07</v>
      </c>
      <c r="I885" t="s">
        <v>368</v>
      </c>
    </row>
    <row r="886" spans="1:9" x14ac:dyDescent="0.25">
      <c r="A886" t="s">
        <v>842</v>
      </c>
      <c r="B886" t="s">
        <v>843</v>
      </c>
      <c r="C886" t="s">
        <v>9</v>
      </c>
      <c r="D886" t="s">
        <v>713</v>
      </c>
      <c r="E886" t="s">
        <v>3</v>
      </c>
      <c r="F886" s="1">
        <v>1</v>
      </c>
      <c r="G886" s="1">
        <v>132.58000000000001</v>
      </c>
      <c r="H886" s="1">
        <v>163.27000000000001</v>
      </c>
      <c r="I886" t="s">
        <v>368</v>
      </c>
    </row>
    <row r="887" spans="1:9" x14ac:dyDescent="0.25">
      <c r="A887" t="s">
        <v>842</v>
      </c>
      <c r="B887" t="s">
        <v>843</v>
      </c>
      <c r="C887" t="s">
        <v>9</v>
      </c>
      <c r="D887" t="s">
        <v>714</v>
      </c>
      <c r="E887" t="s">
        <v>3</v>
      </c>
      <c r="F887" s="1">
        <v>2</v>
      </c>
      <c r="G887" s="1">
        <v>183.03</v>
      </c>
      <c r="H887" s="1">
        <v>225.4</v>
      </c>
      <c r="I887" t="s">
        <v>368</v>
      </c>
    </row>
    <row r="888" spans="1:9" x14ac:dyDescent="0.25">
      <c r="A888" t="s">
        <v>842</v>
      </c>
      <c r="B888" t="s">
        <v>843</v>
      </c>
      <c r="C888" t="s">
        <v>9</v>
      </c>
      <c r="D888" t="s">
        <v>715</v>
      </c>
      <c r="E888" t="s">
        <v>3</v>
      </c>
      <c r="F888" s="1">
        <v>1</v>
      </c>
      <c r="G888" s="1">
        <v>142.61000000000001</v>
      </c>
      <c r="H888" s="1">
        <v>175.63</v>
      </c>
      <c r="I888" t="s">
        <v>368</v>
      </c>
    </row>
    <row r="889" spans="1:9" x14ac:dyDescent="0.25">
      <c r="A889" t="s">
        <v>842</v>
      </c>
      <c r="B889" t="s">
        <v>843</v>
      </c>
      <c r="C889" t="s">
        <v>9</v>
      </c>
      <c r="D889" t="s">
        <v>716</v>
      </c>
      <c r="E889" t="s">
        <v>3</v>
      </c>
      <c r="F889" s="1">
        <v>4</v>
      </c>
      <c r="G889" s="1">
        <v>411.17</v>
      </c>
      <c r="H889" s="1">
        <v>506.36</v>
      </c>
      <c r="I889" t="s">
        <v>368</v>
      </c>
    </row>
    <row r="890" spans="1:9" x14ac:dyDescent="0.25">
      <c r="A890" t="s">
        <v>842</v>
      </c>
      <c r="B890" t="s">
        <v>843</v>
      </c>
      <c r="C890" t="s">
        <v>1</v>
      </c>
      <c r="D890" t="s">
        <v>717</v>
      </c>
      <c r="E890" t="s">
        <v>3</v>
      </c>
      <c r="F890" s="1">
        <v>9</v>
      </c>
      <c r="G890" s="1">
        <v>746.26</v>
      </c>
      <c r="H890" s="1">
        <v>918.99</v>
      </c>
      <c r="I890" t="s">
        <v>368</v>
      </c>
    </row>
    <row r="891" spans="1:9" x14ac:dyDescent="0.25">
      <c r="A891" t="s">
        <v>842</v>
      </c>
      <c r="B891" t="s">
        <v>843</v>
      </c>
      <c r="C891" t="s">
        <v>1</v>
      </c>
      <c r="D891" t="s">
        <v>718</v>
      </c>
      <c r="E891" t="s">
        <v>3</v>
      </c>
      <c r="F891" s="1">
        <v>9</v>
      </c>
      <c r="G891" s="1">
        <v>1739.27</v>
      </c>
      <c r="H891" s="1">
        <v>2141.91</v>
      </c>
      <c r="I891" t="s">
        <v>368</v>
      </c>
    </row>
    <row r="892" spans="1:9" x14ac:dyDescent="0.25">
      <c r="A892" t="s">
        <v>842</v>
      </c>
      <c r="B892" t="s">
        <v>843</v>
      </c>
      <c r="C892" t="s">
        <v>1</v>
      </c>
      <c r="D892" t="s">
        <v>719</v>
      </c>
      <c r="E892" t="s">
        <v>539</v>
      </c>
      <c r="F892" s="1">
        <v>1</v>
      </c>
      <c r="G892" s="1">
        <v>740.03</v>
      </c>
      <c r="H892" s="1">
        <v>911.36</v>
      </c>
      <c r="I892" t="s">
        <v>368</v>
      </c>
    </row>
    <row r="893" spans="1:9" x14ac:dyDescent="0.25">
      <c r="A893" t="s">
        <v>842</v>
      </c>
      <c r="B893" t="s">
        <v>843</v>
      </c>
      <c r="C893" t="s">
        <v>1</v>
      </c>
      <c r="D893" t="s">
        <v>720</v>
      </c>
      <c r="E893" t="s">
        <v>3</v>
      </c>
      <c r="F893" s="1">
        <v>5</v>
      </c>
      <c r="G893" s="1">
        <v>366.79</v>
      </c>
      <c r="H893" s="1">
        <v>451.7</v>
      </c>
      <c r="I893" t="s">
        <v>368</v>
      </c>
    </row>
    <row r="894" spans="1:9" x14ac:dyDescent="0.25">
      <c r="A894" t="s">
        <v>842</v>
      </c>
      <c r="B894" t="s">
        <v>843</v>
      </c>
      <c r="C894" t="s">
        <v>1</v>
      </c>
      <c r="D894" t="s">
        <v>721</v>
      </c>
      <c r="E894" t="s">
        <v>20</v>
      </c>
      <c r="F894" s="1">
        <v>354</v>
      </c>
      <c r="G894" s="1">
        <v>8072.33</v>
      </c>
      <c r="H894" s="1">
        <v>9940.32</v>
      </c>
      <c r="I894" t="s">
        <v>368</v>
      </c>
    </row>
    <row r="895" spans="1:9" x14ac:dyDescent="0.25">
      <c r="A895" t="s">
        <v>842</v>
      </c>
      <c r="B895" t="s">
        <v>843</v>
      </c>
      <c r="C895" t="s">
        <v>1</v>
      </c>
      <c r="D895" t="s">
        <v>722</v>
      </c>
      <c r="E895" t="s">
        <v>20</v>
      </c>
      <c r="F895" s="1">
        <v>354</v>
      </c>
      <c r="G895" s="1">
        <v>17266.66</v>
      </c>
      <c r="H895" s="1">
        <v>21261.24</v>
      </c>
      <c r="I895" t="s">
        <v>368</v>
      </c>
    </row>
    <row r="896" spans="1:9" x14ac:dyDescent="0.25">
      <c r="A896" t="s">
        <v>842</v>
      </c>
      <c r="B896" t="s">
        <v>843</v>
      </c>
      <c r="C896" t="s">
        <v>1</v>
      </c>
      <c r="D896" t="s">
        <v>723</v>
      </c>
      <c r="E896" t="s">
        <v>593</v>
      </c>
      <c r="F896" s="1">
        <v>48</v>
      </c>
      <c r="G896" s="1">
        <v>5678.12</v>
      </c>
      <c r="H896" s="1">
        <v>6992.64</v>
      </c>
      <c r="I896" t="s">
        <v>368</v>
      </c>
    </row>
    <row r="897" spans="1:9" x14ac:dyDescent="0.25">
      <c r="A897" t="s">
        <v>842</v>
      </c>
      <c r="B897" t="s">
        <v>843</v>
      </c>
      <c r="C897" t="s">
        <v>9</v>
      </c>
      <c r="D897" t="s">
        <v>369</v>
      </c>
      <c r="E897" t="s">
        <v>3</v>
      </c>
      <c r="F897" s="1">
        <v>3</v>
      </c>
      <c r="G897" s="1">
        <v>2512.33</v>
      </c>
      <c r="H897" s="1">
        <v>3093.99</v>
      </c>
      <c r="I897" t="s">
        <v>368</v>
      </c>
    </row>
    <row r="898" spans="1:9" x14ac:dyDescent="0.25">
      <c r="A898" t="s">
        <v>842</v>
      </c>
      <c r="B898" t="s">
        <v>843</v>
      </c>
      <c r="C898" t="s">
        <v>1</v>
      </c>
      <c r="D898" t="s">
        <v>370</v>
      </c>
      <c r="E898" t="s">
        <v>3</v>
      </c>
      <c r="F898" s="1">
        <v>12</v>
      </c>
      <c r="G898" s="1">
        <v>3552.66</v>
      </c>
      <c r="H898" s="1">
        <v>4375.08</v>
      </c>
      <c r="I898" t="s">
        <v>368</v>
      </c>
    </row>
    <row r="899" spans="1:9" x14ac:dyDescent="0.25">
      <c r="A899" t="s">
        <v>842</v>
      </c>
      <c r="B899" t="s">
        <v>843</v>
      </c>
      <c r="C899" t="s">
        <v>9</v>
      </c>
      <c r="D899" t="s">
        <v>371</v>
      </c>
      <c r="E899" t="s">
        <v>3</v>
      </c>
      <c r="F899" s="1">
        <v>53</v>
      </c>
      <c r="G899" s="1">
        <v>1675.92</v>
      </c>
      <c r="H899" s="1">
        <v>2063.8200000000002</v>
      </c>
      <c r="I899" t="s">
        <v>368</v>
      </c>
    </row>
    <row r="900" spans="1:9" x14ac:dyDescent="0.25">
      <c r="A900" t="s">
        <v>842</v>
      </c>
      <c r="B900" t="s">
        <v>843</v>
      </c>
      <c r="C900" t="s">
        <v>1</v>
      </c>
      <c r="D900" t="s">
        <v>372</v>
      </c>
      <c r="E900" t="s">
        <v>3</v>
      </c>
      <c r="F900" s="1">
        <v>119</v>
      </c>
      <c r="G900" s="1">
        <v>4624.29</v>
      </c>
      <c r="H900" s="1">
        <v>5694.15</v>
      </c>
      <c r="I900" t="s">
        <v>368</v>
      </c>
    </row>
    <row r="901" spans="1:9" x14ac:dyDescent="0.25">
      <c r="A901" t="s">
        <v>842</v>
      </c>
      <c r="B901" t="s">
        <v>843</v>
      </c>
      <c r="C901" t="s">
        <v>1</v>
      </c>
      <c r="D901" t="s">
        <v>724</v>
      </c>
      <c r="E901" t="s">
        <v>3</v>
      </c>
      <c r="F901" s="1">
        <v>1</v>
      </c>
      <c r="G901" s="1">
        <v>18879.419999999998</v>
      </c>
      <c r="H901" s="1">
        <v>23250.51</v>
      </c>
      <c r="I901" t="s">
        <v>368</v>
      </c>
    </row>
    <row r="902" spans="1:9" x14ac:dyDescent="0.25">
      <c r="A902" t="s">
        <v>842</v>
      </c>
      <c r="B902" t="s">
        <v>843</v>
      </c>
      <c r="C902" t="s">
        <v>1</v>
      </c>
      <c r="D902" t="s">
        <v>725</v>
      </c>
      <c r="E902" t="s">
        <v>18</v>
      </c>
      <c r="F902" s="1">
        <v>792.19</v>
      </c>
      <c r="G902" s="1">
        <v>146197.93</v>
      </c>
      <c r="H902" s="1">
        <v>180041.02</v>
      </c>
      <c r="I902" t="s">
        <v>368</v>
      </c>
    </row>
    <row r="903" spans="1:9" x14ac:dyDescent="0.25">
      <c r="A903" t="s">
        <v>842</v>
      </c>
      <c r="B903" t="s">
        <v>843</v>
      </c>
      <c r="C903" t="s">
        <v>1</v>
      </c>
      <c r="D903" t="s">
        <v>726</v>
      </c>
      <c r="E903" t="s">
        <v>18</v>
      </c>
      <c r="F903" s="1">
        <v>2455.56</v>
      </c>
      <c r="G903" s="1">
        <v>104668.86</v>
      </c>
      <c r="H903" s="1">
        <v>128892.34</v>
      </c>
      <c r="I903" t="s">
        <v>368</v>
      </c>
    </row>
    <row r="904" spans="1:9" x14ac:dyDescent="0.25">
      <c r="A904" t="s">
        <v>842</v>
      </c>
      <c r="B904" t="s">
        <v>843</v>
      </c>
      <c r="C904" t="s">
        <v>1</v>
      </c>
      <c r="D904" t="s">
        <v>727</v>
      </c>
      <c r="E904" t="s">
        <v>18</v>
      </c>
      <c r="F904" s="1">
        <v>644.36</v>
      </c>
      <c r="G904" s="1">
        <v>37205.49</v>
      </c>
      <c r="H904" s="1">
        <v>45813.99</v>
      </c>
      <c r="I904" t="s">
        <v>368</v>
      </c>
    </row>
    <row r="905" spans="1:9" x14ac:dyDescent="0.25">
      <c r="A905" t="s">
        <v>842</v>
      </c>
      <c r="B905" t="s">
        <v>843</v>
      </c>
      <c r="C905" t="s">
        <v>1</v>
      </c>
      <c r="D905" t="s">
        <v>728</v>
      </c>
      <c r="E905" t="s">
        <v>18</v>
      </c>
      <c r="F905" s="1">
        <v>450</v>
      </c>
      <c r="G905" s="1">
        <v>53401.85</v>
      </c>
      <c r="H905" s="1">
        <v>65763</v>
      </c>
      <c r="I905" t="s">
        <v>368</v>
      </c>
    </row>
    <row r="906" spans="1:9" x14ac:dyDescent="0.25">
      <c r="A906" t="s">
        <v>842</v>
      </c>
      <c r="B906" t="s">
        <v>843</v>
      </c>
      <c r="C906" t="s">
        <v>9</v>
      </c>
      <c r="D906" t="s">
        <v>33</v>
      </c>
      <c r="E906" t="s">
        <v>34</v>
      </c>
      <c r="F906" s="1">
        <v>80</v>
      </c>
      <c r="G906" s="1">
        <v>3607.51</v>
      </c>
      <c r="H906" s="1">
        <v>4442.3999999999996</v>
      </c>
      <c r="I906" t="s">
        <v>368</v>
      </c>
    </row>
    <row r="907" spans="1:9" x14ac:dyDescent="0.25">
      <c r="A907" t="s">
        <v>842</v>
      </c>
      <c r="B907" t="s">
        <v>843</v>
      </c>
      <c r="C907" t="s">
        <v>9</v>
      </c>
      <c r="D907" t="s">
        <v>469</v>
      </c>
      <c r="E907" t="s">
        <v>34</v>
      </c>
      <c r="F907" s="1">
        <v>12.2</v>
      </c>
      <c r="G907" s="1">
        <v>176.11</v>
      </c>
      <c r="H907" s="1">
        <v>216.79</v>
      </c>
      <c r="I907" t="s">
        <v>368</v>
      </c>
    </row>
    <row r="908" spans="1:9" x14ac:dyDescent="0.25">
      <c r="A908" t="s">
        <v>842</v>
      </c>
      <c r="B908" t="s">
        <v>843</v>
      </c>
      <c r="C908" t="s">
        <v>9</v>
      </c>
      <c r="D908" t="s">
        <v>470</v>
      </c>
      <c r="E908" t="s">
        <v>34</v>
      </c>
      <c r="F908" s="1">
        <v>87.8</v>
      </c>
      <c r="G908" s="1">
        <v>468.39</v>
      </c>
      <c r="H908" s="1">
        <v>575.96</v>
      </c>
      <c r="I908" t="s">
        <v>368</v>
      </c>
    </row>
    <row r="909" spans="1:9" x14ac:dyDescent="0.25">
      <c r="A909" t="s">
        <v>842</v>
      </c>
      <c r="B909" t="s">
        <v>843</v>
      </c>
      <c r="C909" t="s">
        <v>9</v>
      </c>
      <c r="D909" t="s">
        <v>471</v>
      </c>
      <c r="E909" t="s">
        <v>40</v>
      </c>
      <c r="F909" s="1">
        <v>878</v>
      </c>
      <c r="G909" s="1">
        <v>2553.21</v>
      </c>
      <c r="H909" s="1">
        <v>3143.24</v>
      </c>
      <c r="I909" t="s">
        <v>368</v>
      </c>
    </row>
    <row r="910" spans="1:9" x14ac:dyDescent="0.25">
      <c r="A910" t="s">
        <v>842</v>
      </c>
      <c r="B910" t="s">
        <v>843</v>
      </c>
      <c r="C910" t="s">
        <v>9</v>
      </c>
      <c r="D910" t="s">
        <v>729</v>
      </c>
      <c r="E910" t="s">
        <v>18</v>
      </c>
      <c r="F910" s="1">
        <v>15.47</v>
      </c>
      <c r="G910" s="1">
        <v>46.44</v>
      </c>
      <c r="H910" s="1">
        <v>57.08</v>
      </c>
      <c r="I910" t="s">
        <v>368</v>
      </c>
    </row>
    <row r="911" spans="1:9" x14ac:dyDescent="0.25">
      <c r="A911" t="s">
        <v>842</v>
      </c>
      <c r="B911" t="s">
        <v>843</v>
      </c>
      <c r="C911" t="s">
        <v>9</v>
      </c>
      <c r="D911" t="s">
        <v>490</v>
      </c>
      <c r="E911" t="s">
        <v>18</v>
      </c>
      <c r="F911" s="1">
        <v>15.47</v>
      </c>
      <c r="G911" s="1">
        <v>550.35</v>
      </c>
      <c r="H911" s="1">
        <v>677.74</v>
      </c>
      <c r="I911" t="s">
        <v>368</v>
      </c>
    </row>
    <row r="912" spans="1:9" x14ac:dyDescent="0.25">
      <c r="A912" t="s">
        <v>842</v>
      </c>
      <c r="B912" t="s">
        <v>843</v>
      </c>
      <c r="C912" t="s">
        <v>9</v>
      </c>
      <c r="D912" t="s">
        <v>730</v>
      </c>
      <c r="E912" t="s">
        <v>49</v>
      </c>
      <c r="F912" s="1">
        <v>990</v>
      </c>
      <c r="G912" s="1">
        <v>19551.39</v>
      </c>
      <c r="H912" s="1">
        <v>24076.799999999999</v>
      </c>
      <c r="I912" t="s">
        <v>368</v>
      </c>
    </row>
    <row r="913" spans="1:9" x14ac:dyDescent="0.25">
      <c r="A913" t="s">
        <v>842</v>
      </c>
      <c r="B913" t="s">
        <v>843</v>
      </c>
      <c r="C913" t="s">
        <v>9</v>
      </c>
      <c r="D913" t="s">
        <v>731</v>
      </c>
      <c r="E913" t="s">
        <v>49</v>
      </c>
      <c r="F913" s="1">
        <v>608</v>
      </c>
      <c r="G913" s="1">
        <v>10811.65</v>
      </c>
      <c r="H913" s="1">
        <v>13309.12</v>
      </c>
      <c r="I913" t="s">
        <v>368</v>
      </c>
    </row>
    <row r="914" spans="1:9" x14ac:dyDescent="0.25">
      <c r="A914" t="s">
        <v>842</v>
      </c>
      <c r="B914" t="s">
        <v>843</v>
      </c>
      <c r="C914" t="s">
        <v>9</v>
      </c>
      <c r="D914" t="s">
        <v>732</v>
      </c>
      <c r="E914" t="s">
        <v>18</v>
      </c>
      <c r="F914" s="1">
        <v>104.11</v>
      </c>
      <c r="G914" s="1">
        <v>17034.29</v>
      </c>
      <c r="H914" s="1">
        <v>20978.16</v>
      </c>
      <c r="I914" t="s">
        <v>368</v>
      </c>
    </row>
    <row r="915" spans="1:9" x14ac:dyDescent="0.25">
      <c r="A915" t="s">
        <v>842</v>
      </c>
      <c r="B915" t="s">
        <v>843</v>
      </c>
      <c r="C915" t="s">
        <v>9</v>
      </c>
      <c r="D915" t="s">
        <v>733</v>
      </c>
      <c r="E915" t="s">
        <v>34</v>
      </c>
      <c r="F915" s="1">
        <v>9</v>
      </c>
      <c r="G915" s="1">
        <v>8259.61</v>
      </c>
      <c r="H915" s="1">
        <v>10171.89</v>
      </c>
      <c r="I915" t="s">
        <v>368</v>
      </c>
    </row>
    <row r="916" spans="1:9" x14ac:dyDescent="0.25">
      <c r="A916" t="s">
        <v>842</v>
      </c>
      <c r="B916" t="s">
        <v>843</v>
      </c>
      <c r="C916" t="s">
        <v>9</v>
      </c>
      <c r="D916" t="s">
        <v>734</v>
      </c>
      <c r="E916" t="s">
        <v>18</v>
      </c>
      <c r="F916" s="1">
        <v>46.11</v>
      </c>
      <c r="G916" s="1">
        <v>601.94000000000005</v>
      </c>
      <c r="H916" s="1">
        <v>740.98</v>
      </c>
      <c r="I916" t="s">
        <v>368</v>
      </c>
    </row>
    <row r="917" spans="1:9" x14ac:dyDescent="0.25">
      <c r="A917" t="s">
        <v>842</v>
      </c>
      <c r="B917" t="s">
        <v>843</v>
      </c>
      <c r="C917" t="s">
        <v>1</v>
      </c>
      <c r="D917" t="s">
        <v>735</v>
      </c>
      <c r="E917" t="s">
        <v>3</v>
      </c>
      <c r="F917" s="1">
        <v>68</v>
      </c>
      <c r="G917" s="1">
        <v>1535.68</v>
      </c>
      <c r="H917" s="1">
        <v>1891.08</v>
      </c>
      <c r="I917" t="s">
        <v>841</v>
      </c>
    </row>
    <row r="918" spans="1:9" x14ac:dyDescent="0.25">
      <c r="A918" t="s">
        <v>842</v>
      </c>
      <c r="B918" t="s">
        <v>843</v>
      </c>
      <c r="C918" t="s">
        <v>9</v>
      </c>
      <c r="D918" t="s">
        <v>374</v>
      </c>
      <c r="E918" t="s">
        <v>20</v>
      </c>
      <c r="F918" s="1">
        <v>72</v>
      </c>
      <c r="G918" s="1">
        <v>4037.55</v>
      </c>
      <c r="H918" s="1">
        <v>4972.32</v>
      </c>
      <c r="I918" t="s">
        <v>841</v>
      </c>
    </row>
    <row r="919" spans="1:9" x14ac:dyDescent="0.25">
      <c r="A919" t="s">
        <v>842</v>
      </c>
      <c r="B919" t="s">
        <v>843</v>
      </c>
      <c r="C919" t="s">
        <v>1</v>
      </c>
      <c r="D919" t="s">
        <v>375</v>
      </c>
      <c r="E919" t="s">
        <v>20</v>
      </c>
      <c r="F919" s="1">
        <v>169</v>
      </c>
      <c r="G919" s="1">
        <v>10997.3</v>
      </c>
      <c r="H919" s="1">
        <v>13541.97</v>
      </c>
      <c r="I919" t="s">
        <v>841</v>
      </c>
    </row>
    <row r="920" spans="1:9" x14ac:dyDescent="0.25">
      <c r="A920" t="s">
        <v>842</v>
      </c>
      <c r="B920" t="s">
        <v>843</v>
      </c>
      <c r="C920" t="s">
        <v>9</v>
      </c>
      <c r="D920" t="s">
        <v>377</v>
      </c>
      <c r="E920" t="s">
        <v>20</v>
      </c>
      <c r="F920" s="1">
        <v>2</v>
      </c>
      <c r="G920" s="1">
        <v>97.11</v>
      </c>
      <c r="H920" s="1">
        <v>119.58</v>
      </c>
      <c r="I920" t="s">
        <v>841</v>
      </c>
    </row>
    <row r="921" spans="1:9" x14ac:dyDescent="0.25">
      <c r="A921" t="s">
        <v>842</v>
      </c>
      <c r="B921" t="s">
        <v>843</v>
      </c>
      <c r="C921" t="s">
        <v>1</v>
      </c>
      <c r="D921" t="s">
        <v>736</v>
      </c>
      <c r="E921" t="s">
        <v>20</v>
      </c>
      <c r="F921" s="1">
        <v>235</v>
      </c>
      <c r="G921" s="1">
        <v>3021.06</v>
      </c>
      <c r="H921" s="1">
        <v>3720.05</v>
      </c>
      <c r="I921" t="s">
        <v>841</v>
      </c>
    </row>
    <row r="922" spans="1:9" x14ac:dyDescent="0.25">
      <c r="A922" t="s">
        <v>842</v>
      </c>
      <c r="B922" t="s">
        <v>843</v>
      </c>
      <c r="C922" t="s">
        <v>9</v>
      </c>
      <c r="D922" t="s">
        <v>165</v>
      </c>
      <c r="E922" t="s">
        <v>20</v>
      </c>
      <c r="F922" s="1">
        <v>605</v>
      </c>
      <c r="G922" s="1">
        <v>14023.74</v>
      </c>
      <c r="H922" s="1">
        <v>17266.7</v>
      </c>
      <c r="I922" t="s">
        <v>841</v>
      </c>
    </row>
    <row r="923" spans="1:9" x14ac:dyDescent="0.25">
      <c r="A923" t="s">
        <v>842</v>
      </c>
      <c r="B923" t="s">
        <v>843</v>
      </c>
      <c r="C923" t="s">
        <v>1</v>
      </c>
      <c r="D923" t="s">
        <v>380</v>
      </c>
      <c r="E923" t="s">
        <v>454</v>
      </c>
      <c r="F923" s="1">
        <v>7</v>
      </c>
      <c r="G923" s="1">
        <v>2196.27</v>
      </c>
      <c r="H923" s="1">
        <v>2704.73</v>
      </c>
      <c r="I923" t="s">
        <v>841</v>
      </c>
    </row>
    <row r="924" spans="1:9" x14ac:dyDescent="0.25">
      <c r="A924" t="s">
        <v>842</v>
      </c>
      <c r="B924" t="s">
        <v>843</v>
      </c>
      <c r="C924" t="s">
        <v>1</v>
      </c>
      <c r="D924" t="s">
        <v>737</v>
      </c>
      <c r="E924" t="s">
        <v>3</v>
      </c>
      <c r="F924" s="1">
        <v>2</v>
      </c>
      <c r="G924" s="1">
        <v>150831.97</v>
      </c>
      <c r="H924" s="1">
        <v>158770.48000000001</v>
      </c>
      <c r="I924" t="s">
        <v>381</v>
      </c>
    </row>
    <row r="925" spans="1:9" x14ac:dyDescent="0.25">
      <c r="A925" t="s">
        <v>842</v>
      </c>
      <c r="B925" t="s">
        <v>843</v>
      </c>
      <c r="C925" t="s">
        <v>1</v>
      </c>
      <c r="D925" t="s">
        <v>738</v>
      </c>
      <c r="E925" t="s">
        <v>3</v>
      </c>
      <c r="F925" s="1">
        <v>2</v>
      </c>
      <c r="G925" s="1">
        <v>175949.95</v>
      </c>
      <c r="H925" s="1">
        <v>185210.46</v>
      </c>
      <c r="I925" t="s">
        <v>381</v>
      </c>
    </row>
    <row r="926" spans="1:9" x14ac:dyDescent="0.25">
      <c r="A926" t="s">
        <v>842</v>
      </c>
      <c r="B926" t="s">
        <v>843</v>
      </c>
      <c r="C926" t="s">
        <v>1</v>
      </c>
      <c r="D926" t="s">
        <v>739</v>
      </c>
      <c r="E926" t="s">
        <v>3</v>
      </c>
      <c r="F926" s="1">
        <v>3</v>
      </c>
      <c r="G926" s="1">
        <v>14390.86</v>
      </c>
      <c r="H926" s="1">
        <v>15779.43</v>
      </c>
      <c r="I926" t="s">
        <v>381</v>
      </c>
    </row>
    <row r="927" spans="1:9" x14ac:dyDescent="0.25">
      <c r="A927" t="s">
        <v>842</v>
      </c>
      <c r="B927" t="s">
        <v>843</v>
      </c>
      <c r="C927" t="s">
        <v>1</v>
      </c>
      <c r="D927" t="s">
        <v>740</v>
      </c>
      <c r="E927" t="s">
        <v>3</v>
      </c>
      <c r="F927" s="1">
        <v>2</v>
      </c>
      <c r="G927" s="1">
        <v>10055.84</v>
      </c>
      <c r="H927" s="1">
        <v>11026.12</v>
      </c>
      <c r="I927" t="s">
        <v>381</v>
      </c>
    </row>
    <row r="928" spans="1:9" x14ac:dyDescent="0.25">
      <c r="A928" t="s">
        <v>842</v>
      </c>
      <c r="B928" t="s">
        <v>843</v>
      </c>
      <c r="C928" t="s">
        <v>1</v>
      </c>
      <c r="D928" t="s">
        <v>741</v>
      </c>
      <c r="E928" t="s">
        <v>3</v>
      </c>
      <c r="F928" s="1">
        <v>11</v>
      </c>
      <c r="G928" s="1">
        <v>56297.7</v>
      </c>
      <c r="H928" s="1">
        <v>61729.91</v>
      </c>
      <c r="I928" t="s">
        <v>381</v>
      </c>
    </row>
    <row r="929" spans="1:9" x14ac:dyDescent="0.25">
      <c r="A929" t="s">
        <v>842</v>
      </c>
      <c r="B929" t="s">
        <v>843</v>
      </c>
      <c r="C929" t="s">
        <v>1</v>
      </c>
      <c r="D929" t="s">
        <v>742</v>
      </c>
      <c r="E929" t="s">
        <v>3</v>
      </c>
      <c r="F929" s="1">
        <v>3</v>
      </c>
      <c r="G929" s="1">
        <v>16014.35</v>
      </c>
      <c r="H929" s="1">
        <v>17559.57</v>
      </c>
      <c r="I929" t="s">
        <v>381</v>
      </c>
    </row>
    <row r="930" spans="1:9" x14ac:dyDescent="0.25">
      <c r="A930" t="s">
        <v>842</v>
      </c>
      <c r="B930" t="s">
        <v>843</v>
      </c>
      <c r="C930" t="s">
        <v>1</v>
      </c>
      <c r="D930" t="s">
        <v>743</v>
      </c>
      <c r="E930" t="s">
        <v>236</v>
      </c>
      <c r="F930" s="1">
        <v>7</v>
      </c>
      <c r="G930" s="1">
        <v>32837.120000000003</v>
      </c>
      <c r="H930" s="1">
        <v>36005.550000000003</v>
      </c>
      <c r="I930" t="s">
        <v>381</v>
      </c>
    </row>
    <row r="931" spans="1:9" x14ac:dyDescent="0.25">
      <c r="A931" t="s">
        <v>842</v>
      </c>
      <c r="B931" t="s">
        <v>843</v>
      </c>
      <c r="C931" t="s">
        <v>1</v>
      </c>
      <c r="D931" t="s">
        <v>744</v>
      </c>
      <c r="E931" t="s">
        <v>3</v>
      </c>
      <c r="F931" s="1">
        <v>3</v>
      </c>
      <c r="G931" s="1">
        <v>14900.85</v>
      </c>
      <c r="H931" s="1">
        <v>16338.63</v>
      </c>
      <c r="I931" t="s">
        <v>381</v>
      </c>
    </row>
    <row r="932" spans="1:9" x14ac:dyDescent="0.25">
      <c r="A932" t="s">
        <v>842</v>
      </c>
      <c r="B932" t="s">
        <v>843</v>
      </c>
      <c r="C932" t="s">
        <v>1</v>
      </c>
      <c r="D932" t="s">
        <v>745</v>
      </c>
      <c r="E932" t="s">
        <v>3</v>
      </c>
      <c r="F932" s="1">
        <v>1</v>
      </c>
      <c r="G932" s="1">
        <v>5794.78</v>
      </c>
      <c r="H932" s="1">
        <v>6353.92</v>
      </c>
      <c r="I932" t="s">
        <v>381</v>
      </c>
    </row>
    <row r="933" spans="1:9" x14ac:dyDescent="0.25">
      <c r="A933" t="s">
        <v>842</v>
      </c>
      <c r="B933" t="s">
        <v>843</v>
      </c>
      <c r="C933" t="s">
        <v>1</v>
      </c>
      <c r="D933" t="s">
        <v>746</v>
      </c>
      <c r="E933" t="s">
        <v>3</v>
      </c>
      <c r="F933" s="1">
        <v>2</v>
      </c>
      <c r="G933" s="1">
        <v>13797.09</v>
      </c>
      <c r="H933" s="1">
        <v>15128.38</v>
      </c>
      <c r="I933" t="s">
        <v>381</v>
      </c>
    </row>
    <row r="934" spans="1:9" x14ac:dyDescent="0.25">
      <c r="A934" t="s">
        <v>842</v>
      </c>
      <c r="B934" t="s">
        <v>843</v>
      </c>
      <c r="C934" t="s">
        <v>1</v>
      </c>
      <c r="D934" t="s">
        <v>747</v>
      </c>
      <c r="E934" t="s">
        <v>3</v>
      </c>
      <c r="F934" s="1">
        <v>20</v>
      </c>
      <c r="G934" s="1">
        <v>7215.4</v>
      </c>
      <c r="H934" s="1">
        <v>7911.6</v>
      </c>
      <c r="I934" t="s">
        <v>381</v>
      </c>
    </row>
    <row r="935" spans="1:9" x14ac:dyDescent="0.25">
      <c r="A935" t="s">
        <v>842</v>
      </c>
      <c r="B935" t="s">
        <v>843</v>
      </c>
      <c r="C935" t="s">
        <v>1</v>
      </c>
      <c r="D935" t="s">
        <v>748</v>
      </c>
      <c r="E935" t="s">
        <v>3</v>
      </c>
      <c r="F935" s="1">
        <v>7</v>
      </c>
      <c r="G935" s="1">
        <v>3300.13</v>
      </c>
      <c r="H935" s="1">
        <v>3618.51</v>
      </c>
      <c r="I935" t="s">
        <v>381</v>
      </c>
    </row>
    <row r="936" spans="1:9" x14ac:dyDescent="0.25">
      <c r="A936" t="s">
        <v>842</v>
      </c>
      <c r="B936" t="s">
        <v>843</v>
      </c>
      <c r="C936" t="s">
        <v>1</v>
      </c>
      <c r="D936" t="s">
        <v>749</v>
      </c>
      <c r="E936" t="s">
        <v>3</v>
      </c>
      <c r="F936" s="1">
        <v>11</v>
      </c>
      <c r="G936" s="1">
        <v>7389.42</v>
      </c>
      <c r="H936" s="1">
        <v>8102.38</v>
      </c>
      <c r="I936" t="s">
        <v>381</v>
      </c>
    </row>
    <row r="937" spans="1:9" x14ac:dyDescent="0.25">
      <c r="A937" t="s">
        <v>842</v>
      </c>
      <c r="B937" t="s">
        <v>843</v>
      </c>
      <c r="C937" t="s">
        <v>1</v>
      </c>
      <c r="D937" t="s">
        <v>750</v>
      </c>
      <c r="E937" t="s">
        <v>3</v>
      </c>
      <c r="F937" s="1">
        <v>3</v>
      </c>
      <c r="G937" s="1">
        <v>2404.17</v>
      </c>
      <c r="H937" s="1">
        <v>2636.13</v>
      </c>
      <c r="I937" t="s">
        <v>381</v>
      </c>
    </row>
    <row r="938" spans="1:9" x14ac:dyDescent="0.25">
      <c r="A938" t="s">
        <v>842</v>
      </c>
      <c r="B938" t="s">
        <v>843</v>
      </c>
      <c r="C938" t="s">
        <v>1</v>
      </c>
      <c r="D938" t="s">
        <v>751</v>
      </c>
      <c r="E938" t="s">
        <v>3</v>
      </c>
      <c r="F938" s="1">
        <v>7</v>
      </c>
      <c r="G938" s="1">
        <v>7293.76</v>
      </c>
      <c r="H938" s="1">
        <v>7997.5</v>
      </c>
      <c r="I938" t="s">
        <v>381</v>
      </c>
    </row>
    <row r="939" spans="1:9" x14ac:dyDescent="0.25">
      <c r="A939" t="s">
        <v>842</v>
      </c>
      <c r="B939" t="s">
        <v>843</v>
      </c>
      <c r="C939" t="s">
        <v>1</v>
      </c>
      <c r="D939" t="s">
        <v>752</v>
      </c>
      <c r="E939" t="s">
        <v>3</v>
      </c>
      <c r="F939" s="1">
        <v>3</v>
      </c>
      <c r="G939" s="1">
        <v>2738.65</v>
      </c>
      <c r="H939" s="1">
        <v>3177.06</v>
      </c>
      <c r="I939" t="s">
        <v>381</v>
      </c>
    </row>
    <row r="940" spans="1:9" x14ac:dyDescent="0.25">
      <c r="A940" t="s">
        <v>842</v>
      </c>
      <c r="B940" t="s">
        <v>843</v>
      </c>
      <c r="C940" t="s">
        <v>1</v>
      </c>
      <c r="D940" t="s">
        <v>753</v>
      </c>
      <c r="E940" t="s">
        <v>3</v>
      </c>
      <c r="F940" s="1">
        <v>16</v>
      </c>
      <c r="G940" s="1">
        <v>33554.300000000003</v>
      </c>
      <c r="H940" s="1">
        <v>38926.080000000002</v>
      </c>
      <c r="I940" t="s">
        <v>381</v>
      </c>
    </row>
    <row r="941" spans="1:9" x14ac:dyDescent="0.25">
      <c r="A941" t="s">
        <v>842</v>
      </c>
      <c r="B941" t="s">
        <v>843</v>
      </c>
      <c r="C941" t="s">
        <v>1</v>
      </c>
      <c r="D941" t="s">
        <v>754</v>
      </c>
      <c r="E941" t="s">
        <v>20</v>
      </c>
      <c r="F941" s="1">
        <v>95</v>
      </c>
      <c r="G941" s="1">
        <v>14395.26</v>
      </c>
      <c r="H941" s="1">
        <v>16699.099999999999</v>
      </c>
      <c r="I941" t="s">
        <v>381</v>
      </c>
    </row>
    <row r="942" spans="1:9" x14ac:dyDescent="0.25">
      <c r="A942" t="s">
        <v>842</v>
      </c>
      <c r="B942" t="s">
        <v>843</v>
      </c>
      <c r="C942" t="s">
        <v>1</v>
      </c>
      <c r="D942" t="s">
        <v>755</v>
      </c>
      <c r="E942" t="s">
        <v>20</v>
      </c>
      <c r="F942" s="1">
        <v>163.1</v>
      </c>
      <c r="G942" s="1">
        <v>24714.39</v>
      </c>
      <c r="H942" s="1">
        <v>28669.71</v>
      </c>
      <c r="I942" t="s">
        <v>381</v>
      </c>
    </row>
    <row r="943" spans="1:9" x14ac:dyDescent="0.25">
      <c r="A943" t="s">
        <v>842</v>
      </c>
      <c r="B943" t="s">
        <v>843</v>
      </c>
      <c r="C943" t="s">
        <v>1</v>
      </c>
      <c r="D943" t="s">
        <v>756</v>
      </c>
      <c r="E943" t="s">
        <v>20</v>
      </c>
      <c r="F943" s="1">
        <v>137.19999999999999</v>
      </c>
      <c r="G943" s="1">
        <v>25986.46</v>
      </c>
      <c r="H943" s="1">
        <v>30145.58</v>
      </c>
      <c r="I943" t="s">
        <v>381</v>
      </c>
    </row>
    <row r="944" spans="1:9" x14ac:dyDescent="0.25">
      <c r="A944" t="s">
        <v>842</v>
      </c>
      <c r="B944" t="s">
        <v>843</v>
      </c>
      <c r="C944" t="s">
        <v>1</v>
      </c>
      <c r="D944" t="s">
        <v>757</v>
      </c>
      <c r="E944" t="s">
        <v>20</v>
      </c>
      <c r="F944" s="1">
        <v>173.3</v>
      </c>
      <c r="G944" s="1">
        <v>5992.5</v>
      </c>
      <c r="H944" s="1">
        <v>6951.06</v>
      </c>
      <c r="I944" t="s">
        <v>381</v>
      </c>
    </row>
    <row r="945" spans="1:9" x14ac:dyDescent="0.25">
      <c r="A945" t="s">
        <v>842</v>
      </c>
      <c r="B945" t="s">
        <v>843</v>
      </c>
      <c r="C945" t="s">
        <v>1</v>
      </c>
      <c r="D945" t="s">
        <v>758</v>
      </c>
      <c r="E945" t="s">
        <v>20</v>
      </c>
      <c r="F945" s="1">
        <v>27.1</v>
      </c>
      <c r="G945" s="1">
        <v>6251.74</v>
      </c>
      <c r="H945" s="1">
        <v>7252.5</v>
      </c>
      <c r="I945" t="s">
        <v>381</v>
      </c>
    </row>
    <row r="946" spans="1:9" x14ac:dyDescent="0.25">
      <c r="A946" t="s">
        <v>842</v>
      </c>
      <c r="B946" t="s">
        <v>843</v>
      </c>
      <c r="C946" t="s">
        <v>1</v>
      </c>
      <c r="D946" t="s">
        <v>759</v>
      </c>
      <c r="E946" t="s">
        <v>150</v>
      </c>
      <c r="F946" s="1">
        <v>15.5</v>
      </c>
      <c r="G946" s="1">
        <v>3763.84</v>
      </c>
      <c r="H946" s="1">
        <v>4366.3500000000004</v>
      </c>
      <c r="I946" t="s">
        <v>381</v>
      </c>
    </row>
    <row r="947" spans="1:9" x14ac:dyDescent="0.25">
      <c r="A947" t="s">
        <v>842</v>
      </c>
      <c r="B947" t="s">
        <v>843</v>
      </c>
      <c r="C947" t="s">
        <v>1</v>
      </c>
      <c r="D947" t="s">
        <v>760</v>
      </c>
      <c r="E947" t="s">
        <v>150</v>
      </c>
      <c r="F947" s="1">
        <v>57</v>
      </c>
      <c r="G947" s="1">
        <v>14533.66</v>
      </c>
      <c r="H947" s="1">
        <v>16860.03</v>
      </c>
      <c r="I947" t="s">
        <v>381</v>
      </c>
    </row>
    <row r="948" spans="1:9" x14ac:dyDescent="0.25">
      <c r="A948" t="s">
        <v>842</v>
      </c>
      <c r="B948" t="s">
        <v>843</v>
      </c>
      <c r="C948" t="s">
        <v>1</v>
      </c>
      <c r="D948" t="s">
        <v>761</v>
      </c>
      <c r="E948" t="s">
        <v>150</v>
      </c>
      <c r="F948" s="1">
        <v>38</v>
      </c>
      <c r="G948" s="1">
        <v>9689.11</v>
      </c>
      <c r="H948" s="1">
        <v>11240.02</v>
      </c>
      <c r="I948" t="s">
        <v>381</v>
      </c>
    </row>
    <row r="949" spans="1:9" x14ac:dyDescent="0.25">
      <c r="A949" t="s">
        <v>842</v>
      </c>
      <c r="B949" t="s">
        <v>843</v>
      </c>
      <c r="C949" t="s">
        <v>1</v>
      </c>
      <c r="D949" t="s">
        <v>762</v>
      </c>
      <c r="E949" t="s">
        <v>20</v>
      </c>
      <c r="F949" s="1">
        <v>95</v>
      </c>
      <c r="G949" s="1">
        <v>1153.02</v>
      </c>
      <c r="H949" s="1">
        <v>1337.6</v>
      </c>
      <c r="I949" t="s">
        <v>381</v>
      </c>
    </row>
    <row r="950" spans="1:9" x14ac:dyDescent="0.25">
      <c r="A950" t="s">
        <v>842</v>
      </c>
      <c r="B950" t="s">
        <v>843</v>
      </c>
      <c r="C950" t="s">
        <v>1</v>
      </c>
      <c r="D950" t="s">
        <v>763</v>
      </c>
      <c r="E950" t="s">
        <v>20</v>
      </c>
      <c r="F950" s="1">
        <v>163.1</v>
      </c>
      <c r="G950" s="1">
        <v>423.8</v>
      </c>
      <c r="H950" s="1">
        <v>490.93</v>
      </c>
      <c r="I950" t="s">
        <v>381</v>
      </c>
    </row>
    <row r="951" spans="1:9" x14ac:dyDescent="0.25">
      <c r="A951" t="s">
        <v>842</v>
      </c>
      <c r="B951" t="s">
        <v>843</v>
      </c>
      <c r="C951" t="s">
        <v>1</v>
      </c>
      <c r="D951" t="s">
        <v>764</v>
      </c>
      <c r="E951" t="s">
        <v>20</v>
      </c>
      <c r="F951" s="1">
        <v>137.19999999999999</v>
      </c>
      <c r="G951" s="1">
        <v>2516.83</v>
      </c>
      <c r="H951" s="1">
        <v>2919.61</v>
      </c>
      <c r="I951" t="s">
        <v>381</v>
      </c>
    </row>
    <row r="952" spans="1:9" x14ac:dyDescent="0.25">
      <c r="A952" t="s">
        <v>842</v>
      </c>
      <c r="B952" t="s">
        <v>843</v>
      </c>
      <c r="C952" t="s">
        <v>1</v>
      </c>
      <c r="D952" t="s">
        <v>765</v>
      </c>
      <c r="E952" t="s">
        <v>20</v>
      </c>
      <c r="F952" s="1">
        <v>173.3</v>
      </c>
      <c r="G952" s="1">
        <v>2963.53</v>
      </c>
      <c r="H952" s="1">
        <v>3436.53</v>
      </c>
      <c r="I952" t="s">
        <v>381</v>
      </c>
    </row>
    <row r="953" spans="1:9" x14ac:dyDescent="0.25">
      <c r="A953" t="s">
        <v>842</v>
      </c>
      <c r="B953" t="s">
        <v>843</v>
      </c>
      <c r="C953" t="s">
        <v>1</v>
      </c>
      <c r="D953" t="s">
        <v>766</v>
      </c>
      <c r="E953" t="s">
        <v>20</v>
      </c>
      <c r="F953" s="1">
        <v>27.1</v>
      </c>
      <c r="G953" s="1">
        <v>1217.8499999999999</v>
      </c>
      <c r="H953" s="1">
        <v>1412.72</v>
      </c>
      <c r="I953" t="s">
        <v>381</v>
      </c>
    </row>
    <row r="954" spans="1:9" x14ac:dyDescent="0.25">
      <c r="A954" t="s">
        <v>842</v>
      </c>
      <c r="B954" t="s">
        <v>843</v>
      </c>
      <c r="C954" t="s">
        <v>1</v>
      </c>
      <c r="D954" t="s">
        <v>767</v>
      </c>
      <c r="E954" t="s">
        <v>20</v>
      </c>
      <c r="F954" s="1">
        <v>15.5</v>
      </c>
      <c r="G954" s="1">
        <v>1352.32</v>
      </c>
      <c r="H954" s="1">
        <v>1568.75</v>
      </c>
      <c r="I954" t="s">
        <v>381</v>
      </c>
    </row>
    <row r="955" spans="1:9" x14ac:dyDescent="0.25">
      <c r="A955" t="s">
        <v>842</v>
      </c>
      <c r="B955" t="s">
        <v>843</v>
      </c>
      <c r="C955" t="s">
        <v>1</v>
      </c>
      <c r="D955" t="s">
        <v>768</v>
      </c>
      <c r="E955" t="s">
        <v>20</v>
      </c>
      <c r="F955" s="1">
        <v>57</v>
      </c>
      <c r="G955" s="1">
        <v>277.23</v>
      </c>
      <c r="H955" s="1">
        <v>321.48</v>
      </c>
      <c r="I955" t="s">
        <v>381</v>
      </c>
    </row>
    <row r="956" spans="1:9" x14ac:dyDescent="0.25">
      <c r="A956" t="s">
        <v>842</v>
      </c>
      <c r="B956" t="s">
        <v>843</v>
      </c>
      <c r="C956" t="s">
        <v>1</v>
      </c>
      <c r="D956" t="s">
        <v>769</v>
      </c>
      <c r="E956" t="s">
        <v>3</v>
      </c>
      <c r="F956" s="1">
        <v>14</v>
      </c>
      <c r="G956" s="1">
        <v>1923.35</v>
      </c>
      <c r="H956" s="1">
        <v>2231.1799999999998</v>
      </c>
      <c r="I956" t="s">
        <v>381</v>
      </c>
    </row>
    <row r="957" spans="1:9" x14ac:dyDescent="0.25">
      <c r="A957" t="s">
        <v>842</v>
      </c>
      <c r="B957" t="s">
        <v>843</v>
      </c>
      <c r="C957" t="s">
        <v>1</v>
      </c>
      <c r="D957" t="s">
        <v>770</v>
      </c>
      <c r="E957" t="s">
        <v>20</v>
      </c>
      <c r="F957" s="1">
        <v>592.20000000000005</v>
      </c>
      <c r="G957" s="1">
        <v>10258.49</v>
      </c>
      <c r="H957" s="1">
        <v>11897.29</v>
      </c>
      <c r="I957" t="s">
        <v>381</v>
      </c>
    </row>
    <row r="958" spans="1:9" x14ac:dyDescent="0.25">
      <c r="A958" t="s">
        <v>842</v>
      </c>
      <c r="B958" t="s">
        <v>843</v>
      </c>
      <c r="C958" t="s">
        <v>1</v>
      </c>
      <c r="D958" t="s">
        <v>771</v>
      </c>
      <c r="E958" t="s">
        <v>18</v>
      </c>
      <c r="F958" s="1">
        <v>150</v>
      </c>
      <c r="G958" s="1">
        <v>6849.11</v>
      </c>
      <c r="H958" s="1">
        <v>7945.5</v>
      </c>
      <c r="I958" t="s">
        <v>381</v>
      </c>
    </row>
    <row r="959" spans="1:9" x14ac:dyDescent="0.25">
      <c r="A959" t="s">
        <v>842</v>
      </c>
      <c r="B959" t="s">
        <v>843</v>
      </c>
      <c r="C959" t="s">
        <v>1</v>
      </c>
      <c r="D959" t="s">
        <v>772</v>
      </c>
      <c r="E959" t="s">
        <v>155</v>
      </c>
      <c r="F959" s="1">
        <v>126</v>
      </c>
      <c r="G959" s="1">
        <v>11656.23</v>
      </c>
      <c r="H959" s="1">
        <v>13521.06</v>
      </c>
      <c r="I959" t="s">
        <v>381</v>
      </c>
    </row>
    <row r="960" spans="1:9" x14ac:dyDescent="0.25">
      <c r="A960" t="s">
        <v>842</v>
      </c>
      <c r="B960" t="s">
        <v>843</v>
      </c>
      <c r="C960" t="s">
        <v>1</v>
      </c>
      <c r="D960" t="s">
        <v>773</v>
      </c>
      <c r="E960" t="s">
        <v>3</v>
      </c>
      <c r="F960" s="1">
        <v>14</v>
      </c>
      <c r="G960" s="1">
        <v>1637.15</v>
      </c>
      <c r="H960" s="1">
        <v>1899.24</v>
      </c>
      <c r="I960" t="s">
        <v>381</v>
      </c>
    </row>
    <row r="961" spans="1:9" x14ac:dyDescent="0.25">
      <c r="A961" t="s">
        <v>842</v>
      </c>
      <c r="B961" t="s">
        <v>843</v>
      </c>
      <c r="C961" t="s">
        <v>1</v>
      </c>
      <c r="D961" t="s">
        <v>774</v>
      </c>
      <c r="E961" t="s">
        <v>20</v>
      </c>
      <c r="F961" s="1">
        <v>38</v>
      </c>
      <c r="G961" s="1">
        <v>256.13</v>
      </c>
      <c r="H961" s="1">
        <v>296.77999999999997</v>
      </c>
      <c r="I961" t="s">
        <v>381</v>
      </c>
    </row>
    <row r="962" spans="1:9" x14ac:dyDescent="0.25">
      <c r="A962" t="s">
        <v>842</v>
      </c>
      <c r="B962" t="s">
        <v>843</v>
      </c>
      <c r="C962" t="s">
        <v>1</v>
      </c>
      <c r="D962" t="s">
        <v>775</v>
      </c>
      <c r="E962" t="s">
        <v>3</v>
      </c>
      <c r="F962" s="1">
        <v>14</v>
      </c>
      <c r="G962" s="1">
        <v>1151.18</v>
      </c>
      <c r="H962" s="1">
        <v>1335.46</v>
      </c>
      <c r="I962" t="s">
        <v>381</v>
      </c>
    </row>
    <row r="963" spans="1:9" x14ac:dyDescent="0.25">
      <c r="A963" t="s">
        <v>842</v>
      </c>
      <c r="B963" t="s">
        <v>843</v>
      </c>
      <c r="C963" t="s">
        <v>1</v>
      </c>
      <c r="D963" t="s">
        <v>776</v>
      </c>
      <c r="E963" t="s">
        <v>3</v>
      </c>
      <c r="F963" s="1">
        <v>14</v>
      </c>
      <c r="G963" s="1">
        <v>732.84</v>
      </c>
      <c r="H963" s="1">
        <v>850.08</v>
      </c>
      <c r="I963" t="s">
        <v>381</v>
      </c>
    </row>
    <row r="964" spans="1:9" x14ac:dyDescent="0.25">
      <c r="A964" t="s">
        <v>842</v>
      </c>
      <c r="B964" t="s">
        <v>843</v>
      </c>
      <c r="C964" t="s">
        <v>1</v>
      </c>
      <c r="D964" t="s">
        <v>777</v>
      </c>
      <c r="E964" t="s">
        <v>3</v>
      </c>
      <c r="F964" s="1">
        <v>14</v>
      </c>
      <c r="G964" s="1">
        <v>661.33</v>
      </c>
      <c r="H964" s="1">
        <v>767.2</v>
      </c>
      <c r="I964" t="s">
        <v>381</v>
      </c>
    </row>
    <row r="965" spans="1:9" x14ac:dyDescent="0.25">
      <c r="A965" t="s">
        <v>842</v>
      </c>
      <c r="B965" t="s">
        <v>843</v>
      </c>
      <c r="C965" t="s">
        <v>1</v>
      </c>
      <c r="D965" t="s">
        <v>778</v>
      </c>
      <c r="E965" t="s">
        <v>3</v>
      </c>
      <c r="F965" s="1">
        <v>16</v>
      </c>
      <c r="G965" s="1">
        <v>1515.34</v>
      </c>
      <c r="H965" s="1">
        <v>1757.92</v>
      </c>
      <c r="I965" t="s">
        <v>381</v>
      </c>
    </row>
    <row r="966" spans="1:9" x14ac:dyDescent="0.25">
      <c r="A966" t="s">
        <v>842</v>
      </c>
      <c r="B966" t="s">
        <v>843</v>
      </c>
      <c r="C966" t="s">
        <v>1</v>
      </c>
      <c r="D966" t="s">
        <v>779</v>
      </c>
      <c r="E966" t="s">
        <v>3</v>
      </c>
      <c r="F966" s="1">
        <v>20</v>
      </c>
      <c r="G966" s="1">
        <v>228.53</v>
      </c>
      <c r="H966" s="1">
        <v>265</v>
      </c>
      <c r="I966" t="s">
        <v>381</v>
      </c>
    </row>
    <row r="967" spans="1:9" x14ac:dyDescent="0.25">
      <c r="A967" t="s">
        <v>842</v>
      </c>
      <c r="B967" t="s">
        <v>843</v>
      </c>
      <c r="C967" t="s">
        <v>1</v>
      </c>
      <c r="D967" t="s">
        <v>780</v>
      </c>
      <c r="E967" t="s">
        <v>3</v>
      </c>
      <c r="F967" s="1">
        <v>25</v>
      </c>
      <c r="G967" s="1">
        <v>421.41</v>
      </c>
      <c r="H967" s="1">
        <v>488.75</v>
      </c>
      <c r="I967" t="s">
        <v>381</v>
      </c>
    </row>
    <row r="968" spans="1:9" x14ac:dyDescent="0.25">
      <c r="A968" t="s">
        <v>842</v>
      </c>
      <c r="B968" t="s">
        <v>843</v>
      </c>
      <c r="C968" t="s">
        <v>1</v>
      </c>
      <c r="D968" t="s">
        <v>781</v>
      </c>
      <c r="E968" t="s">
        <v>3</v>
      </c>
      <c r="F968" s="1">
        <v>1</v>
      </c>
      <c r="G968" s="1">
        <v>14.28</v>
      </c>
      <c r="H968" s="1">
        <v>16.559999999999999</v>
      </c>
      <c r="I968" t="s">
        <v>381</v>
      </c>
    </row>
    <row r="969" spans="1:9" x14ac:dyDescent="0.25">
      <c r="A969" t="s">
        <v>842</v>
      </c>
      <c r="B969" t="s">
        <v>843</v>
      </c>
      <c r="C969" t="s">
        <v>1</v>
      </c>
      <c r="D969" t="s">
        <v>782</v>
      </c>
      <c r="E969" t="s">
        <v>3</v>
      </c>
      <c r="F969" s="1">
        <v>1</v>
      </c>
      <c r="G969" s="1">
        <v>35.090000000000003</v>
      </c>
      <c r="H969" s="1">
        <v>40.700000000000003</v>
      </c>
      <c r="I969" t="s">
        <v>381</v>
      </c>
    </row>
    <row r="970" spans="1:9" x14ac:dyDescent="0.25">
      <c r="A970" t="s">
        <v>842</v>
      </c>
      <c r="B970" t="s">
        <v>843</v>
      </c>
      <c r="C970" t="s">
        <v>1</v>
      </c>
      <c r="D970" t="s">
        <v>783</v>
      </c>
      <c r="E970" t="s">
        <v>3</v>
      </c>
      <c r="F970" s="1">
        <v>30</v>
      </c>
      <c r="G970" s="1">
        <v>837.82</v>
      </c>
      <c r="H970" s="1">
        <v>971.7</v>
      </c>
      <c r="I970" t="s">
        <v>381</v>
      </c>
    </row>
    <row r="971" spans="1:9" x14ac:dyDescent="0.25">
      <c r="A971" t="s">
        <v>842</v>
      </c>
      <c r="B971" t="s">
        <v>843</v>
      </c>
      <c r="C971" t="s">
        <v>1</v>
      </c>
      <c r="D971" t="s">
        <v>784</v>
      </c>
      <c r="E971" t="s">
        <v>3</v>
      </c>
      <c r="F971" s="1">
        <v>5</v>
      </c>
      <c r="G971" s="1">
        <v>1274.8800000000001</v>
      </c>
      <c r="H971" s="1">
        <v>1478.95</v>
      </c>
      <c r="I971" t="s">
        <v>381</v>
      </c>
    </row>
    <row r="972" spans="1:9" x14ac:dyDescent="0.25">
      <c r="A972" t="s">
        <v>842</v>
      </c>
      <c r="B972" t="s">
        <v>843</v>
      </c>
      <c r="C972" t="s">
        <v>1</v>
      </c>
      <c r="D972" t="s">
        <v>785</v>
      </c>
      <c r="E972" t="s">
        <v>3</v>
      </c>
      <c r="F972" s="1">
        <v>5</v>
      </c>
      <c r="G972" s="1">
        <v>1487.31</v>
      </c>
      <c r="H972" s="1">
        <v>1725.4</v>
      </c>
      <c r="I972" t="s">
        <v>381</v>
      </c>
    </row>
    <row r="973" spans="1:9" x14ac:dyDescent="0.25">
      <c r="A973" t="s">
        <v>842</v>
      </c>
      <c r="B973" t="s">
        <v>843</v>
      </c>
      <c r="C973" t="s">
        <v>1</v>
      </c>
      <c r="D973" t="s">
        <v>786</v>
      </c>
      <c r="E973" t="s">
        <v>3</v>
      </c>
      <c r="F973" s="1">
        <v>12</v>
      </c>
      <c r="G973" s="1">
        <v>2552.3000000000002</v>
      </c>
      <c r="H973" s="1">
        <v>2960.88</v>
      </c>
      <c r="I973" t="s">
        <v>381</v>
      </c>
    </row>
    <row r="974" spans="1:9" x14ac:dyDescent="0.25">
      <c r="A974" t="s">
        <v>842</v>
      </c>
      <c r="B974" t="s">
        <v>843</v>
      </c>
      <c r="C974" t="s">
        <v>1</v>
      </c>
      <c r="D974" t="s">
        <v>787</v>
      </c>
      <c r="E974" t="s">
        <v>20</v>
      </c>
      <c r="F974" s="1">
        <v>380</v>
      </c>
      <c r="G974" s="1">
        <v>3384.12</v>
      </c>
      <c r="H974" s="1">
        <v>3925.4</v>
      </c>
      <c r="I974" t="s">
        <v>381</v>
      </c>
    </row>
    <row r="975" spans="1:9" x14ac:dyDescent="0.25">
      <c r="A975" t="s">
        <v>842</v>
      </c>
      <c r="B975" t="s">
        <v>843</v>
      </c>
      <c r="C975" t="s">
        <v>1</v>
      </c>
      <c r="D975" t="s">
        <v>771</v>
      </c>
      <c r="E975" t="s">
        <v>18</v>
      </c>
      <c r="F975" s="1">
        <v>150</v>
      </c>
      <c r="G975" s="1">
        <v>6849.11</v>
      </c>
      <c r="H975" s="1">
        <v>7945.5</v>
      </c>
      <c r="I975" t="s">
        <v>381</v>
      </c>
    </row>
    <row r="976" spans="1:9" x14ac:dyDescent="0.25">
      <c r="A976" t="s">
        <v>842</v>
      </c>
      <c r="B976" t="s">
        <v>843</v>
      </c>
      <c r="C976" t="s">
        <v>1</v>
      </c>
      <c r="D976" t="s">
        <v>788</v>
      </c>
      <c r="E976" t="s">
        <v>3</v>
      </c>
      <c r="F976" s="1">
        <v>13</v>
      </c>
      <c r="G976" s="1">
        <v>1696.18</v>
      </c>
      <c r="H976" s="1">
        <v>1967.68</v>
      </c>
      <c r="I976" t="s">
        <v>381</v>
      </c>
    </row>
    <row r="977" spans="1:9" x14ac:dyDescent="0.25">
      <c r="A977" t="s">
        <v>842</v>
      </c>
      <c r="B977" t="s">
        <v>843</v>
      </c>
      <c r="C977" t="s">
        <v>1</v>
      </c>
      <c r="D977" t="s">
        <v>788</v>
      </c>
      <c r="E977" t="s">
        <v>3</v>
      </c>
      <c r="F977" s="1">
        <v>14</v>
      </c>
      <c r="G977" s="1">
        <v>2363.92</v>
      </c>
      <c r="H977" s="1">
        <v>2742.32</v>
      </c>
      <c r="I977" t="s">
        <v>381</v>
      </c>
    </row>
    <row r="978" spans="1:9" x14ac:dyDescent="0.25">
      <c r="A978" t="s">
        <v>842</v>
      </c>
      <c r="B978" t="s">
        <v>843</v>
      </c>
      <c r="C978" t="s">
        <v>1</v>
      </c>
      <c r="D978" t="s">
        <v>789</v>
      </c>
      <c r="E978" t="s">
        <v>20</v>
      </c>
      <c r="F978" s="1">
        <v>60</v>
      </c>
      <c r="G978" s="1">
        <v>2828.93</v>
      </c>
      <c r="H978" s="1">
        <v>3281.4</v>
      </c>
      <c r="I978" t="s">
        <v>381</v>
      </c>
    </row>
    <row r="979" spans="1:9" x14ac:dyDescent="0.25">
      <c r="A979" t="s">
        <v>842</v>
      </c>
      <c r="B979" t="s">
        <v>843</v>
      </c>
      <c r="C979" t="s">
        <v>1</v>
      </c>
      <c r="D979" t="s">
        <v>790</v>
      </c>
      <c r="E979" t="s">
        <v>3</v>
      </c>
      <c r="F979" s="1">
        <v>1</v>
      </c>
      <c r="G979" s="1">
        <v>25641.94</v>
      </c>
      <c r="H979" s="1">
        <v>29747.02</v>
      </c>
      <c r="I979" t="s">
        <v>381</v>
      </c>
    </row>
    <row r="980" spans="1:9" x14ac:dyDescent="0.25">
      <c r="A980" t="s">
        <v>842</v>
      </c>
      <c r="B980" t="s">
        <v>843</v>
      </c>
      <c r="C980" t="s">
        <v>1</v>
      </c>
      <c r="D980" t="s">
        <v>791</v>
      </c>
      <c r="E980" t="s">
        <v>3</v>
      </c>
      <c r="F980" s="1">
        <v>1</v>
      </c>
      <c r="G980" s="1">
        <v>1842</v>
      </c>
      <c r="H980" s="1">
        <v>2136.89</v>
      </c>
      <c r="I980" t="s">
        <v>381</v>
      </c>
    </row>
    <row r="981" spans="1:9" x14ac:dyDescent="0.25">
      <c r="A981" t="s">
        <v>842</v>
      </c>
      <c r="B981" t="s">
        <v>843</v>
      </c>
      <c r="C981" t="s">
        <v>1</v>
      </c>
      <c r="D981" t="s">
        <v>792</v>
      </c>
      <c r="E981" t="s">
        <v>3</v>
      </c>
      <c r="F981" s="1">
        <v>1</v>
      </c>
      <c r="G981" s="1">
        <v>3790.3</v>
      </c>
      <c r="H981" s="1">
        <v>4397.1000000000004</v>
      </c>
      <c r="I981" t="s">
        <v>381</v>
      </c>
    </row>
    <row r="982" spans="1:9" x14ac:dyDescent="0.25">
      <c r="A982" t="s">
        <v>842</v>
      </c>
      <c r="B982" t="s">
        <v>843</v>
      </c>
      <c r="C982" t="s">
        <v>9</v>
      </c>
      <c r="D982" t="s">
        <v>793</v>
      </c>
      <c r="E982" t="s">
        <v>34</v>
      </c>
      <c r="F982" s="1">
        <v>13.9</v>
      </c>
      <c r="G982" s="1">
        <v>2662.07</v>
      </c>
      <c r="H982" s="1">
        <v>3088.16</v>
      </c>
      <c r="I982" t="s">
        <v>393</v>
      </c>
    </row>
    <row r="983" spans="1:9" x14ac:dyDescent="0.25">
      <c r="A983" t="s">
        <v>842</v>
      </c>
      <c r="B983" t="s">
        <v>843</v>
      </c>
      <c r="C983" t="s">
        <v>9</v>
      </c>
      <c r="D983" t="s">
        <v>794</v>
      </c>
      <c r="E983" t="s">
        <v>18</v>
      </c>
      <c r="F983" s="1">
        <v>278.14</v>
      </c>
      <c r="G983" s="1">
        <v>49392.01</v>
      </c>
      <c r="H983" s="1">
        <v>57296.84</v>
      </c>
      <c r="I983" t="s">
        <v>393</v>
      </c>
    </row>
    <row r="984" spans="1:9" x14ac:dyDescent="0.25">
      <c r="A984" t="s">
        <v>842</v>
      </c>
      <c r="B984" t="s">
        <v>843</v>
      </c>
      <c r="C984" t="s">
        <v>9</v>
      </c>
      <c r="D984" t="s">
        <v>394</v>
      </c>
      <c r="E984" t="s">
        <v>34</v>
      </c>
      <c r="F984" s="1">
        <v>7.22</v>
      </c>
      <c r="G984" s="1">
        <v>1395.73</v>
      </c>
      <c r="H984" s="1">
        <v>1619.15</v>
      </c>
      <c r="I984" t="s">
        <v>393</v>
      </c>
    </row>
    <row r="985" spans="1:9" x14ac:dyDescent="0.25">
      <c r="A985" t="s">
        <v>842</v>
      </c>
      <c r="B985" t="s">
        <v>843</v>
      </c>
      <c r="C985" t="s">
        <v>9</v>
      </c>
      <c r="D985" t="s">
        <v>395</v>
      </c>
      <c r="E985" t="s">
        <v>18</v>
      </c>
      <c r="F985" s="1">
        <v>144</v>
      </c>
      <c r="G985" s="1">
        <v>22526.959999999999</v>
      </c>
      <c r="H985" s="1">
        <v>26133.119999999999</v>
      </c>
      <c r="I985" t="s">
        <v>393</v>
      </c>
    </row>
    <row r="986" spans="1:9" x14ac:dyDescent="0.25">
      <c r="A986" t="s">
        <v>842</v>
      </c>
      <c r="B986" t="s">
        <v>843</v>
      </c>
      <c r="C986" t="s">
        <v>9</v>
      </c>
      <c r="D986" t="s">
        <v>795</v>
      </c>
      <c r="E986" t="s">
        <v>34</v>
      </c>
      <c r="F986" s="1">
        <v>1.6</v>
      </c>
      <c r="G986" s="1">
        <v>309.3</v>
      </c>
      <c r="H986" s="1">
        <v>358.81</v>
      </c>
      <c r="I986" t="s">
        <v>393</v>
      </c>
    </row>
    <row r="987" spans="1:9" x14ac:dyDescent="0.25">
      <c r="A987" t="s">
        <v>842</v>
      </c>
      <c r="B987" t="s">
        <v>843</v>
      </c>
      <c r="C987" t="s">
        <v>9</v>
      </c>
      <c r="D987" t="s">
        <v>796</v>
      </c>
      <c r="E987" t="s">
        <v>18</v>
      </c>
      <c r="F987" s="1">
        <v>32</v>
      </c>
      <c r="G987" s="1">
        <v>5005.99</v>
      </c>
      <c r="H987" s="1">
        <v>5807.36</v>
      </c>
      <c r="I987" t="s">
        <v>393</v>
      </c>
    </row>
    <row r="988" spans="1:9" x14ac:dyDescent="0.25">
      <c r="A988" t="s">
        <v>842</v>
      </c>
      <c r="B988" t="s">
        <v>843</v>
      </c>
      <c r="C988" t="s">
        <v>9</v>
      </c>
      <c r="D988" t="s">
        <v>797</v>
      </c>
      <c r="E988" t="s">
        <v>18</v>
      </c>
      <c r="F988" s="1">
        <v>114</v>
      </c>
      <c r="G988" s="1">
        <v>19522.52</v>
      </c>
      <c r="H988" s="1">
        <v>22647.24</v>
      </c>
      <c r="I988" t="s">
        <v>393</v>
      </c>
    </row>
    <row r="989" spans="1:9" x14ac:dyDescent="0.25">
      <c r="A989" t="s">
        <v>842</v>
      </c>
      <c r="B989" t="s">
        <v>843</v>
      </c>
      <c r="C989" t="s">
        <v>9</v>
      </c>
      <c r="D989" t="s">
        <v>798</v>
      </c>
      <c r="E989" t="s">
        <v>18</v>
      </c>
      <c r="F989" s="1">
        <v>114</v>
      </c>
      <c r="G989" s="1">
        <v>2969.77</v>
      </c>
      <c r="H989" s="1">
        <v>3445.08</v>
      </c>
      <c r="I989" t="s">
        <v>393</v>
      </c>
    </row>
    <row r="990" spans="1:9" x14ac:dyDescent="0.25">
      <c r="A990" t="s">
        <v>842</v>
      </c>
      <c r="B990" t="s">
        <v>843</v>
      </c>
      <c r="C990" t="s">
        <v>9</v>
      </c>
      <c r="D990" t="s">
        <v>799</v>
      </c>
      <c r="E990" t="s">
        <v>34</v>
      </c>
      <c r="F990" s="1">
        <v>8.9499999999999993</v>
      </c>
      <c r="G990" s="1">
        <v>1714.06</v>
      </c>
      <c r="H990" s="1">
        <v>1988.42</v>
      </c>
      <c r="I990" t="s">
        <v>393</v>
      </c>
    </row>
    <row r="991" spans="1:9" x14ac:dyDescent="0.25">
      <c r="A991" t="s">
        <v>842</v>
      </c>
      <c r="B991" t="s">
        <v>843</v>
      </c>
      <c r="C991" t="s">
        <v>9</v>
      </c>
      <c r="D991" t="s">
        <v>800</v>
      </c>
      <c r="E991" t="s">
        <v>18</v>
      </c>
      <c r="F991" s="1">
        <v>179</v>
      </c>
      <c r="G991" s="1">
        <v>32301.57</v>
      </c>
      <c r="H991" s="1">
        <v>37471.86</v>
      </c>
      <c r="I991" t="s">
        <v>393</v>
      </c>
    </row>
    <row r="992" spans="1:9" x14ac:dyDescent="0.25">
      <c r="A992" t="s">
        <v>842</v>
      </c>
      <c r="B992" t="s">
        <v>843</v>
      </c>
      <c r="C992" t="s">
        <v>1</v>
      </c>
      <c r="D992" t="s">
        <v>801</v>
      </c>
      <c r="E992" t="s">
        <v>18</v>
      </c>
      <c r="F992" s="1">
        <v>179</v>
      </c>
      <c r="G992" s="1">
        <v>4808.17</v>
      </c>
      <c r="H992" s="1">
        <v>5577.64</v>
      </c>
      <c r="I992" t="s">
        <v>393</v>
      </c>
    </row>
    <row r="993" spans="1:9" x14ac:dyDescent="0.25">
      <c r="A993" t="s">
        <v>842</v>
      </c>
      <c r="B993" t="s">
        <v>843</v>
      </c>
      <c r="C993" t="s">
        <v>9</v>
      </c>
      <c r="D993" t="s">
        <v>802</v>
      </c>
      <c r="E993" t="s">
        <v>18</v>
      </c>
      <c r="F993" s="1">
        <v>28</v>
      </c>
      <c r="G993" s="1">
        <v>1756.7</v>
      </c>
      <c r="H993" s="1">
        <v>2037.84</v>
      </c>
      <c r="I993" t="s">
        <v>393</v>
      </c>
    </row>
    <row r="994" spans="1:9" x14ac:dyDescent="0.25">
      <c r="A994" t="s">
        <v>842</v>
      </c>
      <c r="B994" t="s">
        <v>843</v>
      </c>
      <c r="C994" t="s">
        <v>9</v>
      </c>
      <c r="D994" t="s">
        <v>402</v>
      </c>
      <c r="E994" t="s">
        <v>18</v>
      </c>
      <c r="F994" s="1">
        <v>278.14</v>
      </c>
      <c r="G994" s="1">
        <v>17450.28</v>
      </c>
      <c r="H994" s="1">
        <v>20243.02</v>
      </c>
      <c r="I994" t="s">
        <v>393</v>
      </c>
    </row>
    <row r="995" spans="1:9" x14ac:dyDescent="0.25">
      <c r="A995" t="s">
        <v>842</v>
      </c>
      <c r="B995" t="s">
        <v>843</v>
      </c>
      <c r="C995" t="s">
        <v>1</v>
      </c>
      <c r="D995" t="s">
        <v>403</v>
      </c>
      <c r="E995" t="s">
        <v>3</v>
      </c>
      <c r="F995" s="1">
        <v>4</v>
      </c>
      <c r="G995" s="1">
        <v>1868.23</v>
      </c>
      <c r="H995" s="1">
        <v>2167.2800000000002</v>
      </c>
      <c r="I995" t="s">
        <v>393</v>
      </c>
    </row>
    <row r="996" spans="1:9" x14ac:dyDescent="0.25">
      <c r="A996" t="s">
        <v>842</v>
      </c>
      <c r="B996" t="s">
        <v>843</v>
      </c>
      <c r="C996" t="s">
        <v>1</v>
      </c>
      <c r="D996" t="s">
        <v>404</v>
      </c>
      <c r="E996" t="s">
        <v>3</v>
      </c>
      <c r="F996" s="1">
        <v>30</v>
      </c>
      <c r="G996" s="1">
        <v>1761.92</v>
      </c>
      <c r="H996" s="1">
        <v>2043.9</v>
      </c>
      <c r="I996" t="s">
        <v>393</v>
      </c>
    </row>
    <row r="997" spans="1:9" x14ac:dyDescent="0.25">
      <c r="A997" t="s">
        <v>842</v>
      </c>
      <c r="B997" t="s">
        <v>843</v>
      </c>
      <c r="C997" t="s">
        <v>9</v>
      </c>
      <c r="D997" t="s">
        <v>405</v>
      </c>
      <c r="E997" t="s">
        <v>20</v>
      </c>
      <c r="F997" s="1">
        <v>30.5</v>
      </c>
      <c r="G997" s="1">
        <v>1467.5</v>
      </c>
      <c r="H997" s="1">
        <v>1702.2</v>
      </c>
      <c r="I997" t="s">
        <v>393</v>
      </c>
    </row>
    <row r="998" spans="1:9" x14ac:dyDescent="0.25">
      <c r="A998" t="s">
        <v>842</v>
      </c>
      <c r="B998" t="s">
        <v>843</v>
      </c>
      <c r="C998" t="s">
        <v>1</v>
      </c>
      <c r="D998" t="s">
        <v>407</v>
      </c>
      <c r="E998" t="s">
        <v>515</v>
      </c>
      <c r="F998" s="1">
        <v>45.28</v>
      </c>
      <c r="G998" s="1">
        <v>1343.33</v>
      </c>
      <c r="H998" s="1">
        <v>1343</v>
      </c>
      <c r="I998" t="s">
        <v>406</v>
      </c>
    </row>
    <row r="999" spans="1:9" x14ac:dyDescent="0.25">
      <c r="A999" t="s">
        <v>842</v>
      </c>
      <c r="B999" t="s">
        <v>843</v>
      </c>
      <c r="C999" t="s">
        <v>1</v>
      </c>
      <c r="D999" t="s">
        <v>803</v>
      </c>
      <c r="E999" t="s">
        <v>515</v>
      </c>
      <c r="F999" s="1">
        <v>2.34</v>
      </c>
      <c r="G999" s="1">
        <v>705.49</v>
      </c>
      <c r="H999" s="1">
        <v>705.48</v>
      </c>
      <c r="I999" t="s">
        <v>406</v>
      </c>
    </row>
    <row r="1000" spans="1:9" x14ac:dyDescent="0.25">
      <c r="A1000" t="s">
        <v>842</v>
      </c>
      <c r="B1000" t="s">
        <v>843</v>
      </c>
      <c r="C1000" t="s">
        <v>1</v>
      </c>
      <c r="D1000" t="s">
        <v>804</v>
      </c>
      <c r="E1000" t="s">
        <v>515</v>
      </c>
      <c r="F1000" s="1">
        <v>7.5</v>
      </c>
      <c r="G1000" s="1">
        <v>2261.1799999999998</v>
      </c>
      <c r="H1000" s="1">
        <v>2261.17</v>
      </c>
      <c r="I1000" t="s">
        <v>406</v>
      </c>
    </row>
    <row r="1001" spans="1:9" x14ac:dyDescent="0.25">
      <c r="A1001" t="s">
        <v>842</v>
      </c>
      <c r="B1001" t="s">
        <v>843</v>
      </c>
      <c r="C1001" t="s">
        <v>1</v>
      </c>
      <c r="D1001" t="s">
        <v>805</v>
      </c>
      <c r="E1001" t="s">
        <v>3</v>
      </c>
      <c r="F1001" s="1">
        <v>3</v>
      </c>
      <c r="G1001" s="1">
        <v>2174.46</v>
      </c>
      <c r="H1001" s="1">
        <v>2174.4299999999998</v>
      </c>
      <c r="I1001" t="s">
        <v>406</v>
      </c>
    </row>
    <row r="1002" spans="1:9" x14ac:dyDescent="0.25">
      <c r="A1002" t="s">
        <v>842</v>
      </c>
      <c r="B1002" t="s">
        <v>843</v>
      </c>
      <c r="C1002" t="s">
        <v>9</v>
      </c>
      <c r="D1002" t="s">
        <v>806</v>
      </c>
      <c r="E1002" t="s">
        <v>3</v>
      </c>
      <c r="F1002" s="1">
        <v>12</v>
      </c>
      <c r="G1002" s="1">
        <v>2893.66</v>
      </c>
      <c r="H1002" s="1">
        <v>2893.56</v>
      </c>
      <c r="I1002" t="s">
        <v>406</v>
      </c>
    </row>
    <row r="1003" spans="1:9" x14ac:dyDescent="0.25">
      <c r="A1003" t="s">
        <v>842</v>
      </c>
      <c r="B1003" t="s">
        <v>843</v>
      </c>
      <c r="C1003" t="s">
        <v>9</v>
      </c>
      <c r="D1003" t="s">
        <v>807</v>
      </c>
      <c r="E1003" t="s">
        <v>3</v>
      </c>
      <c r="F1003" s="1">
        <v>7</v>
      </c>
      <c r="G1003" s="1">
        <v>1306.71</v>
      </c>
      <c r="H1003" s="1">
        <v>1306.69</v>
      </c>
      <c r="I1003" t="s">
        <v>406</v>
      </c>
    </row>
    <row r="1004" spans="1:9" x14ac:dyDescent="0.25">
      <c r="A1004" t="s">
        <v>842</v>
      </c>
      <c r="B1004" t="s">
        <v>843</v>
      </c>
      <c r="C1004" t="s">
        <v>9</v>
      </c>
      <c r="D1004" t="s">
        <v>808</v>
      </c>
      <c r="E1004" t="s">
        <v>18</v>
      </c>
      <c r="F1004" s="1">
        <v>0.4</v>
      </c>
      <c r="G1004" s="1">
        <v>105.61</v>
      </c>
      <c r="H1004" s="1">
        <v>105.6</v>
      </c>
      <c r="I1004" t="s">
        <v>406</v>
      </c>
    </row>
    <row r="1005" spans="1:9" x14ac:dyDescent="0.25">
      <c r="A1005" t="s">
        <v>842</v>
      </c>
      <c r="B1005" t="s">
        <v>843</v>
      </c>
      <c r="C1005" t="s">
        <v>9</v>
      </c>
      <c r="D1005" t="s">
        <v>809</v>
      </c>
      <c r="E1005" t="s">
        <v>18</v>
      </c>
      <c r="F1005" s="1">
        <v>232.25</v>
      </c>
      <c r="G1005" s="1">
        <v>7018.87</v>
      </c>
      <c r="H1005" s="1">
        <v>7018.59</v>
      </c>
      <c r="I1005" t="s">
        <v>406</v>
      </c>
    </row>
    <row r="1006" spans="1:9" x14ac:dyDescent="0.25">
      <c r="A1006" t="s">
        <v>842</v>
      </c>
      <c r="B1006" t="s">
        <v>843</v>
      </c>
      <c r="C1006" t="s">
        <v>1</v>
      </c>
      <c r="D1006" t="s">
        <v>810</v>
      </c>
      <c r="E1006" t="s">
        <v>20</v>
      </c>
      <c r="F1006" s="1">
        <v>30</v>
      </c>
      <c r="G1006" s="1">
        <v>306.45999999999998</v>
      </c>
      <c r="H1006" s="1">
        <v>306.3</v>
      </c>
      <c r="I1006" t="s">
        <v>406</v>
      </c>
    </row>
    <row r="1007" spans="1:9" x14ac:dyDescent="0.25">
      <c r="A1007" t="s">
        <v>842</v>
      </c>
      <c r="B1007" t="s">
        <v>843</v>
      </c>
      <c r="C1007" t="s">
        <v>1</v>
      </c>
      <c r="D1007" t="s">
        <v>811</v>
      </c>
      <c r="E1007" t="s">
        <v>3</v>
      </c>
      <c r="F1007" s="1">
        <v>16</v>
      </c>
      <c r="G1007" s="1">
        <v>11597.1</v>
      </c>
      <c r="H1007" s="1">
        <v>11596.96</v>
      </c>
      <c r="I1007" t="s">
        <v>406</v>
      </c>
    </row>
    <row r="1008" spans="1:9" x14ac:dyDescent="0.25">
      <c r="A1008" t="s">
        <v>842</v>
      </c>
      <c r="B1008" t="s">
        <v>843</v>
      </c>
      <c r="C1008" t="s">
        <v>1</v>
      </c>
      <c r="D1008" t="s">
        <v>412</v>
      </c>
      <c r="E1008" t="s">
        <v>18</v>
      </c>
      <c r="F1008" s="1">
        <v>2975.26</v>
      </c>
      <c r="G1008" s="1">
        <v>4637.6000000000004</v>
      </c>
      <c r="H1008" s="1">
        <v>4611.6499999999996</v>
      </c>
      <c r="I1008" t="s">
        <v>411</v>
      </c>
    </row>
    <row r="1009" spans="1:9" x14ac:dyDescent="0.25">
      <c r="A1009" t="s">
        <v>842</v>
      </c>
      <c r="B1009" t="s">
        <v>843</v>
      </c>
      <c r="C1009" t="s">
        <v>1</v>
      </c>
      <c r="D1009" t="s">
        <v>413</v>
      </c>
      <c r="E1009" t="s">
        <v>3</v>
      </c>
      <c r="F1009" s="1">
        <v>1</v>
      </c>
      <c r="G1009" s="1">
        <v>1884.51</v>
      </c>
      <c r="H1009" s="1">
        <v>1884.5</v>
      </c>
      <c r="I1009" t="s">
        <v>411</v>
      </c>
    </row>
    <row r="1010" spans="1:9" x14ac:dyDescent="0.25">
      <c r="A1010" t="s">
        <v>842</v>
      </c>
      <c r="B1010" t="s">
        <v>843</v>
      </c>
      <c r="C1010" t="s">
        <v>9</v>
      </c>
      <c r="D1010" t="s">
        <v>414</v>
      </c>
      <c r="E1010" t="s">
        <v>3</v>
      </c>
      <c r="F1010" s="1">
        <v>2</v>
      </c>
      <c r="G1010" s="1">
        <v>447.78</v>
      </c>
      <c r="H1010" s="1">
        <v>447.76</v>
      </c>
      <c r="I1010" t="s">
        <v>411</v>
      </c>
    </row>
    <row r="1011" spans="1:9" x14ac:dyDescent="0.25">
      <c r="A1011" t="s">
        <v>842</v>
      </c>
      <c r="B1011" t="s">
        <v>843</v>
      </c>
      <c r="C1011" t="s">
        <v>1</v>
      </c>
      <c r="D1011" t="s">
        <v>415</v>
      </c>
      <c r="E1011" t="s">
        <v>20</v>
      </c>
      <c r="F1011" s="1">
        <v>5</v>
      </c>
      <c r="G1011" s="1">
        <v>4298.92</v>
      </c>
      <c r="H1011" s="1">
        <v>4298.8999999999996</v>
      </c>
      <c r="I1011" t="s">
        <v>411</v>
      </c>
    </row>
    <row r="1012" spans="1:9" x14ac:dyDescent="0.25">
      <c r="A1012" t="s">
        <v>842</v>
      </c>
      <c r="B1012" t="s">
        <v>843</v>
      </c>
      <c r="C1012" t="s">
        <v>1</v>
      </c>
      <c r="D1012" t="s">
        <v>812</v>
      </c>
      <c r="E1012" t="s">
        <v>440</v>
      </c>
      <c r="F1012" s="1">
        <v>1</v>
      </c>
      <c r="G1012" s="1">
        <v>30568.99</v>
      </c>
      <c r="H1012" s="1">
        <v>30568.98</v>
      </c>
      <c r="I1012" t="s">
        <v>411</v>
      </c>
    </row>
    <row r="1013" spans="1:9" x14ac:dyDescent="0.25">
      <c r="A1013" t="s">
        <v>842</v>
      </c>
      <c r="B1013" t="s">
        <v>843</v>
      </c>
      <c r="C1013" t="s">
        <v>1</v>
      </c>
      <c r="D1013" t="s">
        <v>813</v>
      </c>
      <c r="E1013" t="s">
        <v>680</v>
      </c>
      <c r="F1013" s="1">
        <v>14</v>
      </c>
      <c r="G1013" s="1">
        <v>1082.0899999999999</v>
      </c>
      <c r="H1013" s="1">
        <v>1082.06</v>
      </c>
      <c r="I1013" t="s">
        <v>411</v>
      </c>
    </row>
    <row r="1014" spans="1:9" x14ac:dyDescent="0.25">
      <c r="A1014" t="s">
        <v>842</v>
      </c>
      <c r="B1014" t="s">
        <v>843</v>
      </c>
      <c r="C1014" t="s">
        <v>1</v>
      </c>
      <c r="D1014" t="s">
        <v>417</v>
      </c>
      <c r="E1014" t="s">
        <v>18</v>
      </c>
      <c r="F1014" s="1">
        <v>5.6</v>
      </c>
      <c r="G1014" s="1">
        <v>3295.9</v>
      </c>
      <c r="H1014" s="1">
        <v>3295.88</v>
      </c>
      <c r="I1014" t="s">
        <v>411</v>
      </c>
    </row>
    <row r="1015" spans="1:9" x14ac:dyDescent="0.25">
      <c r="A1015" t="s">
        <v>842</v>
      </c>
      <c r="B1015" t="s">
        <v>843</v>
      </c>
      <c r="C1015" t="s">
        <v>1</v>
      </c>
      <c r="D1015" t="s">
        <v>418</v>
      </c>
      <c r="E1015" t="s">
        <v>18</v>
      </c>
      <c r="F1015" s="1">
        <v>20</v>
      </c>
      <c r="G1015" s="1">
        <v>13970.01</v>
      </c>
      <c r="H1015" s="1">
        <v>13970</v>
      </c>
      <c r="I1015" t="s">
        <v>411</v>
      </c>
    </row>
    <row r="1016" spans="1:9" x14ac:dyDescent="0.25">
      <c r="A1016" t="s">
        <v>842</v>
      </c>
      <c r="B1016" t="s">
        <v>843</v>
      </c>
      <c r="C1016" t="s">
        <v>1</v>
      </c>
      <c r="D1016" t="s">
        <v>814</v>
      </c>
      <c r="E1016" t="s">
        <v>440</v>
      </c>
      <c r="F1016" s="1">
        <v>1</v>
      </c>
      <c r="G1016" s="1">
        <v>256419.01</v>
      </c>
      <c r="H1016" s="1">
        <v>281161.18</v>
      </c>
      <c r="I1016" t="s">
        <v>411</v>
      </c>
    </row>
    <row r="1017" spans="1:9" x14ac:dyDescent="0.25">
      <c r="A1017" t="s">
        <v>842</v>
      </c>
      <c r="B1017" t="s">
        <v>843</v>
      </c>
      <c r="C1017" t="s">
        <v>1</v>
      </c>
      <c r="D1017" t="s">
        <v>815</v>
      </c>
      <c r="E1017" t="s">
        <v>3</v>
      </c>
      <c r="F1017" s="1">
        <v>1</v>
      </c>
      <c r="G1017" s="1">
        <v>219501.53</v>
      </c>
      <c r="H1017" s="1">
        <v>240681.5</v>
      </c>
      <c r="I1017" t="s">
        <v>411</v>
      </c>
    </row>
    <row r="1018" spans="1:9" x14ac:dyDescent="0.25">
      <c r="A1018" t="s">
        <v>842</v>
      </c>
      <c r="B1018" t="s">
        <v>843</v>
      </c>
      <c r="C1018" t="s">
        <v>1</v>
      </c>
      <c r="D1018" t="s">
        <v>816</v>
      </c>
      <c r="E1018" t="s">
        <v>3</v>
      </c>
      <c r="F1018" s="1">
        <v>4</v>
      </c>
      <c r="G1018" s="1">
        <v>59147.34</v>
      </c>
      <c r="H1018" s="1">
        <v>64854.52</v>
      </c>
      <c r="I1018" t="s">
        <v>411</v>
      </c>
    </row>
    <row r="1019" spans="1:9" x14ac:dyDescent="0.25">
      <c r="A1019" t="s">
        <v>842</v>
      </c>
      <c r="B1019" t="s">
        <v>843</v>
      </c>
      <c r="C1019" t="s">
        <v>1</v>
      </c>
      <c r="D1019" t="s">
        <v>817</v>
      </c>
      <c r="E1019" t="s">
        <v>440</v>
      </c>
      <c r="F1019" s="1">
        <v>1</v>
      </c>
      <c r="G1019" s="1">
        <v>222353.36</v>
      </c>
      <c r="H1019" s="1">
        <v>243808.51</v>
      </c>
      <c r="I1019" t="s">
        <v>411</v>
      </c>
    </row>
    <row r="1020" spans="1:9" x14ac:dyDescent="0.25">
      <c r="A1020" t="s">
        <v>842</v>
      </c>
      <c r="B1020" t="s">
        <v>843</v>
      </c>
      <c r="C1020" t="s">
        <v>1</v>
      </c>
      <c r="D1020" t="s">
        <v>818</v>
      </c>
      <c r="E1020" t="s">
        <v>440</v>
      </c>
      <c r="F1020" s="1">
        <v>5</v>
      </c>
      <c r="G1020" s="1">
        <v>13833.86</v>
      </c>
      <c r="H1020" s="1">
        <v>15168.7</v>
      </c>
      <c r="I1020" t="s">
        <v>411</v>
      </c>
    </row>
    <row r="1021" spans="1:9" x14ac:dyDescent="0.25">
      <c r="A1021" t="s">
        <v>842</v>
      </c>
      <c r="B1021" t="s">
        <v>843</v>
      </c>
      <c r="C1021" t="s">
        <v>1</v>
      </c>
      <c r="D1021" t="s">
        <v>819</v>
      </c>
      <c r="E1021" t="s">
        <v>440</v>
      </c>
      <c r="F1021" s="1">
        <v>10</v>
      </c>
      <c r="G1021" s="1">
        <v>12345.51</v>
      </c>
      <c r="H1021" s="1">
        <v>13536.7</v>
      </c>
      <c r="I1021" t="s">
        <v>411</v>
      </c>
    </row>
    <row r="1022" spans="1:9" x14ac:dyDescent="0.25">
      <c r="A1022" t="s">
        <v>842</v>
      </c>
      <c r="B1022" t="s">
        <v>843</v>
      </c>
      <c r="C1022" t="s">
        <v>1</v>
      </c>
      <c r="D1022" t="s">
        <v>820</v>
      </c>
      <c r="E1022" t="s">
        <v>440</v>
      </c>
      <c r="F1022" s="1">
        <v>2</v>
      </c>
      <c r="G1022" s="1">
        <v>1864.42</v>
      </c>
      <c r="H1022" s="1">
        <v>2044.32</v>
      </c>
      <c r="I1022" t="s">
        <v>411</v>
      </c>
    </row>
    <row r="1023" spans="1:9" x14ac:dyDescent="0.25">
      <c r="A1023" t="s">
        <v>842</v>
      </c>
      <c r="B1023" t="s">
        <v>843</v>
      </c>
      <c r="C1023" t="s">
        <v>1</v>
      </c>
      <c r="D1023" t="s">
        <v>821</v>
      </c>
      <c r="E1023" t="s">
        <v>440</v>
      </c>
      <c r="F1023" s="1">
        <v>9</v>
      </c>
      <c r="G1023" s="1">
        <v>17913.580000000002</v>
      </c>
      <c r="H1023" s="1">
        <v>19642.05</v>
      </c>
      <c r="I1023" t="s">
        <v>411</v>
      </c>
    </row>
    <row r="1024" spans="1:9" x14ac:dyDescent="0.25">
      <c r="A1024" t="s">
        <v>842</v>
      </c>
      <c r="B1024" t="s">
        <v>843</v>
      </c>
      <c r="C1024" t="s">
        <v>1</v>
      </c>
      <c r="D1024" t="s">
        <v>822</v>
      </c>
      <c r="E1024" t="s">
        <v>440</v>
      </c>
      <c r="F1024" s="1">
        <v>5</v>
      </c>
      <c r="G1024" s="1">
        <v>8771.81</v>
      </c>
      <c r="H1024" s="1">
        <v>9618.2000000000007</v>
      </c>
      <c r="I1024" t="s">
        <v>411</v>
      </c>
    </row>
    <row r="1025" spans="1:9" x14ac:dyDescent="0.25">
      <c r="A1025" t="s">
        <v>842</v>
      </c>
      <c r="B1025" t="s">
        <v>843</v>
      </c>
      <c r="C1025" t="s">
        <v>1</v>
      </c>
      <c r="D1025" t="s">
        <v>171</v>
      </c>
      <c r="E1025" t="s">
        <v>20</v>
      </c>
      <c r="F1025" s="1">
        <v>205</v>
      </c>
      <c r="G1025" s="1">
        <v>6355.64</v>
      </c>
      <c r="H1025" s="1">
        <v>7371.8</v>
      </c>
      <c r="I1025" t="s">
        <v>411</v>
      </c>
    </row>
    <row r="1026" spans="1:9" x14ac:dyDescent="0.25">
      <c r="A1026" t="s">
        <v>842</v>
      </c>
      <c r="B1026" t="s">
        <v>843</v>
      </c>
      <c r="C1026" t="s">
        <v>9</v>
      </c>
      <c r="D1026" t="s">
        <v>823</v>
      </c>
      <c r="E1026" t="s">
        <v>3</v>
      </c>
      <c r="F1026" s="1">
        <v>30</v>
      </c>
      <c r="G1026" s="1">
        <v>119.26</v>
      </c>
      <c r="H1026" s="1">
        <v>138.30000000000001</v>
      </c>
      <c r="I1026" t="s">
        <v>411</v>
      </c>
    </row>
    <row r="1027" spans="1:9" x14ac:dyDescent="0.25">
      <c r="A1027" t="s">
        <v>842</v>
      </c>
      <c r="B1027" t="s">
        <v>843</v>
      </c>
      <c r="C1027" t="s">
        <v>9</v>
      </c>
      <c r="D1027" t="s">
        <v>239</v>
      </c>
      <c r="E1027" t="s">
        <v>3</v>
      </c>
      <c r="F1027" s="1">
        <v>30</v>
      </c>
      <c r="G1027" s="1">
        <v>863.14</v>
      </c>
      <c r="H1027" s="1">
        <v>1001.1</v>
      </c>
      <c r="I1027" t="s">
        <v>411</v>
      </c>
    </row>
    <row r="1028" spans="1:9" x14ac:dyDescent="0.25">
      <c r="A1028" t="s">
        <v>842</v>
      </c>
      <c r="B1028" t="s">
        <v>843</v>
      </c>
      <c r="C1028" t="s">
        <v>9</v>
      </c>
      <c r="D1028" t="s">
        <v>216</v>
      </c>
      <c r="E1028" t="s">
        <v>3</v>
      </c>
      <c r="F1028" s="1">
        <v>20</v>
      </c>
      <c r="G1028" s="1">
        <v>209.65</v>
      </c>
      <c r="H1028" s="1">
        <v>243.2</v>
      </c>
      <c r="I1028" t="s">
        <v>411</v>
      </c>
    </row>
    <row r="1029" spans="1:9" x14ac:dyDescent="0.25">
      <c r="A1029" t="s">
        <v>842</v>
      </c>
      <c r="B1029" t="s">
        <v>843</v>
      </c>
      <c r="C1029" t="s">
        <v>1</v>
      </c>
      <c r="D1029" t="s">
        <v>824</v>
      </c>
      <c r="E1029" t="s">
        <v>454</v>
      </c>
      <c r="F1029" s="1">
        <v>5</v>
      </c>
      <c r="G1029" s="1">
        <v>1195.04</v>
      </c>
      <c r="H1029" s="1">
        <v>1386.35</v>
      </c>
      <c r="I1029" t="s">
        <v>411</v>
      </c>
    </row>
    <row r="1030" spans="1:9" x14ac:dyDescent="0.25">
      <c r="A1030" t="s">
        <v>842</v>
      </c>
      <c r="B1030" t="s">
        <v>843</v>
      </c>
      <c r="C1030" t="s">
        <v>1</v>
      </c>
      <c r="D1030" t="s">
        <v>825</v>
      </c>
      <c r="E1030" t="s">
        <v>20</v>
      </c>
      <c r="F1030" s="1">
        <v>200</v>
      </c>
      <c r="G1030" s="1">
        <v>666.26</v>
      </c>
      <c r="H1030" s="1">
        <v>772</v>
      </c>
      <c r="I1030" t="s">
        <v>411</v>
      </c>
    </row>
    <row r="1031" spans="1:9" x14ac:dyDescent="0.25">
      <c r="A1031" t="s">
        <v>842</v>
      </c>
      <c r="B1031" t="s">
        <v>843</v>
      </c>
      <c r="C1031" t="s">
        <v>1</v>
      </c>
      <c r="D1031" t="s">
        <v>826</v>
      </c>
      <c r="E1031" t="s">
        <v>20</v>
      </c>
      <c r="F1031" s="1">
        <v>350</v>
      </c>
      <c r="G1031" s="1">
        <v>4220.7299999999996</v>
      </c>
      <c r="H1031" s="1">
        <v>4893</v>
      </c>
      <c r="I1031" t="s">
        <v>411</v>
      </c>
    </row>
    <row r="1032" spans="1:9" x14ac:dyDescent="0.25">
      <c r="A1032" t="s">
        <v>842</v>
      </c>
      <c r="B1032" t="s">
        <v>843</v>
      </c>
      <c r="C1032" t="s">
        <v>1</v>
      </c>
      <c r="D1032" t="s">
        <v>827</v>
      </c>
      <c r="E1032" t="s">
        <v>440</v>
      </c>
      <c r="F1032" s="1">
        <v>1</v>
      </c>
      <c r="G1032" s="1">
        <v>4512.05</v>
      </c>
      <c r="H1032" s="1">
        <v>5234.3999999999996</v>
      </c>
      <c r="I1032" t="s">
        <v>411</v>
      </c>
    </row>
    <row r="1033" spans="1:9" x14ac:dyDescent="0.25">
      <c r="A1033" t="s">
        <v>842</v>
      </c>
      <c r="B1033" t="s">
        <v>843</v>
      </c>
      <c r="C1033" t="s">
        <v>1</v>
      </c>
      <c r="D1033" t="s">
        <v>828</v>
      </c>
      <c r="E1033" t="s">
        <v>18</v>
      </c>
      <c r="F1033" s="1">
        <v>76.36</v>
      </c>
      <c r="G1033" s="1">
        <v>34557.11</v>
      </c>
      <c r="H1033" s="1">
        <v>40089</v>
      </c>
      <c r="I1033" t="s">
        <v>411</v>
      </c>
    </row>
    <row r="1034" spans="1:9" x14ac:dyDescent="0.25">
      <c r="A1034" t="s">
        <v>842</v>
      </c>
      <c r="B1034" t="s">
        <v>843</v>
      </c>
      <c r="C1034" t="s">
        <v>1</v>
      </c>
      <c r="D1034" t="s">
        <v>421</v>
      </c>
      <c r="E1034" t="s">
        <v>3</v>
      </c>
      <c r="F1034" s="1">
        <v>1</v>
      </c>
      <c r="G1034" s="1">
        <v>1849.8</v>
      </c>
      <c r="H1034" s="1">
        <v>2145.9299999999998</v>
      </c>
      <c r="I1034" t="s">
        <v>411</v>
      </c>
    </row>
    <row r="1035" spans="1:9" x14ac:dyDescent="0.25">
      <c r="A1035" t="s">
        <v>842</v>
      </c>
      <c r="B1035" t="s">
        <v>843</v>
      </c>
      <c r="C1035" t="s">
        <v>1</v>
      </c>
      <c r="D1035" t="s">
        <v>829</v>
      </c>
      <c r="E1035" t="s">
        <v>440</v>
      </c>
      <c r="F1035" s="1">
        <v>1</v>
      </c>
      <c r="G1035" s="1">
        <v>27164.36</v>
      </c>
      <c r="H1035" s="1">
        <v>31513.18</v>
      </c>
      <c r="I1035" t="s">
        <v>411</v>
      </c>
    </row>
    <row r="1036" spans="1:9" x14ac:dyDescent="0.25">
      <c r="A1036" t="s">
        <v>842</v>
      </c>
      <c r="B1036" t="s">
        <v>843</v>
      </c>
      <c r="C1036" t="s">
        <v>1</v>
      </c>
      <c r="D1036" t="s">
        <v>831</v>
      </c>
      <c r="E1036" t="s">
        <v>515</v>
      </c>
      <c r="F1036" s="1">
        <v>65</v>
      </c>
      <c r="G1036" s="1">
        <v>382726.76</v>
      </c>
      <c r="H1036" s="1">
        <v>503587.5</v>
      </c>
      <c r="I1036" t="s">
        <v>830</v>
      </c>
    </row>
    <row r="1037" spans="1:9" x14ac:dyDescent="0.25">
      <c r="A1037" t="s">
        <v>842</v>
      </c>
      <c r="B1037" t="s">
        <v>843</v>
      </c>
      <c r="C1037" t="s">
        <v>1</v>
      </c>
      <c r="D1037" t="s">
        <v>832</v>
      </c>
      <c r="E1037" t="s">
        <v>515</v>
      </c>
      <c r="F1037" s="1">
        <v>177</v>
      </c>
      <c r="G1037" s="1">
        <v>606753.23</v>
      </c>
      <c r="H1037" s="1">
        <v>798358.5</v>
      </c>
      <c r="I1037" t="s">
        <v>830</v>
      </c>
    </row>
    <row r="1038" spans="1:9" x14ac:dyDescent="0.25">
      <c r="A1038" t="s">
        <v>842</v>
      </c>
      <c r="B1038" t="s">
        <v>843</v>
      </c>
      <c r="C1038" t="s">
        <v>1</v>
      </c>
      <c r="D1038" t="s">
        <v>833</v>
      </c>
      <c r="E1038" t="s">
        <v>515</v>
      </c>
      <c r="F1038" s="1">
        <v>68.14</v>
      </c>
      <c r="G1038" s="1">
        <v>124149.8</v>
      </c>
      <c r="H1038" s="1">
        <v>165532.5</v>
      </c>
      <c r="I1038" t="s">
        <v>830</v>
      </c>
    </row>
    <row r="1039" spans="1:9" x14ac:dyDescent="0.25">
      <c r="A1039" t="s">
        <v>842</v>
      </c>
      <c r="B1039" t="s">
        <v>843</v>
      </c>
      <c r="C1039" t="s">
        <v>1</v>
      </c>
      <c r="D1039" t="s">
        <v>834</v>
      </c>
      <c r="E1039" t="s">
        <v>515</v>
      </c>
      <c r="F1039" s="1">
        <v>126.72</v>
      </c>
      <c r="G1039" s="1">
        <v>523338.46</v>
      </c>
      <c r="H1039" s="1">
        <v>697783.68</v>
      </c>
      <c r="I1039" t="s">
        <v>830</v>
      </c>
    </row>
    <row r="1040" spans="1:9" x14ac:dyDescent="0.25">
      <c r="A1040" t="s">
        <v>842</v>
      </c>
      <c r="B1040" t="s">
        <v>843</v>
      </c>
      <c r="C1040" t="s">
        <v>1</v>
      </c>
      <c r="D1040" t="s">
        <v>835</v>
      </c>
      <c r="E1040" t="s">
        <v>440</v>
      </c>
      <c r="F1040" s="1">
        <v>67</v>
      </c>
      <c r="G1040" s="1">
        <v>123021.98</v>
      </c>
      <c r="H1040" s="1">
        <v>164028.73000000001</v>
      </c>
      <c r="I1040" t="s">
        <v>830</v>
      </c>
    </row>
    <row r="1041" spans="1:9" x14ac:dyDescent="0.25">
      <c r="A1041" t="s">
        <v>842</v>
      </c>
      <c r="B1041" t="s">
        <v>843</v>
      </c>
      <c r="C1041" t="s">
        <v>1</v>
      </c>
      <c r="D1041" t="s">
        <v>836</v>
      </c>
      <c r="E1041" t="s">
        <v>440</v>
      </c>
      <c r="F1041" s="1">
        <v>4</v>
      </c>
      <c r="G1041" s="1">
        <v>27367.63</v>
      </c>
      <c r="H1041" s="1">
        <v>35915.519999999997</v>
      </c>
      <c r="I1041" t="s">
        <v>830</v>
      </c>
    </row>
    <row r="1042" spans="1:9" x14ac:dyDescent="0.25">
      <c r="A1042" t="s">
        <v>842</v>
      </c>
      <c r="B1042" t="s">
        <v>843</v>
      </c>
      <c r="C1042" t="s">
        <v>1</v>
      </c>
      <c r="D1042" t="s">
        <v>837</v>
      </c>
      <c r="E1042" t="s">
        <v>440</v>
      </c>
      <c r="F1042" s="1">
        <v>4</v>
      </c>
      <c r="G1042" s="1">
        <v>48826.01</v>
      </c>
      <c r="H1042" s="1">
        <v>64076.12</v>
      </c>
      <c r="I1042" t="s">
        <v>830</v>
      </c>
    </row>
    <row r="1043" spans="1:9" x14ac:dyDescent="0.25">
      <c r="A1043" t="s">
        <v>842</v>
      </c>
      <c r="B1043" t="s">
        <v>843</v>
      </c>
      <c r="C1043" t="s">
        <v>1</v>
      </c>
      <c r="D1043" t="s">
        <v>838</v>
      </c>
      <c r="E1043" t="s">
        <v>440</v>
      </c>
      <c r="F1043" s="1">
        <v>7</v>
      </c>
      <c r="G1043" s="1">
        <v>31022.54</v>
      </c>
      <c r="H1043" s="1">
        <v>40712</v>
      </c>
      <c r="I1043" t="s">
        <v>830</v>
      </c>
    </row>
    <row r="1044" spans="1:9" x14ac:dyDescent="0.25">
      <c r="A1044" t="s">
        <v>842</v>
      </c>
      <c r="B1044" t="s">
        <v>843</v>
      </c>
      <c r="C1044" t="s">
        <v>9</v>
      </c>
      <c r="D1044" t="s">
        <v>426</v>
      </c>
      <c r="E1044" t="s">
        <v>18</v>
      </c>
      <c r="F1044" s="1">
        <v>2975.16</v>
      </c>
      <c r="G1044" s="1">
        <v>11008.76</v>
      </c>
      <c r="H1044" s="1">
        <v>12793.18</v>
      </c>
      <c r="I1044" t="s">
        <v>425</v>
      </c>
    </row>
    <row r="1045" spans="1:9" x14ac:dyDescent="0.25">
      <c r="A1045" t="s">
        <v>842</v>
      </c>
      <c r="B1045" t="s">
        <v>843</v>
      </c>
      <c r="C1045" t="s">
        <v>9</v>
      </c>
      <c r="D1045" t="s">
        <v>427</v>
      </c>
      <c r="E1045" t="s">
        <v>18</v>
      </c>
      <c r="F1045" s="1">
        <v>1646</v>
      </c>
      <c r="G1045" s="1">
        <v>3363.13</v>
      </c>
      <c r="H1045" s="1">
        <v>3901.02</v>
      </c>
      <c r="I1045" t="s">
        <v>425</v>
      </c>
    </row>
    <row r="1046" spans="1:9" x14ac:dyDescent="0.25">
      <c r="A1046" t="s">
        <v>842</v>
      </c>
      <c r="B1046" t="s">
        <v>843</v>
      </c>
      <c r="C1046" t="s">
        <v>9</v>
      </c>
      <c r="D1046" t="s">
        <v>839</v>
      </c>
      <c r="E1046" t="s">
        <v>18</v>
      </c>
      <c r="F1046" s="1">
        <v>354.15</v>
      </c>
      <c r="G1046" s="1">
        <v>5592.11</v>
      </c>
      <c r="H1046" s="1">
        <v>6484.48</v>
      </c>
      <c r="I1046" t="s">
        <v>425</v>
      </c>
    </row>
    <row r="1047" spans="1:9" x14ac:dyDescent="0.25">
      <c r="A1047" t="s">
        <v>842</v>
      </c>
      <c r="B1047" t="s">
        <v>843</v>
      </c>
      <c r="C1047" t="s">
        <v>9</v>
      </c>
      <c r="D1047" t="s">
        <v>840</v>
      </c>
      <c r="E1047" t="s">
        <v>3</v>
      </c>
      <c r="F1047" s="1">
        <v>198</v>
      </c>
      <c r="G1047" s="1">
        <v>17554.009999999998</v>
      </c>
      <c r="H1047" s="1">
        <v>20362.32</v>
      </c>
      <c r="I1047" t="s">
        <v>425</v>
      </c>
    </row>
    <row r="1048" spans="1:9" x14ac:dyDescent="0.25">
      <c r="A1048" t="s">
        <v>842</v>
      </c>
      <c r="B1048" t="s">
        <v>843</v>
      </c>
      <c r="C1048" t="s">
        <v>9</v>
      </c>
      <c r="D1048" t="s">
        <v>432</v>
      </c>
      <c r="E1048" t="s">
        <v>18</v>
      </c>
      <c r="F1048" s="1">
        <v>742</v>
      </c>
      <c r="G1048" s="1">
        <v>617.95000000000005</v>
      </c>
      <c r="H1048" s="1">
        <v>712.32</v>
      </c>
      <c r="I1048" t="s">
        <v>425</v>
      </c>
    </row>
    <row r="1049" spans="1:9" x14ac:dyDescent="0.25">
      <c r="A1049" t="s">
        <v>842</v>
      </c>
      <c r="B1049" t="s">
        <v>843</v>
      </c>
      <c r="C1049" t="s">
        <v>1</v>
      </c>
      <c r="D1049" t="s">
        <v>433</v>
      </c>
      <c r="E1049" t="s">
        <v>3</v>
      </c>
      <c r="F1049" s="1">
        <v>30</v>
      </c>
      <c r="G1049" s="1">
        <v>5663.18</v>
      </c>
      <c r="H1049" s="1">
        <v>6569.7</v>
      </c>
      <c r="I1049" t="s">
        <v>425</v>
      </c>
    </row>
    <row r="1050" spans="1:9" x14ac:dyDescent="0.25">
      <c r="A1050" t="s">
        <v>889</v>
      </c>
      <c r="B1050" t="s">
        <v>843</v>
      </c>
      <c r="C1050" t="s">
        <v>1</v>
      </c>
      <c r="D1050" t="s">
        <v>845</v>
      </c>
      <c r="E1050" t="s">
        <v>3</v>
      </c>
      <c r="F1050" s="1">
        <v>1</v>
      </c>
      <c r="G1050" s="1">
        <v>338.21</v>
      </c>
      <c r="H1050" s="1">
        <v>328.18</v>
      </c>
      <c r="I1050" t="s">
        <v>0</v>
      </c>
    </row>
    <row r="1051" spans="1:9" x14ac:dyDescent="0.25">
      <c r="A1051" t="s">
        <v>889</v>
      </c>
      <c r="B1051" t="s">
        <v>843</v>
      </c>
      <c r="C1051" t="s">
        <v>1</v>
      </c>
      <c r="D1051" t="s">
        <v>846</v>
      </c>
      <c r="E1051" t="s">
        <v>440</v>
      </c>
      <c r="F1051" s="1">
        <v>1</v>
      </c>
      <c r="G1051" s="1">
        <v>2260.2600000000002</v>
      </c>
      <c r="H1051" s="1">
        <v>1875</v>
      </c>
      <c r="I1051" t="s">
        <v>0</v>
      </c>
    </row>
    <row r="1052" spans="1:9" x14ac:dyDescent="0.25">
      <c r="A1052" t="s">
        <v>889</v>
      </c>
      <c r="B1052" t="s">
        <v>843</v>
      </c>
      <c r="C1052" t="s">
        <v>1</v>
      </c>
      <c r="D1052" t="s">
        <v>7</v>
      </c>
      <c r="E1052" t="s">
        <v>440</v>
      </c>
      <c r="F1052" s="1">
        <v>1</v>
      </c>
      <c r="G1052" s="1">
        <v>1616.16</v>
      </c>
      <c r="H1052" s="1">
        <v>1250</v>
      </c>
      <c r="I1052" t="s">
        <v>0</v>
      </c>
    </row>
    <row r="1053" spans="1:9" x14ac:dyDescent="0.25">
      <c r="A1053" t="s">
        <v>889</v>
      </c>
      <c r="B1053" t="s">
        <v>843</v>
      </c>
      <c r="C1053" t="s">
        <v>1</v>
      </c>
      <c r="D1053" t="s">
        <v>8</v>
      </c>
      <c r="E1053" t="s">
        <v>440</v>
      </c>
      <c r="F1053" s="1">
        <v>1</v>
      </c>
      <c r="G1053" s="1">
        <v>2260.2600000000002</v>
      </c>
      <c r="H1053" s="1">
        <v>1875</v>
      </c>
      <c r="I1053" t="s">
        <v>0</v>
      </c>
    </row>
    <row r="1054" spans="1:9" x14ac:dyDescent="0.25">
      <c r="A1054" t="s">
        <v>889</v>
      </c>
      <c r="B1054" t="s">
        <v>843</v>
      </c>
      <c r="C1054" t="s">
        <v>1</v>
      </c>
      <c r="D1054" t="s">
        <v>845</v>
      </c>
      <c r="E1054" t="s">
        <v>3</v>
      </c>
      <c r="F1054" s="1">
        <v>1</v>
      </c>
      <c r="G1054" s="1">
        <v>338.21</v>
      </c>
      <c r="H1054" s="1">
        <v>328.18</v>
      </c>
      <c r="I1054" t="s">
        <v>0</v>
      </c>
    </row>
    <row r="1055" spans="1:9" x14ac:dyDescent="0.25">
      <c r="A1055" t="s">
        <v>889</v>
      </c>
      <c r="B1055" t="s">
        <v>843</v>
      </c>
      <c r="C1055" t="s">
        <v>9</v>
      </c>
      <c r="D1055" t="s">
        <v>458</v>
      </c>
      <c r="E1055" t="s">
        <v>13</v>
      </c>
      <c r="F1055" s="1">
        <v>2</v>
      </c>
      <c r="G1055" s="1">
        <v>9913.8799999999992</v>
      </c>
      <c r="H1055" s="1">
        <v>9619.9</v>
      </c>
      <c r="I1055" t="s">
        <v>0</v>
      </c>
    </row>
    <row r="1056" spans="1:9" x14ac:dyDescent="0.25">
      <c r="A1056" t="s">
        <v>889</v>
      </c>
      <c r="B1056" t="s">
        <v>843</v>
      </c>
      <c r="C1056" t="s">
        <v>9</v>
      </c>
      <c r="D1056" t="s">
        <v>847</v>
      </c>
      <c r="E1056" t="s">
        <v>11</v>
      </c>
      <c r="F1056" s="1">
        <v>24</v>
      </c>
      <c r="G1056" s="1">
        <v>3203.28</v>
      </c>
      <c r="H1056" s="1">
        <v>3108.24</v>
      </c>
      <c r="I1056" t="s">
        <v>0</v>
      </c>
    </row>
    <row r="1057" spans="1:9" x14ac:dyDescent="0.25">
      <c r="A1057" t="s">
        <v>889</v>
      </c>
      <c r="B1057" t="s">
        <v>843</v>
      </c>
      <c r="C1057" t="s">
        <v>9</v>
      </c>
      <c r="D1057" t="s">
        <v>23</v>
      </c>
      <c r="E1057" t="s">
        <v>18</v>
      </c>
      <c r="F1057" s="1">
        <v>8</v>
      </c>
      <c r="G1057" s="1">
        <v>8937.36</v>
      </c>
      <c r="H1057" s="1">
        <v>5500</v>
      </c>
      <c r="I1057" t="s">
        <v>0</v>
      </c>
    </row>
    <row r="1058" spans="1:9" x14ac:dyDescent="0.25">
      <c r="A1058" t="s">
        <v>889</v>
      </c>
      <c r="B1058" t="s">
        <v>843</v>
      </c>
      <c r="C1058" t="s">
        <v>9</v>
      </c>
      <c r="D1058" t="s">
        <v>891</v>
      </c>
      <c r="E1058" t="s">
        <v>18</v>
      </c>
      <c r="F1058" s="1">
        <v>39.520000000000003</v>
      </c>
      <c r="G1058" s="1">
        <v>1104.97</v>
      </c>
      <c r="H1058" s="1">
        <v>1072.17</v>
      </c>
      <c r="I1058" t="s">
        <v>848</v>
      </c>
    </row>
    <row r="1059" spans="1:9" x14ac:dyDescent="0.25">
      <c r="A1059" t="s">
        <v>889</v>
      </c>
      <c r="B1059" t="s">
        <v>843</v>
      </c>
      <c r="C1059" t="s">
        <v>9</v>
      </c>
      <c r="D1059" t="s">
        <v>892</v>
      </c>
      <c r="E1059" t="s">
        <v>18</v>
      </c>
      <c r="F1059" s="1">
        <v>39.520000000000003</v>
      </c>
      <c r="G1059" s="1">
        <v>96.03</v>
      </c>
      <c r="H1059" s="1">
        <v>93.26</v>
      </c>
      <c r="I1059" t="s">
        <v>848</v>
      </c>
    </row>
    <row r="1060" spans="1:9" x14ac:dyDescent="0.25">
      <c r="A1060" t="s">
        <v>889</v>
      </c>
      <c r="B1060" t="s">
        <v>843</v>
      </c>
      <c r="C1060" t="s">
        <v>9</v>
      </c>
      <c r="D1060" t="s">
        <v>849</v>
      </c>
      <c r="E1060" t="s">
        <v>18</v>
      </c>
      <c r="F1060" s="1">
        <v>9.33</v>
      </c>
      <c r="G1060" s="1">
        <v>278.22000000000003</v>
      </c>
      <c r="H1060" s="1">
        <v>269.91000000000003</v>
      </c>
      <c r="I1060" t="s">
        <v>848</v>
      </c>
    </row>
    <row r="1061" spans="1:9" x14ac:dyDescent="0.25">
      <c r="A1061" t="s">
        <v>889</v>
      </c>
      <c r="B1061" t="s">
        <v>843</v>
      </c>
      <c r="C1061" t="s">
        <v>9</v>
      </c>
      <c r="D1061" t="s">
        <v>893</v>
      </c>
      <c r="E1061" t="s">
        <v>18</v>
      </c>
      <c r="F1061" s="1">
        <v>2.88</v>
      </c>
      <c r="G1061" s="1">
        <v>80.52</v>
      </c>
      <c r="H1061" s="1">
        <v>78.13</v>
      </c>
      <c r="I1061" t="s">
        <v>848</v>
      </c>
    </row>
    <row r="1062" spans="1:9" x14ac:dyDescent="0.25">
      <c r="A1062" t="s">
        <v>889</v>
      </c>
      <c r="B1062" t="s">
        <v>843</v>
      </c>
      <c r="C1062" t="s">
        <v>1</v>
      </c>
      <c r="D1062" t="s">
        <v>850</v>
      </c>
      <c r="E1062" t="s">
        <v>34</v>
      </c>
      <c r="F1062" s="1">
        <v>3.952</v>
      </c>
      <c r="G1062" s="1">
        <v>1526.42</v>
      </c>
      <c r="H1062" s="1">
        <v>1383.2</v>
      </c>
      <c r="I1062" t="s">
        <v>848</v>
      </c>
    </row>
    <row r="1063" spans="1:9" x14ac:dyDescent="0.25">
      <c r="A1063" t="s">
        <v>889</v>
      </c>
      <c r="B1063" t="s">
        <v>843</v>
      </c>
      <c r="C1063" t="s">
        <v>9</v>
      </c>
      <c r="D1063" t="s">
        <v>486</v>
      </c>
      <c r="E1063" t="s">
        <v>45</v>
      </c>
      <c r="F1063" s="1">
        <v>7.2619999999999996</v>
      </c>
      <c r="G1063" s="1">
        <v>295.7</v>
      </c>
      <c r="H1063" s="1">
        <v>286.92</v>
      </c>
      <c r="I1063" t="s">
        <v>848</v>
      </c>
    </row>
    <row r="1064" spans="1:9" x14ac:dyDescent="0.25">
      <c r="A1064" t="s">
        <v>889</v>
      </c>
      <c r="B1064" t="s">
        <v>843</v>
      </c>
      <c r="C1064" t="s">
        <v>9</v>
      </c>
      <c r="D1064" t="s">
        <v>471</v>
      </c>
      <c r="E1064" t="s">
        <v>40</v>
      </c>
      <c r="F1064" s="1">
        <v>72.62</v>
      </c>
      <c r="G1064" s="1">
        <v>312.99</v>
      </c>
      <c r="H1064" s="1">
        <v>303.55</v>
      </c>
      <c r="I1064" t="s">
        <v>848</v>
      </c>
    </row>
    <row r="1065" spans="1:9" x14ac:dyDescent="0.25">
      <c r="A1065" t="s">
        <v>889</v>
      </c>
      <c r="B1065" t="s">
        <v>843</v>
      </c>
      <c r="C1065" t="s">
        <v>1</v>
      </c>
      <c r="D1065" t="s">
        <v>851</v>
      </c>
      <c r="E1065" t="s">
        <v>3</v>
      </c>
      <c r="F1065" s="1">
        <v>1</v>
      </c>
      <c r="G1065" s="1">
        <v>6645.42</v>
      </c>
      <c r="H1065" s="1">
        <v>6448.36</v>
      </c>
      <c r="I1065" t="s">
        <v>125</v>
      </c>
    </row>
    <row r="1066" spans="1:9" x14ac:dyDescent="0.25">
      <c r="A1066" t="s">
        <v>889</v>
      </c>
      <c r="B1066" t="s">
        <v>843</v>
      </c>
      <c r="C1066" t="s">
        <v>1</v>
      </c>
      <c r="D1066" t="s">
        <v>852</v>
      </c>
      <c r="E1066" t="s">
        <v>3</v>
      </c>
      <c r="F1066" s="1">
        <v>1</v>
      </c>
      <c r="G1066" s="1">
        <v>9123.99</v>
      </c>
      <c r="H1066" s="1">
        <v>8853.43</v>
      </c>
      <c r="I1066" t="s">
        <v>125</v>
      </c>
    </row>
    <row r="1067" spans="1:9" x14ac:dyDescent="0.25">
      <c r="A1067" t="s">
        <v>889</v>
      </c>
      <c r="B1067" t="s">
        <v>843</v>
      </c>
      <c r="C1067" t="s">
        <v>1</v>
      </c>
      <c r="D1067" t="s">
        <v>853</v>
      </c>
      <c r="E1067" t="s">
        <v>515</v>
      </c>
      <c r="F1067" s="1">
        <v>39.520000000000003</v>
      </c>
      <c r="G1067" s="1">
        <v>7381.54</v>
      </c>
      <c r="H1067" s="1">
        <v>6817.2</v>
      </c>
      <c r="I1067" t="s">
        <v>854</v>
      </c>
    </row>
    <row r="1068" spans="1:9" x14ac:dyDescent="0.25">
      <c r="A1068" t="s">
        <v>889</v>
      </c>
      <c r="B1068" t="s">
        <v>843</v>
      </c>
      <c r="C1068" t="s">
        <v>1</v>
      </c>
      <c r="D1068" t="s">
        <v>894</v>
      </c>
      <c r="E1068" t="s">
        <v>18</v>
      </c>
      <c r="F1068" s="1">
        <v>76.36</v>
      </c>
      <c r="G1068" s="1">
        <v>3290.35</v>
      </c>
      <c r="H1068" s="1">
        <v>3192.61</v>
      </c>
      <c r="I1068" t="s">
        <v>855</v>
      </c>
    </row>
    <row r="1069" spans="1:9" x14ac:dyDescent="0.25">
      <c r="A1069" t="s">
        <v>889</v>
      </c>
      <c r="B1069" t="s">
        <v>843</v>
      </c>
      <c r="C1069" t="s">
        <v>9</v>
      </c>
      <c r="D1069" t="s">
        <v>895</v>
      </c>
      <c r="E1069" t="s">
        <v>18</v>
      </c>
      <c r="F1069" s="1">
        <v>76.36</v>
      </c>
      <c r="G1069" s="1">
        <v>1189.68</v>
      </c>
      <c r="H1069" s="1">
        <v>1154.56</v>
      </c>
      <c r="I1069" t="s">
        <v>855</v>
      </c>
    </row>
    <row r="1070" spans="1:9" x14ac:dyDescent="0.25">
      <c r="A1070" t="s">
        <v>889</v>
      </c>
      <c r="B1070" t="s">
        <v>843</v>
      </c>
      <c r="C1070" t="s">
        <v>9</v>
      </c>
      <c r="D1070" t="s">
        <v>299</v>
      </c>
      <c r="E1070" t="s">
        <v>18</v>
      </c>
      <c r="F1070" s="1">
        <v>39.520000000000003</v>
      </c>
      <c r="G1070" s="1">
        <v>3265.53</v>
      </c>
      <c r="H1070" s="1">
        <v>2470</v>
      </c>
      <c r="I1070" t="s">
        <v>291</v>
      </c>
    </row>
    <row r="1071" spans="1:9" x14ac:dyDescent="0.25">
      <c r="A1071" t="s">
        <v>889</v>
      </c>
      <c r="B1071" t="s">
        <v>843</v>
      </c>
      <c r="C1071" t="s">
        <v>1</v>
      </c>
      <c r="D1071" t="s">
        <v>896</v>
      </c>
      <c r="E1071" t="s">
        <v>18</v>
      </c>
      <c r="F1071" s="1">
        <v>39.520000000000003</v>
      </c>
      <c r="G1071" s="1">
        <v>1399.79</v>
      </c>
      <c r="H1071" s="1">
        <v>1358.3</v>
      </c>
      <c r="I1071" t="s">
        <v>291</v>
      </c>
    </row>
    <row r="1072" spans="1:9" x14ac:dyDescent="0.25">
      <c r="A1072" t="s">
        <v>889</v>
      </c>
      <c r="B1072" t="s">
        <v>843</v>
      </c>
      <c r="C1072" t="s">
        <v>1</v>
      </c>
      <c r="D1072" t="s">
        <v>856</v>
      </c>
      <c r="E1072" t="s">
        <v>18</v>
      </c>
      <c r="F1072" s="1">
        <v>39.520000000000003</v>
      </c>
      <c r="G1072" s="1">
        <v>599.91</v>
      </c>
      <c r="H1072" s="1">
        <v>582.12</v>
      </c>
      <c r="I1072" t="s">
        <v>291</v>
      </c>
    </row>
    <row r="1073" spans="1:9" x14ac:dyDescent="0.25">
      <c r="A1073" t="s">
        <v>889</v>
      </c>
      <c r="B1073" t="s">
        <v>843</v>
      </c>
      <c r="C1073" t="s">
        <v>1</v>
      </c>
      <c r="D1073" t="s">
        <v>897</v>
      </c>
      <c r="E1073" t="s">
        <v>18</v>
      </c>
      <c r="F1073" s="1">
        <v>39.520000000000003</v>
      </c>
      <c r="G1073" s="1">
        <v>10991.3</v>
      </c>
      <c r="H1073" s="1">
        <v>10127</v>
      </c>
      <c r="I1073" t="s">
        <v>291</v>
      </c>
    </row>
    <row r="1074" spans="1:9" x14ac:dyDescent="0.25">
      <c r="A1074" t="s">
        <v>889</v>
      </c>
      <c r="B1074" t="s">
        <v>843</v>
      </c>
      <c r="C1074" t="s">
        <v>1</v>
      </c>
      <c r="D1074" t="s">
        <v>857</v>
      </c>
      <c r="E1074" t="s">
        <v>20</v>
      </c>
      <c r="F1074" s="1">
        <v>26.56</v>
      </c>
      <c r="G1074" s="1">
        <v>2300.09</v>
      </c>
      <c r="H1074" s="1">
        <v>2231.83</v>
      </c>
      <c r="I1074" t="s">
        <v>291</v>
      </c>
    </row>
    <row r="1075" spans="1:9" x14ac:dyDescent="0.25">
      <c r="A1075" t="s">
        <v>889</v>
      </c>
      <c r="B1075" t="s">
        <v>843</v>
      </c>
      <c r="C1075" t="s">
        <v>9</v>
      </c>
      <c r="D1075" t="s">
        <v>664</v>
      </c>
      <c r="E1075" t="s">
        <v>18</v>
      </c>
      <c r="F1075" s="1">
        <v>6</v>
      </c>
      <c r="G1075" s="1">
        <v>1961.34</v>
      </c>
      <c r="H1075" s="1">
        <v>1903.2</v>
      </c>
      <c r="I1075" t="s">
        <v>291</v>
      </c>
    </row>
    <row r="1076" spans="1:9" x14ac:dyDescent="0.25">
      <c r="A1076" t="s">
        <v>889</v>
      </c>
      <c r="B1076" t="s">
        <v>843</v>
      </c>
      <c r="C1076" t="s">
        <v>9</v>
      </c>
      <c r="D1076" t="s">
        <v>898</v>
      </c>
      <c r="E1076" t="s">
        <v>20</v>
      </c>
      <c r="F1076" s="1">
        <v>8</v>
      </c>
      <c r="G1076" s="1">
        <v>76.400000000000006</v>
      </c>
      <c r="H1076" s="1">
        <v>74.16</v>
      </c>
      <c r="I1076" t="s">
        <v>157</v>
      </c>
    </row>
    <row r="1077" spans="1:9" x14ac:dyDescent="0.25">
      <c r="A1077" t="s">
        <v>889</v>
      </c>
      <c r="B1077" t="s">
        <v>843</v>
      </c>
      <c r="C1077" t="s">
        <v>9</v>
      </c>
      <c r="D1077" t="s">
        <v>899</v>
      </c>
      <c r="E1077" t="s">
        <v>20</v>
      </c>
      <c r="F1077" s="1">
        <v>8</v>
      </c>
      <c r="G1077" s="1">
        <v>159.19999999999999</v>
      </c>
      <c r="H1077" s="1">
        <v>154.47999999999999</v>
      </c>
      <c r="I1077" t="s">
        <v>157</v>
      </c>
    </row>
    <row r="1078" spans="1:9" x14ac:dyDescent="0.25">
      <c r="A1078" t="s">
        <v>889</v>
      </c>
      <c r="B1078" t="s">
        <v>843</v>
      </c>
      <c r="C1078" t="s">
        <v>1</v>
      </c>
      <c r="D1078" t="s">
        <v>171</v>
      </c>
      <c r="E1078" t="s">
        <v>20</v>
      </c>
      <c r="F1078" s="1">
        <v>53</v>
      </c>
      <c r="G1078" s="1">
        <v>1230.1300000000001</v>
      </c>
      <c r="H1078" s="1">
        <v>993.75</v>
      </c>
      <c r="I1078" t="s">
        <v>157</v>
      </c>
    </row>
    <row r="1079" spans="1:9" x14ac:dyDescent="0.25">
      <c r="A1079" t="s">
        <v>889</v>
      </c>
      <c r="B1079" t="s">
        <v>843</v>
      </c>
      <c r="C1079" t="s">
        <v>9</v>
      </c>
      <c r="D1079" t="s">
        <v>900</v>
      </c>
      <c r="E1079" t="s">
        <v>3</v>
      </c>
      <c r="F1079" s="1">
        <v>9</v>
      </c>
      <c r="G1079" s="1">
        <v>533.07000000000005</v>
      </c>
      <c r="H1079" s="1">
        <v>450</v>
      </c>
      <c r="I1079" t="s">
        <v>157</v>
      </c>
    </row>
    <row r="1080" spans="1:9" x14ac:dyDescent="0.25">
      <c r="A1080" t="s">
        <v>889</v>
      </c>
      <c r="B1080" t="s">
        <v>843</v>
      </c>
      <c r="C1080" t="s">
        <v>9</v>
      </c>
      <c r="D1080" t="s">
        <v>901</v>
      </c>
      <c r="E1080" t="s">
        <v>3</v>
      </c>
      <c r="F1080" s="1">
        <v>4</v>
      </c>
      <c r="G1080" s="1">
        <v>54.72</v>
      </c>
      <c r="H1080" s="1">
        <v>53.08</v>
      </c>
      <c r="I1080" t="s">
        <v>157</v>
      </c>
    </row>
    <row r="1081" spans="1:9" x14ac:dyDescent="0.25">
      <c r="A1081" t="s">
        <v>889</v>
      </c>
      <c r="B1081" t="s">
        <v>843</v>
      </c>
      <c r="C1081" t="s">
        <v>9</v>
      </c>
      <c r="D1081" t="s">
        <v>902</v>
      </c>
      <c r="E1081" t="s">
        <v>3</v>
      </c>
      <c r="F1081" s="1">
        <v>12</v>
      </c>
      <c r="G1081" s="1">
        <v>245.76</v>
      </c>
      <c r="H1081" s="1">
        <v>238.44</v>
      </c>
      <c r="I1081" t="s">
        <v>157</v>
      </c>
    </row>
    <row r="1082" spans="1:9" x14ac:dyDescent="0.25">
      <c r="A1082" t="s">
        <v>889</v>
      </c>
      <c r="B1082" t="s">
        <v>843</v>
      </c>
      <c r="C1082" t="s">
        <v>9</v>
      </c>
      <c r="D1082" t="s">
        <v>903</v>
      </c>
      <c r="E1082" t="s">
        <v>20</v>
      </c>
      <c r="F1082" s="1">
        <v>273</v>
      </c>
      <c r="G1082" s="1">
        <v>1444.17</v>
      </c>
      <c r="H1082" s="1">
        <v>1296.75</v>
      </c>
      <c r="I1082" t="s">
        <v>157</v>
      </c>
    </row>
    <row r="1083" spans="1:9" x14ac:dyDescent="0.25">
      <c r="A1083" t="s">
        <v>889</v>
      </c>
      <c r="B1083" t="s">
        <v>843</v>
      </c>
      <c r="C1083" t="s">
        <v>9</v>
      </c>
      <c r="D1083" t="s">
        <v>189</v>
      </c>
      <c r="E1083" t="s">
        <v>3</v>
      </c>
      <c r="F1083" s="1">
        <v>3</v>
      </c>
      <c r="G1083" s="1">
        <v>46.86</v>
      </c>
      <c r="H1083" s="1">
        <v>45.48</v>
      </c>
      <c r="I1083" t="s">
        <v>157</v>
      </c>
    </row>
    <row r="1084" spans="1:9" x14ac:dyDescent="0.25">
      <c r="A1084" t="s">
        <v>889</v>
      </c>
      <c r="B1084" t="s">
        <v>843</v>
      </c>
      <c r="C1084" t="s">
        <v>9</v>
      </c>
      <c r="D1084" t="s">
        <v>904</v>
      </c>
      <c r="E1084" t="s">
        <v>3</v>
      </c>
      <c r="F1084" s="1">
        <v>13</v>
      </c>
      <c r="G1084" s="1">
        <v>514.54</v>
      </c>
      <c r="H1084" s="1">
        <v>499.33</v>
      </c>
      <c r="I1084" t="s">
        <v>157</v>
      </c>
    </row>
    <row r="1085" spans="1:9" x14ac:dyDescent="0.25">
      <c r="A1085" t="s">
        <v>889</v>
      </c>
      <c r="B1085" t="s">
        <v>843</v>
      </c>
      <c r="C1085" t="s">
        <v>9</v>
      </c>
      <c r="D1085" t="s">
        <v>905</v>
      </c>
      <c r="E1085" t="s">
        <v>3</v>
      </c>
      <c r="F1085" s="1">
        <v>18</v>
      </c>
      <c r="G1085" s="1">
        <v>461.34</v>
      </c>
      <c r="H1085" s="1">
        <v>447.66</v>
      </c>
      <c r="I1085" t="s">
        <v>157</v>
      </c>
    </row>
    <row r="1086" spans="1:9" x14ac:dyDescent="0.25">
      <c r="A1086" t="s">
        <v>889</v>
      </c>
      <c r="B1086" t="s">
        <v>843</v>
      </c>
      <c r="C1086" t="s">
        <v>9</v>
      </c>
      <c r="D1086" t="s">
        <v>906</v>
      </c>
      <c r="E1086" t="s">
        <v>3</v>
      </c>
      <c r="F1086" s="1">
        <v>1</v>
      </c>
      <c r="G1086" s="1">
        <v>57.58</v>
      </c>
      <c r="H1086" s="1">
        <v>55.87</v>
      </c>
      <c r="I1086" t="s">
        <v>157</v>
      </c>
    </row>
    <row r="1087" spans="1:9" x14ac:dyDescent="0.25">
      <c r="A1087" t="s">
        <v>889</v>
      </c>
      <c r="B1087" t="s">
        <v>843</v>
      </c>
      <c r="C1087" t="s">
        <v>1</v>
      </c>
      <c r="D1087" t="s">
        <v>198</v>
      </c>
      <c r="E1087" t="s">
        <v>3</v>
      </c>
      <c r="F1087" s="1">
        <v>12</v>
      </c>
      <c r="G1087" s="1">
        <v>3508.32</v>
      </c>
      <c r="H1087" s="1">
        <v>3404.4</v>
      </c>
      <c r="I1087" t="s">
        <v>157</v>
      </c>
    </row>
    <row r="1088" spans="1:9" x14ac:dyDescent="0.25">
      <c r="A1088" t="s">
        <v>889</v>
      </c>
      <c r="B1088" t="s">
        <v>843</v>
      </c>
      <c r="C1088" t="s">
        <v>1</v>
      </c>
      <c r="D1088" t="s">
        <v>171</v>
      </c>
      <c r="E1088" t="s">
        <v>20</v>
      </c>
      <c r="F1088" s="1">
        <v>12</v>
      </c>
      <c r="G1088" s="1">
        <v>278.52</v>
      </c>
      <c r="H1088" s="1">
        <v>225</v>
      </c>
      <c r="I1088" t="s">
        <v>157</v>
      </c>
    </row>
    <row r="1089" spans="1:9" x14ac:dyDescent="0.25">
      <c r="A1089" t="s">
        <v>889</v>
      </c>
      <c r="B1089" t="s">
        <v>843</v>
      </c>
      <c r="C1089" t="s">
        <v>9</v>
      </c>
      <c r="D1089" t="s">
        <v>242</v>
      </c>
      <c r="E1089" t="s">
        <v>20</v>
      </c>
      <c r="F1089" s="1">
        <v>174</v>
      </c>
      <c r="G1089" s="1">
        <v>1494.66</v>
      </c>
      <c r="H1089" s="1">
        <v>1449.42</v>
      </c>
      <c r="I1089" t="s">
        <v>157</v>
      </c>
    </row>
    <row r="1090" spans="1:9" x14ac:dyDescent="0.25">
      <c r="A1090" t="s">
        <v>889</v>
      </c>
      <c r="B1090" t="s">
        <v>843</v>
      </c>
      <c r="C1090" t="s">
        <v>1</v>
      </c>
      <c r="D1090" t="s">
        <v>907</v>
      </c>
      <c r="E1090" t="s">
        <v>454</v>
      </c>
      <c r="F1090" s="1">
        <v>12</v>
      </c>
      <c r="G1090" s="1">
        <v>548.76</v>
      </c>
      <c r="H1090" s="1">
        <v>532.44000000000005</v>
      </c>
      <c r="I1090" t="s">
        <v>157</v>
      </c>
    </row>
    <row r="1091" spans="1:9" x14ac:dyDescent="0.25">
      <c r="A1091" t="s">
        <v>889</v>
      </c>
      <c r="B1091" t="s">
        <v>843</v>
      </c>
      <c r="C1091" t="s">
        <v>9</v>
      </c>
      <c r="D1091" t="s">
        <v>248</v>
      </c>
      <c r="E1091" t="s">
        <v>3</v>
      </c>
      <c r="F1091" s="1">
        <v>1</v>
      </c>
      <c r="G1091" s="1">
        <v>1245.04</v>
      </c>
      <c r="H1091" s="1">
        <v>1208.1199999999999</v>
      </c>
      <c r="I1091" t="s">
        <v>157</v>
      </c>
    </row>
    <row r="1092" spans="1:9" x14ac:dyDescent="0.25">
      <c r="A1092" t="s">
        <v>889</v>
      </c>
      <c r="B1092" t="s">
        <v>843</v>
      </c>
      <c r="C1092" t="s">
        <v>1</v>
      </c>
      <c r="D1092" t="s">
        <v>858</v>
      </c>
      <c r="E1092" t="s">
        <v>440</v>
      </c>
      <c r="F1092" s="1">
        <v>1</v>
      </c>
      <c r="G1092" s="1">
        <v>3714.04</v>
      </c>
      <c r="H1092" s="1">
        <v>3603.91</v>
      </c>
      <c r="I1092" t="s">
        <v>859</v>
      </c>
    </row>
    <row r="1093" spans="1:9" x14ac:dyDescent="0.25">
      <c r="A1093" t="s">
        <v>889</v>
      </c>
      <c r="B1093" t="s">
        <v>843</v>
      </c>
      <c r="C1093" t="s">
        <v>1</v>
      </c>
      <c r="D1093" t="s">
        <v>860</v>
      </c>
      <c r="E1093" t="s">
        <v>440</v>
      </c>
      <c r="F1093" s="1">
        <v>1</v>
      </c>
      <c r="G1093" s="1">
        <v>2956.75</v>
      </c>
      <c r="H1093" s="1">
        <v>2869.07</v>
      </c>
      <c r="I1093" t="s">
        <v>859</v>
      </c>
    </row>
    <row r="1094" spans="1:9" x14ac:dyDescent="0.25">
      <c r="A1094" t="s">
        <v>889</v>
      </c>
      <c r="B1094" t="s">
        <v>843</v>
      </c>
      <c r="C1094" t="s">
        <v>1</v>
      </c>
      <c r="D1094" t="s">
        <v>426</v>
      </c>
      <c r="E1094" t="s">
        <v>18</v>
      </c>
      <c r="F1094" s="1">
        <v>39.520000000000003</v>
      </c>
      <c r="G1094" s="1">
        <v>147.01</v>
      </c>
      <c r="H1094" s="1">
        <v>142.66</v>
      </c>
      <c r="I1094" t="s">
        <v>425</v>
      </c>
    </row>
    <row r="1095" spans="1:9" x14ac:dyDescent="0.25">
      <c r="A1095" t="s">
        <v>889</v>
      </c>
      <c r="B1095" t="s">
        <v>843</v>
      </c>
      <c r="C1095" t="s">
        <v>9</v>
      </c>
      <c r="D1095" t="s">
        <v>434</v>
      </c>
      <c r="E1095" t="s">
        <v>18</v>
      </c>
      <c r="F1095" s="1">
        <v>39.520000000000003</v>
      </c>
      <c r="G1095" s="1">
        <v>75.08</v>
      </c>
      <c r="H1095" s="1">
        <v>73.11</v>
      </c>
      <c r="I1095" t="s">
        <v>425</v>
      </c>
    </row>
    <row r="1096" spans="1:9" x14ac:dyDescent="0.25">
      <c r="A1096" t="s">
        <v>889</v>
      </c>
      <c r="B1096" t="s">
        <v>843</v>
      </c>
      <c r="C1096" t="s">
        <v>9</v>
      </c>
      <c r="D1096" t="s">
        <v>430</v>
      </c>
      <c r="E1096" t="s">
        <v>18</v>
      </c>
      <c r="F1096" s="1">
        <v>9.33</v>
      </c>
      <c r="G1096" s="1">
        <v>34.42</v>
      </c>
      <c r="H1096" s="1">
        <v>33.4</v>
      </c>
      <c r="I1096" t="s">
        <v>425</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6402-0B95-4C13-9711-0961EB5AA26D}">
  <dimension ref="A1:D58"/>
  <sheetViews>
    <sheetView workbookViewId="0">
      <selection activeCell="C58" sqref="C56:C58"/>
    </sheetView>
  </sheetViews>
  <sheetFormatPr defaultRowHeight="15" x14ac:dyDescent="0.25"/>
  <cols>
    <col min="1" max="1" width="29.140625" customWidth="1"/>
    <col min="2" max="2" width="11.28515625" customWidth="1"/>
    <col min="3" max="3" width="18.140625" customWidth="1"/>
    <col min="4" max="4" width="21.140625" customWidth="1"/>
  </cols>
  <sheetData>
    <row r="1" spans="1:4" x14ac:dyDescent="0.25">
      <c r="A1" t="s">
        <v>443</v>
      </c>
      <c r="B1" t="s">
        <v>862</v>
      </c>
      <c r="C1" t="s">
        <v>863</v>
      </c>
      <c r="D1" t="s">
        <v>864</v>
      </c>
    </row>
    <row r="2" spans="1:4" hidden="1" x14ac:dyDescent="0.25">
      <c r="A2" t="s">
        <v>861</v>
      </c>
      <c r="B2" t="s">
        <v>865</v>
      </c>
      <c r="C2" s="2">
        <v>37832.04</v>
      </c>
      <c r="D2" s="2">
        <v>290575.93</v>
      </c>
    </row>
    <row r="3" spans="1:4" hidden="1" x14ac:dyDescent="0.25">
      <c r="A3" t="s">
        <v>861</v>
      </c>
      <c r="B3" t="s">
        <v>866</v>
      </c>
      <c r="C3" s="2">
        <v>16213.73</v>
      </c>
      <c r="D3" s="2">
        <v>80545.890000000014</v>
      </c>
    </row>
    <row r="4" spans="1:4" hidden="1" x14ac:dyDescent="0.25">
      <c r="A4" t="s">
        <v>861</v>
      </c>
      <c r="B4" t="s">
        <v>867</v>
      </c>
      <c r="C4" s="2">
        <v>16213.73</v>
      </c>
      <c r="D4" s="2">
        <v>356284.18000000005</v>
      </c>
    </row>
    <row r="5" spans="1:4" hidden="1" x14ac:dyDescent="0.25">
      <c r="A5" t="s">
        <v>861</v>
      </c>
      <c r="B5" t="s">
        <v>868</v>
      </c>
      <c r="C5" s="2">
        <v>135947.67000000001</v>
      </c>
      <c r="D5" s="2">
        <v>200652.34999999995</v>
      </c>
    </row>
    <row r="6" spans="1:4" hidden="1" x14ac:dyDescent="0.25">
      <c r="A6" t="s">
        <v>861</v>
      </c>
      <c r="B6" t="s">
        <v>869</v>
      </c>
      <c r="C6" s="2">
        <v>73552.67</v>
      </c>
      <c r="D6" s="2">
        <v>251211.72</v>
      </c>
    </row>
    <row r="7" spans="1:4" hidden="1" x14ac:dyDescent="0.25">
      <c r="A7" t="s">
        <v>861</v>
      </c>
      <c r="B7" t="s">
        <v>870</v>
      </c>
      <c r="C7" s="2">
        <v>160141.78</v>
      </c>
      <c r="D7" s="2">
        <v>244415.56</v>
      </c>
    </row>
    <row r="8" spans="1:4" hidden="1" x14ac:dyDescent="0.25">
      <c r="A8" t="s">
        <v>861</v>
      </c>
      <c r="B8" t="s">
        <v>871</v>
      </c>
      <c r="C8" s="2">
        <v>100903.46</v>
      </c>
      <c r="D8" s="2">
        <v>282680.27</v>
      </c>
    </row>
    <row r="9" spans="1:4" hidden="1" x14ac:dyDescent="0.25">
      <c r="A9" t="s">
        <v>861</v>
      </c>
      <c r="B9" t="s">
        <v>872</v>
      </c>
      <c r="C9" s="2">
        <v>147185.60000000001</v>
      </c>
      <c r="D9" s="2">
        <v>520173.41000000003</v>
      </c>
    </row>
    <row r="10" spans="1:4" hidden="1" x14ac:dyDescent="0.25">
      <c r="A10" t="s">
        <v>861</v>
      </c>
      <c r="B10" t="s">
        <v>873</v>
      </c>
      <c r="C10" s="2">
        <v>146511.28</v>
      </c>
      <c r="D10" s="2"/>
    </row>
    <row r="11" spans="1:4" hidden="1" x14ac:dyDescent="0.25">
      <c r="A11" t="s">
        <v>861</v>
      </c>
      <c r="B11" t="s">
        <v>874</v>
      </c>
      <c r="C11" s="2">
        <v>176876.18</v>
      </c>
      <c r="D11" s="2"/>
    </row>
    <row r="12" spans="1:4" hidden="1" x14ac:dyDescent="0.25">
      <c r="A12" t="s">
        <v>861</v>
      </c>
      <c r="B12" t="s">
        <v>875</v>
      </c>
      <c r="C12" s="2">
        <v>146511.28</v>
      </c>
      <c r="D12" s="2"/>
    </row>
    <row r="13" spans="1:4" hidden="1" x14ac:dyDescent="0.25">
      <c r="A13" t="s">
        <v>861</v>
      </c>
      <c r="B13" t="s">
        <v>876</v>
      </c>
      <c r="C13" s="2">
        <v>166758.37</v>
      </c>
      <c r="D13" s="2"/>
    </row>
    <row r="14" spans="1:4" hidden="1" x14ac:dyDescent="0.25">
      <c r="A14" t="s">
        <v>861</v>
      </c>
      <c r="B14" t="s">
        <v>877</v>
      </c>
      <c r="C14" s="2">
        <v>304002.78999999998</v>
      </c>
      <c r="D14" s="2"/>
    </row>
    <row r="15" spans="1:4" hidden="1" x14ac:dyDescent="0.25">
      <c r="A15" t="s">
        <v>861</v>
      </c>
      <c r="B15" t="s">
        <v>878</v>
      </c>
      <c r="C15" s="2">
        <v>352245.01</v>
      </c>
      <c r="D15" s="2"/>
    </row>
    <row r="16" spans="1:4" hidden="1" x14ac:dyDescent="0.25">
      <c r="A16" t="s">
        <v>861</v>
      </c>
      <c r="B16" t="s">
        <v>879</v>
      </c>
      <c r="C16" s="2">
        <v>453776.05</v>
      </c>
      <c r="D16" s="2"/>
    </row>
    <row r="17" spans="1:4" hidden="1" x14ac:dyDescent="0.25">
      <c r="A17" t="s">
        <v>861</v>
      </c>
      <c r="B17" t="s">
        <v>880</v>
      </c>
      <c r="C17" s="2">
        <v>292221.82</v>
      </c>
      <c r="D17" s="2"/>
    </row>
    <row r="18" spans="1:4" hidden="1" x14ac:dyDescent="0.25">
      <c r="A18" t="s">
        <v>861</v>
      </c>
      <c r="B18" t="s">
        <v>881</v>
      </c>
      <c r="C18" s="2">
        <v>147001.04</v>
      </c>
      <c r="D18" s="2"/>
    </row>
    <row r="19" spans="1:4" hidden="1" x14ac:dyDescent="0.25">
      <c r="A19" t="s">
        <v>861</v>
      </c>
      <c r="B19" t="s">
        <v>882</v>
      </c>
      <c r="C19" s="2">
        <v>169595.93</v>
      </c>
      <c r="D19" s="2"/>
    </row>
    <row r="20" spans="1:4" hidden="1" x14ac:dyDescent="0.25">
      <c r="A20" t="s">
        <v>861</v>
      </c>
      <c r="B20" t="s">
        <v>883</v>
      </c>
      <c r="C20" s="2">
        <v>187718.96</v>
      </c>
      <c r="D20" s="2"/>
    </row>
    <row r="21" spans="1:4" hidden="1" x14ac:dyDescent="0.25">
      <c r="A21" t="s">
        <v>861</v>
      </c>
      <c r="B21" t="s">
        <v>884</v>
      </c>
      <c r="C21" s="2">
        <v>197196.54</v>
      </c>
      <c r="D21" s="2"/>
    </row>
    <row r="22" spans="1:4" hidden="1" x14ac:dyDescent="0.25">
      <c r="A22" t="s">
        <v>861</v>
      </c>
      <c r="B22" t="s">
        <v>885</v>
      </c>
      <c r="C22" s="2">
        <v>206953</v>
      </c>
      <c r="D22" s="2"/>
    </row>
    <row r="23" spans="1:4" hidden="1" x14ac:dyDescent="0.25">
      <c r="A23" t="s">
        <v>861</v>
      </c>
      <c r="B23" t="s">
        <v>886</v>
      </c>
      <c r="C23" s="2">
        <v>108074.41</v>
      </c>
      <c r="D23" s="2"/>
    </row>
    <row r="24" spans="1:4" hidden="1" x14ac:dyDescent="0.25">
      <c r="A24" t="s">
        <v>861</v>
      </c>
      <c r="B24" t="s">
        <v>887</v>
      </c>
      <c r="C24" s="2">
        <v>144168.6</v>
      </c>
      <c r="D24" s="2"/>
    </row>
    <row r="25" spans="1:4" hidden="1" x14ac:dyDescent="0.25">
      <c r="A25" t="s">
        <v>861</v>
      </c>
      <c r="B25" t="s">
        <v>888</v>
      </c>
      <c r="C25" s="2">
        <v>132298.07</v>
      </c>
      <c r="D25" s="2"/>
    </row>
    <row r="26" spans="1:4" hidden="1" x14ac:dyDescent="0.25">
      <c r="A26" t="s">
        <v>842</v>
      </c>
      <c r="B26" t="s">
        <v>865</v>
      </c>
      <c r="C26" s="2">
        <v>99097.13</v>
      </c>
      <c r="D26" s="2">
        <v>63279.930000000008</v>
      </c>
    </row>
    <row r="27" spans="1:4" hidden="1" x14ac:dyDescent="0.25">
      <c r="A27" t="s">
        <v>842</v>
      </c>
      <c r="B27" t="s">
        <v>866</v>
      </c>
      <c r="C27" s="2">
        <v>42470.2</v>
      </c>
      <c r="D27" s="2">
        <v>203820.44999999998</v>
      </c>
    </row>
    <row r="28" spans="1:4" hidden="1" x14ac:dyDescent="0.25">
      <c r="A28" t="s">
        <v>842</v>
      </c>
      <c r="B28" t="s">
        <v>867</v>
      </c>
      <c r="C28" s="2">
        <v>42470.2</v>
      </c>
      <c r="D28" s="2">
        <v>499389.36000000004</v>
      </c>
    </row>
    <row r="29" spans="1:4" hidden="1" x14ac:dyDescent="0.25">
      <c r="A29" t="s">
        <v>842</v>
      </c>
      <c r="B29" t="s">
        <v>868</v>
      </c>
      <c r="C29" s="2">
        <v>341611.24</v>
      </c>
      <c r="D29" s="2">
        <v>341067.80000000005</v>
      </c>
    </row>
    <row r="30" spans="1:4" hidden="1" x14ac:dyDescent="0.25">
      <c r="A30" t="s">
        <v>842</v>
      </c>
      <c r="B30" t="s">
        <v>869</v>
      </c>
      <c r="C30" s="2">
        <v>97574.06</v>
      </c>
      <c r="D30" s="2">
        <v>1390411.8800000001</v>
      </c>
    </row>
    <row r="31" spans="1:4" hidden="1" x14ac:dyDescent="0.25">
      <c r="A31" t="s">
        <v>842</v>
      </c>
      <c r="B31" t="s">
        <v>870</v>
      </c>
      <c r="C31" s="2">
        <v>471848.13</v>
      </c>
      <c r="D31" s="2">
        <v>2687936.4600000004</v>
      </c>
    </row>
    <row r="32" spans="1:4" hidden="1" x14ac:dyDescent="0.25">
      <c r="A32" t="s">
        <v>842</v>
      </c>
      <c r="B32" t="s">
        <v>871</v>
      </c>
      <c r="C32" s="2">
        <v>451369.37</v>
      </c>
      <c r="D32" s="2">
        <v>735775.37999999989</v>
      </c>
    </row>
    <row r="33" spans="1:4" hidden="1" x14ac:dyDescent="0.25">
      <c r="A33" t="s">
        <v>842</v>
      </c>
      <c r="B33" t="s">
        <v>872</v>
      </c>
      <c r="C33" s="2">
        <v>1371877.27</v>
      </c>
      <c r="D33" s="2">
        <v>512468.25999999995</v>
      </c>
    </row>
    <row r="34" spans="1:4" hidden="1" x14ac:dyDescent="0.25">
      <c r="A34" t="s">
        <v>842</v>
      </c>
      <c r="B34" t="s">
        <v>873</v>
      </c>
      <c r="C34" s="2">
        <v>1160254.81</v>
      </c>
      <c r="D34" s="2">
        <v>464361.40999999992</v>
      </c>
    </row>
    <row r="35" spans="1:4" hidden="1" x14ac:dyDescent="0.25">
      <c r="A35" t="s">
        <v>842</v>
      </c>
      <c r="B35" t="s">
        <v>874</v>
      </c>
      <c r="C35" s="2">
        <v>1398767.13</v>
      </c>
      <c r="D35" s="2">
        <v>547606.08000000007</v>
      </c>
    </row>
    <row r="36" spans="1:4" hidden="1" x14ac:dyDescent="0.25">
      <c r="A36" t="s">
        <v>842</v>
      </c>
      <c r="B36" t="s">
        <v>875</v>
      </c>
      <c r="C36" s="2">
        <v>1160254.81</v>
      </c>
      <c r="D36" s="2">
        <v>588648.93999999994</v>
      </c>
    </row>
    <row r="37" spans="1:4" hidden="1" x14ac:dyDescent="0.25">
      <c r="A37" t="s">
        <v>842</v>
      </c>
      <c r="B37" t="s">
        <v>876</v>
      </c>
      <c r="C37" s="2">
        <v>1198282.8600000001</v>
      </c>
      <c r="D37" s="2">
        <v>656504.69999999995</v>
      </c>
    </row>
    <row r="38" spans="1:4" hidden="1" x14ac:dyDescent="0.25">
      <c r="A38" t="s">
        <v>842</v>
      </c>
      <c r="B38" t="s">
        <v>877</v>
      </c>
      <c r="C38" s="2">
        <v>837808.48</v>
      </c>
      <c r="D38" s="2">
        <v>974887</v>
      </c>
    </row>
    <row r="39" spans="1:4" hidden="1" x14ac:dyDescent="0.25">
      <c r="A39" t="s">
        <v>842</v>
      </c>
      <c r="B39" t="s">
        <v>878</v>
      </c>
      <c r="C39" s="2">
        <v>1109724.97</v>
      </c>
      <c r="D39" s="2">
        <v>818815.51</v>
      </c>
    </row>
    <row r="40" spans="1:4" hidden="1" x14ac:dyDescent="0.25">
      <c r="A40" t="s">
        <v>842</v>
      </c>
      <c r="B40" t="s">
        <v>879</v>
      </c>
      <c r="C40" s="2">
        <v>1551759.89</v>
      </c>
      <c r="D40" s="2"/>
    </row>
    <row r="41" spans="1:4" hidden="1" x14ac:dyDescent="0.25">
      <c r="A41" t="s">
        <v>842</v>
      </c>
      <c r="B41" t="s">
        <v>880</v>
      </c>
      <c r="C41" s="2">
        <v>1298766.81</v>
      </c>
      <c r="D41" s="2"/>
    </row>
    <row r="42" spans="1:4" hidden="1" x14ac:dyDescent="0.25">
      <c r="A42" t="s">
        <v>842</v>
      </c>
      <c r="B42" t="s">
        <v>881</v>
      </c>
      <c r="C42" s="2">
        <v>812681.84</v>
      </c>
      <c r="D42" s="2"/>
    </row>
    <row r="43" spans="1:4" hidden="1" x14ac:dyDescent="0.25">
      <c r="A43" t="s">
        <v>842</v>
      </c>
      <c r="B43" t="s">
        <v>882</v>
      </c>
      <c r="C43" s="2">
        <v>917021.37</v>
      </c>
      <c r="D43" s="2"/>
    </row>
    <row r="44" spans="1:4" hidden="1" x14ac:dyDescent="0.25">
      <c r="A44" t="s">
        <v>842</v>
      </c>
      <c r="B44" t="s">
        <v>883</v>
      </c>
      <c r="C44" s="2">
        <v>832111.6</v>
      </c>
      <c r="D44" s="2"/>
    </row>
    <row r="45" spans="1:4" hidden="1" x14ac:dyDescent="0.25">
      <c r="A45" t="s">
        <v>842</v>
      </c>
      <c r="B45" t="s">
        <v>884</v>
      </c>
      <c r="C45" s="2">
        <v>929037.59</v>
      </c>
      <c r="D45" s="2"/>
    </row>
    <row r="46" spans="1:4" hidden="1" x14ac:dyDescent="0.25">
      <c r="A46" t="s">
        <v>842</v>
      </c>
      <c r="B46" t="s">
        <v>885</v>
      </c>
      <c r="C46" s="2">
        <v>853030.71</v>
      </c>
      <c r="D46" s="2"/>
    </row>
    <row r="47" spans="1:4" hidden="1" x14ac:dyDescent="0.25">
      <c r="A47" t="s">
        <v>842</v>
      </c>
      <c r="B47" t="s">
        <v>886</v>
      </c>
      <c r="C47" s="2">
        <v>1155497.83</v>
      </c>
      <c r="D47" s="2"/>
    </row>
    <row r="48" spans="1:4" hidden="1" x14ac:dyDescent="0.25">
      <c r="A48" t="s">
        <v>842</v>
      </c>
      <c r="B48" t="s">
        <v>887</v>
      </c>
      <c r="C48" s="2">
        <v>1032826.14</v>
      </c>
      <c r="D48" s="2"/>
    </row>
    <row r="49" spans="1:4" hidden="1" x14ac:dyDescent="0.25">
      <c r="A49" t="s">
        <v>842</v>
      </c>
      <c r="B49" t="s">
        <v>888</v>
      </c>
      <c r="C49" s="2">
        <v>480486.2</v>
      </c>
      <c r="D49" s="2"/>
    </row>
    <row r="50" spans="1:4" x14ac:dyDescent="0.25">
      <c r="A50" t="s">
        <v>889</v>
      </c>
      <c r="B50" t="s">
        <v>865</v>
      </c>
      <c r="C50" s="3">
        <v>30329.81</v>
      </c>
      <c r="D50" s="1">
        <v>55219.23</v>
      </c>
    </row>
    <row r="51" spans="1:4" x14ac:dyDescent="0.25">
      <c r="A51" t="s">
        <v>889</v>
      </c>
      <c r="B51" t="s">
        <v>866</v>
      </c>
      <c r="C51" s="3">
        <v>90360.78</v>
      </c>
      <c r="D51" s="1"/>
    </row>
    <row r="56" spans="1:4" x14ac:dyDescent="0.25">
      <c r="C56" s="7">
        <f>SUM(C26:C49)</f>
        <v>19646630.639999997</v>
      </c>
    </row>
    <row r="57" spans="1:4" x14ac:dyDescent="0.25">
      <c r="C57" s="7">
        <f>SUM(C2:C25)</f>
        <v>4019900.0100000002</v>
      </c>
    </row>
    <row r="58" spans="1:4" x14ac:dyDescent="0.25">
      <c r="C58" s="7">
        <f>SUM(C50:C51)</f>
        <v>120690.59</v>
      </c>
    </row>
  </sheetData>
  <phoneticPr fontId="2" type="noConversion"/>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AAE1-EBFD-4D18-A16D-D222FBAC72E6}">
  <dimension ref="A1:D4"/>
  <sheetViews>
    <sheetView tabSelected="1" workbookViewId="0">
      <selection activeCell="M9" sqref="M9"/>
    </sheetView>
  </sheetViews>
  <sheetFormatPr defaultRowHeight="15" x14ac:dyDescent="0.25"/>
  <cols>
    <col min="4" max="4" width="9.5703125" bestFit="1" customWidth="1"/>
  </cols>
  <sheetData>
    <row r="1" spans="1:4" x14ac:dyDescent="0.25">
      <c r="A1" t="s">
        <v>443</v>
      </c>
      <c r="B1" t="s">
        <v>908</v>
      </c>
      <c r="C1" t="s">
        <v>909</v>
      </c>
      <c r="D1" t="s">
        <v>910</v>
      </c>
    </row>
    <row r="2" spans="1:4" x14ac:dyDescent="0.25">
      <c r="A2" s="5" t="s">
        <v>842</v>
      </c>
      <c r="B2">
        <v>19646630.639999997</v>
      </c>
      <c r="C2">
        <v>2000</v>
      </c>
      <c r="D2" s="1">
        <f>B2/C2</f>
        <v>9823.3153199999979</v>
      </c>
    </row>
    <row r="3" spans="1:4" x14ac:dyDescent="0.25">
      <c r="A3" s="4" t="s">
        <v>861</v>
      </c>
      <c r="B3">
        <v>4019900.0100000002</v>
      </c>
      <c r="C3">
        <v>1000</v>
      </c>
      <c r="D3" s="1">
        <f t="shared" ref="D3:D4" si="0">B3/C3</f>
        <v>4019.9000100000003</v>
      </c>
    </row>
    <row r="4" spans="1:4" x14ac:dyDescent="0.25">
      <c r="A4" s="6" t="s">
        <v>889</v>
      </c>
      <c r="B4">
        <v>120690.59</v>
      </c>
      <c r="C4">
        <v>80</v>
      </c>
      <c r="D4" s="1">
        <f t="shared" si="0"/>
        <v>1508.6323749999999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database</vt:lpstr>
      <vt:lpstr>pagamentos</vt:lpstr>
      <vt:lpstr>custo_m2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Gonçalves</dc:creator>
  <cp:lastModifiedBy>Leonardo Gonçalves</cp:lastModifiedBy>
  <dcterms:created xsi:type="dcterms:W3CDTF">2024-09-20T11:23:57Z</dcterms:created>
  <dcterms:modified xsi:type="dcterms:W3CDTF">2024-10-11T19:36:42Z</dcterms:modified>
</cp:coreProperties>
</file>