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Development\OTHERS\"/>
    </mc:Choice>
  </mc:AlternateContent>
  <xr:revisionPtr revIDLastSave="0" documentId="13_ncr:1_{681EF37E-E8BD-4368-9B18-BD0480E07E9E}" xr6:coauthVersionLast="47" xr6:coauthVersionMax="47" xr10:uidLastSave="{00000000-0000-0000-0000-000000000000}"/>
  <bookViews>
    <workbookView xWindow="-120" yWindow="-120" windowWidth="29040" windowHeight="15720" activeTab="1" xr2:uid="{DF329ACF-37B6-4123-BDA4-26CADA5F66FE}"/>
  </bookViews>
  <sheets>
    <sheet name="KanBan" sheetId="1" r:id="rId1"/>
    <sheet name="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E7" i="1"/>
  <c r="E9" i="1"/>
  <c r="E4" i="1"/>
  <c r="E8" i="1"/>
  <c r="E5" i="1"/>
  <c r="E3" i="1"/>
  <c r="E13" i="1"/>
  <c r="E12" i="1"/>
  <c r="E11" i="1"/>
  <c r="E10" i="1"/>
  <c r="E6" i="1"/>
  <c r="C9" i="2" l="1"/>
  <c r="D15" i="1"/>
  <c r="C3" i="2"/>
  <c r="C2" i="2"/>
  <c r="C4" i="2" l="1"/>
  <c r="C15" i="1"/>
  <c r="B15" i="1"/>
  <c r="E15" i="1"/>
</calcChain>
</file>

<file path=xl/sharedStrings.xml><?xml version="1.0" encoding="utf-8"?>
<sst xmlns="http://schemas.openxmlformats.org/spreadsheetml/2006/main" count="27" uniqueCount="27">
  <si>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</si>
  <si>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</si>
  <si>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</si>
  <si>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</si>
  <si>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</si>
  <si>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</si>
  <si>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</si>
  <si>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</si>
  <si>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</si>
  <si>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</si>
  <si>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</si>
  <si>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Not Reproduced</t>
  </si>
  <si>
    <t>Pending</t>
  </si>
  <si>
    <t>Doing</t>
  </si>
  <si>
    <t>X</t>
  </si>
  <si>
    <t>TODO</t>
  </si>
  <si>
    <t>Incidences</t>
  </si>
  <si>
    <t>Done/Escalate</t>
  </si>
  <si>
    <t>Note</t>
  </si>
  <si>
    <t>TOTAL</t>
  </si>
  <si>
    <t>APP</t>
  </si>
  <si>
    <t>Environmental Control Waste</t>
  </si>
  <si>
    <t>RESOLVED</t>
  </si>
  <si>
    <t>FRONTEND</t>
  </si>
  <si>
    <t>OTHER ENVIRONMENT</t>
  </si>
  <si>
    <t>Legend</t>
  </si>
  <si>
    <t>DOUBT?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</si>
</sst>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rgb="FFFFC000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6" xfId="0" applyBorder="1" applyAlignment="1"/>
    <xf numFmtId="0" fontId="8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9" xfId="0" applyBorder="1" applyAlignment="1"/>
    <xf numFmtId="0" fontId="4" fillId="2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723D-8BE3-425C-987D-A10AF1195749}">
  <dimension ref="A1:H18"/>
  <sheetViews>
    <sheetView workbookViewId="0">
      <pane ySplit="2" topLeftCell="A3" activePane="bottomLeft" state="frozen"/>
      <selection pane="bottomLeft" activeCell="F25" sqref="F25"/>
    </sheetView>
  </sheetViews>
  <sheetFormatPr baseColWidth="10" defaultRowHeight="15" x14ac:dyDescent="0.25"/>
  <cols>
    <col min="4" max="4" width="11.85546875" bestFit="1" customWidth="1"/>
    <col min="5" max="5" width="23.28515625" customWidth="1"/>
    <col min="6" max="6" width="44.28515625" customWidth="1"/>
    <col min="8" max="8" width="24.7109375" style="17" customWidth="1"/>
    <col min="15" max="15" width="2.7109375" customWidth="1"/>
  </cols>
  <sheetData>
    <row r="1" spans="1:8" ht="28.5" customHeight="1" x14ac:dyDescent="0.25">
      <c r="A1" s="12" t="s">
        <v>20</v>
      </c>
      <c r="B1" s="32" t="s">
        <v>21</v>
      </c>
      <c r="C1" s="32"/>
      <c r="D1" s="32"/>
      <c r="E1" s="32"/>
      <c r="F1" s="32"/>
      <c r="H1" s="33" t="s">
        <v>25</v>
      </c>
    </row>
    <row r="2" spans="1:8" x14ac:dyDescent="0.25">
      <c r="A2" s="13" t="s">
        <v>16</v>
      </c>
      <c r="B2" s="13" t="s">
        <v>15</v>
      </c>
      <c r="C2" s="13" t="s">
        <v>12</v>
      </c>
      <c r="D2" s="13" t="s">
        <v>13</v>
      </c>
      <c r="E2" s="26" t="s">
        <v>17</v>
      </c>
      <c r="F2" s="14" t="s">
        <v>18</v>
      </c>
      <c r="H2" s="34"/>
    </row>
    <row r="3" spans="1:8" ht="18.75" x14ac:dyDescent="0.3">
      <c r="A3" s="5" t="s">
        <v>0</v>
      </c>
      <c r="B3" s="11"/>
      <c r="C3" s="11"/>
      <c r="D3" s="6"/>
      <c r="E3" s="29" t="str">
        <f>H5</f>
        <v>FRONTEND</v>
      </c>
      <c r="F3" s="10"/>
      <c r="H3" s="20" t="s">
        <v>11</v>
      </c>
    </row>
    <row r="4" spans="1:8" ht="18.75" x14ac:dyDescent="0.3">
      <c r="A4" s="7" t="s">
        <v>1</v>
      </c>
      <c r="B4" s="11"/>
      <c r="C4" s="11"/>
      <c r="D4" s="4"/>
      <c r="E4" s="28" t="str">
        <f>H4</f>
        <v>RESOLVED</v>
      </c>
      <c r="F4" s="19"/>
      <c r="H4" s="21" t="s">
        <v>22</v>
      </c>
    </row>
    <row r="5" spans="1:8" ht="18.75" x14ac:dyDescent="0.3">
      <c r="A5" s="7" t="s">
        <v>2</v>
      </c>
      <c r="B5" s="11"/>
      <c r="C5" s="11"/>
      <c r="D5" s="4"/>
      <c r="E5" s="29" t="str">
        <f>H5</f>
        <v>FRONTEND</v>
      </c>
      <c r="F5" s="19"/>
      <c r="H5" s="22" t="s">
        <v>23</v>
      </c>
    </row>
    <row r="6" spans="1:8" ht="18.75" x14ac:dyDescent="0.3">
      <c r="A6" s="7" t="s">
        <v>3</v>
      </c>
      <c r="B6" s="11"/>
      <c r="C6" s="11"/>
      <c r="D6" s="4"/>
      <c r="E6" s="28" t="str">
        <f>H4</f>
        <v>RESOLVED</v>
      </c>
      <c r="F6" s="19"/>
      <c r="H6" s="23" t="s">
        <v>24</v>
      </c>
    </row>
    <row r="7" spans="1:8" ht="18.75" x14ac:dyDescent="0.3">
      <c r="A7" s="7" t="s">
        <v>4</v>
      </c>
      <c r="B7" s="11"/>
      <c r="C7" s="11"/>
      <c r="D7" s="4"/>
      <c r="E7" s="28" t="str">
        <f>H4</f>
        <v>RESOLVED</v>
      </c>
      <c r="F7" s="19"/>
      <c r="H7" s="27" t="s">
        <v>26</v>
      </c>
    </row>
    <row r="8" spans="1:8" ht="18.75" x14ac:dyDescent="0.3">
      <c r="A8" s="4" t="s">
        <v>5</v>
      </c>
      <c r="C8" s="11"/>
      <c r="D8" s="11"/>
      <c r="E8" s="28" t="str">
        <f>H4</f>
        <v>RESOLVED</v>
      </c>
      <c r="F8" s="19"/>
      <c r="H8" s="24"/>
    </row>
    <row r="9" spans="1:8" ht="18.75" x14ac:dyDescent="0.3">
      <c r="A9" s="7" t="s">
        <v>6</v>
      </c>
      <c r="B9" s="11"/>
      <c r="C9" s="11"/>
      <c r="D9" s="4"/>
      <c r="E9" s="28" t="str">
        <f>H4</f>
        <v>RESOLVED</v>
      </c>
      <c r="F9" s="19"/>
      <c r="H9" s="24"/>
    </row>
    <row r="10" spans="1:8" ht="18.75" x14ac:dyDescent="0.3">
      <c r="A10" s="7" t="s">
        <v>7</v>
      </c>
      <c r="B10" s="11"/>
      <c r="C10" s="11"/>
      <c r="D10" s="4"/>
      <c r="E10" s="29" t="str">
        <f>H5</f>
        <v>FRONTEND</v>
      </c>
      <c r="F10" s="19"/>
      <c r="H10" s="25" t="s">
        <v>14</v>
      </c>
    </row>
    <row r="11" spans="1:8" ht="18.75" x14ac:dyDescent="0.3">
      <c r="A11" s="7" t="s">
        <v>8</v>
      </c>
      <c r="B11" s="11"/>
      <c r="C11" s="11"/>
      <c r="D11" s="4"/>
      <c r="E11" s="29" t="str">
        <f>H5</f>
        <v>FRONTEND</v>
      </c>
      <c r="F11" s="19"/>
      <c r="H11" s="18"/>
    </row>
    <row r="12" spans="1:8" ht="18.75" x14ac:dyDescent="0.3">
      <c r="A12" s="7" t="s">
        <v>9</v>
      </c>
      <c r="B12" s="11"/>
      <c r="C12" s="11"/>
      <c r="D12" s="4"/>
      <c r="E12" s="28" t="str">
        <f>H4</f>
        <v>RESOLVED</v>
      </c>
      <c r="F12" s="19"/>
      <c r="H12" s="18"/>
    </row>
    <row r="13" spans="1:8" ht="18.75" x14ac:dyDescent="0.3">
      <c r="A13" s="8" t="s">
        <v>10</v>
      </c>
      <c r="B13" s="15"/>
      <c r="C13" s="15"/>
      <c r="D13" s="9"/>
      <c r="E13" s="30" t="str">
        <f>H5</f>
        <v>FRONTEND</v>
      </c>
      <c r="F13" s="31"/>
      <c r="H13" s="18"/>
    </row>
    <row r="14" spans="1:8" x14ac:dyDescent="0.25">
      <c r="E14" s="1"/>
      <c r="F14" s="1"/>
    </row>
    <row r="15" spans="1:8" x14ac:dyDescent="0.25">
      <c r="A15" s="2" t="s">
        <v>19</v>
      </c>
      <c r="B15" s="3">
        <f>COUNTA(B3:B13)</f>
        <v>0</v>
      </c>
      <c r="C15" s="3">
        <f>COUNTA(C3:C13)</f>
        <v>0</v>
      </c>
      <c r="D15" s="3">
        <f>COUNTA(D3:D13)</f>
        <v>0</v>
      </c>
      <c r="E15" s="3">
        <f>COUNTA(E3:E13)</f>
        <v>11</v>
      </c>
    </row>
    <row r="18" spans="2:2" ht="18.75" x14ac:dyDescent="0.3">
      <c r="B18" s="11"/>
    </row>
  </sheetData>
  <mergeCells count="2">
    <mergeCell ref="B1:F1"/>
    <mergeCell ref="H1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F396-2627-477A-B159-382B3C3DD9BC}">
  <dimension ref="A2:C9"/>
  <sheetViews>
    <sheetView tabSelected="1" workbookViewId="0">
      <selection activeCell="N19" sqref="N19"/>
    </sheetView>
  </sheetViews>
  <sheetFormatPr baseColWidth="10" defaultRowHeight="15" x14ac:dyDescent="0.25"/>
  <sheetData>
    <row r="2" spans="1:3" x14ac:dyDescent="0.25">
      <c r="A2" s="16">
        <v>0.36180555555555555</v>
      </c>
      <c r="B2" s="16">
        <v>0.54166666666666663</v>
      </c>
      <c r="C2" s="16">
        <f>B2-A2</f>
        <v>0.17986111111111108</v>
      </c>
    </row>
    <row r="3" spans="1:3" x14ac:dyDescent="0.25">
      <c r="A3" s="16">
        <v>0.58333333333333337</v>
      </c>
      <c r="B3" s="16">
        <v>0.75763888888888886</v>
      </c>
      <c r="C3" s="16">
        <f>B3-A3</f>
        <v>0.17430555555555549</v>
      </c>
    </row>
    <row r="4" spans="1:3" x14ac:dyDescent="0.25">
      <c r="C4" s="16">
        <f>C2+C3</f>
        <v>0.35416666666666657</v>
      </c>
    </row>
    <row r="7" spans="1:3" x14ac:dyDescent="0.25">
      <c r="A7" s="16">
        <v>0.36249999999999999</v>
      </c>
      <c r="B7" s="16">
        <v>0.54166666666666663</v>
      </c>
      <c r="C7" s="16">
        <f>B7-A7</f>
        <v>0.17916666666666664</v>
      </c>
    </row>
    <row r="8" spans="1:3" x14ac:dyDescent="0.25">
      <c r="A8" s="16">
        <v>0.5708333333333333</v>
      </c>
      <c r="B8" s="16">
        <v>0.74583333333333335</v>
      </c>
      <c r="C8" s="16">
        <f>B8-A8</f>
        <v>0.17500000000000004</v>
      </c>
    </row>
    <row r="9" spans="1:3" x14ac:dyDescent="0.25">
      <c r="C9" s="16">
        <f>C7+C8</f>
        <v>0.35416666666666669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KanBan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Euler Nuñez</dc:creator>
  <cp:lastModifiedBy>Euler Nuñez</cp:lastModifiedBy>
  <dcterms:created xsi:type="dcterms:W3CDTF">2024-05-06T10:01:33Z</dcterms:created>
  <dcterms:modified xsi:type="dcterms:W3CDTF">2024-07-31T14:38:06Z</dcterms:modified>
</cp:coreProperties>
</file>