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Simulação" sheetId="2" r:id="rId5"/>
  </sheets>
  <definedNames/>
  <calcPr/>
</workbook>
</file>

<file path=xl/sharedStrings.xml><?xml version="1.0" encoding="utf-8"?>
<sst xmlns="http://schemas.openxmlformats.org/spreadsheetml/2006/main" count="13" uniqueCount="13">
  <si>
    <t>Parâmetro</t>
  </si>
  <si>
    <t>Valor</t>
  </si>
  <si>
    <t>Aporte Mensal</t>
  </si>
  <si>
    <t>Taxa Mensal (%)</t>
  </si>
  <si>
    <t>Meses</t>
  </si>
  <si>
    <t>Total Investido</t>
  </si>
  <si>
    <t>Total de Dividendos</t>
  </si>
  <si>
    <t>Valor Final do Patrimônio</t>
  </si>
  <si>
    <t>Mês</t>
  </si>
  <si>
    <t>Saldo Inicial</t>
  </si>
  <si>
    <t>Aporte</t>
  </si>
  <si>
    <t>Rendimento</t>
  </si>
  <si>
    <t>Saldo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</si>
</sst>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CE6F1"/>
        <bgColor rgb="FFDCE6F1"/>
      </patternFill>
    </fill>
    <fill>
      <patternFill patternType="solid">
        <fgColor rgb="FFFCE4D6"/>
        <bgColor rgb="FFFCE4D6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0" fillId="0" fontId="3" numFmtId="0" xfId="0" applyFont="1"/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3" numFmtId="2" xfId="0" applyFont="1" applyNumberFormat="1"/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6.71"/>
    <col customWidth="1" min="3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3">
        <v>1000.0</v>
      </c>
    </row>
    <row r="3">
      <c r="A3" s="2" t="s">
        <v>3</v>
      </c>
      <c r="B3" s="3">
        <v>1.0</v>
      </c>
    </row>
    <row r="4">
      <c r="A4" s="2" t="s">
        <v>4</v>
      </c>
      <c r="B4" s="3">
        <v>60.0</v>
      </c>
    </row>
    <row r="5">
      <c r="A5" s="4" t="s">
        <v>5</v>
      </c>
      <c r="B5" s="3">
        <f>SUM('Simulação'!C2:C61)</f>
        <v>60000</v>
      </c>
    </row>
    <row r="6">
      <c r="A6" s="5" t="s">
        <v>6</v>
      </c>
      <c r="B6" s="6">
        <f>SUM('Simulação'!D2:D61)</f>
        <v>21669.66986</v>
      </c>
    </row>
    <row r="7">
      <c r="A7" s="7" t="s">
        <v>7</v>
      </c>
      <c r="B7" s="6">
        <f>'Simulação'!E61</f>
        <v>81669.66986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7.14"/>
    <col customWidth="1" min="4" max="5" width="12.29"/>
    <col customWidth="1" min="6" max="26" width="8.71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>
      <c r="A2" s="3">
        <v>1.0</v>
      </c>
      <c r="B2" s="3">
        <f>0</f>
        <v>0</v>
      </c>
      <c r="C2" s="3">
        <f>Inputs!B2</f>
        <v>1000</v>
      </c>
      <c r="D2" s="3">
        <f>B2*(Inputs!B3/100)</f>
        <v>0</v>
      </c>
      <c r="E2" s="3">
        <f t="shared" ref="E2:E61" si="1">B2+C2+D2</f>
        <v>1000</v>
      </c>
    </row>
    <row r="3">
      <c r="A3" s="3">
        <v>2.0</v>
      </c>
      <c r="B3" s="3">
        <f>'Simulação'!E2</f>
        <v>1000</v>
      </c>
      <c r="C3" s="3">
        <f>Inputs!B2</f>
        <v>1000</v>
      </c>
      <c r="D3" s="3">
        <f>B3*(Inputs!B3/100)</f>
        <v>10</v>
      </c>
      <c r="E3" s="3">
        <f t="shared" si="1"/>
        <v>2010</v>
      </c>
    </row>
    <row r="4">
      <c r="A4" s="3">
        <v>3.0</v>
      </c>
      <c r="B4" s="3">
        <f>'Simulação'!E3</f>
        <v>2010</v>
      </c>
      <c r="C4" s="3">
        <f>Inputs!B2</f>
        <v>1000</v>
      </c>
      <c r="D4" s="3">
        <f>B4*(Inputs!B3/100)</f>
        <v>20.1</v>
      </c>
      <c r="E4" s="3">
        <f t="shared" si="1"/>
        <v>3030.1</v>
      </c>
    </row>
    <row r="5">
      <c r="A5" s="3">
        <v>4.0</v>
      </c>
      <c r="B5" s="3">
        <f>'Simulação'!E4</f>
        <v>3030.1</v>
      </c>
      <c r="C5" s="3">
        <f>Inputs!B2</f>
        <v>1000</v>
      </c>
      <c r="D5" s="3">
        <f>B5*(Inputs!B3/100)</f>
        <v>30.301</v>
      </c>
      <c r="E5" s="3">
        <f t="shared" si="1"/>
        <v>4060.401</v>
      </c>
    </row>
    <row r="6">
      <c r="A6" s="3">
        <v>5.0</v>
      </c>
      <c r="B6" s="3">
        <f>'Simulação'!E5</f>
        <v>4060.401</v>
      </c>
      <c r="C6" s="3">
        <f>Inputs!B2</f>
        <v>1000</v>
      </c>
      <c r="D6" s="3">
        <f>B6*(Inputs!B3/100)</f>
        <v>40.60401</v>
      </c>
      <c r="E6" s="3">
        <f t="shared" si="1"/>
        <v>5101.00501</v>
      </c>
    </row>
    <row r="7">
      <c r="A7" s="3">
        <v>6.0</v>
      </c>
      <c r="B7" s="3">
        <f>'Simulação'!E6</f>
        <v>5101.00501</v>
      </c>
      <c r="C7" s="3">
        <f>Inputs!B2</f>
        <v>1000</v>
      </c>
      <c r="D7" s="3">
        <f>B7*(Inputs!B3/100)</f>
        <v>51.0100501</v>
      </c>
      <c r="E7" s="3">
        <f t="shared" si="1"/>
        <v>6152.01506</v>
      </c>
    </row>
    <row r="8">
      <c r="A8" s="3">
        <v>7.0</v>
      </c>
      <c r="B8" s="3">
        <f>'Simulação'!E7</f>
        <v>6152.01506</v>
      </c>
      <c r="C8" s="3">
        <f>Inputs!B2</f>
        <v>1000</v>
      </c>
      <c r="D8" s="3">
        <f>B8*(Inputs!B3/100)</f>
        <v>61.5201506</v>
      </c>
      <c r="E8" s="3">
        <f t="shared" si="1"/>
        <v>7213.535211</v>
      </c>
    </row>
    <row r="9">
      <c r="A9" s="3">
        <v>8.0</v>
      </c>
      <c r="B9" s="3">
        <f>'Simulação'!E8</f>
        <v>7213.535211</v>
      </c>
      <c r="C9" s="3">
        <f>Inputs!B2</f>
        <v>1000</v>
      </c>
      <c r="D9" s="3">
        <f>B9*(Inputs!B3/100)</f>
        <v>72.13535211</v>
      </c>
      <c r="E9" s="3">
        <f t="shared" si="1"/>
        <v>8285.670563</v>
      </c>
    </row>
    <row r="10">
      <c r="A10" s="3">
        <v>9.0</v>
      </c>
      <c r="B10" s="3">
        <f>'Simulação'!E9</f>
        <v>8285.670563</v>
      </c>
      <c r="C10" s="3">
        <f>Inputs!B2</f>
        <v>1000</v>
      </c>
      <c r="D10" s="3">
        <f>B10*(Inputs!B3/100)</f>
        <v>82.85670563</v>
      </c>
      <c r="E10" s="3">
        <f t="shared" si="1"/>
        <v>9368.527268</v>
      </c>
    </row>
    <row r="11">
      <c r="A11" s="3">
        <v>10.0</v>
      </c>
      <c r="B11" s="3">
        <f>'Simulação'!E10</f>
        <v>9368.527268</v>
      </c>
      <c r="C11" s="3">
        <f>Inputs!B2</f>
        <v>1000</v>
      </c>
      <c r="D11" s="3">
        <f>B11*(Inputs!B3/100)</f>
        <v>93.68527268</v>
      </c>
      <c r="E11" s="3">
        <f t="shared" si="1"/>
        <v>10462.21254</v>
      </c>
    </row>
    <row r="12">
      <c r="A12" s="3">
        <v>11.0</v>
      </c>
      <c r="B12" s="3">
        <f>'Simulação'!E11</f>
        <v>10462.21254</v>
      </c>
      <c r="C12" s="3">
        <f>Inputs!B2</f>
        <v>1000</v>
      </c>
      <c r="D12" s="3">
        <f>B12*(Inputs!B3/100)</f>
        <v>104.6221254</v>
      </c>
      <c r="E12" s="3">
        <f t="shared" si="1"/>
        <v>11566.83467</v>
      </c>
    </row>
    <row r="13">
      <c r="A13" s="3">
        <v>12.0</v>
      </c>
      <c r="B13" s="3">
        <f>'Simulação'!E12</f>
        <v>11566.83467</v>
      </c>
      <c r="C13" s="3">
        <f>Inputs!B2</f>
        <v>1000</v>
      </c>
      <c r="D13" s="3">
        <f>B13*(Inputs!B3/100)</f>
        <v>115.6683467</v>
      </c>
      <c r="E13" s="3">
        <f t="shared" si="1"/>
        <v>12682.50301</v>
      </c>
    </row>
    <row r="14">
      <c r="A14" s="3">
        <v>13.0</v>
      </c>
      <c r="B14" s="3">
        <f>'Simulação'!E13</f>
        <v>12682.50301</v>
      </c>
      <c r="C14" s="3">
        <f>Inputs!B2</f>
        <v>1000</v>
      </c>
      <c r="D14" s="3">
        <f>B14*(Inputs!B3/100)</f>
        <v>126.8250301</v>
      </c>
      <c r="E14" s="3">
        <f t="shared" si="1"/>
        <v>13809.32804</v>
      </c>
    </row>
    <row r="15">
      <c r="A15" s="3">
        <v>14.0</v>
      </c>
      <c r="B15" s="3">
        <f>'Simulação'!E14</f>
        <v>13809.32804</v>
      </c>
      <c r="C15" s="3">
        <f>Inputs!B2</f>
        <v>1000</v>
      </c>
      <c r="D15" s="3">
        <f>B15*(Inputs!B3/100)</f>
        <v>138.0932804</v>
      </c>
      <c r="E15" s="3">
        <f t="shared" si="1"/>
        <v>14947.42132</v>
      </c>
    </row>
    <row r="16">
      <c r="A16" s="3">
        <v>15.0</v>
      </c>
      <c r="B16" s="3">
        <f>'Simulação'!E15</f>
        <v>14947.42132</v>
      </c>
      <c r="C16" s="3">
        <f>Inputs!B2</f>
        <v>1000</v>
      </c>
      <c r="D16" s="3">
        <f>B16*(Inputs!B3/100)</f>
        <v>149.4742132</v>
      </c>
      <c r="E16" s="3">
        <f t="shared" si="1"/>
        <v>16096.89554</v>
      </c>
    </row>
    <row r="17">
      <c r="A17" s="3">
        <v>16.0</v>
      </c>
      <c r="B17" s="3">
        <f>'Simulação'!E16</f>
        <v>16096.89554</v>
      </c>
      <c r="C17" s="3">
        <f>Inputs!B2</f>
        <v>1000</v>
      </c>
      <c r="D17" s="3">
        <f>B17*(Inputs!B3/100)</f>
        <v>160.9689554</v>
      </c>
      <c r="E17" s="3">
        <f t="shared" si="1"/>
        <v>17257.86449</v>
      </c>
    </row>
    <row r="18">
      <c r="A18" s="3">
        <v>17.0</v>
      </c>
      <c r="B18" s="3">
        <f>'Simulação'!E17</f>
        <v>17257.86449</v>
      </c>
      <c r="C18" s="3">
        <f>Inputs!B2</f>
        <v>1000</v>
      </c>
      <c r="D18" s="3">
        <f>B18*(Inputs!B3/100)</f>
        <v>172.5786449</v>
      </c>
      <c r="E18" s="3">
        <f t="shared" si="1"/>
        <v>18430.44314</v>
      </c>
    </row>
    <row r="19">
      <c r="A19" s="3">
        <v>18.0</v>
      </c>
      <c r="B19" s="3">
        <f>'Simulação'!E18</f>
        <v>18430.44314</v>
      </c>
      <c r="C19" s="3">
        <f>Inputs!B2</f>
        <v>1000</v>
      </c>
      <c r="D19" s="3">
        <f>B19*(Inputs!B3/100)</f>
        <v>184.3044314</v>
      </c>
      <c r="E19" s="3">
        <f t="shared" si="1"/>
        <v>19614.74757</v>
      </c>
    </row>
    <row r="20">
      <c r="A20" s="3">
        <v>19.0</v>
      </c>
      <c r="B20" s="3">
        <f>'Simulação'!E19</f>
        <v>19614.74757</v>
      </c>
      <c r="C20" s="3">
        <f>Inputs!B2</f>
        <v>1000</v>
      </c>
      <c r="D20" s="3">
        <f>B20*(Inputs!B3/100)</f>
        <v>196.1474757</v>
      </c>
      <c r="E20" s="3">
        <f t="shared" si="1"/>
        <v>20810.89504</v>
      </c>
    </row>
    <row r="21" ht="15.75" customHeight="1">
      <c r="A21" s="3">
        <v>20.0</v>
      </c>
      <c r="B21" s="3">
        <f>'Simulação'!E20</f>
        <v>20810.89504</v>
      </c>
      <c r="C21" s="3">
        <f>Inputs!B2</f>
        <v>1000</v>
      </c>
      <c r="D21" s="3">
        <f>B21*(Inputs!B3/100)</f>
        <v>208.1089504</v>
      </c>
      <c r="E21" s="3">
        <f t="shared" si="1"/>
        <v>22019.00399</v>
      </c>
    </row>
    <row r="22" ht="15.75" customHeight="1">
      <c r="A22" s="3">
        <v>21.0</v>
      </c>
      <c r="B22" s="3">
        <f>'Simulação'!E21</f>
        <v>22019.00399</v>
      </c>
      <c r="C22" s="3">
        <f>Inputs!B2</f>
        <v>1000</v>
      </c>
      <c r="D22" s="3">
        <f>B22*(Inputs!B3/100)</f>
        <v>220.1900399</v>
      </c>
      <c r="E22" s="3">
        <f t="shared" si="1"/>
        <v>23239.19403</v>
      </c>
    </row>
    <row r="23" ht="15.75" customHeight="1">
      <c r="A23" s="3">
        <v>22.0</v>
      </c>
      <c r="B23" s="3">
        <f>'Simulação'!E22</f>
        <v>23239.19403</v>
      </c>
      <c r="C23" s="3">
        <f>Inputs!B2</f>
        <v>1000</v>
      </c>
      <c r="D23" s="3">
        <f>B23*(Inputs!B3/100)</f>
        <v>232.3919403</v>
      </c>
      <c r="E23" s="3">
        <f t="shared" si="1"/>
        <v>24471.58598</v>
      </c>
    </row>
    <row r="24" ht="15.75" customHeight="1">
      <c r="A24" s="3">
        <v>23.0</v>
      </c>
      <c r="B24" s="3">
        <f>'Simulação'!E23</f>
        <v>24471.58598</v>
      </c>
      <c r="C24" s="3">
        <f>Inputs!B2</f>
        <v>1000</v>
      </c>
      <c r="D24" s="3">
        <f>B24*(Inputs!B3/100)</f>
        <v>244.7158598</v>
      </c>
      <c r="E24" s="3">
        <f t="shared" si="1"/>
        <v>25716.30183</v>
      </c>
    </row>
    <row r="25" ht="15.75" customHeight="1">
      <c r="A25" s="3">
        <v>24.0</v>
      </c>
      <c r="B25" s="3">
        <f>'Simulação'!E24</f>
        <v>25716.30183</v>
      </c>
      <c r="C25" s="3">
        <f>Inputs!B2</f>
        <v>1000</v>
      </c>
      <c r="D25" s="3">
        <f>B25*(Inputs!B3/100)</f>
        <v>257.1630183</v>
      </c>
      <c r="E25" s="3">
        <f t="shared" si="1"/>
        <v>26973.46485</v>
      </c>
    </row>
    <row r="26" ht="15.75" customHeight="1">
      <c r="A26" s="3">
        <v>25.0</v>
      </c>
      <c r="B26" s="3">
        <f>'Simulação'!E25</f>
        <v>26973.46485</v>
      </c>
      <c r="C26" s="3">
        <f>Inputs!B2</f>
        <v>1000</v>
      </c>
      <c r="D26" s="3">
        <f>B26*(Inputs!B3/100)</f>
        <v>269.7346485</v>
      </c>
      <c r="E26" s="3">
        <f t="shared" si="1"/>
        <v>28243.1995</v>
      </c>
    </row>
    <row r="27" ht="15.75" customHeight="1">
      <c r="A27" s="3">
        <v>26.0</v>
      </c>
      <c r="B27" s="3">
        <f>'Simulação'!E26</f>
        <v>28243.1995</v>
      </c>
      <c r="C27" s="3">
        <f>Inputs!B2</f>
        <v>1000</v>
      </c>
      <c r="D27" s="3">
        <f>B27*(Inputs!B3/100)</f>
        <v>282.431995</v>
      </c>
      <c r="E27" s="3">
        <f t="shared" si="1"/>
        <v>29525.6315</v>
      </c>
    </row>
    <row r="28" ht="15.75" customHeight="1">
      <c r="A28" s="3">
        <v>27.0</v>
      </c>
      <c r="B28" s="3">
        <f>'Simulação'!E27</f>
        <v>29525.6315</v>
      </c>
      <c r="C28" s="3">
        <f>Inputs!B2</f>
        <v>1000</v>
      </c>
      <c r="D28" s="3">
        <f>B28*(Inputs!B3/100)</f>
        <v>295.256315</v>
      </c>
      <c r="E28" s="3">
        <f t="shared" si="1"/>
        <v>30820.88781</v>
      </c>
    </row>
    <row r="29" ht="15.75" customHeight="1">
      <c r="A29" s="3">
        <v>28.0</v>
      </c>
      <c r="B29" s="3">
        <f>'Simulação'!E28</f>
        <v>30820.88781</v>
      </c>
      <c r="C29" s="3">
        <f>Inputs!B2</f>
        <v>1000</v>
      </c>
      <c r="D29" s="3">
        <f>B29*(Inputs!B3/100)</f>
        <v>308.2088781</v>
      </c>
      <c r="E29" s="3">
        <f t="shared" si="1"/>
        <v>32129.09669</v>
      </c>
    </row>
    <row r="30" ht="15.75" customHeight="1">
      <c r="A30" s="3">
        <v>29.0</v>
      </c>
      <c r="B30" s="3">
        <f>'Simulação'!E29</f>
        <v>32129.09669</v>
      </c>
      <c r="C30" s="3">
        <f>Inputs!B2</f>
        <v>1000</v>
      </c>
      <c r="D30" s="3">
        <f>B30*(Inputs!B3/100)</f>
        <v>321.2909669</v>
      </c>
      <c r="E30" s="3">
        <f t="shared" si="1"/>
        <v>33450.38766</v>
      </c>
    </row>
    <row r="31" ht="15.75" customHeight="1">
      <c r="A31" s="3">
        <v>30.0</v>
      </c>
      <c r="B31" s="3">
        <f>'Simulação'!E30</f>
        <v>33450.38766</v>
      </c>
      <c r="C31" s="3">
        <f>Inputs!B2</f>
        <v>1000</v>
      </c>
      <c r="D31" s="3">
        <f>B31*(Inputs!B3/100)</f>
        <v>334.5038766</v>
      </c>
      <c r="E31" s="3">
        <f t="shared" si="1"/>
        <v>34784.89153</v>
      </c>
    </row>
    <row r="32" ht="15.75" customHeight="1">
      <c r="A32" s="3">
        <v>31.0</v>
      </c>
      <c r="B32" s="3">
        <f>'Simulação'!E31</f>
        <v>34784.89153</v>
      </c>
      <c r="C32" s="3">
        <f>Inputs!B2</f>
        <v>1000</v>
      </c>
      <c r="D32" s="3">
        <f>B32*(Inputs!B3/100)</f>
        <v>347.8489153</v>
      </c>
      <c r="E32" s="3">
        <f t="shared" si="1"/>
        <v>36132.74045</v>
      </c>
    </row>
    <row r="33" ht="15.75" customHeight="1">
      <c r="A33" s="3">
        <v>32.0</v>
      </c>
      <c r="B33" s="3">
        <f>'Simulação'!E32</f>
        <v>36132.74045</v>
      </c>
      <c r="C33" s="3">
        <f>Inputs!B2</f>
        <v>1000</v>
      </c>
      <c r="D33" s="3">
        <f>B33*(Inputs!B3/100)</f>
        <v>361.3274045</v>
      </c>
      <c r="E33" s="3">
        <f t="shared" si="1"/>
        <v>37494.06785</v>
      </c>
    </row>
    <row r="34" ht="15.75" customHeight="1">
      <c r="A34" s="3">
        <v>33.0</v>
      </c>
      <c r="B34" s="3">
        <f>'Simulação'!E33</f>
        <v>37494.06785</v>
      </c>
      <c r="C34" s="3">
        <f>Inputs!B2</f>
        <v>1000</v>
      </c>
      <c r="D34" s="3">
        <f>B34*(Inputs!B3/100)</f>
        <v>374.9406785</v>
      </c>
      <c r="E34" s="3">
        <f t="shared" si="1"/>
        <v>38869.00853</v>
      </c>
    </row>
    <row r="35" ht="15.75" customHeight="1">
      <c r="A35" s="3">
        <v>34.0</v>
      </c>
      <c r="B35" s="3">
        <f>'Simulação'!E34</f>
        <v>38869.00853</v>
      </c>
      <c r="C35" s="3">
        <f>Inputs!B2</f>
        <v>1000</v>
      </c>
      <c r="D35" s="3">
        <f>B35*(Inputs!B3/100)</f>
        <v>388.6900853</v>
      </c>
      <c r="E35" s="3">
        <f t="shared" si="1"/>
        <v>40257.69862</v>
      </c>
    </row>
    <row r="36" ht="15.75" customHeight="1">
      <c r="A36" s="3">
        <v>35.0</v>
      </c>
      <c r="B36" s="3">
        <f>'Simulação'!E35</f>
        <v>40257.69862</v>
      </c>
      <c r="C36" s="3">
        <f>Inputs!B2</f>
        <v>1000</v>
      </c>
      <c r="D36" s="3">
        <f>B36*(Inputs!B3/100)</f>
        <v>402.5769862</v>
      </c>
      <c r="E36" s="3">
        <f t="shared" si="1"/>
        <v>41660.2756</v>
      </c>
    </row>
    <row r="37" ht="15.75" customHeight="1">
      <c r="A37" s="3">
        <v>36.0</v>
      </c>
      <c r="B37" s="3">
        <f>'Simulação'!E36</f>
        <v>41660.2756</v>
      </c>
      <c r="C37" s="3">
        <f>Inputs!B2</f>
        <v>1000</v>
      </c>
      <c r="D37" s="3">
        <f>B37*(Inputs!B3/100)</f>
        <v>416.602756</v>
      </c>
      <c r="E37" s="3">
        <f t="shared" si="1"/>
        <v>43076.87836</v>
      </c>
    </row>
    <row r="38" ht="15.75" customHeight="1">
      <c r="A38" s="3">
        <v>37.0</v>
      </c>
      <c r="B38" s="3">
        <f>'Simulação'!E37</f>
        <v>43076.87836</v>
      </c>
      <c r="C38" s="3">
        <f>Inputs!B2</f>
        <v>1000</v>
      </c>
      <c r="D38" s="3">
        <f>B38*(Inputs!B3/100)</f>
        <v>430.7687836</v>
      </c>
      <c r="E38" s="3">
        <f t="shared" si="1"/>
        <v>44507.64714</v>
      </c>
    </row>
    <row r="39" ht="15.75" customHeight="1">
      <c r="A39" s="3">
        <v>38.0</v>
      </c>
      <c r="B39" s="3">
        <f>'Simulação'!E38</f>
        <v>44507.64714</v>
      </c>
      <c r="C39" s="3">
        <f>Inputs!B2</f>
        <v>1000</v>
      </c>
      <c r="D39" s="3">
        <f>B39*(Inputs!B3/100)</f>
        <v>445.0764714</v>
      </c>
      <c r="E39" s="3">
        <f t="shared" si="1"/>
        <v>45952.72361</v>
      </c>
    </row>
    <row r="40" ht="15.75" customHeight="1">
      <c r="A40" s="3">
        <v>39.0</v>
      </c>
      <c r="B40" s="3">
        <f>'Simulação'!E39</f>
        <v>45952.72361</v>
      </c>
      <c r="C40" s="3">
        <f>Inputs!B2</f>
        <v>1000</v>
      </c>
      <c r="D40" s="3">
        <f>B40*(Inputs!B3/100)</f>
        <v>459.5272361</v>
      </c>
      <c r="E40" s="3">
        <f t="shared" si="1"/>
        <v>47412.25085</v>
      </c>
    </row>
    <row r="41" ht="15.75" customHeight="1">
      <c r="A41" s="3">
        <v>40.0</v>
      </c>
      <c r="B41" s="3">
        <f>'Simulação'!E40</f>
        <v>47412.25085</v>
      </c>
      <c r="C41" s="3">
        <f>Inputs!B2</f>
        <v>1000</v>
      </c>
      <c r="D41" s="3">
        <f>B41*(Inputs!B3/100)</f>
        <v>474.1225085</v>
      </c>
      <c r="E41" s="3">
        <f t="shared" si="1"/>
        <v>48886.37336</v>
      </c>
    </row>
    <row r="42" ht="15.75" customHeight="1">
      <c r="A42" s="3">
        <v>41.0</v>
      </c>
      <c r="B42" s="3">
        <f>'Simulação'!E41</f>
        <v>48886.37336</v>
      </c>
      <c r="C42" s="3">
        <f>Inputs!B2</f>
        <v>1000</v>
      </c>
      <c r="D42" s="3">
        <f>B42*(Inputs!B3/100)</f>
        <v>488.8637336</v>
      </c>
      <c r="E42" s="3">
        <f t="shared" si="1"/>
        <v>50375.23709</v>
      </c>
    </row>
    <row r="43" ht="15.75" customHeight="1">
      <c r="A43" s="3">
        <v>42.0</v>
      </c>
      <c r="B43" s="3">
        <f>'Simulação'!E42</f>
        <v>50375.23709</v>
      </c>
      <c r="C43" s="3">
        <f>Inputs!B2</f>
        <v>1000</v>
      </c>
      <c r="D43" s="3">
        <f>B43*(Inputs!B3/100)</f>
        <v>503.7523709</v>
      </c>
      <c r="E43" s="3">
        <f t="shared" si="1"/>
        <v>51878.98946</v>
      </c>
    </row>
    <row r="44" ht="15.75" customHeight="1">
      <c r="A44" s="3">
        <v>43.0</v>
      </c>
      <c r="B44" s="3">
        <f>'Simulação'!E43</f>
        <v>51878.98946</v>
      </c>
      <c r="C44" s="3">
        <f>Inputs!B2</f>
        <v>1000</v>
      </c>
      <c r="D44" s="3">
        <f>B44*(Inputs!B3/100)</f>
        <v>518.7898946</v>
      </c>
      <c r="E44" s="3">
        <f t="shared" si="1"/>
        <v>53397.77936</v>
      </c>
    </row>
    <row r="45" ht="15.75" customHeight="1">
      <c r="A45" s="3">
        <v>44.0</v>
      </c>
      <c r="B45" s="3">
        <f>'Simulação'!E44</f>
        <v>53397.77936</v>
      </c>
      <c r="C45" s="3">
        <f>Inputs!B2</f>
        <v>1000</v>
      </c>
      <c r="D45" s="3">
        <f>B45*(Inputs!B3/100)</f>
        <v>533.9777936</v>
      </c>
      <c r="E45" s="3">
        <f t="shared" si="1"/>
        <v>54931.75715</v>
      </c>
    </row>
    <row r="46" ht="15.75" customHeight="1">
      <c r="A46" s="3">
        <v>45.0</v>
      </c>
      <c r="B46" s="3">
        <f>'Simulação'!E45</f>
        <v>54931.75715</v>
      </c>
      <c r="C46" s="3">
        <f>Inputs!B2</f>
        <v>1000</v>
      </c>
      <c r="D46" s="3">
        <f>B46*(Inputs!B3/100)</f>
        <v>549.3175715</v>
      </c>
      <c r="E46" s="3">
        <f t="shared" si="1"/>
        <v>56481.07472</v>
      </c>
    </row>
    <row r="47" ht="15.75" customHeight="1">
      <c r="A47" s="3">
        <v>46.0</v>
      </c>
      <c r="B47" s="3">
        <f>'Simulação'!E46</f>
        <v>56481.07472</v>
      </c>
      <c r="C47" s="3">
        <f>Inputs!B2</f>
        <v>1000</v>
      </c>
      <c r="D47" s="3">
        <f>B47*(Inputs!B3/100)</f>
        <v>564.8107472</v>
      </c>
      <c r="E47" s="3">
        <f t="shared" si="1"/>
        <v>58045.88547</v>
      </c>
    </row>
    <row r="48" ht="15.75" customHeight="1">
      <c r="A48" s="3">
        <v>47.0</v>
      </c>
      <c r="B48" s="3">
        <f>'Simulação'!E47</f>
        <v>58045.88547</v>
      </c>
      <c r="C48" s="3">
        <f>Inputs!B2</f>
        <v>1000</v>
      </c>
      <c r="D48" s="3">
        <f>B48*(Inputs!B3/100)</f>
        <v>580.4588547</v>
      </c>
      <c r="E48" s="3">
        <f t="shared" si="1"/>
        <v>59626.34432</v>
      </c>
    </row>
    <row r="49" ht="15.75" customHeight="1">
      <c r="A49" s="3">
        <v>48.0</v>
      </c>
      <c r="B49" s="3">
        <f>'Simulação'!E48</f>
        <v>59626.34432</v>
      </c>
      <c r="C49" s="3">
        <f>Inputs!B2</f>
        <v>1000</v>
      </c>
      <c r="D49" s="3">
        <f>B49*(Inputs!B3/100)</f>
        <v>596.2634432</v>
      </c>
      <c r="E49" s="3">
        <f t="shared" si="1"/>
        <v>61222.60777</v>
      </c>
    </row>
    <row r="50" ht="15.75" customHeight="1">
      <c r="A50" s="3">
        <v>49.0</v>
      </c>
      <c r="B50" s="3">
        <f>'Simulação'!E49</f>
        <v>61222.60777</v>
      </c>
      <c r="C50" s="3">
        <f>Inputs!B2</f>
        <v>1000</v>
      </c>
      <c r="D50" s="3">
        <f>B50*(Inputs!B3/100)</f>
        <v>612.2260777</v>
      </c>
      <c r="E50" s="3">
        <f t="shared" si="1"/>
        <v>62834.83385</v>
      </c>
    </row>
    <row r="51" ht="15.75" customHeight="1">
      <c r="A51" s="3">
        <v>50.0</v>
      </c>
      <c r="B51" s="3">
        <f>'Simulação'!E50</f>
        <v>62834.83385</v>
      </c>
      <c r="C51" s="3">
        <f>Inputs!B2</f>
        <v>1000</v>
      </c>
      <c r="D51" s="3">
        <f>B51*(Inputs!B3/100)</f>
        <v>628.3483385</v>
      </c>
      <c r="E51" s="3">
        <f t="shared" si="1"/>
        <v>64463.18218</v>
      </c>
    </row>
    <row r="52" ht="15.75" customHeight="1">
      <c r="A52" s="3">
        <v>51.0</v>
      </c>
      <c r="B52" s="3">
        <f>'Simulação'!E51</f>
        <v>64463.18218</v>
      </c>
      <c r="C52" s="3">
        <f>Inputs!B2</f>
        <v>1000</v>
      </c>
      <c r="D52" s="3">
        <f>B52*(Inputs!B3/100)</f>
        <v>644.6318218</v>
      </c>
      <c r="E52" s="3">
        <f t="shared" si="1"/>
        <v>66107.81401</v>
      </c>
    </row>
    <row r="53" ht="15.75" customHeight="1">
      <c r="A53" s="3">
        <v>52.0</v>
      </c>
      <c r="B53" s="3">
        <f>'Simulação'!E52</f>
        <v>66107.81401</v>
      </c>
      <c r="C53" s="3">
        <f>Inputs!B2</f>
        <v>1000</v>
      </c>
      <c r="D53" s="3">
        <f>B53*(Inputs!B3/100)</f>
        <v>661.0781401</v>
      </c>
      <c r="E53" s="3">
        <f t="shared" si="1"/>
        <v>67768.89215</v>
      </c>
    </row>
    <row r="54" ht="15.75" customHeight="1">
      <c r="A54" s="3">
        <v>53.0</v>
      </c>
      <c r="B54" s="3">
        <f>'Simulação'!E53</f>
        <v>67768.89215</v>
      </c>
      <c r="C54" s="3">
        <f>Inputs!B2</f>
        <v>1000</v>
      </c>
      <c r="D54" s="3">
        <f>B54*(Inputs!B3/100)</f>
        <v>677.6889215</v>
      </c>
      <c r="E54" s="3">
        <f t="shared" si="1"/>
        <v>69446.58107</v>
      </c>
    </row>
    <row r="55" ht="15.75" customHeight="1">
      <c r="A55" s="3">
        <v>54.0</v>
      </c>
      <c r="B55" s="3">
        <f>'Simulação'!E54</f>
        <v>69446.58107</v>
      </c>
      <c r="C55" s="3">
        <f>Inputs!B2</f>
        <v>1000</v>
      </c>
      <c r="D55" s="3">
        <f>B55*(Inputs!B3/100)</f>
        <v>694.4658107</v>
      </c>
      <c r="E55" s="3">
        <f t="shared" si="1"/>
        <v>71141.04688</v>
      </c>
    </row>
    <row r="56" ht="15.75" customHeight="1">
      <c r="A56" s="3">
        <v>55.0</v>
      </c>
      <c r="B56" s="3">
        <f>'Simulação'!E55</f>
        <v>71141.04688</v>
      </c>
      <c r="C56" s="3">
        <f>Inputs!B2</f>
        <v>1000</v>
      </c>
      <c r="D56" s="3">
        <f>B56*(Inputs!B3/100)</f>
        <v>711.4104688</v>
      </c>
      <c r="E56" s="3">
        <f t="shared" si="1"/>
        <v>72852.45735</v>
      </c>
    </row>
    <row r="57" ht="15.75" customHeight="1">
      <c r="A57" s="3">
        <v>56.0</v>
      </c>
      <c r="B57" s="3">
        <f>'Simulação'!E56</f>
        <v>72852.45735</v>
      </c>
      <c r="C57" s="3">
        <f>Inputs!B2</f>
        <v>1000</v>
      </c>
      <c r="D57" s="3">
        <f>B57*(Inputs!B3/100)</f>
        <v>728.5245735</v>
      </c>
      <c r="E57" s="3">
        <f t="shared" si="1"/>
        <v>74580.98192</v>
      </c>
    </row>
    <row r="58" ht="15.75" customHeight="1">
      <c r="A58" s="3">
        <v>57.0</v>
      </c>
      <c r="B58" s="3">
        <f>'Simulação'!E57</f>
        <v>74580.98192</v>
      </c>
      <c r="C58" s="3">
        <f>Inputs!B2</f>
        <v>1000</v>
      </c>
      <c r="D58" s="3">
        <f>B58*(Inputs!B3/100)</f>
        <v>745.8098192</v>
      </c>
      <c r="E58" s="3">
        <f t="shared" si="1"/>
        <v>76326.79174</v>
      </c>
    </row>
    <row r="59" ht="15.75" customHeight="1">
      <c r="A59" s="3">
        <v>58.0</v>
      </c>
      <c r="B59" s="3">
        <f>'Simulação'!E58</f>
        <v>76326.79174</v>
      </c>
      <c r="C59" s="3">
        <f>Inputs!B2</f>
        <v>1000</v>
      </c>
      <c r="D59" s="3">
        <f>B59*(Inputs!B3/100)</f>
        <v>763.2679174</v>
      </c>
      <c r="E59" s="3">
        <f t="shared" si="1"/>
        <v>78090.05966</v>
      </c>
    </row>
    <row r="60" ht="15.75" customHeight="1">
      <c r="A60" s="3">
        <v>59.0</v>
      </c>
      <c r="B60" s="3">
        <f>'Simulação'!E59</f>
        <v>78090.05966</v>
      </c>
      <c r="C60" s="3">
        <f>Inputs!B2</f>
        <v>1000</v>
      </c>
      <c r="D60" s="3">
        <f>B60*(Inputs!B3/100)</f>
        <v>780.9005966</v>
      </c>
      <c r="E60" s="3">
        <f t="shared" si="1"/>
        <v>79870.96025</v>
      </c>
    </row>
    <row r="61" ht="15.75" customHeight="1">
      <c r="A61" s="3">
        <v>60.0</v>
      </c>
      <c r="B61" s="3">
        <f>'Simulação'!E60</f>
        <v>79870.96025</v>
      </c>
      <c r="C61" s="3">
        <f>Inputs!B2</f>
        <v>1000</v>
      </c>
      <c r="D61" s="3">
        <f>B61*(Inputs!B3/100)</f>
        <v>798.7096025</v>
      </c>
      <c r="E61" s="3">
        <f t="shared" si="1"/>
        <v>81669.66986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